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queryTables/queryTable1.xml" ContentType="application/vnd.openxmlformats-officedocument.spreadsheetml.query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lsz\PycharmProjects\Matury\MATURY\Stara formula 2021 PR  probna\"/>
    </mc:Choice>
  </mc:AlternateContent>
  <xr:revisionPtr revIDLastSave="0" documentId="13_ncr:1_{2E280236-982F-4264-A7C0-EB1B219D54C4}" xr6:coauthVersionLast="47" xr6:coauthVersionMax="47" xr10:uidLastSave="{00000000-0000-0000-0000-000000000000}"/>
  <bookViews>
    <workbookView xWindow="-108" yWindow="-108" windowWidth="23256" windowHeight="12456" activeTab="3" xr2:uid="{9F33DFDE-F502-47FC-9556-C6818B89A91B}"/>
  </bookViews>
  <sheets>
    <sheet name="5.1" sheetId="1" r:id="rId1"/>
    <sheet name="5.2" sheetId="2" r:id="rId2"/>
    <sheet name="5.3" sheetId="3" r:id="rId3"/>
    <sheet name="5.4" sheetId="4" r:id="rId4"/>
  </sheets>
  <definedNames>
    <definedName name="telefony" localSheetId="0">'5.1'!$A$1:$D$2149</definedName>
    <definedName name="telefony" localSheetId="1">'5.2'!$A$1:$D$2149</definedName>
    <definedName name="telefony" localSheetId="2">'5.3'!$A$1:$D$2149</definedName>
    <definedName name="telefony" localSheetId="3">'5.4'!$A$1:$D$2149</definedName>
  </definedNames>
  <calcPr calcId="191029"/>
  <pivotCaches>
    <pivotCache cacheId="2" r:id="rId5"/>
    <pivotCache cacheId="6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4" i="4" l="1"/>
  <c r="P3" i="4"/>
  <c r="I100" i="4"/>
  <c r="I101" i="4" s="1"/>
  <c r="I102" i="4" s="1"/>
  <c r="I103" i="4" s="1"/>
  <c r="I104" i="4" s="1"/>
  <c r="I105" i="4" s="1"/>
  <c r="I106" i="4"/>
  <c r="I107" i="4" s="1"/>
  <c r="I108" i="4" s="1"/>
  <c r="I109" i="4" s="1"/>
  <c r="I110" i="4" s="1"/>
  <c r="I111" i="4" s="1"/>
  <c r="I112" i="4" s="1"/>
  <c r="I113" i="4" s="1"/>
  <c r="I114" i="4" s="1"/>
  <c r="I115" i="4" s="1"/>
  <c r="I116" i="4" s="1"/>
  <c r="I117" i="4" s="1"/>
  <c r="I118" i="4" s="1"/>
  <c r="I119" i="4" s="1"/>
  <c r="I120" i="4" s="1"/>
  <c r="I121" i="4" s="1"/>
  <c r="I122" i="4" s="1"/>
  <c r="I123" i="4" s="1"/>
  <c r="I124" i="4" s="1"/>
  <c r="I125" i="4" s="1"/>
  <c r="I126" i="4" s="1"/>
  <c r="I127" i="4" s="1"/>
  <c r="I128" i="4" s="1"/>
  <c r="I129" i="4" s="1"/>
  <c r="I130" i="4" s="1"/>
  <c r="I131" i="4" s="1"/>
  <c r="I132" i="4" s="1"/>
  <c r="I133" i="4" s="1"/>
  <c r="I134" i="4" s="1"/>
  <c r="I135" i="4" s="1"/>
  <c r="I136" i="4" s="1"/>
  <c r="I137" i="4" s="1"/>
  <c r="I138" i="4" s="1"/>
  <c r="I139" i="4" s="1"/>
  <c r="I140" i="4" s="1"/>
  <c r="I141" i="4" s="1"/>
  <c r="I142" i="4" s="1"/>
  <c r="I143" i="4" s="1"/>
  <c r="I144" i="4" s="1"/>
  <c r="I145" i="4" s="1"/>
  <c r="I146" i="4" s="1"/>
  <c r="I147" i="4" s="1"/>
  <c r="I148" i="4" s="1"/>
  <c r="I149" i="4" s="1"/>
  <c r="I150" i="4" s="1"/>
  <c r="I151" i="4" s="1"/>
  <c r="I152" i="4" s="1"/>
  <c r="I153" i="4" s="1"/>
  <c r="I154" i="4" s="1"/>
  <c r="I155" i="4" s="1"/>
  <c r="I156" i="4" s="1"/>
  <c r="I157" i="4" s="1"/>
  <c r="I158" i="4" s="1"/>
  <c r="I159" i="4" s="1"/>
  <c r="I160" i="4" s="1"/>
  <c r="I161" i="4" s="1"/>
  <c r="I162" i="4" s="1"/>
  <c r="I163" i="4" s="1"/>
  <c r="I164" i="4" s="1"/>
  <c r="I165" i="4" s="1"/>
  <c r="I166" i="4" s="1"/>
  <c r="I167" i="4" s="1"/>
  <c r="I168" i="4" s="1"/>
  <c r="I169" i="4" s="1"/>
  <c r="I170" i="4" s="1"/>
  <c r="I171" i="4" s="1"/>
  <c r="I172" i="4" s="1"/>
  <c r="I173" i="4" s="1"/>
  <c r="I174" i="4" s="1"/>
  <c r="I175" i="4" s="1"/>
  <c r="I176" i="4" s="1"/>
  <c r="I177" i="4" s="1"/>
  <c r="I178" i="4" s="1"/>
  <c r="I179" i="4" s="1"/>
  <c r="I180" i="4" s="1"/>
  <c r="I181" i="4" s="1"/>
  <c r="I182" i="4" s="1"/>
  <c r="I183" i="4" s="1"/>
  <c r="I184" i="4" s="1"/>
  <c r="I185" i="4" s="1"/>
  <c r="I186" i="4" s="1"/>
  <c r="I187" i="4" s="1"/>
  <c r="I188" i="4" s="1"/>
  <c r="I189" i="4" s="1"/>
  <c r="I190" i="4" s="1"/>
  <c r="I191" i="4" s="1"/>
  <c r="I192" i="4" s="1"/>
  <c r="I193" i="4" s="1"/>
  <c r="I194" i="4" s="1"/>
  <c r="I195" i="4" s="1"/>
  <c r="I196" i="4" s="1"/>
  <c r="I197" i="4" s="1"/>
  <c r="I198" i="4" s="1"/>
  <c r="I199" i="4" s="1"/>
  <c r="I200" i="4" s="1"/>
  <c r="I201" i="4" s="1"/>
  <c r="I202" i="4" s="1"/>
  <c r="I203" i="4" s="1"/>
  <c r="I204" i="4" s="1"/>
  <c r="I205" i="4" s="1"/>
  <c r="I206" i="4" s="1"/>
  <c r="I207" i="4" s="1"/>
  <c r="I208" i="4" s="1"/>
  <c r="I209" i="4" s="1"/>
  <c r="I210" i="4" s="1"/>
  <c r="I211" i="4" s="1"/>
  <c r="I212" i="4" s="1"/>
  <c r="I213" i="4" s="1"/>
  <c r="I214" i="4" s="1"/>
  <c r="I215" i="4" s="1"/>
  <c r="I216" i="4" s="1"/>
  <c r="I217" i="4" s="1"/>
  <c r="I218" i="4" s="1"/>
  <c r="I219" i="4" s="1"/>
  <c r="I220" i="4" s="1"/>
  <c r="I221" i="4" s="1"/>
  <c r="I222" i="4" s="1"/>
  <c r="I223" i="4" s="1"/>
  <c r="I224" i="4" s="1"/>
  <c r="I225" i="4" s="1"/>
  <c r="I226" i="4" s="1"/>
  <c r="I227" i="4" s="1"/>
  <c r="I228" i="4" s="1"/>
  <c r="I229" i="4" s="1"/>
  <c r="I230" i="4" s="1"/>
  <c r="I231" i="4" s="1"/>
  <c r="I232" i="4" s="1"/>
  <c r="I233" i="4" s="1"/>
  <c r="I234" i="4" s="1"/>
  <c r="I235" i="4" s="1"/>
  <c r="I236" i="4" s="1"/>
  <c r="I237" i="4" s="1"/>
  <c r="I238" i="4" s="1"/>
  <c r="I239" i="4" s="1"/>
  <c r="I240" i="4" s="1"/>
  <c r="I241" i="4" s="1"/>
  <c r="I242" i="4" s="1"/>
  <c r="I243" i="4" s="1"/>
  <c r="I244" i="4" s="1"/>
  <c r="I245" i="4" s="1"/>
  <c r="I246" i="4" s="1"/>
  <c r="I247" i="4" s="1"/>
  <c r="I248" i="4" s="1"/>
  <c r="I249" i="4" s="1"/>
  <c r="I250" i="4" s="1"/>
  <c r="I251" i="4" s="1"/>
  <c r="I252" i="4" s="1"/>
  <c r="I253" i="4" s="1"/>
  <c r="I254" i="4" s="1"/>
  <c r="I255" i="4" s="1"/>
  <c r="I256" i="4" s="1"/>
  <c r="I257" i="4" s="1"/>
  <c r="I258" i="4" s="1"/>
  <c r="I259" i="4" s="1"/>
  <c r="I260" i="4" s="1"/>
  <c r="I261" i="4" s="1"/>
  <c r="I262" i="4" s="1"/>
  <c r="I263" i="4" s="1"/>
  <c r="I264" i="4" s="1"/>
  <c r="I265" i="4" s="1"/>
  <c r="I266" i="4" s="1"/>
  <c r="I267" i="4" s="1"/>
  <c r="I268" i="4" s="1"/>
  <c r="I269" i="4" s="1"/>
  <c r="I270" i="4" s="1"/>
  <c r="I271" i="4" s="1"/>
  <c r="I272" i="4" s="1"/>
  <c r="I273" i="4" s="1"/>
  <c r="I274" i="4" s="1"/>
  <c r="I275" i="4" s="1"/>
  <c r="I276" i="4" s="1"/>
  <c r="I277" i="4" s="1"/>
  <c r="I278" i="4" s="1"/>
  <c r="I279" i="4" s="1"/>
  <c r="I280" i="4" s="1"/>
  <c r="I281" i="4" s="1"/>
  <c r="I282" i="4" s="1"/>
  <c r="I283" i="4" s="1"/>
  <c r="I284" i="4" s="1"/>
  <c r="I285" i="4" s="1"/>
  <c r="I286" i="4" s="1"/>
  <c r="I287" i="4" s="1"/>
  <c r="I288" i="4" s="1"/>
  <c r="I289" i="4" s="1"/>
  <c r="I290" i="4" s="1"/>
  <c r="I291" i="4" s="1"/>
  <c r="I292" i="4" s="1"/>
  <c r="I293" i="4" s="1"/>
  <c r="I294" i="4" s="1"/>
  <c r="I295" i="4" s="1"/>
  <c r="I296" i="4" s="1"/>
  <c r="I297" i="4" s="1"/>
  <c r="I298" i="4" s="1"/>
  <c r="I299" i="4" s="1"/>
  <c r="I300" i="4" s="1"/>
  <c r="I301" i="4" s="1"/>
  <c r="I302" i="4" s="1"/>
  <c r="I303" i="4" s="1"/>
  <c r="I304" i="4" s="1"/>
  <c r="I305" i="4" s="1"/>
  <c r="I306" i="4" s="1"/>
  <c r="I307" i="4" s="1"/>
  <c r="I308" i="4" s="1"/>
  <c r="I309" i="4" s="1"/>
  <c r="I310" i="4" s="1"/>
  <c r="I311" i="4" s="1"/>
  <c r="I312" i="4" s="1"/>
  <c r="I313" i="4" s="1"/>
  <c r="I314" i="4" s="1"/>
  <c r="I315" i="4" s="1"/>
  <c r="I316" i="4" s="1"/>
  <c r="I317" i="4" s="1"/>
  <c r="I318" i="4" s="1"/>
  <c r="I319" i="4" s="1"/>
  <c r="I320" i="4" s="1"/>
  <c r="I321" i="4" s="1"/>
  <c r="I322" i="4" s="1"/>
  <c r="I323" i="4" s="1"/>
  <c r="I324" i="4" s="1"/>
  <c r="I325" i="4" s="1"/>
  <c r="I326" i="4" s="1"/>
  <c r="I327" i="4" s="1"/>
  <c r="I328" i="4" s="1"/>
  <c r="I329" i="4" s="1"/>
  <c r="I330" i="4" s="1"/>
  <c r="I331" i="4" s="1"/>
  <c r="I332" i="4" s="1"/>
  <c r="I333" i="4" s="1"/>
  <c r="I334" i="4" s="1"/>
  <c r="I335" i="4" s="1"/>
  <c r="I336" i="4" s="1"/>
  <c r="I337" i="4" s="1"/>
  <c r="I338" i="4" s="1"/>
  <c r="I339" i="4" s="1"/>
  <c r="I340" i="4" s="1"/>
  <c r="I341" i="4" s="1"/>
  <c r="I342" i="4" s="1"/>
  <c r="I343" i="4" s="1"/>
  <c r="I344" i="4" s="1"/>
  <c r="I345" i="4" s="1"/>
  <c r="I346" i="4" s="1"/>
  <c r="I347" i="4" s="1"/>
  <c r="I348" i="4" s="1"/>
  <c r="I349" i="4" s="1"/>
  <c r="I350" i="4" s="1"/>
  <c r="I351" i="4" s="1"/>
  <c r="I352" i="4" s="1"/>
  <c r="I353" i="4" s="1"/>
  <c r="I354" i="4" s="1"/>
  <c r="I355" i="4" s="1"/>
  <c r="I356" i="4" s="1"/>
  <c r="I357" i="4" s="1"/>
  <c r="I358" i="4" s="1"/>
  <c r="I359" i="4" s="1"/>
  <c r="I360" i="4" s="1"/>
  <c r="I361" i="4" s="1"/>
  <c r="I362" i="4" s="1"/>
  <c r="I363" i="4" s="1"/>
  <c r="I364" i="4" s="1"/>
  <c r="I365" i="4" s="1"/>
  <c r="I366" i="4" s="1"/>
  <c r="I367" i="4" s="1"/>
  <c r="I368" i="4" s="1"/>
  <c r="I369" i="4" s="1"/>
  <c r="I370" i="4" s="1"/>
  <c r="I371" i="4" s="1"/>
  <c r="I372" i="4" s="1"/>
  <c r="I373" i="4" s="1"/>
  <c r="I374" i="4" s="1"/>
  <c r="I375" i="4" s="1"/>
  <c r="I376" i="4" s="1"/>
  <c r="I377" i="4" s="1"/>
  <c r="I378" i="4" s="1"/>
  <c r="I379" i="4" s="1"/>
  <c r="I380" i="4" s="1"/>
  <c r="I381" i="4" s="1"/>
  <c r="I382" i="4" s="1"/>
  <c r="I383" i="4" s="1"/>
  <c r="I384" i="4" s="1"/>
  <c r="I385" i="4" s="1"/>
  <c r="I386" i="4" s="1"/>
  <c r="I387" i="4" s="1"/>
  <c r="I388" i="4" s="1"/>
  <c r="I389" i="4" s="1"/>
  <c r="I390" i="4" s="1"/>
  <c r="I391" i="4" s="1"/>
  <c r="I392" i="4" s="1"/>
  <c r="I393" i="4" s="1"/>
  <c r="I394" i="4" s="1"/>
  <c r="I395" i="4" s="1"/>
  <c r="I396" i="4" s="1"/>
  <c r="I397" i="4" s="1"/>
  <c r="I398" i="4" s="1"/>
  <c r="I399" i="4" s="1"/>
  <c r="I400" i="4" s="1"/>
  <c r="I401" i="4" s="1"/>
  <c r="I402" i="4" s="1"/>
  <c r="I403" i="4" s="1"/>
  <c r="I404" i="4" s="1"/>
  <c r="I405" i="4" s="1"/>
  <c r="I406" i="4" s="1"/>
  <c r="I407" i="4" s="1"/>
  <c r="I408" i="4" s="1"/>
  <c r="I409" i="4" s="1"/>
  <c r="I410" i="4" s="1"/>
  <c r="I411" i="4" s="1"/>
  <c r="I412" i="4" s="1"/>
  <c r="I413" i="4" s="1"/>
  <c r="I414" i="4" s="1"/>
  <c r="I415" i="4" s="1"/>
  <c r="I416" i="4" s="1"/>
  <c r="I417" i="4" s="1"/>
  <c r="I418" i="4" s="1"/>
  <c r="I419" i="4" s="1"/>
  <c r="I420" i="4" s="1"/>
  <c r="I421" i="4" s="1"/>
  <c r="I422" i="4" s="1"/>
  <c r="I423" i="4" s="1"/>
  <c r="I424" i="4" s="1"/>
  <c r="I425" i="4" s="1"/>
  <c r="I426" i="4" s="1"/>
  <c r="I427" i="4" s="1"/>
  <c r="I428" i="4" s="1"/>
  <c r="I429" i="4" s="1"/>
  <c r="I430" i="4" s="1"/>
  <c r="I431" i="4" s="1"/>
  <c r="I432" i="4" s="1"/>
  <c r="I433" i="4" s="1"/>
  <c r="I434" i="4" s="1"/>
  <c r="I435" i="4" s="1"/>
  <c r="I436" i="4" s="1"/>
  <c r="I437" i="4" s="1"/>
  <c r="I438" i="4" s="1"/>
  <c r="I439" i="4" s="1"/>
  <c r="I440" i="4" s="1"/>
  <c r="I441" i="4" s="1"/>
  <c r="I442" i="4" s="1"/>
  <c r="I443" i="4" s="1"/>
  <c r="I444" i="4" s="1"/>
  <c r="I445" i="4" s="1"/>
  <c r="I446" i="4" s="1"/>
  <c r="I447" i="4" s="1"/>
  <c r="I448" i="4" s="1"/>
  <c r="I449" i="4" s="1"/>
  <c r="I450" i="4" s="1"/>
  <c r="I451" i="4" s="1"/>
  <c r="I452" i="4" s="1"/>
  <c r="I453" i="4" s="1"/>
  <c r="I454" i="4" s="1"/>
  <c r="I455" i="4" s="1"/>
  <c r="I456" i="4" s="1"/>
  <c r="I457" i="4" s="1"/>
  <c r="I458" i="4" s="1"/>
  <c r="I459" i="4" s="1"/>
  <c r="I460" i="4" s="1"/>
  <c r="I461" i="4" s="1"/>
  <c r="I462" i="4" s="1"/>
  <c r="I463" i="4" s="1"/>
  <c r="I464" i="4" s="1"/>
  <c r="I465" i="4" s="1"/>
  <c r="I466" i="4" s="1"/>
  <c r="I467" i="4" s="1"/>
  <c r="I468" i="4" s="1"/>
  <c r="I469" i="4" s="1"/>
  <c r="I470" i="4" s="1"/>
  <c r="I471" i="4" s="1"/>
  <c r="I472" i="4" s="1"/>
  <c r="I473" i="4" s="1"/>
  <c r="I474" i="4" s="1"/>
  <c r="I475" i="4" s="1"/>
  <c r="I476" i="4" s="1"/>
  <c r="I477" i="4" s="1"/>
  <c r="I478" i="4" s="1"/>
  <c r="I479" i="4" s="1"/>
  <c r="I480" i="4" s="1"/>
  <c r="I481" i="4" s="1"/>
  <c r="I482" i="4" s="1"/>
  <c r="I483" i="4" s="1"/>
  <c r="I484" i="4" s="1"/>
  <c r="I485" i="4" s="1"/>
  <c r="I486" i="4" s="1"/>
  <c r="I487" i="4" s="1"/>
  <c r="I488" i="4" s="1"/>
  <c r="I489" i="4" s="1"/>
  <c r="I490" i="4" s="1"/>
  <c r="I491" i="4" s="1"/>
  <c r="I492" i="4" s="1"/>
  <c r="I493" i="4" s="1"/>
  <c r="I494" i="4" s="1"/>
  <c r="I495" i="4" s="1"/>
  <c r="I496" i="4" s="1"/>
  <c r="I497" i="4" s="1"/>
  <c r="I498" i="4" s="1"/>
  <c r="I499" i="4" s="1"/>
  <c r="I500" i="4" s="1"/>
  <c r="I501" i="4" s="1"/>
  <c r="I502" i="4" s="1"/>
  <c r="I503" i="4" s="1"/>
  <c r="I504" i="4" s="1"/>
  <c r="I505" i="4" s="1"/>
  <c r="I506" i="4" s="1"/>
  <c r="I507" i="4" s="1"/>
  <c r="I508" i="4" s="1"/>
  <c r="I509" i="4" s="1"/>
  <c r="I510" i="4" s="1"/>
  <c r="I511" i="4" s="1"/>
  <c r="I512" i="4" s="1"/>
  <c r="I513" i="4" s="1"/>
  <c r="I514" i="4" s="1"/>
  <c r="I515" i="4" s="1"/>
  <c r="I516" i="4" s="1"/>
  <c r="I517" i="4" s="1"/>
  <c r="I518" i="4" s="1"/>
  <c r="I519" i="4" s="1"/>
  <c r="I520" i="4" s="1"/>
  <c r="I521" i="4" s="1"/>
  <c r="I522" i="4" s="1"/>
  <c r="I523" i="4" s="1"/>
  <c r="I524" i="4" s="1"/>
  <c r="I525" i="4" s="1"/>
  <c r="I526" i="4" s="1"/>
  <c r="I527" i="4" s="1"/>
  <c r="I528" i="4" s="1"/>
  <c r="I529" i="4" s="1"/>
  <c r="I530" i="4" s="1"/>
  <c r="I531" i="4" s="1"/>
  <c r="I532" i="4" s="1"/>
  <c r="I533" i="4" s="1"/>
  <c r="I534" i="4" s="1"/>
  <c r="I535" i="4" s="1"/>
  <c r="I536" i="4" s="1"/>
  <c r="I537" i="4" s="1"/>
  <c r="I538" i="4" s="1"/>
  <c r="I539" i="4" s="1"/>
  <c r="I540" i="4" s="1"/>
  <c r="I541" i="4" s="1"/>
  <c r="I542" i="4" s="1"/>
  <c r="I543" i="4" s="1"/>
  <c r="I544" i="4" s="1"/>
  <c r="I545" i="4" s="1"/>
  <c r="I546" i="4" s="1"/>
  <c r="I547" i="4" s="1"/>
  <c r="I548" i="4" s="1"/>
  <c r="I549" i="4" s="1"/>
  <c r="I550" i="4" s="1"/>
  <c r="I551" i="4" s="1"/>
  <c r="I552" i="4" s="1"/>
  <c r="I553" i="4" s="1"/>
  <c r="I554" i="4" s="1"/>
  <c r="I555" i="4" s="1"/>
  <c r="I556" i="4" s="1"/>
  <c r="I557" i="4" s="1"/>
  <c r="I558" i="4" s="1"/>
  <c r="I559" i="4" s="1"/>
  <c r="I560" i="4" s="1"/>
  <c r="I561" i="4" s="1"/>
  <c r="I562" i="4" s="1"/>
  <c r="I563" i="4" s="1"/>
  <c r="I564" i="4" s="1"/>
  <c r="I565" i="4" s="1"/>
  <c r="I566" i="4" s="1"/>
  <c r="I567" i="4" s="1"/>
  <c r="I568" i="4" s="1"/>
  <c r="I569" i="4" s="1"/>
  <c r="I570" i="4" s="1"/>
  <c r="I571" i="4" s="1"/>
  <c r="I572" i="4" s="1"/>
  <c r="I573" i="4" s="1"/>
  <c r="I574" i="4" s="1"/>
  <c r="I575" i="4" s="1"/>
  <c r="I576" i="4" s="1"/>
  <c r="I577" i="4" s="1"/>
  <c r="I578" i="4" s="1"/>
  <c r="I579" i="4" s="1"/>
  <c r="I580" i="4" s="1"/>
  <c r="I581" i="4" s="1"/>
  <c r="I582" i="4" s="1"/>
  <c r="I583" i="4" s="1"/>
  <c r="I584" i="4" s="1"/>
  <c r="I585" i="4" s="1"/>
  <c r="I586" i="4" s="1"/>
  <c r="I587" i="4" s="1"/>
  <c r="I588" i="4" s="1"/>
  <c r="I589" i="4" s="1"/>
  <c r="I590" i="4" s="1"/>
  <c r="I591" i="4" s="1"/>
  <c r="I592" i="4" s="1"/>
  <c r="I593" i="4" s="1"/>
  <c r="I594" i="4" s="1"/>
  <c r="I595" i="4" s="1"/>
  <c r="I596" i="4" s="1"/>
  <c r="I597" i="4" s="1"/>
  <c r="I598" i="4" s="1"/>
  <c r="I599" i="4" s="1"/>
  <c r="I600" i="4" s="1"/>
  <c r="I601" i="4" s="1"/>
  <c r="I602" i="4" s="1"/>
  <c r="I603" i="4" s="1"/>
  <c r="I604" i="4" s="1"/>
  <c r="I605" i="4" s="1"/>
  <c r="I606" i="4" s="1"/>
  <c r="I607" i="4" s="1"/>
  <c r="I608" i="4" s="1"/>
  <c r="I609" i="4" s="1"/>
  <c r="I610" i="4" s="1"/>
  <c r="I611" i="4" s="1"/>
  <c r="I612" i="4" s="1"/>
  <c r="I613" i="4" s="1"/>
  <c r="I614" i="4" s="1"/>
  <c r="I615" i="4" s="1"/>
  <c r="I616" i="4" s="1"/>
  <c r="I617" i="4" s="1"/>
  <c r="I618" i="4" s="1"/>
  <c r="I619" i="4" s="1"/>
  <c r="I620" i="4" s="1"/>
  <c r="I621" i="4" s="1"/>
  <c r="I622" i="4" s="1"/>
  <c r="I623" i="4" s="1"/>
  <c r="I624" i="4" s="1"/>
  <c r="I625" i="4" s="1"/>
  <c r="I626" i="4" s="1"/>
  <c r="I627" i="4" s="1"/>
  <c r="I628" i="4" s="1"/>
  <c r="I629" i="4" s="1"/>
  <c r="I630" i="4" s="1"/>
  <c r="I631" i="4" s="1"/>
  <c r="I632" i="4" s="1"/>
  <c r="I633" i="4" s="1"/>
  <c r="I634" i="4" s="1"/>
  <c r="I635" i="4" s="1"/>
  <c r="I636" i="4" s="1"/>
  <c r="I637" i="4" s="1"/>
  <c r="I638" i="4" s="1"/>
  <c r="I639" i="4" s="1"/>
  <c r="I640" i="4" s="1"/>
  <c r="I641" i="4" s="1"/>
  <c r="I642" i="4" s="1"/>
  <c r="I643" i="4" s="1"/>
  <c r="I644" i="4" s="1"/>
  <c r="I645" i="4" s="1"/>
  <c r="I646" i="4" s="1"/>
  <c r="I647" i="4" s="1"/>
  <c r="I648" i="4" s="1"/>
  <c r="I649" i="4" s="1"/>
  <c r="I650" i="4" s="1"/>
  <c r="I651" i="4" s="1"/>
  <c r="I652" i="4" s="1"/>
  <c r="I653" i="4" s="1"/>
  <c r="I654" i="4" s="1"/>
  <c r="I655" i="4" s="1"/>
  <c r="I656" i="4" s="1"/>
  <c r="I657" i="4" s="1"/>
  <c r="I658" i="4" s="1"/>
  <c r="I659" i="4" s="1"/>
  <c r="I660" i="4" s="1"/>
  <c r="I661" i="4" s="1"/>
  <c r="I662" i="4" s="1"/>
  <c r="I663" i="4" s="1"/>
  <c r="I664" i="4" s="1"/>
  <c r="I665" i="4" s="1"/>
  <c r="I666" i="4" s="1"/>
  <c r="I667" i="4" s="1"/>
  <c r="I668" i="4" s="1"/>
  <c r="I669" i="4" s="1"/>
  <c r="I670" i="4" s="1"/>
  <c r="I671" i="4" s="1"/>
  <c r="I672" i="4" s="1"/>
  <c r="I673" i="4" s="1"/>
  <c r="I674" i="4" s="1"/>
  <c r="I675" i="4" s="1"/>
  <c r="I676" i="4" s="1"/>
  <c r="I677" i="4" s="1"/>
  <c r="I678" i="4" s="1"/>
  <c r="I679" i="4" s="1"/>
  <c r="I680" i="4" s="1"/>
  <c r="I681" i="4" s="1"/>
  <c r="I682" i="4" s="1"/>
  <c r="I683" i="4" s="1"/>
  <c r="I684" i="4" s="1"/>
  <c r="I685" i="4" s="1"/>
  <c r="I686" i="4" s="1"/>
  <c r="I687" i="4" s="1"/>
  <c r="I688" i="4" s="1"/>
  <c r="I689" i="4" s="1"/>
  <c r="I690" i="4" s="1"/>
  <c r="I691" i="4" s="1"/>
  <c r="I692" i="4" s="1"/>
  <c r="I693" i="4" s="1"/>
  <c r="I694" i="4" s="1"/>
  <c r="I695" i="4" s="1"/>
  <c r="I696" i="4" s="1"/>
  <c r="I697" i="4" s="1"/>
  <c r="I698" i="4" s="1"/>
  <c r="I699" i="4" s="1"/>
  <c r="I700" i="4" s="1"/>
  <c r="I701" i="4" s="1"/>
  <c r="I702" i="4" s="1"/>
  <c r="I703" i="4" s="1"/>
  <c r="I704" i="4" s="1"/>
  <c r="I705" i="4" s="1"/>
  <c r="I706" i="4" s="1"/>
  <c r="I707" i="4" s="1"/>
  <c r="I708" i="4" s="1"/>
  <c r="I709" i="4" s="1"/>
  <c r="I710" i="4" s="1"/>
  <c r="I711" i="4" s="1"/>
  <c r="I712" i="4" s="1"/>
  <c r="I713" i="4" s="1"/>
  <c r="I714" i="4" s="1"/>
  <c r="I715" i="4" s="1"/>
  <c r="I716" i="4" s="1"/>
  <c r="I717" i="4" s="1"/>
  <c r="I718" i="4" s="1"/>
  <c r="I719" i="4" s="1"/>
  <c r="I720" i="4" s="1"/>
  <c r="I721" i="4" s="1"/>
  <c r="I722" i="4" s="1"/>
  <c r="I723" i="4" s="1"/>
  <c r="I724" i="4" s="1"/>
  <c r="I725" i="4" s="1"/>
  <c r="I726" i="4" s="1"/>
  <c r="I727" i="4" s="1"/>
  <c r="I728" i="4" s="1"/>
  <c r="I729" i="4" s="1"/>
  <c r="I730" i="4" s="1"/>
  <c r="I731" i="4" s="1"/>
  <c r="I732" i="4" s="1"/>
  <c r="I733" i="4" s="1"/>
  <c r="I734" i="4" s="1"/>
  <c r="I735" i="4" s="1"/>
  <c r="I736" i="4" s="1"/>
  <c r="I737" i="4" s="1"/>
  <c r="I738" i="4" s="1"/>
  <c r="I739" i="4" s="1"/>
  <c r="I740" i="4" s="1"/>
  <c r="I741" i="4" s="1"/>
  <c r="I742" i="4" s="1"/>
  <c r="I743" i="4" s="1"/>
  <c r="I744" i="4" s="1"/>
  <c r="I745" i="4" s="1"/>
  <c r="I746" i="4" s="1"/>
  <c r="I747" i="4" s="1"/>
  <c r="I748" i="4" s="1"/>
  <c r="I749" i="4" s="1"/>
  <c r="I750" i="4" s="1"/>
  <c r="I751" i="4" s="1"/>
  <c r="I752" i="4" s="1"/>
  <c r="I753" i="4" s="1"/>
  <c r="I754" i="4" s="1"/>
  <c r="I755" i="4" s="1"/>
  <c r="I756" i="4" s="1"/>
  <c r="I757" i="4" s="1"/>
  <c r="I758" i="4" s="1"/>
  <c r="I759" i="4" s="1"/>
  <c r="I760" i="4" s="1"/>
  <c r="I761" i="4" s="1"/>
  <c r="I762" i="4" s="1"/>
  <c r="I763" i="4" s="1"/>
  <c r="I764" i="4" s="1"/>
  <c r="I765" i="4" s="1"/>
  <c r="I766" i="4" s="1"/>
  <c r="I767" i="4" s="1"/>
  <c r="I768" i="4" s="1"/>
  <c r="I769" i="4" s="1"/>
  <c r="I770" i="4" s="1"/>
  <c r="I771" i="4" s="1"/>
  <c r="I772" i="4" s="1"/>
  <c r="I773" i="4" s="1"/>
  <c r="I774" i="4" s="1"/>
  <c r="I775" i="4" s="1"/>
  <c r="I776" i="4" s="1"/>
  <c r="I777" i="4" s="1"/>
  <c r="I778" i="4" s="1"/>
  <c r="I779" i="4" s="1"/>
  <c r="I780" i="4" s="1"/>
  <c r="I781" i="4" s="1"/>
  <c r="I782" i="4" s="1"/>
  <c r="I783" i="4" s="1"/>
  <c r="I784" i="4" s="1"/>
  <c r="I785" i="4" s="1"/>
  <c r="I786" i="4" s="1"/>
  <c r="I787" i="4" s="1"/>
  <c r="I788" i="4" s="1"/>
  <c r="I789" i="4" s="1"/>
  <c r="I790" i="4" s="1"/>
  <c r="I791" i="4" s="1"/>
  <c r="I792" i="4" s="1"/>
  <c r="I793" i="4" s="1"/>
  <c r="I794" i="4" s="1"/>
  <c r="I795" i="4" s="1"/>
  <c r="I796" i="4" s="1"/>
  <c r="I797" i="4" s="1"/>
  <c r="I798" i="4" s="1"/>
  <c r="I799" i="4" s="1"/>
  <c r="I800" i="4" s="1"/>
  <c r="I801" i="4" s="1"/>
  <c r="I802" i="4" s="1"/>
  <c r="I803" i="4" s="1"/>
  <c r="I804" i="4" s="1"/>
  <c r="I805" i="4" s="1"/>
  <c r="I806" i="4" s="1"/>
  <c r="I807" i="4" s="1"/>
  <c r="I808" i="4" s="1"/>
  <c r="I809" i="4" s="1"/>
  <c r="I810" i="4" s="1"/>
  <c r="I811" i="4" s="1"/>
  <c r="I812" i="4" s="1"/>
  <c r="I813" i="4" s="1"/>
  <c r="I814" i="4" s="1"/>
  <c r="I815" i="4" s="1"/>
  <c r="I816" i="4" s="1"/>
  <c r="I817" i="4" s="1"/>
  <c r="I818" i="4" s="1"/>
  <c r="I819" i="4" s="1"/>
  <c r="I820" i="4" s="1"/>
  <c r="I821" i="4" s="1"/>
  <c r="I822" i="4" s="1"/>
  <c r="I823" i="4" s="1"/>
  <c r="I824" i="4" s="1"/>
  <c r="I825" i="4" s="1"/>
  <c r="I826" i="4" s="1"/>
  <c r="I827" i="4" s="1"/>
  <c r="I828" i="4" s="1"/>
  <c r="I829" i="4" s="1"/>
  <c r="I830" i="4" s="1"/>
  <c r="I831" i="4" s="1"/>
  <c r="I832" i="4" s="1"/>
  <c r="I833" i="4" s="1"/>
  <c r="I834" i="4" s="1"/>
  <c r="I835" i="4" s="1"/>
  <c r="I836" i="4" s="1"/>
  <c r="I837" i="4" s="1"/>
  <c r="I838" i="4" s="1"/>
  <c r="I839" i="4" s="1"/>
  <c r="I840" i="4" s="1"/>
  <c r="I841" i="4" s="1"/>
  <c r="I842" i="4" s="1"/>
  <c r="I843" i="4" s="1"/>
  <c r="I844" i="4" s="1"/>
  <c r="I845" i="4" s="1"/>
  <c r="I846" i="4" s="1"/>
  <c r="I847" i="4" s="1"/>
  <c r="I848" i="4" s="1"/>
  <c r="I849" i="4" s="1"/>
  <c r="I850" i="4" s="1"/>
  <c r="I851" i="4" s="1"/>
  <c r="I852" i="4" s="1"/>
  <c r="I853" i="4" s="1"/>
  <c r="I854" i="4" s="1"/>
  <c r="I855" i="4" s="1"/>
  <c r="I856" i="4" s="1"/>
  <c r="I857" i="4" s="1"/>
  <c r="I858" i="4" s="1"/>
  <c r="I859" i="4" s="1"/>
  <c r="I860" i="4" s="1"/>
  <c r="I861" i="4" s="1"/>
  <c r="I862" i="4" s="1"/>
  <c r="I863" i="4" s="1"/>
  <c r="I864" i="4" s="1"/>
  <c r="I865" i="4" s="1"/>
  <c r="I866" i="4" s="1"/>
  <c r="I867" i="4" s="1"/>
  <c r="I868" i="4" s="1"/>
  <c r="I869" i="4" s="1"/>
  <c r="I870" i="4" s="1"/>
  <c r="I871" i="4" s="1"/>
  <c r="I872" i="4" s="1"/>
  <c r="I873" i="4" s="1"/>
  <c r="I874" i="4" s="1"/>
  <c r="I875" i="4" s="1"/>
  <c r="I876" i="4" s="1"/>
  <c r="I877" i="4" s="1"/>
  <c r="I878" i="4" s="1"/>
  <c r="I879" i="4" s="1"/>
  <c r="I880" i="4" s="1"/>
  <c r="I881" i="4" s="1"/>
  <c r="I882" i="4" s="1"/>
  <c r="I883" i="4" s="1"/>
  <c r="I884" i="4" s="1"/>
  <c r="I885" i="4" s="1"/>
  <c r="I886" i="4" s="1"/>
  <c r="I887" i="4" s="1"/>
  <c r="I888" i="4" s="1"/>
  <c r="I889" i="4" s="1"/>
  <c r="I890" i="4" s="1"/>
  <c r="I891" i="4" s="1"/>
  <c r="I892" i="4" s="1"/>
  <c r="I893" i="4" s="1"/>
  <c r="I894" i="4" s="1"/>
  <c r="I895" i="4" s="1"/>
  <c r="I896" i="4" s="1"/>
  <c r="I897" i="4" s="1"/>
  <c r="I898" i="4" s="1"/>
  <c r="I899" i="4" s="1"/>
  <c r="I900" i="4" s="1"/>
  <c r="I901" i="4" s="1"/>
  <c r="I902" i="4" s="1"/>
  <c r="I903" i="4" s="1"/>
  <c r="I904" i="4" s="1"/>
  <c r="I905" i="4" s="1"/>
  <c r="I906" i="4" s="1"/>
  <c r="I907" i="4" s="1"/>
  <c r="I908" i="4" s="1"/>
  <c r="I909" i="4" s="1"/>
  <c r="I910" i="4" s="1"/>
  <c r="I911" i="4" s="1"/>
  <c r="I912" i="4" s="1"/>
  <c r="I913" i="4" s="1"/>
  <c r="I914" i="4" s="1"/>
  <c r="I915" i="4" s="1"/>
  <c r="I916" i="4" s="1"/>
  <c r="I917" i="4" s="1"/>
  <c r="I918" i="4" s="1"/>
  <c r="I919" i="4" s="1"/>
  <c r="I920" i="4" s="1"/>
  <c r="I921" i="4" s="1"/>
  <c r="I922" i="4" s="1"/>
  <c r="I923" i="4" s="1"/>
  <c r="I924" i="4" s="1"/>
  <c r="I925" i="4" s="1"/>
  <c r="I926" i="4" s="1"/>
  <c r="I927" i="4" s="1"/>
  <c r="I928" i="4" s="1"/>
  <c r="I929" i="4" s="1"/>
  <c r="I930" i="4" s="1"/>
  <c r="I931" i="4" s="1"/>
  <c r="I932" i="4" s="1"/>
  <c r="I933" i="4" s="1"/>
  <c r="I934" i="4" s="1"/>
  <c r="I935" i="4" s="1"/>
  <c r="I936" i="4" s="1"/>
  <c r="I937" i="4" s="1"/>
  <c r="I938" i="4" s="1"/>
  <c r="I939" i="4" s="1"/>
  <c r="I940" i="4" s="1"/>
  <c r="I941" i="4" s="1"/>
  <c r="I942" i="4" s="1"/>
  <c r="I943" i="4" s="1"/>
  <c r="I944" i="4" s="1"/>
  <c r="I945" i="4" s="1"/>
  <c r="I946" i="4" s="1"/>
  <c r="I947" i="4" s="1"/>
  <c r="I948" i="4" s="1"/>
  <c r="I949" i="4" s="1"/>
  <c r="I950" i="4" s="1"/>
  <c r="I951" i="4" s="1"/>
  <c r="I952" i="4" s="1"/>
  <c r="I953" i="4" s="1"/>
  <c r="I954" i="4" s="1"/>
  <c r="I955" i="4" s="1"/>
  <c r="I956" i="4" s="1"/>
  <c r="I957" i="4" s="1"/>
  <c r="I958" i="4" s="1"/>
  <c r="I959" i="4" s="1"/>
  <c r="I960" i="4" s="1"/>
  <c r="I961" i="4" s="1"/>
  <c r="I962" i="4" s="1"/>
  <c r="I963" i="4" s="1"/>
  <c r="I964" i="4" s="1"/>
  <c r="I965" i="4" s="1"/>
  <c r="I966" i="4" s="1"/>
  <c r="I967" i="4" s="1"/>
  <c r="I968" i="4" s="1"/>
  <c r="I969" i="4" s="1"/>
  <c r="I970" i="4" s="1"/>
  <c r="I971" i="4" s="1"/>
  <c r="I972" i="4" s="1"/>
  <c r="I973" i="4" s="1"/>
  <c r="I974" i="4" s="1"/>
  <c r="I975" i="4" s="1"/>
  <c r="I976" i="4" s="1"/>
  <c r="I977" i="4" s="1"/>
  <c r="I978" i="4" s="1"/>
  <c r="I979" i="4" s="1"/>
  <c r="I980" i="4" s="1"/>
  <c r="I981" i="4" s="1"/>
  <c r="I982" i="4" s="1"/>
  <c r="I983" i="4" s="1"/>
  <c r="I984" i="4" s="1"/>
  <c r="I985" i="4" s="1"/>
  <c r="I986" i="4" s="1"/>
  <c r="I987" i="4" s="1"/>
  <c r="I988" i="4" s="1"/>
  <c r="I989" i="4" s="1"/>
  <c r="I990" i="4" s="1"/>
  <c r="I991" i="4" s="1"/>
  <c r="I992" i="4" s="1"/>
  <c r="I993" i="4" s="1"/>
  <c r="I994" i="4" s="1"/>
  <c r="I995" i="4" s="1"/>
  <c r="I996" i="4" s="1"/>
  <c r="I997" i="4" s="1"/>
  <c r="I998" i="4" s="1"/>
  <c r="I999" i="4" s="1"/>
  <c r="I1000" i="4" s="1"/>
  <c r="I1001" i="4" s="1"/>
  <c r="I1002" i="4" s="1"/>
  <c r="I1003" i="4" s="1"/>
  <c r="I1004" i="4" s="1"/>
  <c r="I1005" i="4" s="1"/>
  <c r="I1006" i="4" s="1"/>
  <c r="I1007" i="4" s="1"/>
  <c r="I1008" i="4" s="1"/>
  <c r="I1009" i="4" s="1"/>
  <c r="I1010" i="4" s="1"/>
  <c r="I1011" i="4" s="1"/>
  <c r="I1012" i="4" s="1"/>
  <c r="I1013" i="4" s="1"/>
  <c r="I1014" i="4" s="1"/>
  <c r="I1015" i="4" s="1"/>
  <c r="I1016" i="4" s="1"/>
  <c r="I1017" i="4" s="1"/>
  <c r="I1018" i="4" s="1"/>
  <c r="I1019" i="4" s="1"/>
  <c r="I1020" i="4" s="1"/>
  <c r="I1021" i="4" s="1"/>
  <c r="I1022" i="4" s="1"/>
  <c r="I1023" i="4" s="1"/>
  <c r="I1024" i="4" s="1"/>
  <c r="I1025" i="4" s="1"/>
  <c r="I1026" i="4" s="1"/>
  <c r="I1027" i="4" s="1"/>
  <c r="I1028" i="4" s="1"/>
  <c r="I1029" i="4" s="1"/>
  <c r="I1030" i="4" s="1"/>
  <c r="I1031" i="4" s="1"/>
  <c r="I1032" i="4" s="1"/>
  <c r="I1033" i="4" s="1"/>
  <c r="I1034" i="4" s="1"/>
  <c r="I1035" i="4" s="1"/>
  <c r="I1036" i="4" s="1"/>
  <c r="I1037" i="4" s="1"/>
  <c r="I1038" i="4" s="1"/>
  <c r="I1039" i="4" s="1"/>
  <c r="I1040" i="4" s="1"/>
  <c r="I1041" i="4" s="1"/>
  <c r="I1042" i="4" s="1"/>
  <c r="I1043" i="4" s="1"/>
  <c r="I1044" i="4" s="1"/>
  <c r="I1045" i="4" s="1"/>
  <c r="I1046" i="4" s="1"/>
  <c r="I1047" i="4" s="1"/>
  <c r="I1048" i="4" s="1"/>
  <c r="I1049" i="4" s="1"/>
  <c r="I1050" i="4" s="1"/>
  <c r="I1051" i="4" s="1"/>
  <c r="I1052" i="4" s="1"/>
  <c r="I1053" i="4" s="1"/>
  <c r="I1054" i="4" s="1"/>
  <c r="I1055" i="4" s="1"/>
  <c r="I1056" i="4" s="1"/>
  <c r="I1057" i="4" s="1"/>
  <c r="I1058" i="4" s="1"/>
  <c r="I1059" i="4" s="1"/>
  <c r="I1060" i="4" s="1"/>
  <c r="I1061" i="4" s="1"/>
  <c r="I1062" i="4" s="1"/>
  <c r="I1063" i="4" s="1"/>
  <c r="I1064" i="4" s="1"/>
  <c r="I1065" i="4" s="1"/>
  <c r="I1066" i="4" s="1"/>
  <c r="I1067" i="4" s="1"/>
  <c r="I1068" i="4" s="1"/>
  <c r="I1069" i="4" s="1"/>
  <c r="I1070" i="4" s="1"/>
  <c r="I1071" i="4" s="1"/>
  <c r="I1072" i="4" s="1"/>
  <c r="I1073" i="4" s="1"/>
  <c r="I1074" i="4" s="1"/>
  <c r="I1075" i="4" s="1"/>
  <c r="I1076" i="4" s="1"/>
  <c r="I1077" i="4" s="1"/>
  <c r="I1078" i="4" s="1"/>
  <c r="I1079" i="4" s="1"/>
  <c r="I1080" i="4" s="1"/>
  <c r="I1081" i="4" s="1"/>
  <c r="I1082" i="4" s="1"/>
  <c r="I1083" i="4" s="1"/>
  <c r="I1084" i="4" s="1"/>
  <c r="I1085" i="4" s="1"/>
  <c r="I1086" i="4" s="1"/>
  <c r="I1087" i="4" s="1"/>
  <c r="I1088" i="4" s="1"/>
  <c r="I1089" i="4" s="1"/>
  <c r="I1090" i="4" s="1"/>
  <c r="I1091" i="4" s="1"/>
  <c r="I1092" i="4" s="1"/>
  <c r="I1093" i="4" s="1"/>
  <c r="I1094" i="4" s="1"/>
  <c r="I1095" i="4" s="1"/>
  <c r="I1096" i="4" s="1"/>
  <c r="I1097" i="4" s="1"/>
  <c r="I1098" i="4" s="1"/>
  <c r="I1099" i="4" s="1"/>
  <c r="I1100" i="4" s="1"/>
  <c r="I1101" i="4" s="1"/>
  <c r="I1102" i="4" s="1"/>
  <c r="I1103" i="4" s="1"/>
  <c r="I1104" i="4" s="1"/>
  <c r="I1105" i="4" s="1"/>
  <c r="I1106" i="4" s="1"/>
  <c r="I1107" i="4" s="1"/>
  <c r="I1108" i="4" s="1"/>
  <c r="I1109" i="4" s="1"/>
  <c r="I1110" i="4" s="1"/>
  <c r="I1111" i="4" s="1"/>
  <c r="I1112" i="4" s="1"/>
  <c r="I1113" i="4" s="1"/>
  <c r="I1114" i="4" s="1"/>
  <c r="I1115" i="4" s="1"/>
  <c r="I1116" i="4" s="1"/>
  <c r="I1117" i="4" s="1"/>
  <c r="I1118" i="4" s="1"/>
  <c r="I1119" i="4" s="1"/>
  <c r="I1120" i="4" s="1"/>
  <c r="I1121" i="4" s="1"/>
  <c r="I1122" i="4" s="1"/>
  <c r="I1123" i="4" s="1"/>
  <c r="I1124" i="4" s="1"/>
  <c r="I1125" i="4" s="1"/>
  <c r="I1126" i="4" s="1"/>
  <c r="I1127" i="4" s="1"/>
  <c r="I1128" i="4" s="1"/>
  <c r="I1129" i="4" s="1"/>
  <c r="I1130" i="4" s="1"/>
  <c r="I1131" i="4" s="1"/>
  <c r="I1132" i="4" s="1"/>
  <c r="I1133" i="4" s="1"/>
  <c r="I1134" i="4" s="1"/>
  <c r="I1135" i="4" s="1"/>
  <c r="I1136" i="4" s="1"/>
  <c r="I1137" i="4" s="1"/>
  <c r="I1138" i="4" s="1"/>
  <c r="I1139" i="4" s="1"/>
  <c r="I1140" i="4" s="1"/>
  <c r="I1141" i="4" s="1"/>
  <c r="I1142" i="4" s="1"/>
  <c r="I1143" i="4" s="1"/>
  <c r="I1144" i="4" s="1"/>
  <c r="I1145" i="4" s="1"/>
  <c r="I1146" i="4" s="1"/>
  <c r="I1147" i="4" s="1"/>
  <c r="I1148" i="4" s="1"/>
  <c r="I1149" i="4" s="1"/>
  <c r="I1150" i="4" s="1"/>
  <c r="I1151" i="4" s="1"/>
  <c r="I1152" i="4" s="1"/>
  <c r="I1153" i="4" s="1"/>
  <c r="I1154" i="4" s="1"/>
  <c r="I1155" i="4" s="1"/>
  <c r="I1156" i="4" s="1"/>
  <c r="I1157" i="4" s="1"/>
  <c r="I1158" i="4" s="1"/>
  <c r="I1159" i="4" s="1"/>
  <c r="I1160" i="4" s="1"/>
  <c r="I1161" i="4" s="1"/>
  <c r="I1162" i="4" s="1"/>
  <c r="I1163" i="4" s="1"/>
  <c r="I1164" i="4" s="1"/>
  <c r="I1165" i="4" s="1"/>
  <c r="I1166" i="4" s="1"/>
  <c r="I1167" i="4" s="1"/>
  <c r="I1168" i="4" s="1"/>
  <c r="I1169" i="4" s="1"/>
  <c r="I1170" i="4" s="1"/>
  <c r="I1171" i="4" s="1"/>
  <c r="I1172" i="4" s="1"/>
  <c r="I1173" i="4" s="1"/>
  <c r="I1174" i="4" s="1"/>
  <c r="I1175" i="4" s="1"/>
  <c r="I1176" i="4" s="1"/>
  <c r="I1177" i="4" s="1"/>
  <c r="I1178" i="4" s="1"/>
  <c r="I1179" i="4" s="1"/>
  <c r="I1180" i="4" s="1"/>
  <c r="I1181" i="4" s="1"/>
  <c r="I1182" i="4" s="1"/>
  <c r="I1183" i="4" s="1"/>
  <c r="I1184" i="4" s="1"/>
  <c r="I1185" i="4" s="1"/>
  <c r="I1186" i="4" s="1"/>
  <c r="I1187" i="4" s="1"/>
  <c r="I1188" i="4" s="1"/>
  <c r="I1189" i="4" s="1"/>
  <c r="I1190" i="4" s="1"/>
  <c r="I1191" i="4" s="1"/>
  <c r="I1192" i="4" s="1"/>
  <c r="I1193" i="4" s="1"/>
  <c r="I1194" i="4" s="1"/>
  <c r="I1195" i="4" s="1"/>
  <c r="I1196" i="4" s="1"/>
  <c r="I1197" i="4" s="1"/>
  <c r="I1198" i="4" s="1"/>
  <c r="I1199" i="4" s="1"/>
  <c r="I1200" i="4" s="1"/>
  <c r="I1201" i="4" s="1"/>
  <c r="I1202" i="4" s="1"/>
  <c r="I1203" i="4" s="1"/>
  <c r="I1204" i="4" s="1"/>
  <c r="I1205" i="4" s="1"/>
  <c r="I1206" i="4" s="1"/>
  <c r="I1207" i="4" s="1"/>
  <c r="I1208" i="4" s="1"/>
  <c r="I1209" i="4" s="1"/>
  <c r="I1210" i="4" s="1"/>
  <c r="I1211" i="4" s="1"/>
  <c r="I1212" i="4" s="1"/>
  <c r="I1213" i="4" s="1"/>
  <c r="I1214" i="4" s="1"/>
  <c r="I1215" i="4" s="1"/>
  <c r="I1216" i="4" s="1"/>
  <c r="I1217" i="4" s="1"/>
  <c r="I1218" i="4" s="1"/>
  <c r="I1219" i="4" s="1"/>
  <c r="I1220" i="4" s="1"/>
  <c r="I1221" i="4" s="1"/>
  <c r="I1222" i="4" s="1"/>
  <c r="I1223" i="4" s="1"/>
  <c r="I1224" i="4" s="1"/>
  <c r="I1225" i="4" s="1"/>
  <c r="I1226" i="4" s="1"/>
  <c r="I1227" i="4" s="1"/>
  <c r="I1228" i="4" s="1"/>
  <c r="I1229" i="4" s="1"/>
  <c r="I1230" i="4" s="1"/>
  <c r="I1231" i="4" s="1"/>
  <c r="I1232" i="4" s="1"/>
  <c r="I1233" i="4" s="1"/>
  <c r="I1234" i="4" s="1"/>
  <c r="I1235" i="4" s="1"/>
  <c r="I1236" i="4" s="1"/>
  <c r="I1237" i="4" s="1"/>
  <c r="I1238" i="4" s="1"/>
  <c r="I1239" i="4" s="1"/>
  <c r="I1240" i="4" s="1"/>
  <c r="I1241" i="4" s="1"/>
  <c r="I1242" i="4" s="1"/>
  <c r="I1243" i="4" s="1"/>
  <c r="I1244" i="4" s="1"/>
  <c r="I1245" i="4" s="1"/>
  <c r="I1246" i="4" s="1"/>
  <c r="I1247" i="4" s="1"/>
  <c r="I1248" i="4" s="1"/>
  <c r="I1249" i="4" s="1"/>
  <c r="I1250" i="4" s="1"/>
  <c r="I1251" i="4" s="1"/>
  <c r="I1252" i="4" s="1"/>
  <c r="I1253" i="4" s="1"/>
  <c r="I1254" i="4" s="1"/>
  <c r="I1255" i="4" s="1"/>
  <c r="I1256" i="4" s="1"/>
  <c r="I1257" i="4" s="1"/>
  <c r="I1258" i="4" s="1"/>
  <c r="I1259" i="4" s="1"/>
  <c r="I1260" i="4" s="1"/>
  <c r="I1261" i="4" s="1"/>
  <c r="I1262" i="4" s="1"/>
  <c r="I1263" i="4" s="1"/>
  <c r="I1264" i="4" s="1"/>
  <c r="I1265" i="4" s="1"/>
  <c r="I1266" i="4" s="1"/>
  <c r="I1267" i="4" s="1"/>
  <c r="I1268" i="4" s="1"/>
  <c r="I1269" i="4" s="1"/>
  <c r="I1270" i="4" s="1"/>
  <c r="I1271" i="4" s="1"/>
  <c r="I1272" i="4" s="1"/>
  <c r="I1273" i="4" s="1"/>
  <c r="I1274" i="4" s="1"/>
  <c r="I1275" i="4" s="1"/>
  <c r="I1276" i="4" s="1"/>
  <c r="I1277" i="4" s="1"/>
  <c r="I1278" i="4" s="1"/>
  <c r="I1279" i="4" s="1"/>
  <c r="I1280" i="4" s="1"/>
  <c r="I1281" i="4" s="1"/>
  <c r="I1282" i="4" s="1"/>
  <c r="I1283" i="4" s="1"/>
  <c r="I1284" i="4" s="1"/>
  <c r="I1285" i="4" s="1"/>
  <c r="I1286" i="4" s="1"/>
  <c r="I1287" i="4" s="1"/>
  <c r="I1288" i="4" s="1"/>
  <c r="I1289" i="4" s="1"/>
  <c r="I1290" i="4" s="1"/>
  <c r="I1291" i="4" s="1"/>
  <c r="I1292" i="4" s="1"/>
  <c r="I1293" i="4" s="1"/>
  <c r="I1294" i="4" s="1"/>
  <c r="I1295" i="4" s="1"/>
  <c r="I1296" i="4" s="1"/>
  <c r="I1297" i="4" s="1"/>
  <c r="I1298" i="4" s="1"/>
  <c r="I1299" i="4" s="1"/>
  <c r="I1300" i="4" s="1"/>
  <c r="I1301" i="4" s="1"/>
  <c r="I1302" i="4" s="1"/>
  <c r="I1303" i="4" s="1"/>
  <c r="I1304" i="4" s="1"/>
  <c r="I1305" i="4" s="1"/>
  <c r="I1306" i="4" s="1"/>
  <c r="I1307" i="4" s="1"/>
  <c r="I1308" i="4" s="1"/>
  <c r="I1309" i="4" s="1"/>
  <c r="I1310" i="4" s="1"/>
  <c r="I1311" i="4" s="1"/>
  <c r="I1312" i="4" s="1"/>
  <c r="I1313" i="4" s="1"/>
  <c r="I1314" i="4" s="1"/>
  <c r="I1315" i="4" s="1"/>
  <c r="I1316" i="4" s="1"/>
  <c r="I1317" i="4" s="1"/>
  <c r="I1318" i="4" s="1"/>
  <c r="I1319" i="4" s="1"/>
  <c r="I1320" i="4" s="1"/>
  <c r="I1321" i="4" s="1"/>
  <c r="I1322" i="4" s="1"/>
  <c r="I1323" i="4" s="1"/>
  <c r="I1324" i="4" s="1"/>
  <c r="I1325" i="4" s="1"/>
  <c r="I1326" i="4" s="1"/>
  <c r="I1327" i="4" s="1"/>
  <c r="I1328" i="4" s="1"/>
  <c r="I1329" i="4" s="1"/>
  <c r="I1330" i="4" s="1"/>
  <c r="I1331" i="4" s="1"/>
  <c r="I1332" i="4" s="1"/>
  <c r="I1333" i="4" s="1"/>
  <c r="I1334" i="4" s="1"/>
  <c r="I1335" i="4" s="1"/>
  <c r="I1336" i="4" s="1"/>
  <c r="I1337" i="4" s="1"/>
  <c r="I1338" i="4" s="1"/>
  <c r="I1339" i="4" s="1"/>
  <c r="I1340" i="4" s="1"/>
  <c r="I1341" i="4" s="1"/>
  <c r="I1342" i="4" s="1"/>
  <c r="I1343" i="4" s="1"/>
  <c r="I1344" i="4" s="1"/>
  <c r="I1345" i="4" s="1"/>
  <c r="I1346" i="4" s="1"/>
  <c r="I1347" i="4" s="1"/>
  <c r="I1348" i="4" s="1"/>
  <c r="I1349" i="4" s="1"/>
  <c r="I1350" i="4" s="1"/>
  <c r="I1351" i="4" s="1"/>
  <c r="I1352" i="4" s="1"/>
  <c r="I1353" i="4" s="1"/>
  <c r="I1354" i="4" s="1"/>
  <c r="I1355" i="4" s="1"/>
  <c r="I1356" i="4" s="1"/>
  <c r="I1357" i="4" s="1"/>
  <c r="I1358" i="4" s="1"/>
  <c r="I1359" i="4" s="1"/>
  <c r="I1360" i="4" s="1"/>
  <c r="I1361" i="4" s="1"/>
  <c r="I1362" i="4" s="1"/>
  <c r="I1363" i="4" s="1"/>
  <c r="I1364" i="4" s="1"/>
  <c r="I1365" i="4" s="1"/>
  <c r="I1366" i="4" s="1"/>
  <c r="I1367" i="4" s="1"/>
  <c r="I1368" i="4" s="1"/>
  <c r="I1369" i="4" s="1"/>
  <c r="I1370" i="4" s="1"/>
  <c r="I1371" i="4" s="1"/>
  <c r="I1372" i="4" s="1"/>
  <c r="I1373" i="4" s="1"/>
  <c r="I1374" i="4" s="1"/>
  <c r="I1375" i="4" s="1"/>
  <c r="I1376" i="4" s="1"/>
  <c r="I1377" i="4" s="1"/>
  <c r="I1378" i="4" s="1"/>
  <c r="I1379" i="4" s="1"/>
  <c r="I1380" i="4" s="1"/>
  <c r="I1381" i="4" s="1"/>
  <c r="I1382" i="4" s="1"/>
  <c r="I1383" i="4" s="1"/>
  <c r="I1384" i="4" s="1"/>
  <c r="I1385" i="4" s="1"/>
  <c r="I1386" i="4" s="1"/>
  <c r="I1387" i="4" s="1"/>
  <c r="I1388" i="4" s="1"/>
  <c r="I1389" i="4" s="1"/>
  <c r="I1390" i="4" s="1"/>
  <c r="I1391" i="4" s="1"/>
  <c r="I1392" i="4" s="1"/>
  <c r="I1393" i="4" s="1"/>
  <c r="I1394" i="4" s="1"/>
  <c r="I1395" i="4" s="1"/>
  <c r="I1396" i="4" s="1"/>
  <c r="I1397" i="4" s="1"/>
  <c r="I1398" i="4" s="1"/>
  <c r="I1399" i="4" s="1"/>
  <c r="I1400" i="4" s="1"/>
  <c r="I1401" i="4" s="1"/>
  <c r="I1402" i="4" s="1"/>
  <c r="I1403" i="4" s="1"/>
  <c r="I1404" i="4" s="1"/>
  <c r="I1405" i="4" s="1"/>
  <c r="I1406" i="4" s="1"/>
  <c r="I1407" i="4" s="1"/>
  <c r="I1408" i="4" s="1"/>
  <c r="I1409" i="4" s="1"/>
  <c r="I1410" i="4" s="1"/>
  <c r="I1411" i="4" s="1"/>
  <c r="I1412" i="4" s="1"/>
  <c r="I1413" i="4" s="1"/>
  <c r="I1414" i="4" s="1"/>
  <c r="I1415" i="4" s="1"/>
  <c r="I1416" i="4" s="1"/>
  <c r="I1417" i="4" s="1"/>
  <c r="I1418" i="4" s="1"/>
  <c r="I1419" i="4" s="1"/>
  <c r="I1420" i="4" s="1"/>
  <c r="I1421" i="4" s="1"/>
  <c r="I1422" i="4" s="1"/>
  <c r="I1423" i="4" s="1"/>
  <c r="I1424" i="4" s="1"/>
  <c r="I1425" i="4" s="1"/>
  <c r="I1426" i="4" s="1"/>
  <c r="I1427" i="4" s="1"/>
  <c r="I1428" i="4" s="1"/>
  <c r="I1429" i="4" s="1"/>
  <c r="I1430" i="4" s="1"/>
  <c r="I1431" i="4" s="1"/>
  <c r="I1432" i="4" s="1"/>
  <c r="I1433" i="4" s="1"/>
  <c r="I1434" i="4" s="1"/>
  <c r="I1435" i="4" s="1"/>
  <c r="I1436" i="4" s="1"/>
  <c r="I1437" i="4" s="1"/>
  <c r="I1438" i="4" s="1"/>
  <c r="I1439" i="4" s="1"/>
  <c r="I1440" i="4" s="1"/>
  <c r="I1441" i="4" s="1"/>
  <c r="I1442" i="4" s="1"/>
  <c r="I1443" i="4" s="1"/>
  <c r="I1444" i="4" s="1"/>
  <c r="I1445" i="4" s="1"/>
  <c r="I1446" i="4" s="1"/>
  <c r="I1447" i="4" s="1"/>
  <c r="I1448" i="4" s="1"/>
  <c r="I1449" i="4" s="1"/>
  <c r="I1450" i="4" s="1"/>
  <c r="I1451" i="4" s="1"/>
  <c r="I1452" i="4" s="1"/>
  <c r="I1453" i="4" s="1"/>
  <c r="I1454" i="4" s="1"/>
  <c r="I1455" i="4" s="1"/>
  <c r="I1456" i="4" s="1"/>
  <c r="I1457" i="4" s="1"/>
  <c r="I1458" i="4" s="1"/>
  <c r="I1459" i="4" s="1"/>
  <c r="I1460" i="4" s="1"/>
  <c r="I1461" i="4" s="1"/>
  <c r="I1462" i="4" s="1"/>
  <c r="I1463" i="4" s="1"/>
  <c r="I1464" i="4" s="1"/>
  <c r="I1465" i="4" s="1"/>
  <c r="I1466" i="4" s="1"/>
  <c r="I1467" i="4" s="1"/>
  <c r="I1468" i="4" s="1"/>
  <c r="I1469" i="4" s="1"/>
  <c r="I1470" i="4" s="1"/>
  <c r="I1471" i="4" s="1"/>
  <c r="I1472" i="4" s="1"/>
  <c r="I1473" i="4" s="1"/>
  <c r="I1474" i="4" s="1"/>
  <c r="I1475" i="4" s="1"/>
  <c r="I1476" i="4" s="1"/>
  <c r="I1477" i="4" s="1"/>
  <c r="I1478" i="4" s="1"/>
  <c r="I1479" i="4" s="1"/>
  <c r="I1480" i="4" s="1"/>
  <c r="I1481" i="4" s="1"/>
  <c r="I1482" i="4" s="1"/>
  <c r="I1483" i="4" s="1"/>
  <c r="I1484" i="4" s="1"/>
  <c r="I1485" i="4" s="1"/>
  <c r="I1486" i="4" s="1"/>
  <c r="I1487" i="4" s="1"/>
  <c r="I1488" i="4" s="1"/>
  <c r="I1489" i="4" s="1"/>
  <c r="I1490" i="4" s="1"/>
  <c r="I1491" i="4" s="1"/>
  <c r="I1492" i="4" s="1"/>
  <c r="I1493" i="4" s="1"/>
  <c r="I1494" i="4" s="1"/>
  <c r="I1495" i="4" s="1"/>
  <c r="I1496" i="4" s="1"/>
  <c r="I1497" i="4" s="1"/>
  <c r="I1498" i="4" s="1"/>
  <c r="I1499" i="4" s="1"/>
  <c r="I1500" i="4" s="1"/>
  <c r="I1501" i="4" s="1"/>
  <c r="I1502" i="4" s="1"/>
  <c r="I1503" i="4" s="1"/>
  <c r="I1504" i="4" s="1"/>
  <c r="I1505" i="4" s="1"/>
  <c r="I1506" i="4" s="1"/>
  <c r="I1507" i="4" s="1"/>
  <c r="I1508" i="4" s="1"/>
  <c r="I1509" i="4" s="1"/>
  <c r="I1510" i="4" s="1"/>
  <c r="I1511" i="4" s="1"/>
  <c r="I1512" i="4" s="1"/>
  <c r="I1513" i="4" s="1"/>
  <c r="I1514" i="4" s="1"/>
  <c r="I1515" i="4" s="1"/>
  <c r="I1516" i="4" s="1"/>
  <c r="I1517" i="4" s="1"/>
  <c r="I1518" i="4" s="1"/>
  <c r="I1519" i="4" s="1"/>
  <c r="I1520" i="4" s="1"/>
  <c r="I1521" i="4" s="1"/>
  <c r="I1522" i="4" s="1"/>
  <c r="I1523" i="4" s="1"/>
  <c r="I1524" i="4" s="1"/>
  <c r="I1525" i="4" s="1"/>
  <c r="I1526" i="4" s="1"/>
  <c r="I1527" i="4" s="1"/>
  <c r="I1528" i="4" s="1"/>
  <c r="I1529" i="4" s="1"/>
  <c r="I1530" i="4" s="1"/>
  <c r="I1531" i="4" s="1"/>
  <c r="I1532" i="4" s="1"/>
  <c r="I1533" i="4" s="1"/>
  <c r="I1534" i="4" s="1"/>
  <c r="I1535" i="4" s="1"/>
  <c r="I1536" i="4" s="1"/>
  <c r="I1537" i="4" s="1"/>
  <c r="I1538" i="4" s="1"/>
  <c r="I1539" i="4" s="1"/>
  <c r="I1540" i="4" s="1"/>
  <c r="I1541" i="4" s="1"/>
  <c r="I1542" i="4" s="1"/>
  <c r="I1543" i="4" s="1"/>
  <c r="I1544" i="4" s="1"/>
  <c r="I1545" i="4" s="1"/>
  <c r="I1546" i="4" s="1"/>
  <c r="I1547" i="4" s="1"/>
  <c r="I1548" i="4" s="1"/>
  <c r="I1549" i="4" s="1"/>
  <c r="I1550" i="4" s="1"/>
  <c r="I1551" i="4" s="1"/>
  <c r="I1552" i="4" s="1"/>
  <c r="I1553" i="4" s="1"/>
  <c r="I1554" i="4" s="1"/>
  <c r="I1555" i="4" s="1"/>
  <c r="I1556" i="4" s="1"/>
  <c r="I1557" i="4" s="1"/>
  <c r="I1558" i="4" s="1"/>
  <c r="I1559" i="4" s="1"/>
  <c r="I1560" i="4" s="1"/>
  <c r="I1561" i="4" s="1"/>
  <c r="I1562" i="4" s="1"/>
  <c r="I1563" i="4" s="1"/>
  <c r="I1564" i="4" s="1"/>
  <c r="I1565" i="4" s="1"/>
  <c r="I1566" i="4" s="1"/>
  <c r="I1567" i="4" s="1"/>
  <c r="I1568" i="4" s="1"/>
  <c r="I1569" i="4" s="1"/>
  <c r="I1570" i="4" s="1"/>
  <c r="I1571" i="4" s="1"/>
  <c r="I1572" i="4" s="1"/>
  <c r="I1573" i="4" s="1"/>
  <c r="I1574" i="4" s="1"/>
  <c r="I1575" i="4" s="1"/>
  <c r="I1576" i="4" s="1"/>
  <c r="I1577" i="4" s="1"/>
  <c r="I1578" i="4" s="1"/>
  <c r="I1579" i="4" s="1"/>
  <c r="I1580" i="4" s="1"/>
  <c r="I1581" i="4" s="1"/>
  <c r="I1582" i="4" s="1"/>
  <c r="I1583" i="4" s="1"/>
  <c r="I1584" i="4" s="1"/>
  <c r="I1585" i="4" s="1"/>
  <c r="I1586" i="4" s="1"/>
  <c r="I1587" i="4" s="1"/>
  <c r="I1588" i="4" s="1"/>
  <c r="I1589" i="4" s="1"/>
  <c r="I1590" i="4" s="1"/>
  <c r="I1591" i="4" s="1"/>
  <c r="I1592" i="4" s="1"/>
  <c r="I1593" i="4" s="1"/>
  <c r="I1594" i="4" s="1"/>
  <c r="I1595" i="4" s="1"/>
  <c r="I1596" i="4" s="1"/>
  <c r="I1597" i="4" s="1"/>
  <c r="I1598" i="4" s="1"/>
  <c r="I1599" i="4" s="1"/>
  <c r="I1600" i="4" s="1"/>
  <c r="I1601" i="4" s="1"/>
  <c r="I1602" i="4" s="1"/>
  <c r="I1603" i="4" s="1"/>
  <c r="I1604" i="4" s="1"/>
  <c r="I1605" i="4" s="1"/>
  <c r="I1606" i="4" s="1"/>
  <c r="I1607" i="4" s="1"/>
  <c r="I1608" i="4" s="1"/>
  <c r="I1609" i="4" s="1"/>
  <c r="I1610" i="4" s="1"/>
  <c r="I1611" i="4" s="1"/>
  <c r="I1612" i="4" s="1"/>
  <c r="I1613" i="4" s="1"/>
  <c r="I1614" i="4" s="1"/>
  <c r="I1615" i="4" s="1"/>
  <c r="I1616" i="4" s="1"/>
  <c r="I1617" i="4" s="1"/>
  <c r="I1618" i="4" s="1"/>
  <c r="I1619" i="4" s="1"/>
  <c r="I1620" i="4" s="1"/>
  <c r="I1621" i="4" s="1"/>
  <c r="I1622" i="4" s="1"/>
  <c r="I1623" i="4" s="1"/>
  <c r="I1624" i="4" s="1"/>
  <c r="I1625" i="4" s="1"/>
  <c r="I1626" i="4" s="1"/>
  <c r="I1627" i="4" s="1"/>
  <c r="I1628" i="4" s="1"/>
  <c r="I1629" i="4" s="1"/>
  <c r="I1630" i="4" s="1"/>
  <c r="I1631" i="4" s="1"/>
  <c r="I1632" i="4" s="1"/>
  <c r="I1633" i="4" s="1"/>
  <c r="I1634" i="4" s="1"/>
  <c r="I1635" i="4" s="1"/>
  <c r="I1636" i="4" s="1"/>
  <c r="I1637" i="4" s="1"/>
  <c r="I1638" i="4" s="1"/>
  <c r="I1639" i="4" s="1"/>
  <c r="I1640" i="4" s="1"/>
  <c r="I1641" i="4" s="1"/>
  <c r="I1642" i="4" s="1"/>
  <c r="I1643" i="4" s="1"/>
  <c r="I1644" i="4" s="1"/>
  <c r="I1645" i="4" s="1"/>
  <c r="I1646" i="4" s="1"/>
  <c r="I1647" i="4" s="1"/>
  <c r="I1648" i="4" s="1"/>
  <c r="I1649" i="4" s="1"/>
  <c r="I1650" i="4" s="1"/>
  <c r="I1651" i="4" s="1"/>
  <c r="I1652" i="4" s="1"/>
  <c r="I1653" i="4" s="1"/>
  <c r="I1654" i="4" s="1"/>
  <c r="I1655" i="4" s="1"/>
  <c r="I1656" i="4" s="1"/>
  <c r="I1657" i="4" s="1"/>
  <c r="I1658" i="4" s="1"/>
  <c r="I1659" i="4" s="1"/>
  <c r="I1660" i="4" s="1"/>
  <c r="I1661" i="4" s="1"/>
  <c r="I1662" i="4" s="1"/>
  <c r="I1663" i="4" s="1"/>
  <c r="I1664" i="4" s="1"/>
  <c r="I1665" i="4" s="1"/>
  <c r="I1666" i="4" s="1"/>
  <c r="I1667" i="4" s="1"/>
  <c r="I1668" i="4" s="1"/>
  <c r="I1669" i="4" s="1"/>
  <c r="I1670" i="4" s="1"/>
  <c r="I1671" i="4" s="1"/>
  <c r="I1672" i="4" s="1"/>
  <c r="I1673" i="4" s="1"/>
  <c r="I1674" i="4" s="1"/>
  <c r="I1675" i="4" s="1"/>
  <c r="I1676" i="4" s="1"/>
  <c r="I1677" i="4" s="1"/>
  <c r="I1678" i="4" s="1"/>
  <c r="I1679" i="4" s="1"/>
  <c r="I1680" i="4" s="1"/>
  <c r="I1681" i="4" s="1"/>
  <c r="I1682" i="4" s="1"/>
  <c r="I1683" i="4" s="1"/>
  <c r="I1684" i="4" s="1"/>
  <c r="I1685" i="4" s="1"/>
  <c r="I1686" i="4" s="1"/>
  <c r="I1687" i="4" s="1"/>
  <c r="I1688" i="4" s="1"/>
  <c r="I1689" i="4" s="1"/>
  <c r="I1690" i="4" s="1"/>
  <c r="I1691" i="4" s="1"/>
  <c r="I1692" i="4" s="1"/>
  <c r="I1693" i="4" s="1"/>
  <c r="I1694" i="4" s="1"/>
  <c r="I1695" i="4" s="1"/>
  <c r="I1696" i="4" s="1"/>
  <c r="I1697" i="4" s="1"/>
  <c r="I1698" i="4" s="1"/>
  <c r="I1699" i="4" s="1"/>
  <c r="I1700" i="4" s="1"/>
  <c r="I1701" i="4" s="1"/>
  <c r="I1702" i="4" s="1"/>
  <c r="I1703" i="4" s="1"/>
  <c r="I1704" i="4" s="1"/>
  <c r="I1705" i="4" s="1"/>
  <c r="I1706" i="4" s="1"/>
  <c r="I1707" i="4" s="1"/>
  <c r="I1708" i="4" s="1"/>
  <c r="I1709" i="4" s="1"/>
  <c r="I1710" i="4" s="1"/>
  <c r="I1711" i="4" s="1"/>
  <c r="I1712" i="4" s="1"/>
  <c r="I1713" i="4" s="1"/>
  <c r="I1714" i="4" s="1"/>
  <c r="I1715" i="4" s="1"/>
  <c r="I1716" i="4" s="1"/>
  <c r="I1717" i="4" s="1"/>
  <c r="I1718" i="4" s="1"/>
  <c r="I1719" i="4" s="1"/>
  <c r="I1720" i="4" s="1"/>
  <c r="I1721" i="4" s="1"/>
  <c r="I1722" i="4" s="1"/>
  <c r="I1723" i="4" s="1"/>
  <c r="I1724" i="4" s="1"/>
  <c r="I1725" i="4" s="1"/>
  <c r="I1726" i="4" s="1"/>
  <c r="I1727" i="4" s="1"/>
  <c r="I1728" i="4" s="1"/>
  <c r="I1729" i="4" s="1"/>
  <c r="I1730" i="4" s="1"/>
  <c r="I1731" i="4" s="1"/>
  <c r="I1732" i="4" s="1"/>
  <c r="I1733" i="4" s="1"/>
  <c r="I1734" i="4" s="1"/>
  <c r="I1735" i="4" s="1"/>
  <c r="I1736" i="4" s="1"/>
  <c r="I1737" i="4" s="1"/>
  <c r="I1738" i="4" s="1"/>
  <c r="I1739" i="4" s="1"/>
  <c r="I1740" i="4" s="1"/>
  <c r="I1741" i="4" s="1"/>
  <c r="I1742" i="4" s="1"/>
  <c r="I1743" i="4" s="1"/>
  <c r="I1744" i="4" s="1"/>
  <c r="I1745" i="4" s="1"/>
  <c r="I1746" i="4" s="1"/>
  <c r="I1747" i="4" s="1"/>
  <c r="I1748" i="4" s="1"/>
  <c r="I1749" i="4" s="1"/>
  <c r="I1750" i="4" s="1"/>
  <c r="I1751" i="4" s="1"/>
  <c r="I1752" i="4" s="1"/>
  <c r="I1753" i="4" s="1"/>
  <c r="I1754" i="4" s="1"/>
  <c r="I1755" i="4" s="1"/>
  <c r="I1756" i="4" s="1"/>
  <c r="I1757" i="4" s="1"/>
  <c r="I1758" i="4" s="1"/>
  <c r="I1759" i="4" s="1"/>
  <c r="I1760" i="4" s="1"/>
  <c r="I1761" i="4" s="1"/>
  <c r="I1762" i="4" s="1"/>
  <c r="I1763" i="4" s="1"/>
  <c r="I1764" i="4" s="1"/>
  <c r="I1765" i="4" s="1"/>
  <c r="I1766" i="4" s="1"/>
  <c r="I1767" i="4" s="1"/>
  <c r="I1768" i="4" s="1"/>
  <c r="I1769" i="4" s="1"/>
  <c r="I1770" i="4" s="1"/>
  <c r="I1771" i="4" s="1"/>
  <c r="I1772" i="4" s="1"/>
  <c r="I1773" i="4" s="1"/>
  <c r="I1774" i="4" s="1"/>
  <c r="I1775" i="4" s="1"/>
  <c r="I1776" i="4" s="1"/>
  <c r="I1777" i="4" s="1"/>
  <c r="I1778" i="4" s="1"/>
  <c r="I1779" i="4" s="1"/>
  <c r="I1780" i="4" s="1"/>
  <c r="I1781" i="4" s="1"/>
  <c r="I1782" i="4" s="1"/>
  <c r="I1783" i="4" s="1"/>
  <c r="I1784" i="4" s="1"/>
  <c r="I1785" i="4" s="1"/>
  <c r="I1786" i="4" s="1"/>
  <c r="I1787" i="4" s="1"/>
  <c r="I1788" i="4" s="1"/>
  <c r="I1789" i="4" s="1"/>
  <c r="I1790" i="4" s="1"/>
  <c r="I1791" i="4" s="1"/>
  <c r="I1792" i="4" s="1"/>
  <c r="I1793" i="4" s="1"/>
  <c r="I1794" i="4" s="1"/>
  <c r="I1795" i="4" s="1"/>
  <c r="I1796" i="4" s="1"/>
  <c r="I1797" i="4" s="1"/>
  <c r="I1798" i="4" s="1"/>
  <c r="I1799" i="4" s="1"/>
  <c r="I1800" i="4" s="1"/>
  <c r="I1801" i="4" s="1"/>
  <c r="I1802" i="4" s="1"/>
  <c r="I1803" i="4" s="1"/>
  <c r="I1804" i="4" s="1"/>
  <c r="I1805" i="4" s="1"/>
  <c r="I1806" i="4" s="1"/>
  <c r="I1807" i="4" s="1"/>
  <c r="I1808" i="4" s="1"/>
  <c r="I1809" i="4" s="1"/>
  <c r="I1810" i="4" s="1"/>
  <c r="I1811" i="4" s="1"/>
  <c r="I1812" i="4" s="1"/>
  <c r="I1813" i="4" s="1"/>
  <c r="I1814" i="4" s="1"/>
  <c r="I1815" i="4" s="1"/>
  <c r="I1816" i="4" s="1"/>
  <c r="I1817" i="4" s="1"/>
  <c r="I1818" i="4" s="1"/>
  <c r="I1819" i="4" s="1"/>
  <c r="I1820" i="4" s="1"/>
  <c r="I1821" i="4" s="1"/>
  <c r="I1822" i="4" s="1"/>
  <c r="I1823" i="4" s="1"/>
  <c r="I1824" i="4" s="1"/>
  <c r="I1825" i="4" s="1"/>
  <c r="I1826" i="4" s="1"/>
  <c r="I1827" i="4" s="1"/>
  <c r="I1828" i="4" s="1"/>
  <c r="I1829" i="4" s="1"/>
  <c r="I1830" i="4" s="1"/>
  <c r="I1831" i="4" s="1"/>
  <c r="I1832" i="4" s="1"/>
  <c r="I1833" i="4" s="1"/>
  <c r="I1834" i="4" s="1"/>
  <c r="I1835" i="4" s="1"/>
  <c r="I1836" i="4" s="1"/>
  <c r="I1837" i="4" s="1"/>
  <c r="I1838" i="4" s="1"/>
  <c r="I1839" i="4" s="1"/>
  <c r="I1840" i="4" s="1"/>
  <c r="I1841" i="4" s="1"/>
  <c r="I1842" i="4" s="1"/>
  <c r="I1843" i="4" s="1"/>
  <c r="I1844" i="4" s="1"/>
  <c r="I1845" i="4" s="1"/>
  <c r="I1846" i="4" s="1"/>
  <c r="I1847" i="4" s="1"/>
  <c r="I1848" i="4" s="1"/>
  <c r="I1849" i="4" s="1"/>
  <c r="I1850" i="4" s="1"/>
  <c r="I1851" i="4" s="1"/>
  <c r="I1852" i="4" s="1"/>
  <c r="I1853" i="4" s="1"/>
  <c r="I1854" i="4" s="1"/>
  <c r="I1855" i="4" s="1"/>
  <c r="I1856" i="4" s="1"/>
  <c r="I1857" i="4" s="1"/>
  <c r="I1858" i="4" s="1"/>
  <c r="I1859" i="4" s="1"/>
  <c r="I1860" i="4" s="1"/>
  <c r="I1861" i="4" s="1"/>
  <c r="I1862" i="4" s="1"/>
  <c r="I1863" i="4" s="1"/>
  <c r="I1864" i="4" s="1"/>
  <c r="I1865" i="4" s="1"/>
  <c r="I1866" i="4" s="1"/>
  <c r="I1867" i="4" s="1"/>
  <c r="I1868" i="4" s="1"/>
  <c r="I1869" i="4" s="1"/>
  <c r="I1870" i="4" s="1"/>
  <c r="I1871" i="4" s="1"/>
  <c r="I1872" i="4" s="1"/>
  <c r="I1873" i="4" s="1"/>
  <c r="I1874" i="4" s="1"/>
  <c r="I1875" i="4" s="1"/>
  <c r="I1876" i="4" s="1"/>
  <c r="I1877" i="4" s="1"/>
  <c r="I1878" i="4" s="1"/>
  <c r="I1879" i="4" s="1"/>
  <c r="I1880" i="4" s="1"/>
  <c r="I1881" i="4" s="1"/>
  <c r="I1882" i="4" s="1"/>
  <c r="I1883" i="4" s="1"/>
  <c r="I1884" i="4" s="1"/>
  <c r="I1885" i="4" s="1"/>
  <c r="I1886" i="4" s="1"/>
  <c r="I1887" i="4" s="1"/>
  <c r="I1888" i="4" s="1"/>
  <c r="I1889" i="4" s="1"/>
  <c r="I1890" i="4" s="1"/>
  <c r="I1891" i="4" s="1"/>
  <c r="I1892" i="4" s="1"/>
  <c r="I1893" i="4" s="1"/>
  <c r="I1894" i="4" s="1"/>
  <c r="I1895" i="4" s="1"/>
  <c r="I1896" i="4" s="1"/>
  <c r="I1897" i="4" s="1"/>
  <c r="I1898" i="4" s="1"/>
  <c r="I1899" i="4" s="1"/>
  <c r="I1900" i="4" s="1"/>
  <c r="I1901" i="4" s="1"/>
  <c r="I1902" i="4" s="1"/>
  <c r="I1903" i="4" s="1"/>
  <c r="I1904" i="4" s="1"/>
  <c r="I1905" i="4" s="1"/>
  <c r="I1906" i="4" s="1"/>
  <c r="I1907" i="4" s="1"/>
  <c r="I1908" i="4" s="1"/>
  <c r="I1909" i="4" s="1"/>
  <c r="I1910" i="4" s="1"/>
  <c r="I1911" i="4" s="1"/>
  <c r="I1912" i="4" s="1"/>
  <c r="I1913" i="4" s="1"/>
  <c r="I1914" i="4" s="1"/>
  <c r="I1915" i="4" s="1"/>
  <c r="I1916" i="4" s="1"/>
  <c r="I1917" i="4" s="1"/>
  <c r="I1918" i="4" s="1"/>
  <c r="I1919" i="4" s="1"/>
  <c r="I1920" i="4" s="1"/>
  <c r="I1921" i="4" s="1"/>
  <c r="I1922" i="4" s="1"/>
  <c r="I1923" i="4" s="1"/>
  <c r="I1924" i="4" s="1"/>
  <c r="I1925" i="4" s="1"/>
  <c r="I1926" i="4" s="1"/>
  <c r="I1927" i="4" s="1"/>
  <c r="I1928" i="4" s="1"/>
  <c r="I1929" i="4" s="1"/>
  <c r="I1930" i="4" s="1"/>
  <c r="I1931" i="4" s="1"/>
  <c r="I1932" i="4" s="1"/>
  <c r="I1933" i="4" s="1"/>
  <c r="I1934" i="4" s="1"/>
  <c r="I1935" i="4" s="1"/>
  <c r="I1936" i="4" s="1"/>
  <c r="I1937" i="4" s="1"/>
  <c r="I1938" i="4" s="1"/>
  <c r="I1939" i="4" s="1"/>
  <c r="I1940" i="4" s="1"/>
  <c r="I1941" i="4" s="1"/>
  <c r="I1942" i="4" s="1"/>
  <c r="I1943" i="4" s="1"/>
  <c r="I1944" i="4" s="1"/>
  <c r="I1945" i="4" s="1"/>
  <c r="I1946" i="4" s="1"/>
  <c r="I1947" i="4" s="1"/>
  <c r="I1948" i="4" s="1"/>
  <c r="I1949" i="4" s="1"/>
  <c r="I1950" i="4" s="1"/>
  <c r="I1951" i="4" s="1"/>
  <c r="I1952" i="4" s="1"/>
  <c r="I1953" i="4" s="1"/>
  <c r="I1954" i="4" s="1"/>
  <c r="I1955" i="4" s="1"/>
  <c r="I1956" i="4" s="1"/>
  <c r="I1957" i="4" s="1"/>
  <c r="I1958" i="4" s="1"/>
  <c r="I1959" i="4" s="1"/>
  <c r="I1960" i="4" s="1"/>
  <c r="I1961" i="4" s="1"/>
  <c r="I1962" i="4" s="1"/>
  <c r="I1963" i="4" s="1"/>
  <c r="I1964" i="4" s="1"/>
  <c r="I1965" i="4" s="1"/>
  <c r="I1966" i="4" s="1"/>
  <c r="I1967" i="4" s="1"/>
  <c r="I1968" i="4" s="1"/>
  <c r="I1969" i="4" s="1"/>
  <c r="I1970" i="4" s="1"/>
  <c r="I1971" i="4" s="1"/>
  <c r="I1972" i="4" s="1"/>
  <c r="I1973" i="4" s="1"/>
  <c r="I1974" i="4" s="1"/>
  <c r="I1975" i="4" s="1"/>
  <c r="I1976" i="4" s="1"/>
  <c r="I1977" i="4" s="1"/>
  <c r="I1978" i="4" s="1"/>
  <c r="I1979" i="4" s="1"/>
  <c r="I1980" i="4" s="1"/>
  <c r="I1981" i="4" s="1"/>
  <c r="I1982" i="4" s="1"/>
  <c r="I1983" i="4" s="1"/>
  <c r="I1984" i="4" s="1"/>
  <c r="I1985" i="4" s="1"/>
  <c r="I1986" i="4" s="1"/>
  <c r="I1987" i="4" s="1"/>
  <c r="I1988" i="4" s="1"/>
  <c r="I1989" i="4" s="1"/>
  <c r="I1990" i="4" s="1"/>
  <c r="I1991" i="4" s="1"/>
  <c r="I1992" i="4" s="1"/>
  <c r="I1993" i="4" s="1"/>
  <c r="I1994" i="4" s="1"/>
  <c r="I1995" i="4" s="1"/>
  <c r="I1996" i="4" s="1"/>
  <c r="I1997" i="4" s="1"/>
  <c r="I1998" i="4" s="1"/>
  <c r="I1999" i="4" s="1"/>
  <c r="I2000" i="4" s="1"/>
  <c r="I2001" i="4" s="1"/>
  <c r="I2002" i="4" s="1"/>
  <c r="I2003" i="4" s="1"/>
  <c r="I2004" i="4" s="1"/>
  <c r="I2005" i="4" s="1"/>
  <c r="I2006" i="4" s="1"/>
  <c r="I2007" i="4" s="1"/>
  <c r="I2008" i="4" s="1"/>
  <c r="I2009" i="4" s="1"/>
  <c r="I2010" i="4" s="1"/>
  <c r="I2011" i="4" s="1"/>
  <c r="I2012" i="4" s="1"/>
  <c r="I2013" i="4" s="1"/>
  <c r="I2014" i="4" s="1"/>
  <c r="I2015" i="4" s="1"/>
  <c r="I2016" i="4" s="1"/>
  <c r="I2017" i="4" s="1"/>
  <c r="I2018" i="4" s="1"/>
  <c r="I2019" i="4" s="1"/>
  <c r="I2020" i="4" s="1"/>
  <c r="I2021" i="4" s="1"/>
  <c r="I2022" i="4" s="1"/>
  <c r="I2023" i="4" s="1"/>
  <c r="I2024" i="4" s="1"/>
  <c r="I2025" i="4" s="1"/>
  <c r="I2026" i="4" s="1"/>
  <c r="I2027" i="4" s="1"/>
  <c r="I2028" i="4" s="1"/>
  <c r="I2029" i="4" s="1"/>
  <c r="I2030" i="4" s="1"/>
  <c r="I2031" i="4" s="1"/>
  <c r="I2032" i="4" s="1"/>
  <c r="I2033" i="4" s="1"/>
  <c r="I2034" i="4" s="1"/>
  <c r="I2035" i="4" s="1"/>
  <c r="I2036" i="4" s="1"/>
  <c r="I2037" i="4" s="1"/>
  <c r="I2038" i="4" s="1"/>
  <c r="I2039" i="4" s="1"/>
  <c r="I2040" i="4" s="1"/>
  <c r="I2041" i="4" s="1"/>
  <c r="I2042" i="4" s="1"/>
  <c r="I2043" i="4" s="1"/>
  <c r="I2044" i="4" s="1"/>
  <c r="I2045" i="4" s="1"/>
  <c r="I2046" i="4" s="1"/>
  <c r="I2047" i="4" s="1"/>
  <c r="I2048" i="4" s="1"/>
  <c r="I2049" i="4" s="1"/>
  <c r="I2050" i="4" s="1"/>
  <c r="I2051" i="4" s="1"/>
  <c r="I2052" i="4" s="1"/>
  <c r="I2053" i="4" s="1"/>
  <c r="I2054" i="4" s="1"/>
  <c r="I2055" i="4" s="1"/>
  <c r="I2056" i="4" s="1"/>
  <c r="I2057" i="4" s="1"/>
  <c r="I2058" i="4" s="1"/>
  <c r="I2059" i="4" s="1"/>
  <c r="I2060" i="4" s="1"/>
  <c r="I2061" i="4" s="1"/>
  <c r="I2062" i="4" s="1"/>
  <c r="I2063" i="4" s="1"/>
  <c r="I2064" i="4" s="1"/>
  <c r="I2065" i="4" s="1"/>
  <c r="I2066" i="4" s="1"/>
  <c r="I2067" i="4" s="1"/>
  <c r="I2068" i="4" s="1"/>
  <c r="I2069" i="4" s="1"/>
  <c r="I2070" i="4" s="1"/>
  <c r="I2071" i="4" s="1"/>
  <c r="I2072" i="4" s="1"/>
  <c r="I2073" i="4" s="1"/>
  <c r="I2074" i="4" s="1"/>
  <c r="I2075" i="4" s="1"/>
  <c r="I2076" i="4" s="1"/>
  <c r="I2077" i="4" s="1"/>
  <c r="I2078" i="4" s="1"/>
  <c r="I2079" i="4" s="1"/>
  <c r="I2080" i="4" s="1"/>
  <c r="I2081" i="4" s="1"/>
  <c r="I2082" i="4" s="1"/>
  <c r="I2083" i="4" s="1"/>
  <c r="I2084" i="4" s="1"/>
  <c r="I2085" i="4" s="1"/>
  <c r="I2086" i="4" s="1"/>
  <c r="I2087" i="4" s="1"/>
  <c r="I2088" i="4" s="1"/>
  <c r="I2089" i="4" s="1"/>
  <c r="I2090" i="4" s="1"/>
  <c r="I2091" i="4" s="1"/>
  <c r="I2092" i="4" s="1"/>
  <c r="I2093" i="4" s="1"/>
  <c r="I2094" i="4" s="1"/>
  <c r="I2095" i="4" s="1"/>
  <c r="I2096" i="4" s="1"/>
  <c r="I2097" i="4" s="1"/>
  <c r="I2098" i="4" s="1"/>
  <c r="I2099" i="4" s="1"/>
  <c r="I2100" i="4" s="1"/>
  <c r="I2101" i="4" s="1"/>
  <c r="I2102" i="4" s="1"/>
  <c r="I2103" i="4" s="1"/>
  <c r="I2104" i="4" s="1"/>
  <c r="I2105" i="4" s="1"/>
  <c r="I2106" i="4" s="1"/>
  <c r="I2107" i="4" s="1"/>
  <c r="I2108" i="4" s="1"/>
  <c r="I2109" i="4" s="1"/>
  <c r="I2110" i="4" s="1"/>
  <c r="I2111" i="4" s="1"/>
  <c r="I2112" i="4" s="1"/>
  <c r="I2113" i="4" s="1"/>
  <c r="I2114" i="4" s="1"/>
  <c r="I2115" i="4" s="1"/>
  <c r="I2116" i="4" s="1"/>
  <c r="I2117" i="4" s="1"/>
  <c r="I2118" i="4" s="1"/>
  <c r="I2119" i="4" s="1"/>
  <c r="I2120" i="4" s="1"/>
  <c r="I2121" i="4" s="1"/>
  <c r="I2122" i="4" s="1"/>
  <c r="I2123" i="4" s="1"/>
  <c r="I2124" i="4" s="1"/>
  <c r="I2125" i="4" s="1"/>
  <c r="I2126" i="4" s="1"/>
  <c r="I2127" i="4" s="1"/>
  <c r="I2128" i="4" s="1"/>
  <c r="I2129" i="4" s="1"/>
  <c r="I2130" i="4" s="1"/>
  <c r="I2131" i="4" s="1"/>
  <c r="I2132" i="4" s="1"/>
  <c r="I2133" i="4" s="1"/>
  <c r="I2134" i="4" s="1"/>
  <c r="I2135" i="4" s="1"/>
  <c r="I2136" i="4" s="1"/>
  <c r="I2137" i="4" s="1"/>
  <c r="I2138" i="4" s="1"/>
  <c r="I2139" i="4" s="1"/>
  <c r="I2140" i="4" s="1"/>
  <c r="I2141" i="4" s="1"/>
  <c r="I2142" i="4" s="1"/>
  <c r="I2143" i="4" s="1"/>
  <c r="I2144" i="4" s="1"/>
  <c r="I2145" i="4" s="1"/>
  <c r="I2146" i="4" s="1"/>
  <c r="I2147" i="4" s="1"/>
  <c r="I2148" i="4" s="1"/>
  <c r="I2149" i="4" s="1"/>
  <c r="I99" i="4"/>
  <c r="H100" i="4"/>
  <c r="H101" i="4" s="1"/>
  <c r="H102" i="4" s="1"/>
  <c r="H103" i="4" s="1"/>
  <c r="H104" i="4" s="1"/>
  <c r="H105" i="4" s="1"/>
  <c r="H106" i="4" s="1"/>
  <c r="H107" i="4" s="1"/>
  <c r="H108" i="4" s="1"/>
  <c r="H109" i="4" s="1"/>
  <c r="H110" i="4" s="1"/>
  <c r="H111" i="4" s="1"/>
  <c r="H112" i="4" s="1"/>
  <c r="H113" i="4" s="1"/>
  <c r="H114" i="4" s="1"/>
  <c r="H115" i="4" s="1"/>
  <c r="H116" i="4" s="1"/>
  <c r="H117" i="4" s="1"/>
  <c r="H118" i="4" s="1"/>
  <c r="H119" i="4" s="1"/>
  <c r="H120" i="4" s="1"/>
  <c r="H121" i="4" s="1"/>
  <c r="H122" i="4" s="1"/>
  <c r="H123" i="4" s="1"/>
  <c r="H124" i="4" s="1"/>
  <c r="H125" i="4" s="1"/>
  <c r="H126" i="4" s="1"/>
  <c r="H127" i="4" s="1"/>
  <c r="H128" i="4" s="1"/>
  <c r="H129" i="4" s="1"/>
  <c r="H130" i="4" s="1"/>
  <c r="H131" i="4" s="1"/>
  <c r="H132" i="4" s="1"/>
  <c r="H133" i="4" s="1"/>
  <c r="H134" i="4" s="1"/>
  <c r="H135" i="4" s="1"/>
  <c r="H136" i="4" s="1"/>
  <c r="H137" i="4" s="1"/>
  <c r="H138" i="4" s="1"/>
  <c r="H139" i="4" s="1"/>
  <c r="H140" i="4" s="1"/>
  <c r="H141" i="4" s="1"/>
  <c r="H142" i="4" s="1"/>
  <c r="H143" i="4" s="1"/>
  <c r="H144" i="4" s="1"/>
  <c r="H145" i="4" s="1"/>
  <c r="H146" i="4" s="1"/>
  <c r="H147" i="4" s="1"/>
  <c r="H148" i="4" s="1"/>
  <c r="H149" i="4" s="1"/>
  <c r="H150" i="4" s="1"/>
  <c r="H151" i="4" s="1"/>
  <c r="H152" i="4" s="1"/>
  <c r="H153" i="4" s="1"/>
  <c r="H154" i="4" s="1"/>
  <c r="H155" i="4" s="1"/>
  <c r="H156" i="4" s="1"/>
  <c r="H157" i="4" s="1"/>
  <c r="H158" i="4" s="1"/>
  <c r="H159" i="4" s="1"/>
  <c r="H160" i="4" s="1"/>
  <c r="H161" i="4" s="1"/>
  <c r="H162" i="4" s="1"/>
  <c r="H163" i="4" s="1"/>
  <c r="H164" i="4" s="1"/>
  <c r="H165" i="4" s="1"/>
  <c r="H166" i="4" s="1"/>
  <c r="H167" i="4" s="1"/>
  <c r="H168" i="4" s="1"/>
  <c r="H169" i="4" s="1"/>
  <c r="H170" i="4" s="1"/>
  <c r="H171" i="4" s="1"/>
  <c r="H172" i="4" s="1"/>
  <c r="H173" i="4" s="1"/>
  <c r="H174" i="4" s="1"/>
  <c r="H175" i="4" s="1"/>
  <c r="H176" i="4" s="1"/>
  <c r="H177" i="4" s="1"/>
  <c r="H178" i="4" s="1"/>
  <c r="H179" i="4" s="1"/>
  <c r="H180" i="4" s="1"/>
  <c r="H181" i="4" s="1"/>
  <c r="H182" i="4" s="1"/>
  <c r="H183" i="4" s="1"/>
  <c r="H184" i="4" s="1"/>
  <c r="H185" i="4" s="1"/>
  <c r="H186" i="4" s="1"/>
  <c r="H187" i="4" s="1"/>
  <c r="H188" i="4" s="1"/>
  <c r="H189" i="4" s="1"/>
  <c r="H190" i="4" s="1"/>
  <c r="H191" i="4" s="1"/>
  <c r="H192" i="4" s="1"/>
  <c r="H193" i="4" s="1"/>
  <c r="H194" i="4" s="1"/>
  <c r="H195" i="4" s="1"/>
  <c r="H196" i="4" s="1"/>
  <c r="H197" i="4" s="1"/>
  <c r="H198" i="4" s="1"/>
  <c r="H199" i="4" s="1"/>
  <c r="H200" i="4" s="1"/>
  <c r="H201" i="4" s="1"/>
  <c r="H202" i="4" s="1"/>
  <c r="H203" i="4" s="1"/>
  <c r="H204" i="4" s="1"/>
  <c r="H205" i="4" s="1"/>
  <c r="H206" i="4" s="1"/>
  <c r="H207" i="4" s="1"/>
  <c r="H208" i="4" s="1"/>
  <c r="H209" i="4" s="1"/>
  <c r="H210" i="4" s="1"/>
  <c r="H211" i="4" s="1"/>
  <c r="H212" i="4" s="1"/>
  <c r="H213" i="4" s="1"/>
  <c r="H214" i="4" s="1"/>
  <c r="H215" i="4" s="1"/>
  <c r="H216" i="4" s="1"/>
  <c r="H217" i="4" s="1"/>
  <c r="H218" i="4" s="1"/>
  <c r="H219" i="4" s="1"/>
  <c r="H220" i="4" s="1"/>
  <c r="H221" i="4" s="1"/>
  <c r="H222" i="4" s="1"/>
  <c r="H223" i="4" s="1"/>
  <c r="H224" i="4" s="1"/>
  <c r="H225" i="4" s="1"/>
  <c r="H226" i="4" s="1"/>
  <c r="H227" i="4" s="1"/>
  <c r="H228" i="4" s="1"/>
  <c r="H229" i="4" s="1"/>
  <c r="H230" i="4" s="1"/>
  <c r="H231" i="4" s="1"/>
  <c r="H232" i="4" s="1"/>
  <c r="H233" i="4" s="1"/>
  <c r="H234" i="4" s="1"/>
  <c r="H235" i="4" s="1"/>
  <c r="H236" i="4" s="1"/>
  <c r="H237" i="4" s="1"/>
  <c r="H238" i="4" s="1"/>
  <c r="H239" i="4" s="1"/>
  <c r="H240" i="4" s="1"/>
  <c r="H241" i="4" s="1"/>
  <c r="H242" i="4" s="1"/>
  <c r="H243" i="4" s="1"/>
  <c r="H244" i="4" s="1"/>
  <c r="H245" i="4" s="1"/>
  <c r="H246" i="4" s="1"/>
  <c r="H247" i="4" s="1"/>
  <c r="H248" i="4" s="1"/>
  <c r="H249" i="4" s="1"/>
  <c r="H250" i="4" s="1"/>
  <c r="H251" i="4" s="1"/>
  <c r="H252" i="4" s="1"/>
  <c r="H253" i="4" s="1"/>
  <c r="H254" i="4" s="1"/>
  <c r="H255" i="4" s="1"/>
  <c r="H256" i="4" s="1"/>
  <c r="H257" i="4" s="1"/>
  <c r="H258" i="4" s="1"/>
  <c r="H259" i="4" s="1"/>
  <c r="H260" i="4" s="1"/>
  <c r="H261" i="4" s="1"/>
  <c r="H262" i="4" s="1"/>
  <c r="H263" i="4" s="1"/>
  <c r="H264" i="4" s="1"/>
  <c r="H265" i="4" s="1"/>
  <c r="H266" i="4" s="1"/>
  <c r="H267" i="4" s="1"/>
  <c r="H268" i="4" s="1"/>
  <c r="H269" i="4" s="1"/>
  <c r="H270" i="4" s="1"/>
  <c r="H271" i="4" s="1"/>
  <c r="H272" i="4" s="1"/>
  <c r="H273" i="4" s="1"/>
  <c r="H274" i="4" s="1"/>
  <c r="H275" i="4" s="1"/>
  <c r="H276" i="4" s="1"/>
  <c r="H277" i="4" s="1"/>
  <c r="H278" i="4" s="1"/>
  <c r="H279" i="4" s="1"/>
  <c r="H280" i="4" s="1"/>
  <c r="H281" i="4" s="1"/>
  <c r="H282" i="4" s="1"/>
  <c r="H283" i="4" s="1"/>
  <c r="H284" i="4" s="1"/>
  <c r="H285" i="4" s="1"/>
  <c r="H286" i="4" s="1"/>
  <c r="H287" i="4" s="1"/>
  <c r="H288" i="4" s="1"/>
  <c r="H289" i="4" s="1"/>
  <c r="H290" i="4" s="1"/>
  <c r="H291" i="4" s="1"/>
  <c r="H292" i="4" s="1"/>
  <c r="H293" i="4" s="1"/>
  <c r="H294" i="4" s="1"/>
  <c r="H295" i="4" s="1"/>
  <c r="H296" i="4" s="1"/>
  <c r="H297" i="4" s="1"/>
  <c r="H298" i="4" s="1"/>
  <c r="H299" i="4" s="1"/>
  <c r="H300" i="4" s="1"/>
  <c r="H301" i="4" s="1"/>
  <c r="H302" i="4" s="1"/>
  <c r="H303" i="4" s="1"/>
  <c r="H304" i="4" s="1"/>
  <c r="H305" i="4" s="1"/>
  <c r="H306" i="4" s="1"/>
  <c r="H307" i="4" s="1"/>
  <c r="H308" i="4" s="1"/>
  <c r="H309" i="4" s="1"/>
  <c r="H310" i="4" s="1"/>
  <c r="H311" i="4" s="1"/>
  <c r="H312" i="4" s="1"/>
  <c r="H313" i="4" s="1"/>
  <c r="H314" i="4" s="1"/>
  <c r="H315" i="4" s="1"/>
  <c r="H316" i="4" s="1"/>
  <c r="H317" i="4" s="1"/>
  <c r="H318" i="4" s="1"/>
  <c r="H319" i="4" s="1"/>
  <c r="H320" i="4" s="1"/>
  <c r="H321" i="4" s="1"/>
  <c r="H322" i="4" s="1"/>
  <c r="H323" i="4" s="1"/>
  <c r="H324" i="4" s="1"/>
  <c r="H325" i="4" s="1"/>
  <c r="H326" i="4" s="1"/>
  <c r="H327" i="4" s="1"/>
  <c r="H328" i="4" s="1"/>
  <c r="H329" i="4" s="1"/>
  <c r="H330" i="4" s="1"/>
  <c r="H331" i="4" s="1"/>
  <c r="H332" i="4" s="1"/>
  <c r="H333" i="4" s="1"/>
  <c r="H334" i="4" s="1"/>
  <c r="H335" i="4" s="1"/>
  <c r="H336" i="4" s="1"/>
  <c r="H337" i="4" s="1"/>
  <c r="H338" i="4" s="1"/>
  <c r="H339" i="4" s="1"/>
  <c r="H340" i="4" s="1"/>
  <c r="H341" i="4" s="1"/>
  <c r="H342" i="4" s="1"/>
  <c r="H343" i="4" s="1"/>
  <c r="H344" i="4" s="1"/>
  <c r="H345" i="4" s="1"/>
  <c r="H346" i="4" s="1"/>
  <c r="H347" i="4" s="1"/>
  <c r="H348" i="4" s="1"/>
  <c r="H349" i="4" s="1"/>
  <c r="H350" i="4" s="1"/>
  <c r="H351" i="4" s="1"/>
  <c r="H352" i="4" s="1"/>
  <c r="H353" i="4" s="1"/>
  <c r="H354" i="4" s="1"/>
  <c r="H355" i="4" s="1"/>
  <c r="H356" i="4" s="1"/>
  <c r="H357" i="4" s="1"/>
  <c r="H358" i="4" s="1"/>
  <c r="H359" i="4" s="1"/>
  <c r="H360" i="4" s="1"/>
  <c r="H361" i="4" s="1"/>
  <c r="H362" i="4" s="1"/>
  <c r="H363" i="4" s="1"/>
  <c r="H364" i="4" s="1"/>
  <c r="H365" i="4" s="1"/>
  <c r="H366" i="4" s="1"/>
  <c r="H367" i="4" s="1"/>
  <c r="H368" i="4" s="1"/>
  <c r="H369" i="4" s="1"/>
  <c r="H370" i="4" s="1"/>
  <c r="H371" i="4" s="1"/>
  <c r="H372" i="4" s="1"/>
  <c r="H373" i="4" s="1"/>
  <c r="H374" i="4" s="1"/>
  <c r="H375" i="4" s="1"/>
  <c r="H376" i="4" s="1"/>
  <c r="H377" i="4" s="1"/>
  <c r="H378" i="4" s="1"/>
  <c r="H379" i="4" s="1"/>
  <c r="H380" i="4" s="1"/>
  <c r="H381" i="4" s="1"/>
  <c r="H382" i="4" s="1"/>
  <c r="H383" i="4" s="1"/>
  <c r="H384" i="4" s="1"/>
  <c r="H385" i="4" s="1"/>
  <c r="H386" i="4" s="1"/>
  <c r="H387" i="4" s="1"/>
  <c r="H388" i="4" s="1"/>
  <c r="H389" i="4" s="1"/>
  <c r="H390" i="4" s="1"/>
  <c r="H391" i="4" s="1"/>
  <c r="H392" i="4" s="1"/>
  <c r="H393" i="4" s="1"/>
  <c r="H394" i="4" s="1"/>
  <c r="H395" i="4" s="1"/>
  <c r="H396" i="4" s="1"/>
  <c r="H397" i="4" s="1"/>
  <c r="H398" i="4" s="1"/>
  <c r="H399" i="4" s="1"/>
  <c r="H400" i="4" s="1"/>
  <c r="H401" i="4" s="1"/>
  <c r="H402" i="4" s="1"/>
  <c r="H403" i="4" s="1"/>
  <c r="H404" i="4" s="1"/>
  <c r="H405" i="4" s="1"/>
  <c r="H406" i="4" s="1"/>
  <c r="H407" i="4" s="1"/>
  <c r="H408" i="4" s="1"/>
  <c r="H409" i="4" s="1"/>
  <c r="H410" i="4" s="1"/>
  <c r="H411" i="4" s="1"/>
  <c r="H412" i="4" s="1"/>
  <c r="H413" i="4" s="1"/>
  <c r="H414" i="4" s="1"/>
  <c r="H415" i="4" s="1"/>
  <c r="H416" i="4" s="1"/>
  <c r="H417" i="4" s="1"/>
  <c r="H418" i="4" s="1"/>
  <c r="H419" i="4" s="1"/>
  <c r="H420" i="4" s="1"/>
  <c r="H421" i="4" s="1"/>
  <c r="H422" i="4" s="1"/>
  <c r="H423" i="4" s="1"/>
  <c r="H424" i="4" s="1"/>
  <c r="H425" i="4" s="1"/>
  <c r="H426" i="4" s="1"/>
  <c r="H427" i="4" s="1"/>
  <c r="H428" i="4" s="1"/>
  <c r="H429" i="4" s="1"/>
  <c r="H430" i="4" s="1"/>
  <c r="H431" i="4" s="1"/>
  <c r="H432" i="4" s="1"/>
  <c r="H433" i="4" s="1"/>
  <c r="H434" i="4" s="1"/>
  <c r="H435" i="4" s="1"/>
  <c r="H436" i="4" s="1"/>
  <c r="H437" i="4" s="1"/>
  <c r="H438" i="4" s="1"/>
  <c r="H439" i="4" s="1"/>
  <c r="H440" i="4" s="1"/>
  <c r="H441" i="4" s="1"/>
  <c r="H442" i="4" s="1"/>
  <c r="H443" i="4" s="1"/>
  <c r="H444" i="4" s="1"/>
  <c r="H445" i="4" s="1"/>
  <c r="H446" i="4" s="1"/>
  <c r="H447" i="4" s="1"/>
  <c r="H448" i="4" s="1"/>
  <c r="H449" i="4" s="1"/>
  <c r="H450" i="4" s="1"/>
  <c r="H451" i="4" s="1"/>
  <c r="H452" i="4" s="1"/>
  <c r="H453" i="4" s="1"/>
  <c r="H454" i="4" s="1"/>
  <c r="H455" i="4" s="1"/>
  <c r="H456" i="4" s="1"/>
  <c r="H457" i="4" s="1"/>
  <c r="H458" i="4" s="1"/>
  <c r="H459" i="4" s="1"/>
  <c r="H460" i="4" s="1"/>
  <c r="H461" i="4" s="1"/>
  <c r="H462" i="4" s="1"/>
  <c r="H463" i="4" s="1"/>
  <c r="H464" i="4" s="1"/>
  <c r="H465" i="4" s="1"/>
  <c r="H466" i="4" s="1"/>
  <c r="H467" i="4" s="1"/>
  <c r="H468" i="4" s="1"/>
  <c r="H469" i="4" s="1"/>
  <c r="H470" i="4" s="1"/>
  <c r="H471" i="4" s="1"/>
  <c r="H472" i="4" s="1"/>
  <c r="H473" i="4" s="1"/>
  <c r="H474" i="4" s="1"/>
  <c r="H475" i="4" s="1"/>
  <c r="H476" i="4" s="1"/>
  <c r="H477" i="4" s="1"/>
  <c r="H478" i="4" s="1"/>
  <c r="H479" i="4" s="1"/>
  <c r="H480" i="4" s="1"/>
  <c r="H481" i="4" s="1"/>
  <c r="H482" i="4" s="1"/>
  <c r="H483" i="4" s="1"/>
  <c r="H484" i="4" s="1"/>
  <c r="H485" i="4" s="1"/>
  <c r="H486" i="4" s="1"/>
  <c r="H487" i="4" s="1"/>
  <c r="H488" i="4" s="1"/>
  <c r="H489" i="4" s="1"/>
  <c r="H490" i="4" s="1"/>
  <c r="H491" i="4" s="1"/>
  <c r="H492" i="4" s="1"/>
  <c r="H493" i="4" s="1"/>
  <c r="H494" i="4" s="1"/>
  <c r="H495" i="4" s="1"/>
  <c r="H496" i="4" s="1"/>
  <c r="H497" i="4" s="1"/>
  <c r="H498" i="4" s="1"/>
  <c r="H499" i="4" s="1"/>
  <c r="H500" i="4" s="1"/>
  <c r="H501" i="4" s="1"/>
  <c r="H502" i="4" s="1"/>
  <c r="H503" i="4" s="1"/>
  <c r="H504" i="4" s="1"/>
  <c r="H505" i="4" s="1"/>
  <c r="H506" i="4" s="1"/>
  <c r="H507" i="4" s="1"/>
  <c r="H508" i="4" s="1"/>
  <c r="H509" i="4" s="1"/>
  <c r="H510" i="4" s="1"/>
  <c r="H511" i="4" s="1"/>
  <c r="H512" i="4" s="1"/>
  <c r="H513" i="4" s="1"/>
  <c r="H514" i="4" s="1"/>
  <c r="H515" i="4" s="1"/>
  <c r="H516" i="4" s="1"/>
  <c r="H517" i="4" s="1"/>
  <c r="H518" i="4" s="1"/>
  <c r="H519" i="4" s="1"/>
  <c r="H520" i="4" s="1"/>
  <c r="H521" i="4" s="1"/>
  <c r="H522" i="4" s="1"/>
  <c r="H523" i="4" s="1"/>
  <c r="H524" i="4" s="1"/>
  <c r="H525" i="4" s="1"/>
  <c r="H526" i="4" s="1"/>
  <c r="H527" i="4" s="1"/>
  <c r="H528" i="4" s="1"/>
  <c r="H529" i="4" s="1"/>
  <c r="H530" i="4" s="1"/>
  <c r="H531" i="4" s="1"/>
  <c r="H532" i="4" s="1"/>
  <c r="H533" i="4" s="1"/>
  <c r="H534" i="4" s="1"/>
  <c r="H535" i="4" s="1"/>
  <c r="H536" i="4" s="1"/>
  <c r="H537" i="4" s="1"/>
  <c r="H538" i="4" s="1"/>
  <c r="H539" i="4" s="1"/>
  <c r="H540" i="4" s="1"/>
  <c r="H541" i="4" s="1"/>
  <c r="H542" i="4" s="1"/>
  <c r="H543" i="4" s="1"/>
  <c r="H544" i="4" s="1"/>
  <c r="H545" i="4" s="1"/>
  <c r="H546" i="4" s="1"/>
  <c r="H547" i="4" s="1"/>
  <c r="H548" i="4" s="1"/>
  <c r="H549" i="4" s="1"/>
  <c r="H550" i="4" s="1"/>
  <c r="H551" i="4" s="1"/>
  <c r="H552" i="4" s="1"/>
  <c r="H553" i="4" s="1"/>
  <c r="H554" i="4" s="1"/>
  <c r="H555" i="4" s="1"/>
  <c r="H556" i="4" s="1"/>
  <c r="H557" i="4" s="1"/>
  <c r="H558" i="4" s="1"/>
  <c r="H559" i="4" s="1"/>
  <c r="H560" i="4" s="1"/>
  <c r="H561" i="4" s="1"/>
  <c r="H562" i="4" s="1"/>
  <c r="H563" i="4" s="1"/>
  <c r="H564" i="4" s="1"/>
  <c r="H565" i="4" s="1"/>
  <c r="H566" i="4" s="1"/>
  <c r="H567" i="4" s="1"/>
  <c r="H568" i="4" s="1"/>
  <c r="H569" i="4" s="1"/>
  <c r="H570" i="4" s="1"/>
  <c r="H571" i="4" s="1"/>
  <c r="H572" i="4" s="1"/>
  <c r="H573" i="4" s="1"/>
  <c r="H574" i="4" s="1"/>
  <c r="H575" i="4" s="1"/>
  <c r="H576" i="4" s="1"/>
  <c r="H577" i="4" s="1"/>
  <c r="H578" i="4" s="1"/>
  <c r="H579" i="4" s="1"/>
  <c r="H580" i="4" s="1"/>
  <c r="H581" i="4" s="1"/>
  <c r="H582" i="4" s="1"/>
  <c r="H583" i="4" s="1"/>
  <c r="H584" i="4" s="1"/>
  <c r="H585" i="4" s="1"/>
  <c r="H586" i="4" s="1"/>
  <c r="H587" i="4" s="1"/>
  <c r="H588" i="4" s="1"/>
  <c r="H589" i="4" s="1"/>
  <c r="H590" i="4" s="1"/>
  <c r="H591" i="4" s="1"/>
  <c r="H592" i="4" s="1"/>
  <c r="H593" i="4" s="1"/>
  <c r="H594" i="4" s="1"/>
  <c r="H595" i="4" s="1"/>
  <c r="H596" i="4" s="1"/>
  <c r="H597" i="4" s="1"/>
  <c r="H598" i="4" s="1"/>
  <c r="H599" i="4" s="1"/>
  <c r="H600" i="4" s="1"/>
  <c r="H601" i="4" s="1"/>
  <c r="H602" i="4" s="1"/>
  <c r="H603" i="4" s="1"/>
  <c r="H604" i="4" s="1"/>
  <c r="H605" i="4" s="1"/>
  <c r="H606" i="4" s="1"/>
  <c r="H607" i="4" s="1"/>
  <c r="H608" i="4" s="1"/>
  <c r="H609" i="4" s="1"/>
  <c r="H610" i="4" s="1"/>
  <c r="H611" i="4" s="1"/>
  <c r="H612" i="4" s="1"/>
  <c r="H613" i="4" s="1"/>
  <c r="H614" i="4" s="1"/>
  <c r="H615" i="4" s="1"/>
  <c r="H616" i="4" s="1"/>
  <c r="H617" i="4" s="1"/>
  <c r="H618" i="4" s="1"/>
  <c r="H619" i="4" s="1"/>
  <c r="H620" i="4" s="1"/>
  <c r="H621" i="4" s="1"/>
  <c r="H622" i="4" s="1"/>
  <c r="H623" i="4" s="1"/>
  <c r="H624" i="4" s="1"/>
  <c r="H625" i="4" s="1"/>
  <c r="H626" i="4" s="1"/>
  <c r="H627" i="4" s="1"/>
  <c r="H628" i="4" s="1"/>
  <c r="H629" i="4" s="1"/>
  <c r="H630" i="4" s="1"/>
  <c r="H631" i="4" s="1"/>
  <c r="H632" i="4" s="1"/>
  <c r="H633" i="4" s="1"/>
  <c r="H634" i="4" s="1"/>
  <c r="H635" i="4" s="1"/>
  <c r="H636" i="4" s="1"/>
  <c r="H637" i="4" s="1"/>
  <c r="H638" i="4" s="1"/>
  <c r="H639" i="4" s="1"/>
  <c r="H640" i="4" s="1"/>
  <c r="H641" i="4" s="1"/>
  <c r="H642" i="4" s="1"/>
  <c r="H643" i="4" s="1"/>
  <c r="H644" i="4" s="1"/>
  <c r="H645" i="4" s="1"/>
  <c r="H646" i="4" s="1"/>
  <c r="H647" i="4" s="1"/>
  <c r="H648" i="4" s="1"/>
  <c r="H649" i="4" s="1"/>
  <c r="H650" i="4" s="1"/>
  <c r="H651" i="4" s="1"/>
  <c r="H652" i="4" s="1"/>
  <c r="H653" i="4" s="1"/>
  <c r="H654" i="4" s="1"/>
  <c r="H655" i="4" s="1"/>
  <c r="H656" i="4" s="1"/>
  <c r="H657" i="4" s="1"/>
  <c r="H658" i="4" s="1"/>
  <c r="H659" i="4" s="1"/>
  <c r="H660" i="4" s="1"/>
  <c r="H661" i="4" s="1"/>
  <c r="H662" i="4" s="1"/>
  <c r="H663" i="4" s="1"/>
  <c r="H664" i="4" s="1"/>
  <c r="H665" i="4" s="1"/>
  <c r="H666" i="4" s="1"/>
  <c r="H667" i="4" s="1"/>
  <c r="H668" i="4" s="1"/>
  <c r="H669" i="4" s="1"/>
  <c r="H670" i="4" s="1"/>
  <c r="H671" i="4" s="1"/>
  <c r="H672" i="4" s="1"/>
  <c r="H673" i="4" s="1"/>
  <c r="H674" i="4" s="1"/>
  <c r="H675" i="4" s="1"/>
  <c r="H676" i="4" s="1"/>
  <c r="H677" i="4" s="1"/>
  <c r="H678" i="4" s="1"/>
  <c r="H679" i="4" s="1"/>
  <c r="H680" i="4" s="1"/>
  <c r="H681" i="4" s="1"/>
  <c r="H682" i="4" s="1"/>
  <c r="H683" i="4" s="1"/>
  <c r="H684" i="4" s="1"/>
  <c r="H685" i="4" s="1"/>
  <c r="H686" i="4" s="1"/>
  <c r="H687" i="4" s="1"/>
  <c r="H688" i="4" s="1"/>
  <c r="H689" i="4" s="1"/>
  <c r="H690" i="4" s="1"/>
  <c r="H691" i="4" s="1"/>
  <c r="H692" i="4" s="1"/>
  <c r="H693" i="4" s="1"/>
  <c r="H694" i="4" s="1"/>
  <c r="H695" i="4" s="1"/>
  <c r="H696" i="4" s="1"/>
  <c r="H697" i="4" s="1"/>
  <c r="H698" i="4" s="1"/>
  <c r="H699" i="4" s="1"/>
  <c r="H700" i="4" s="1"/>
  <c r="H701" i="4" s="1"/>
  <c r="H702" i="4" s="1"/>
  <c r="H703" i="4" s="1"/>
  <c r="H704" i="4" s="1"/>
  <c r="H705" i="4" s="1"/>
  <c r="H706" i="4" s="1"/>
  <c r="H707" i="4" s="1"/>
  <c r="H708" i="4" s="1"/>
  <c r="H709" i="4" s="1"/>
  <c r="H710" i="4" s="1"/>
  <c r="H711" i="4" s="1"/>
  <c r="H712" i="4" s="1"/>
  <c r="H713" i="4" s="1"/>
  <c r="H714" i="4" s="1"/>
  <c r="H715" i="4" s="1"/>
  <c r="H716" i="4" s="1"/>
  <c r="H717" i="4" s="1"/>
  <c r="H718" i="4" s="1"/>
  <c r="H719" i="4" s="1"/>
  <c r="H720" i="4" s="1"/>
  <c r="H721" i="4" s="1"/>
  <c r="H722" i="4" s="1"/>
  <c r="H723" i="4" s="1"/>
  <c r="H724" i="4" s="1"/>
  <c r="H725" i="4" s="1"/>
  <c r="H726" i="4" s="1"/>
  <c r="H727" i="4" s="1"/>
  <c r="H728" i="4" s="1"/>
  <c r="H729" i="4" s="1"/>
  <c r="H730" i="4" s="1"/>
  <c r="H731" i="4" s="1"/>
  <c r="H732" i="4" s="1"/>
  <c r="H733" i="4" s="1"/>
  <c r="H734" i="4" s="1"/>
  <c r="H735" i="4" s="1"/>
  <c r="H736" i="4" s="1"/>
  <c r="H737" i="4" s="1"/>
  <c r="H738" i="4" s="1"/>
  <c r="H739" i="4" s="1"/>
  <c r="H740" i="4" s="1"/>
  <c r="H741" i="4" s="1"/>
  <c r="H742" i="4" s="1"/>
  <c r="H743" i="4" s="1"/>
  <c r="H744" i="4" s="1"/>
  <c r="H745" i="4" s="1"/>
  <c r="H746" i="4" s="1"/>
  <c r="H747" i="4" s="1"/>
  <c r="H748" i="4" s="1"/>
  <c r="H749" i="4" s="1"/>
  <c r="H750" i="4" s="1"/>
  <c r="H751" i="4" s="1"/>
  <c r="H752" i="4" s="1"/>
  <c r="H753" i="4" s="1"/>
  <c r="H754" i="4" s="1"/>
  <c r="H755" i="4" s="1"/>
  <c r="H756" i="4" s="1"/>
  <c r="H757" i="4" s="1"/>
  <c r="H758" i="4" s="1"/>
  <c r="H759" i="4" s="1"/>
  <c r="H760" i="4" s="1"/>
  <c r="H761" i="4" s="1"/>
  <c r="H762" i="4" s="1"/>
  <c r="H763" i="4" s="1"/>
  <c r="H764" i="4" s="1"/>
  <c r="H765" i="4" s="1"/>
  <c r="H766" i="4" s="1"/>
  <c r="H767" i="4" s="1"/>
  <c r="H768" i="4" s="1"/>
  <c r="H769" i="4" s="1"/>
  <c r="H770" i="4" s="1"/>
  <c r="H771" i="4" s="1"/>
  <c r="H772" i="4" s="1"/>
  <c r="H773" i="4" s="1"/>
  <c r="H774" i="4" s="1"/>
  <c r="H775" i="4" s="1"/>
  <c r="H776" i="4" s="1"/>
  <c r="H777" i="4" s="1"/>
  <c r="H778" i="4" s="1"/>
  <c r="H779" i="4" s="1"/>
  <c r="H780" i="4" s="1"/>
  <c r="H781" i="4" s="1"/>
  <c r="H782" i="4" s="1"/>
  <c r="H783" i="4" s="1"/>
  <c r="H784" i="4" s="1"/>
  <c r="H785" i="4" s="1"/>
  <c r="H786" i="4" s="1"/>
  <c r="H787" i="4" s="1"/>
  <c r="H788" i="4" s="1"/>
  <c r="H789" i="4" s="1"/>
  <c r="H790" i="4" s="1"/>
  <c r="H791" i="4" s="1"/>
  <c r="H792" i="4" s="1"/>
  <c r="H793" i="4" s="1"/>
  <c r="H794" i="4" s="1"/>
  <c r="H795" i="4" s="1"/>
  <c r="H796" i="4" s="1"/>
  <c r="H797" i="4" s="1"/>
  <c r="H798" i="4" s="1"/>
  <c r="H799" i="4" s="1"/>
  <c r="H800" i="4" s="1"/>
  <c r="H801" i="4" s="1"/>
  <c r="H802" i="4" s="1"/>
  <c r="H803" i="4" s="1"/>
  <c r="H804" i="4" s="1"/>
  <c r="H805" i="4" s="1"/>
  <c r="H806" i="4" s="1"/>
  <c r="H807" i="4" s="1"/>
  <c r="H808" i="4" s="1"/>
  <c r="H809" i="4" s="1"/>
  <c r="H810" i="4" s="1"/>
  <c r="H811" i="4" s="1"/>
  <c r="H812" i="4" s="1"/>
  <c r="H813" i="4" s="1"/>
  <c r="H814" i="4" s="1"/>
  <c r="H815" i="4" s="1"/>
  <c r="H816" i="4" s="1"/>
  <c r="H817" i="4" s="1"/>
  <c r="H818" i="4" s="1"/>
  <c r="H819" i="4" s="1"/>
  <c r="H820" i="4" s="1"/>
  <c r="H821" i="4" s="1"/>
  <c r="H822" i="4" s="1"/>
  <c r="H823" i="4" s="1"/>
  <c r="H824" i="4" s="1"/>
  <c r="H825" i="4" s="1"/>
  <c r="H826" i="4" s="1"/>
  <c r="H827" i="4" s="1"/>
  <c r="H828" i="4" s="1"/>
  <c r="H829" i="4" s="1"/>
  <c r="H830" i="4" s="1"/>
  <c r="H831" i="4" s="1"/>
  <c r="H832" i="4" s="1"/>
  <c r="H833" i="4" s="1"/>
  <c r="H834" i="4" s="1"/>
  <c r="H835" i="4" s="1"/>
  <c r="H836" i="4" s="1"/>
  <c r="H837" i="4" s="1"/>
  <c r="H838" i="4" s="1"/>
  <c r="H839" i="4" s="1"/>
  <c r="H840" i="4" s="1"/>
  <c r="H841" i="4" s="1"/>
  <c r="H842" i="4" s="1"/>
  <c r="H843" i="4" s="1"/>
  <c r="H844" i="4" s="1"/>
  <c r="H845" i="4" s="1"/>
  <c r="H846" i="4" s="1"/>
  <c r="H847" i="4" s="1"/>
  <c r="H848" i="4" s="1"/>
  <c r="H849" i="4" s="1"/>
  <c r="H850" i="4" s="1"/>
  <c r="H851" i="4" s="1"/>
  <c r="H852" i="4" s="1"/>
  <c r="H853" i="4" s="1"/>
  <c r="H854" i="4" s="1"/>
  <c r="H855" i="4" s="1"/>
  <c r="H856" i="4" s="1"/>
  <c r="H857" i="4" s="1"/>
  <c r="H858" i="4" s="1"/>
  <c r="H859" i="4" s="1"/>
  <c r="H860" i="4" s="1"/>
  <c r="H861" i="4" s="1"/>
  <c r="H862" i="4" s="1"/>
  <c r="H863" i="4" s="1"/>
  <c r="H864" i="4" s="1"/>
  <c r="H865" i="4" s="1"/>
  <c r="H866" i="4" s="1"/>
  <c r="H867" i="4" s="1"/>
  <c r="H868" i="4" s="1"/>
  <c r="H869" i="4" s="1"/>
  <c r="H870" i="4" s="1"/>
  <c r="H871" i="4" s="1"/>
  <c r="H872" i="4" s="1"/>
  <c r="H873" i="4" s="1"/>
  <c r="H874" i="4" s="1"/>
  <c r="H875" i="4" s="1"/>
  <c r="H876" i="4" s="1"/>
  <c r="H877" i="4" s="1"/>
  <c r="H878" i="4" s="1"/>
  <c r="H879" i="4" s="1"/>
  <c r="H880" i="4" s="1"/>
  <c r="H881" i="4" s="1"/>
  <c r="H882" i="4" s="1"/>
  <c r="H883" i="4" s="1"/>
  <c r="H884" i="4" s="1"/>
  <c r="H885" i="4" s="1"/>
  <c r="H886" i="4" s="1"/>
  <c r="H887" i="4" s="1"/>
  <c r="H888" i="4" s="1"/>
  <c r="H889" i="4" s="1"/>
  <c r="H890" i="4" s="1"/>
  <c r="H891" i="4" s="1"/>
  <c r="H892" i="4" s="1"/>
  <c r="H893" i="4" s="1"/>
  <c r="H894" i="4" s="1"/>
  <c r="H895" i="4" s="1"/>
  <c r="H896" i="4" s="1"/>
  <c r="H897" i="4" s="1"/>
  <c r="H898" i="4" s="1"/>
  <c r="H899" i="4" s="1"/>
  <c r="H900" i="4" s="1"/>
  <c r="H901" i="4" s="1"/>
  <c r="H902" i="4" s="1"/>
  <c r="H903" i="4" s="1"/>
  <c r="H904" i="4" s="1"/>
  <c r="H905" i="4" s="1"/>
  <c r="H906" i="4" s="1"/>
  <c r="H907" i="4" s="1"/>
  <c r="H908" i="4" s="1"/>
  <c r="H909" i="4" s="1"/>
  <c r="H910" i="4" s="1"/>
  <c r="H911" i="4" s="1"/>
  <c r="H912" i="4" s="1"/>
  <c r="H913" i="4" s="1"/>
  <c r="H914" i="4" s="1"/>
  <c r="H915" i="4" s="1"/>
  <c r="H916" i="4" s="1"/>
  <c r="H917" i="4" s="1"/>
  <c r="H918" i="4" s="1"/>
  <c r="H919" i="4" s="1"/>
  <c r="H920" i="4" s="1"/>
  <c r="H921" i="4" s="1"/>
  <c r="H922" i="4" s="1"/>
  <c r="H923" i="4" s="1"/>
  <c r="H924" i="4" s="1"/>
  <c r="H925" i="4" s="1"/>
  <c r="H926" i="4" s="1"/>
  <c r="H927" i="4" s="1"/>
  <c r="H928" i="4" s="1"/>
  <c r="H929" i="4" s="1"/>
  <c r="H930" i="4" s="1"/>
  <c r="H931" i="4" s="1"/>
  <c r="H932" i="4" s="1"/>
  <c r="H933" i="4" s="1"/>
  <c r="H934" i="4" s="1"/>
  <c r="H935" i="4" s="1"/>
  <c r="H936" i="4" s="1"/>
  <c r="H937" i="4" s="1"/>
  <c r="H938" i="4" s="1"/>
  <c r="H939" i="4" s="1"/>
  <c r="H940" i="4" s="1"/>
  <c r="H941" i="4" s="1"/>
  <c r="H942" i="4" s="1"/>
  <c r="H943" i="4" s="1"/>
  <c r="H944" i="4" s="1"/>
  <c r="H945" i="4" s="1"/>
  <c r="H946" i="4" s="1"/>
  <c r="H947" i="4" s="1"/>
  <c r="H948" i="4" s="1"/>
  <c r="H949" i="4" s="1"/>
  <c r="H950" i="4" s="1"/>
  <c r="H951" i="4" s="1"/>
  <c r="H952" i="4" s="1"/>
  <c r="H953" i="4" s="1"/>
  <c r="H954" i="4" s="1"/>
  <c r="H955" i="4" s="1"/>
  <c r="H956" i="4" s="1"/>
  <c r="H957" i="4" s="1"/>
  <c r="H958" i="4" s="1"/>
  <c r="H959" i="4" s="1"/>
  <c r="H960" i="4" s="1"/>
  <c r="H961" i="4" s="1"/>
  <c r="H962" i="4" s="1"/>
  <c r="H963" i="4" s="1"/>
  <c r="H964" i="4" s="1"/>
  <c r="H965" i="4" s="1"/>
  <c r="H966" i="4" s="1"/>
  <c r="H967" i="4" s="1"/>
  <c r="H968" i="4" s="1"/>
  <c r="H969" i="4" s="1"/>
  <c r="H970" i="4" s="1"/>
  <c r="H971" i="4" s="1"/>
  <c r="H972" i="4" s="1"/>
  <c r="H973" i="4" s="1"/>
  <c r="H974" i="4" s="1"/>
  <c r="H975" i="4" s="1"/>
  <c r="H976" i="4" s="1"/>
  <c r="H977" i="4" s="1"/>
  <c r="H978" i="4" s="1"/>
  <c r="H979" i="4" s="1"/>
  <c r="H980" i="4" s="1"/>
  <c r="H981" i="4" s="1"/>
  <c r="H982" i="4" s="1"/>
  <c r="H983" i="4" s="1"/>
  <c r="H984" i="4" s="1"/>
  <c r="H985" i="4" s="1"/>
  <c r="H986" i="4" s="1"/>
  <c r="H987" i="4" s="1"/>
  <c r="H988" i="4" s="1"/>
  <c r="H989" i="4" s="1"/>
  <c r="H990" i="4" s="1"/>
  <c r="H991" i="4" s="1"/>
  <c r="H992" i="4" s="1"/>
  <c r="H993" i="4" s="1"/>
  <c r="H994" i="4" s="1"/>
  <c r="H995" i="4" s="1"/>
  <c r="H996" i="4" s="1"/>
  <c r="H997" i="4" s="1"/>
  <c r="H998" i="4" s="1"/>
  <c r="H999" i="4" s="1"/>
  <c r="H1000" i="4" s="1"/>
  <c r="H1001" i="4" s="1"/>
  <c r="H1002" i="4" s="1"/>
  <c r="H1003" i="4" s="1"/>
  <c r="H1004" i="4" s="1"/>
  <c r="H1005" i="4" s="1"/>
  <c r="H1006" i="4" s="1"/>
  <c r="H1007" i="4" s="1"/>
  <c r="H1008" i="4" s="1"/>
  <c r="H1009" i="4" s="1"/>
  <c r="H1010" i="4" s="1"/>
  <c r="H1011" i="4" s="1"/>
  <c r="H1012" i="4" s="1"/>
  <c r="H1013" i="4" s="1"/>
  <c r="H1014" i="4" s="1"/>
  <c r="H1015" i="4" s="1"/>
  <c r="H1016" i="4" s="1"/>
  <c r="H1017" i="4" s="1"/>
  <c r="H1018" i="4" s="1"/>
  <c r="H1019" i="4" s="1"/>
  <c r="H1020" i="4" s="1"/>
  <c r="H1021" i="4" s="1"/>
  <c r="H1022" i="4" s="1"/>
  <c r="H1023" i="4" s="1"/>
  <c r="H1024" i="4" s="1"/>
  <c r="H1025" i="4" s="1"/>
  <c r="H1026" i="4" s="1"/>
  <c r="H1027" i="4" s="1"/>
  <c r="H1028" i="4" s="1"/>
  <c r="H1029" i="4" s="1"/>
  <c r="H1030" i="4" s="1"/>
  <c r="H1031" i="4" s="1"/>
  <c r="H1032" i="4" s="1"/>
  <c r="H1033" i="4" s="1"/>
  <c r="H1034" i="4" s="1"/>
  <c r="H1035" i="4" s="1"/>
  <c r="H1036" i="4" s="1"/>
  <c r="H1037" i="4" s="1"/>
  <c r="H1038" i="4" s="1"/>
  <c r="H1039" i="4" s="1"/>
  <c r="H1040" i="4" s="1"/>
  <c r="H1041" i="4" s="1"/>
  <c r="H1042" i="4" s="1"/>
  <c r="H1043" i="4" s="1"/>
  <c r="H1044" i="4" s="1"/>
  <c r="H1045" i="4" s="1"/>
  <c r="H1046" i="4" s="1"/>
  <c r="H1047" i="4" s="1"/>
  <c r="H1048" i="4" s="1"/>
  <c r="H1049" i="4" s="1"/>
  <c r="H1050" i="4" s="1"/>
  <c r="H1051" i="4" s="1"/>
  <c r="H1052" i="4" s="1"/>
  <c r="H1053" i="4" s="1"/>
  <c r="H1054" i="4" s="1"/>
  <c r="H1055" i="4" s="1"/>
  <c r="H1056" i="4" s="1"/>
  <c r="H1057" i="4" s="1"/>
  <c r="H1058" i="4" s="1"/>
  <c r="H1059" i="4" s="1"/>
  <c r="H1060" i="4" s="1"/>
  <c r="H1061" i="4" s="1"/>
  <c r="H1062" i="4" s="1"/>
  <c r="H1063" i="4" s="1"/>
  <c r="H1064" i="4" s="1"/>
  <c r="H1065" i="4" s="1"/>
  <c r="H1066" i="4" s="1"/>
  <c r="H1067" i="4" s="1"/>
  <c r="H1068" i="4" s="1"/>
  <c r="H1069" i="4" s="1"/>
  <c r="H1070" i="4" s="1"/>
  <c r="H1071" i="4" s="1"/>
  <c r="H1072" i="4" s="1"/>
  <c r="H1073" i="4" s="1"/>
  <c r="H1074" i="4" s="1"/>
  <c r="H1075" i="4" s="1"/>
  <c r="H1076" i="4" s="1"/>
  <c r="H1077" i="4" s="1"/>
  <c r="H1078" i="4" s="1"/>
  <c r="H1079" i="4" s="1"/>
  <c r="H1080" i="4" s="1"/>
  <c r="H1081" i="4" s="1"/>
  <c r="H1082" i="4" s="1"/>
  <c r="H1083" i="4" s="1"/>
  <c r="H1084" i="4" s="1"/>
  <c r="H1085" i="4" s="1"/>
  <c r="H1086" i="4" s="1"/>
  <c r="H1087" i="4" s="1"/>
  <c r="H1088" i="4" s="1"/>
  <c r="H1089" i="4" s="1"/>
  <c r="H1090" i="4" s="1"/>
  <c r="H1091" i="4" s="1"/>
  <c r="H1092" i="4" s="1"/>
  <c r="H1093" i="4" s="1"/>
  <c r="H1094" i="4" s="1"/>
  <c r="H1095" i="4" s="1"/>
  <c r="H1096" i="4" s="1"/>
  <c r="H1097" i="4" s="1"/>
  <c r="H1098" i="4" s="1"/>
  <c r="H1099" i="4" s="1"/>
  <c r="H1100" i="4" s="1"/>
  <c r="H1101" i="4" s="1"/>
  <c r="H1102" i="4" s="1"/>
  <c r="H1103" i="4" s="1"/>
  <c r="H1104" i="4" s="1"/>
  <c r="H1105" i="4" s="1"/>
  <c r="H1106" i="4" s="1"/>
  <c r="H1107" i="4" s="1"/>
  <c r="H1108" i="4" s="1"/>
  <c r="H1109" i="4" s="1"/>
  <c r="H1110" i="4" s="1"/>
  <c r="H1111" i="4" s="1"/>
  <c r="H1112" i="4" s="1"/>
  <c r="H1113" i="4" s="1"/>
  <c r="H1114" i="4" s="1"/>
  <c r="H1115" i="4" s="1"/>
  <c r="H1116" i="4" s="1"/>
  <c r="H1117" i="4" s="1"/>
  <c r="H1118" i="4" s="1"/>
  <c r="H1119" i="4" s="1"/>
  <c r="H1120" i="4" s="1"/>
  <c r="H1121" i="4" s="1"/>
  <c r="H1122" i="4" s="1"/>
  <c r="H1123" i="4" s="1"/>
  <c r="H1124" i="4" s="1"/>
  <c r="H1125" i="4" s="1"/>
  <c r="H1126" i="4" s="1"/>
  <c r="H1127" i="4" s="1"/>
  <c r="H1128" i="4" s="1"/>
  <c r="H1129" i="4" s="1"/>
  <c r="H1130" i="4" s="1"/>
  <c r="H1131" i="4" s="1"/>
  <c r="H1132" i="4" s="1"/>
  <c r="H1133" i="4" s="1"/>
  <c r="H1134" i="4" s="1"/>
  <c r="H1135" i="4" s="1"/>
  <c r="H1136" i="4" s="1"/>
  <c r="H1137" i="4" s="1"/>
  <c r="H1138" i="4" s="1"/>
  <c r="H1139" i="4" s="1"/>
  <c r="H1140" i="4" s="1"/>
  <c r="H1141" i="4" s="1"/>
  <c r="H1142" i="4" s="1"/>
  <c r="H1143" i="4" s="1"/>
  <c r="H1144" i="4" s="1"/>
  <c r="H1145" i="4" s="1"/>
  <c r="H1146" i="4" s="1"/>
  <c r="H1147" i="4" s="1"/>
  <c r="H1148" i="4" s="1"/>
  <c r="H1149" i="4" s="1"/>
  <c r="H1150" i="4" s="1"/>
  <c r="H1151" i="4" s="1"/>
  <c r="H1152" i="4" s="1"/>
  <c r="H1153" i="4" s="1"/>
  <c r="H1154" i="4" s="1"/>
  <c r="H1155" i="4" s="1"/>
  <c r="H1156" i="4" s="1"/>
  <c r="H1157" i="4" s="1"/>
  <c r="H1158" i="4" s="1"/>
  <c r="H1159" i="4" s="1"/>
  <c r="H1160" i="4" s="1"/>
  <c r="H1161" i="4" s="1"/>
  <c r="H1162" i="4" s="1"/>
  <c r="H1163" i="4" s="1"/>
  <c r="H1164" i="4" s="1"/>
  <c r="H1165" i="4" s="1"/>
  <c r="H1166" i="4" s="1"/>
  <c r="H1167" i="4" s="1"/>
  <c r="H1168" i="4" s="1"/>
  <c r="H1169" i="4" s="1"/>
  <c r="H1170" i="4" s="1"/>
  <c r="H1171" i="4" s="1"/>
  <c r="H1172" i="4" s="1"/>
  <c r="H1173" i="4" s="1"/>
  <c r="H1174" i="4" s="1"/>
  <c r="H1175" i="4" s="1"/>
  <c r="H1176" i="4" s="1"/>
  <c r="H1177" i="4" s="1"/>
  <c r="H1178" i="4" s="1"/>
  <c r="H1179" i="4" s="1"/>
  <c r="H1180" i="4" s="1"/>
  <c r="H1181" i="4" s="1"/>
  <c r="H1182" i="4" s="1"/>
  <c r="H1183" i="4" s="1"/>
  <c r="H1184" i="4" s="1"/>
  <c r="H1185" i="4" s="1"/>
  <c r="H1186" i="4" s="1"/>
  <c r="H1187" i="4" s="1"/>
  <c r="H1188" i="4" s="1"/>
  <c r="H1189" i="4" s="1"/>
  <c r="H1190" i="4" s="1"/>
  <c r="H1191" i="4" s="1"/>
  <c r="H1192" i="4" s="1"/>
  <c r="H1193" i="4" s="1"/>
  <c r="H1194" i="4" s="1"/>
  <c r="H1195" i="4" s="1"/>
  <c r="H1196" i="4" s="1"/>
  <c r="H1197" i="4" s="1"/>
  <c r="H1198" i="4" s="1"/>
  <c r="H1199" i="4" s="1"/>
  <c r="H1200" i="4" s="1"/>
  <c r="H1201" i="4" s="1"/>
  <c r="H1202" i="4" s="1"/>
  <c r="H1203" i="4" s="1"/>
  <c r="H1204" i="4" s="1"/>
  <c r="H1205" i="4" s="1"/>
  <c r="H1206" i="4" s="1"/>
  <c r="H1207" i="4" s="1"/>
  <c r="H1208" i="4" s="1"/>
  <c r="H1209" i="4" s="1"/>
  <c r="H1210" i="4" s="1"/>
  <c r="H1211" i="4" s="1"/>
  <c r="H1212" i="4" s="1"/>
  <c r="H1213" i="4" s="1"/>
  <c r="H1214" i="4" s="1"/>
  <c r="H1215" i="4" s="1"/>
  <c r="H1216" i="4" s="1"/>
  <c r="H1217" i="4" s="1"/>
  <c r="H1218" i="4" s="1"/>
  <c r="H1219" i="4" s="1"/>
  <c r="H1220" i="4" s="1"/>
  <c r="H1221" i="4" s="1"/>
  <c r="H1222" i="4" s="1"/>
  <c r="H1223" i="4" s="1"/>
  <c r="H1224" i="4" s="1"/>
  <c r="H1225" i="4" s="1"/>
  <c r="H1226" i="4" s="1"/>
  <c r="H1227" i="4" s="1"/>
  <c r="H1228" i="4" s="1"/>
  <c r="H1229" i="4" s="1"/>
  <c r="H1230" i="4" s="1"/>
  <c r="H1231" i="4" s="1"/>
  <c r="H1232" i="4" s="1"/>
  <c r="H1233" i="4" s="1"/>
  <c r="H1234" i="4" s="1"/>
  <c r="H1235" i="4" s="1"/>
  <c r="H1236" i="4" s="1"/>
  <c r="H1237" i="4" s="1"/>
  <c r="H1238" i="4" s="1"/>
  <c r="H1239" i="4" s="1"/>
  <c r="H1240" i="4" s="1"/>
  <c r="H1241" i="4" s="1"/>
  <c r="H1242" i="4" s="1"/>
  <c r="H1243" i="4" s="1"/>
  <c r="H1244" i="4" s="1"/>
  <c r="H1245" i="4" s="1"/>
  <c r="H1246" i="4" s="1"/>
  <c r="H1247" i="4" s="1"/>
  <c r="H1248" i="4" s="1"/>
  <c r="H1249" i="4" s="1"/>
  <c r="H1250" i="4" s="1"/>
  <c r="H1251" i="4" s="1"/>
  <c r="H1252" i="4" s="1"/>
  <c r="H1253" i="4" s="1"/>
  <c r="H1254" i="4" s="1"/>
  <c r="H1255" i="4" s="1"/>
  <c r="H1256" i="4" s="1"/>
  <c r="H1257" i="4" s="1"/>
  <c r="H1258" i="4" s="1"/>
  <c r="H1259" i="4" s="1"/>
  <c r="H1260" i="4" s="1"/>
  <c r="H1261" i="4" s="1"/>
  <c r="H1262" i="4" s="1"/>
  <c r="H1263" i="4" s="1"/>
  <c r="H1264" i="4" s="1"/>
  <c r="H1265" i="4" s="1"/>
  <c r="H1266" i="4" s="1"/>
  <c r="H1267" i="4" s="1"/>
  <c r="H1268" i="4" s="1"/>
  <c r="H1269" i="4" s="1"/>
  <c r="H1270" i="4" s="1"/>
  <c r="H1271" i="4" s="1"/>
  <c r="H1272" i="4" s="1"/>
  <c r="H1273" i="4" s="1"/>
  <c r="H1274" i="4" s="1"/>
  <c r="H1275" i="4" s="1"/>
  <c r="H1276" i="4" s="1"/>
  <c r="H1277" i="4" s="1"/>
  <c r="H1278" i="4" s="1"/>
  <c r="H1279" i="4" s="1"/>
  <c r="H1280" i="4" s="1"/>
  <c r="H1281" i="4" s="1"/>
  <c r="H1282" i="4" s="1"/>
  <c r="H1283" i="4" s="1"/>
  <c r="H1284" i="4" s="1"/>
  <c r="H1285" i="4" s="1"/>
  <c r="H1286" i="4" s="1"/>
  <c r="H1287" i="4" s="1"/>
  <c r="H1288" i="4" s="1"/>
  <c r="H1289" i="4" s="1"/>
  <c r="H1290" i="4" s="1"/>
  <c r="H1291" i="4" s="1"/>
  <c r="H1292" i="4" s="1"/>
  <c r="H1293" i="4" s="1"/>
  <c r="H1294" i="4" s="1"/>
  <c r="H1295" i="4" s="1"/>
  <c r="H1296" i="4" s="1"/>
  <c r="H1297" i="4" s="1"/>
  <c r="H1298" i="4" s="1"/>
  <c r="H1299" i="4" s="1"/>
  <c r="H1300" i="4" s="1"/>
  <c r="H1301" i="4" s="1"/>
  <c r="H1302" i="4" s="1"/>
  <c r="H1303" i="4" s="1"/>
  <c r="H1304" i="4" s="1"/>
  <c r="H1305" i="4" s="1"/>
  <c r="H1306" i="4" s="1"/>
  <c r="H1307" i="4" s="1"/>
  <c r="H1308" i="4" s="1"/>
  <c r="H1309" i="4" s="1"/>
  <c r="H1310" i="4" s="1"/>
  <c r="H1311" i="4" s="1"/>
  <c r="H1312" i="4" s="1"/>
  <c r="H1313" i="4" s="1"/>
  <c r="H1314" i="4" s="1"/>
  <c r="H1315" i="4" s="1"/>
  <c r="H1316" i="4" s="1"/>
  <c r="H1317" i="4" s="1"/>
  <c r="H1318" i="4" s="1"/>
  <c r="H1319" i="4" s="1"/>
  <c r="H1320" i="4" s="1"/>
  <c r="H1321" i="4" s="1"/>
  <c r="H1322" i="4" s="1"/>
  <c r="H1323" i="4" s="1"/>
  <c r="H1324" i="4" s="1"/>
  <c r="H1325" i="4" s="1"/>
  <c r="H1326" i="4" s="1"/>
  <c r="H1327" i="4" s="1"/>
  <c r="H1328" i="4" s="1"/>
  <c r="H1329" i="4" s="1"/>
  <c r="H1330" i="4" s="1"/>
  <c r="H1331" i="4" s="1"/>
  <c r="H1332" i="4" s="1"/>
  <c r="H1333" i="4" s="1"/>
  <c r="H1334" i="4" s="1"/>
  <c r="H1335" i="4" s="1"/>
  <c r="H1336" i="4" s="1"/>
  <c r="H1337" i="4" s="1"/>
  <c r="H1338" i="4" s="1"/>
  <c r="H1339" i="4" s="1"/>
  <c r="H1340" i="4" s="1"/>
  <c r="H1341" i="4" s="1"/>
  <c r="H1342" i="4" s="1"/>
  <c r="H1343" i="4" s="1"/>
  <c r="H1344" i="4" s="1"/>
  <c r="H1345" i="4" s="1"/>
  <c r="H1346" i="4" s="1"/>
  <c r="H1347" i="4" s="1"/>
  <c r="H1348" i="4" s="1"/>
  <c r="H1349" i="4" s="1"/>
  <c r="H1350" i="4" s="1"/>
  <c r="H1351" i="4" s="1"/>
  <c r="H1352" i="4" s="1"/>
  <c r="H1353" i="4" s="1"/>
  <c r="H1354" i="4" s="1"/>
  <c r="H1355" i="4" s="1"/>
  <c r="H1356" i="4" s="1"/>
  <c r="H1357" i="4" s="1"/>
  <c r="H1358" i="4" s="1"/>
  <c r="H1359" i="4" s="1"/>
  <c r="H1360" i="4" s="1"/>
  <c r="H1361" i="4" s="1"/>
  <c r="H1362" i="4" s="1"/>
  <c r="H1363" i="4" s="1"/>
  <c r="H1364" i="4" s="1"/>
  <c r="H1365" i="4" s="1"/>
  <c r="H1366" i="4" s="1"/>
  <c r="H1367" i="4" s="1"/>
  <c r="H1368" i="4" s="1"/>
  <c r="H1369" i="4" s="1"/>
  <c r="H1370" i="4" s="1"/>
  <c r="H1371" i="4" s="1"/>
  <c r="H1372" i="4" s="1"/>
  <c r="H1373" i="4" s="1"/>
  <c r="H1374" i="4" s="1"/>
  <c r="H1375" i="4" s="1"/>
  <c r="H1376" i="4" s="1"/>
  <c r="H1377" i="4" s="1"/>
  <c r="H1378" i="4" s="1"/>
  <c r="H1379" i="4" s="1"/>
  <c r="H1380" i="4" s="1"/>
  <c r="H1381" i="4" s="1"/>
  <c r="H1382" i="4" s="1"/>
  <c r="H1383" i="4" s="1"/>
  <c r="H1384" i="4" s="1"/>
  <c r="H1385" i="4" s="1"/>
  <c r="H1386" i="4" s="1"/>
  <c r="H1387" i="4" s="1"/>
  <c r="H1388" i="4" s="1"/>
  <c r="H1389" i="4" s="1"/>
  <c r="H1390" i="4" s="1"/>
  <c r="H1391" i="4" s="1"/>
  <c r="H1392" i="4" s="1"/>
  <c r="H1393" i="4" s="1"/>
  <c r="H1394" i="4" s="1"/>
  <c r="H1395" i="4" s="1"/>
  <c r="H1396" i="4" s="1"/>
  <c r="H1397" i="4" s="1"/>
  <c r="H1398" i="4" s="1"/>
  <c r="H1399" i="4" s="1"/>
  <c r="H1400" i="4" s="1"/>
  <c r="H1401" i="4" s="1"/>
  <c r="H1402" i="4" s="1"/>
  <c r="H1403" i="4" s="1"/>
  <c r="H1404" i="4" s="1"/>
  <c r="H1405" i="4" s="1"/>
  <c r="H1406" i="4" s="1"/>
  <c r="H1407" i="4" s="1"/>
  <c r="H1408" i="4" s="1"/>
  <c r="H1409" i="4" s="1"/>
  <c r="H1410" i="4" s="1"/>
  <c r="H1411" i="4" s="1"/>
  <c r="H1412" i="4" s="1"/>
  <c r="H1413" i="4" s="1"/>
  <c r="H1414" i="4" s="1"/>
  <c r="H1415" i="4" s="1"/>
  <c r="H1416" i="4" s="1"/>
  <c r="H1417" i="4" s="1"/>
  <c r="H1418" i="4" s="1"/>
  <c r="H1419" i="4" s="1"/>
  <c r="H1420" i="4" s="1"/>
  <c r="H1421" i="4" s="1"/>
  <c r="H1422" i="4" s="1"/>
  <c r="H1423" i="4" s="1"/>
  <c r="H1424" i="4" s="1"/>
  <c r="H1425" i="4" s="1"/>
  <c r="H1426" i="4" s="1"/>
  <c r="H1427" i="4" s="1"/>
  <c r="H1428" i="4" s="1"/>
  <c r="H1429" i="4" s="1"/>
  <c r="H1430" i="4" s="1"/>
  <c r="H1431" i="4" s="1"/>
  <c r="H1432" i="4" s="1"/>
  <c r="H1433" i="4" s="1"/>
  <c r="H1434" i="4" s="1"/>
  <c r="H1435" i="4" s="1"/>
  <c r="H1436" i="4" s="1"/>
  <c r="H1437" i="4" s="1"/>
  <c r="H1438" i="4" s="1"/>
  <c r="H1439" i="4" s="1"/>
  <c r="H1440" i="4" s="1"/>
  <c r="H1441" i="4" s="1"/>
  <c r="H1442" i="4" s="1"/>
  <c r="H1443" i="4" s="1"/>
  <c r="H1444" i="4" s="1"/>
  <c r="H1445" i="4" s="1"/>
  <c r="H1446" i="4" s="1"/>
  <c r="H1447" i="4" s="1"/>
  <c r="H1448" i="4" s="1"/>
  <c r="H1449" i="4" s="1"/>
  <c r="H1450" i="4" s="1"/>
  <c r="H1451" i="4" s="1"/>
  <c r="H1452" i="4" s="1"/>
  <c r="H1453" i="4" s="1"/>
  <c r="H1454" i="4" s="1"/>
  <c r="H1455" i="4" s="1"/>
  <c r="H1456" i="4" s="1"/>
  <c r="H1457" i="4" s="1"/>
  <c r="H1458" i="4" s="1"/>
  <c r="H1459" i="4" s="1"/>
  <c r="H1460" i="4" s="1"/>
  <c r="H1461" i="4" s="1"/>
  <c r="H1462" i="4" s="1"/>
  <c r="H1463" i="4" s="1"/>
  <c r="H1464" i="4" s="1"/>
  <c r="H1465" i="4" s="1"/>
  <c r="H1466" i="4" s="1"/>
  <c r="H1467" i="4" s="1"/>
  <c r="H1468" i="4" s="1"/>
  <c r="H1469" i="4" s="1"/>
  <c r="H1470" i="4" s="1"/>
  <c r="H1471" i="4" s="1"/>
  <c r="H1472" i="4" s="1"/>
  <c r="H1473" i="4" s="1"/>
  <c r="H1474" i="4" s="1"/>
  <c r="H1475" i="4" s="1"/>
  <c r="H1476" i="4" s="1"/>
  <c r="H1477" i="4" s="1"/>
  <c r="H1478" i="4" s="1"/>
  <c r="H1479" i="4" s="1"/>
  <c r="H1480" i="4" s="1"/>
  <c r="H1481" i="4" s="1"/>
  <c r="H1482" i="4" s="1"/>
  <c r="H1483" i="4" s="1"/>
  <c r="H1484" i="4" s="1"/>
  <c r="H1485" i="4" s="1"/>
  <c r="H1486" i="4" s="1"/>
  <c r="H1487" i="4" s="1"/>
  <c r="H1488" i="4" s="1"/>
  <c r="H1489" i="4" s="1"/>
  <c r="H1490" i="4" s="1"/>
  <c r="H1491" i="4" s="1"/>
  <c r="H1492" i="4" s="1"/>
  <c r="H1493" i="4" s="1"/>
  <c r="H1494" i="4" s="1"/>
  <c r="H1495" i="4" s="1"/>
  <c r="H1496" i="4" s="1"/>
  <c r="H1497" i="4" s="1"/>
  <c r="H1498" i="4" s="1"/>
  <c r="H1499" i="4" s="1"/>
  <c r="H1500" i="4" s="1"/>
  <c r="H1501" i="4" s="1"/>
  <c r="H1502" i="4" s="1"/>
  <c r="H1503" i="4" s="1"/>
  <c r="H1504" i="4" s="1"/>
  <c r="H1505" i="4" s="1"/>
  <c r="H1506" i="4" s="1"/>
  <c r="H1507" i="4" s="1"/>
  <c r="H1508" i="4" s="1"/>
  <c r="H1509" i="4" s="1"/>
  <c r="H1510" i="4" s="1"/>
  <c r="H1511" i="4" s="1"/>
  <c r="H1512" i="4" s="1"/>
  <c r="H1513" i="4" s="1"/>
  <c r="H1514" i="4" s="1"/>
  <c r="H1515" i="4" s="1"/>
  <c r="H1516" i="4" s="1"/>
  <c r="H1517" i="4" s="1"/>
  <c r="H1518" i="4" s="1"/>
  <c r="H1519" i="4" s="1"/>
  <c r="H1520" i="4" s="1"/>
  <c r="H1521" i="4" s="1"/>
  <c r="H1522" i="4" s="1"/>
  <c r="H1523" i="4" s="1"/>
  <c r="H1524" i="4" s="1"/>
  <c r="H1525" i="4" s="1"/>
  <c r="H1526" i="4" s="1"/>
  <c r="H1527" i="4" s="1"/>
  <c r="H1528" i="4" s="1"/>
  <c r="H1529" i="4" s="1"/>
  <c r="H1530" i="4" s="1"/>
  <c r="H1531" i="4" s="1"/>
  <c r="H1532" i="4" s="1"/>
  <c r="H1533" i="4" s="1"/>
  <c r="H1534" i="4" s="1"/>
  <c r="H1535" i="4" s="1"/>
  <c r="H1536" i="4" s="1"/>
  <c r="H1537" i="4" s="1"/>
  <c r="H1538" i="4" s="1"/>
  <c r="H1539" i="4" s="1"/>
  <c r="H1540" i="4" s="1"/>
  <c r="H1541" i="4" s="1"/>
  <c r="H1542" i="4" s="1"/>
  <c r="H1543" i="4" s="1"/>
  <c r="H1544" i="4" s="1"/>
  <c r="H1545" i="4" s="1"/>
  <c r="H1546" i="4" s="1"/>
  <c r="H1547" i="4" s="1"/>
  <c r="H1548" i="4" s="1"/>
  <c r="H1549" i="4" s="1"/>
  <c r="H1550" i="4" s="1"/>
  <c r="H1551" i="4" s="1"/>
  <c r="H1552" i="4" s="1"/>
  <c r="H1553" i="4" s="1"/>
  <c r="H1554" i="4" s="1"/>
  <c r="H1555" i="4" s="1"/>
  <c r="H1556" i="4" s="1"/>
  <c r="H1557" i="4" s="1"/>
  <c r="H1558" i="4" s="1"/>
  <c r="H1559" i="4" s="1"/>
  <c r="H1560" i="4" s="1"/>
  <c r="H1561" i="4" s="1"/>
  <c r="H1562" i="4" s="1"/>
  <c r="H1563" i="4" s="1"/>
  <c r="H1564" i="4" s="1"/>
  <c r="H1565" i="4" s="1"/>
  <c r="H1566" i="4" s="1"/>
  <c r="H1567" i="4" s="1"/>
  <c r="H1568" i="4" s="1"/>
  <c r="H1569" i="4" s="1"/>
  <c r="H1570" i="4" s="1"/>
  <c r="H1571" i="4" s="1"/>
  <c r="H1572" i="4" s="1"/>
  <c r="H1573" i="4" s="1"/>
  <c r="H1574" i="4" s="1"/>
  <c r="H1575" i="4" s="1"/>
  <c r="H1576" i="4" s="1"/>
  <c r="H1577" i="4" s="1"/>
  <c r="H1578" i="4" s="1"/>
  <c r="H1579" i="4" s="1"/>
  <c r="H1580" i="4" s="1"/>
  <c r="H1581" i="4" s="1"/>
  <c r="H1582" i="4" s="1"/>
  <c r="H1583" i="4" s="1"/>
  <c r="H1584" i="4" s="1"/>
  <c r="H1585" i="4" s="1"/>
  <c r="H1586" i="4" s="1"/>
  <c r="H1587" i="4" s="1"/>
  <c r="H1588" i="4" s="1"/>
  <c r="H1589" i="4" s="1"/>
  <c r="H1590" i="4" s="1"/>
  <c r="H1591" i="4" s="1"/>
  <c r="H1592" i="4" s="1"/>
  <c r="H1593" i="4" s="1"/>
  <c r="H1594" i="4" s="1"/>
  <c r="H1595" i="4" s="1"/>
  <c r="H1596" i="4" s="1"/>
  <c r="H1597" i="4" s="1"/>
  <c r="H1598" i="4" s="1"/>
  <c r="H1599" i="4" s="1"/>
  <c r="H1600" i="4" s="1"/>
  <c r="H1601" i="4" s="1"/>
  <c r="H1602" i="4" s="1"/>
  <c r="H1603" i="4" s="1"/>
  <c r="H1604" i="4" s="1"/>
  <c r="H1605" i="4" s="1"/>
  <c r="H1606" i="4" s="1"/>
  <c r="H1607" i="4" s="1"/>
  <c r="H1608" i="4" s="1"/>
  <c r="H1609" i="4" s="1"/>
  <c r="H1610" i="4" s="1"/>
  <c r="H1611" i="4" s="1"/>
  <c r="H1612" i="4" s="1"/>
  <c r="H1613" i="4" s="1"/>
  <c r="H1614" i="4" s="1"/>
  <c r="H1615" i="4" s="1"/>
  <c r="H1616" i="4" s="1"/>
  <c r="H1617" i="4" s="1"/>
  <c r="H1618" i="4" s="1"/>
  <c r="H1619" i="4" s="1"/>
  <c r="H1620" i="4" s="1"/>
  <c r="H1621" i="4" s="1"/>
  <c r="H1622" i="4" s="1"/>
  <c r="H1623" i="4" s="1"/>
  <c r="H1624" i="4" s="1"/>
  <c r="H1625" i="4" s="1"/>
  <c r="H1626" i="4" s="1"/>
  <c r="H1627" i="4" s="1"/>
  <c r="H1628" i="4" s="1"/>
  <c r="H1629" i="4" s="1"/>
  <c r="H1630" i="4" s="1"/>
  <c r="H1631" i="4" s="1"/>
  <c r="H1632" i="4" s="1"/>
  <c r="H1633" i="4" s="1"/>
  <c r="H1634" i="4" s="1"/>
  <c r="H1635" i="4" s="1"/>
  <c r="H1636" i="4" s="1"/>
  <c r="H1637" i="4" s="1"/>
  <c r="H1638" i="4" s="1"/>
  <c r="H1639" i="4" s="1"/>
  <c r="H1640" i="4" s="1"/>
  <c r="H1641" i="4" s="1"/>
  <c r="H1642" i="4" s="1"/>
  <c r="H1643" i="4" s="1"/>
  <c r="H1644" i="4" s="1"/>
  <c r="H1645" i="4" s="1"/>
  <c r="H1646" i="4" s="1"/>
  <c r="H1647" i="4" s="1"/>
  <c r="H1648" i="4" s="1"/>
  <c r="H1649" i="4" s="1"/>
  <c r="H1650" i="4" s="1"/>
  <c r="H1651" i="4" s="1"/>
  <c r="H1652" i="4" s="1"/>
  <c r="H1653" i="4" s="1"/>
  <c r="H1654" i="4" s="1"/>
  <c r="H1655" i="4" s="1"/>
  <c r="H1656" i="4" s="1"/>
  <c r="H1657" i="4" s="1"/>
  <c r="H1658" i="4" s="1"/>
  <c r="H1659" i="4" s="1"/>
  <c r="H1660" i="4" s="1"/>
  <c r="H1661" i="4" s="1"/>
  <c r="H1662" i="4" s="1"/>
  <c r="H1663" i="4" s="1"/>
  <c r="H1664" i="4" s="1"/>
  <c r="H1665" i="4" s="1"/>
  <c r="H1666" i="4" s="1"/>
  <c r="H1667" i="4" s="1"/>
  <c r="H1668" i="4" s="1"/>
  <c r="H1669" i="4" s="1"/>
  <c r="H1670" i="4" s="1"/>
  <c r="H1671" i="4" s="1"/>
  <c r="H1672" i="4" s="1"/>
  <c r="H1673" i="4" s="1"/>
  <c r="H1674" i="4" s="1"/>
  <c r="H1675" i="4" s="1"/>
  <c r="H1676" i="4" s="1"/>
  <c r="H1677" i="4" s="1"/>
  <c r="H1678" i="4" s="1"/>
  <c r="H1679" i="4" s="1"/>
  <c r="H1680" i="4" s="1"/>
  <c r="H1681" i="4" s="1"/>
  <c r="H1682" i="4" s="1"/>
  <c r="H1683" i="4" s="1"/>
  <c r="H1684" i="4" s="1"/>
  <c r="H1685" i="4" s="1"/>
  <c r="H1686" i="4" s="1"/>
  <c r="H1687" i="4" s="1"/>
  <c r="H1688" i="4" s="1"/>
  <c r="H1689" i="4" s="1"/>
  <c r="H1690" i="4" s="1"/>
  <c r="H1691" i="4" s="1"/>
  <c r="H1692" i="4" s="1"/>
  <c r="H1693" i="4" s="1"/>
  <c r="H1694" i="4" s="1"/>
  <c r="H1695" i="4" s="1"/>
  <c r="H1696" i="4" s="1"/>
  <c r="H1697" i="4" s="1"/>
  <c r="H1698" i="4" s="1"/>
  <c r="H1699" i="4" s="1"/>
  <c r="H1700" i="4" s="1"/>
  <c r="H1701" i="4" s="1"/>
  <c r="H1702" i="4" s="1"/>
  <c r="H1703" i="4" s="1"/>
  <c r="H1704" i="4" s="1"/>
  <c r="H1705" i="4" s="1"/>
  <c r="H1706" i="4" s="1"/>
  <c r="H1707" i="4" s="1"/>
  <c r="H1708" i="4" s="1"/>
  <c r="H1709" i="4" s="1"/>
  <c r="H1710" i="4" s="1"/>
  <c r="H1711" i="4" s="1"/>
  <c r="H1712" i="4" s="1"/>
  <c r="H1713" i="4" s="1"/>
  <c r="H1714" i="4" s="1"/>
  <c r="H1715" i="4" s="1"/>
  <c r="H1716" i="4" s="1"/>
  <c r="H1717" i="4" s="1"/>
  <c r="H1718" i="4" s="1"/>
  <c r="H1719" i="4" s="1"/>
  <c r="H1720" i="4" s="1"/>
  <c r="H1721" i="4" s="1"/>
  <c r="H1722" i="4" s="1"/>
  <c r="H1723" i="4" s="1"/>
  <c r="H1724" i="4" s="1"/>
  <c r="H1725" i="4" s="1"/>
  <c r="H1726" i="4" s="1"/>
  <c r="H1727" i="4" s="1"/>
  <c r="H1728" i="4" s="1"/>
  <c r="H1729" i="4" s="1"/>
  <c r="H1730" i="4" s="1"/>
  <c r="H1731" i="4" s="1"/>
  <c r="H1732" i="4" s="1"/>
  <c r="H1733" i="4" s="1"/>
  <c r="H1734" i="4" s="1"/>
  <c r="H1735" i="4" s="1"/>
  <c r="H1736" i="4" s="1"/>
  <c r="H1737" i="4" s="1"/>
  <c r="H1738" i="4" s="1"/>
  <c r="H1739" i="4" s="1"/>
  <c r="H1740" i="4" s="1"/>
  <c r="H1741" i="4" s="1"/>
  <c r="H1742" i="4" s="1"/>
  <c r="H1743" i="4" s="1"/>
  <c r="H1744" i="4" s="1"/>
  <c r="H1745" i="4" s="1"/>
  <c r="H1746" i="4" s="1"/>
  <c r="H1747" i="4" s="1"/>
  <c r="H1748" i="4" s="1"/>
  <c r="H1749" i="4" s="1"/>
  <c r="H1750" i="4" s="1"/>
  <c r="H1751" i="4" s="1"/>
  <c r="H1752" i="4" s="1"/>
  <c r="H1753" i="4" s="1"/>
  <c r="H1754" i="4" s="1"/>
  <c r="H1755" i="4" s="1"/>
  <c r="H1756" i="4" s="1"/>
  <c r="H1757" i="4" s="1"/>
  <c r="H1758" i="4" s="1"/>
  <c r="H1759" i="4" s="1"/>
  <c r="H1760" i="4" s="1"/>
  <c r="H1761" i="4" s="1"/>
  <c r="H1762" i="4" s="1"/>
  <c r="H1763" i="4" s="1"/>
  <c r="H1764" i="4" s="1"/>
  <c r="H1765" i="4" s="1"/>
  <c r="H1766" i="4" s="1"/>
  <c r="H1767" i="4" s="1"/>
  <c r="H1768" i="4" s="1"/>
  <c r="H1769" i="4" s="1"/>
  <c r="H1770" i="4" s="1"/>
  <c r="H1771" i="4" s="1"/>
  <c r="H1772" i="4" s="1"/>
  <c r="H1773" i="4" s="1"/>
  <c r="H1774" i="4" s="1"/>
  <c r="H1775" i="4" s="1"/>
  <c r="H1776" i="4" s="1"/>
  <c r="H1777" i="4" s="1"/>
  <c r="H1778" i="4" s="1"/>
  <c r="H1779" i="4" s="1"/>
  <c r="H1780" i="4" s="1"/>
  <c r="H1781" i="4" s="1"/>
  <c r="H1782" i="4" s="1"/>
  <c r="H1783" i="4" s="1"/>
  <c r="H1784" i="4" s="1"/>
  <c r="H1785" i="4" s="1"/>
  <c r="H1786" i="4" s="1"/>
  <c r="H1787" i="4" s="1"/>
  <c r="H1788" i="4" s="1"/>
  <c r="H1789" i="4" s="1"/>
  <c r="H1790" i="4" s="1"/>
  <c r="H1791" i="4" s="1"/>
  <c r="H1792" i="4" s="1"/>
  <c r="H1793" i="4" s="1"/>
  <c r="H1794" i="4" s="1"/>
  <c r="H1795" i="4" s="1"/>
  <c r="H1796" i="4" s="1"/>
  <c r="H1797" i="4" s="1"/>
  <c r="H1798" i="4" s="1"/>
  <c r="H1799" i="4" s="1"/>
  <c r="H1800" i="4" s="1"/>
  <c r="H1801" i="4" s="1"/>
  <c r="H1802" i="4" s="1"/>
  <c r="H1803" i="4" s="1"/>
  <c r="H1804" i="4" s="1"/>
  <c r="H1805" i="4" s="1"/>
  <c r="H1806" i="4" s="1"/>
  <c r="H1807" i="4" s="1"/>
  <c r="H1808" i="4" s="1"/>
  <c r="H1809" i="4" s="1"/>
  <c r="H1810" i="4" s="1"/>
  <c r="H1811" i="4" s="1"/>
  <c r="H1812" i="4" s="1"/>
  <c r="H1813" i="4" s="1"/>
  <c r="H1814" i="4" s="1"/>
  <c r="H1815" i="4" s="1"/>
  <c r="H1816" i="4" s="1"/>
  <c r="H1817" i="4" s="1"/>
  <c r="H1818" i="4" s="1"/>
  <c r="H1819" i="4" s="1"/>
  <c r="H1820" i="4" s="1"/>
  <c r="H1821" i="4" s="1"/>
  <c r="H1822" i="4" s="1"/>
  <c r="H1823" i="4" s="1"/>
  <c r="H1824" i="4" s="1"/>
  <c r="H1825" i="4" s="1"/>
  <c r="H1826" i="4" s="1"/>
  <c r="H1827" i="4" s="1"/>
  <c r="H1828" i="4" s="1"/>
  <c r="H1829" i="4" s="1"/>
  <c r="H1830" i="4" s="1"/>
  <c r="H1831" i="4" s="1"/>
  <c r="H1832" i="4" s="1"/>
  <c r="H1833" i="4" s="1"/>
  <c r="H1834" i="4" s="1"/>
  <c r="H1835" i="4" s="1"/>
  <c r="H1836" i="4" s="1"/>
  <c r="H1837" i="4" s="1"/>
  <c r="H1838" i="4" s="1"/>
  <c r="H1839" i="4" s="1"/>
  <c r="H1840" i="4" s="1"/>
  <c r="H1841" i="4" s="1"/>
  <c r="H1842" i="4" s="1"/>
  <c r="H1843" i="4" s="1"/>
  <c r="H1844" i="4" s="1"/>
  <c r="H1845" i="4" s="1"/>
  <c r="H1846" i="4" s="1"/>
  <c r="H1847" i="4" s="1"/>
  <c r="H1848" i="4" s="1"/>
  <c r="H1849" i="4" s="1"/>
  <c r="H1850" i="4" s="1"/>
  <c r="H1851" i="4" s="1"/>
  <c r="H1852" i="4" s="1"/>
  <c r="H1853" i="4" s="1"/>
  <c r="H1854" i="4" s="1"/>
  <c r="H1855" i="4" s="1"/>
  <c r="H1856" i="4" s="1"/>
  <c r="H1857" i="4" s="1"/>
  <c r="H1858" i="4" s="1"/>
  <c r="H1859" i="4" s="1"/>
  <c r="H1860" i="4" s="1"/>
  <c r="H1861" i="4" s="1"/>
  <c r="H1862" i="4" s="1"/>
  <c r="H1863" i="4" s="1"/>
  <c r="H1864" i="4" s="1"/>
  <c r="H1865" i="4" s="1"/>
  <c r="H1866" i="4" s="1"/>
  <c r="H1867" i="4" s="1"/>
  <c r="H1868" i="4" s="1"/>
  <c r="H1869" i="4" s="1"/>
  <c r="H1870" i="4" s="1"/>
  <c r="H1871" i="4" s="1"/>
  <c r="H1872" i="4" s="1"/>
  <c r="H1873" i="4" s="1"/>
  <c r="H1874" i="4" s="1"/>
  <c r="H1875" i="4" s="1"/>
  <c r="H1876" i="4" s="1"/>
  <c r="H1877" i="4" s="1"/>
  <c r="H1878" i="4" s="1"/>
  <c r="H1879" i="4" s="1"/>
  <c r="H1880" i="4" s="1"/>
  <c r="H1881" i="4" s="1"/>
  <c r="H1882" i="4" s="1"/>
  <c r="H1883" i="4" s="1"/>
  <c r="H1884" i="4" s="1"/>
  <c r="H1885" i="4" s="1"/>
  <c r="H1886" i="4" s="1"/>
  <c r="H1887" i="4" s="1"/>
  <c r="H1888" i="4" s="1"/>
  <c r="H1889" i="4" s="1"/>
  <c r="H1890" i="4" s="1"/>
  <c r="H1891" i="4" s="1"/>
  <c r="H1892" i="4" s="1"/>
  <c r="H1893" i="4" s="1"/>
  <c r="H1894" i="4" s="1"/>
  <c r="H1895" i="4" s="1"/>
  <c r="H1896" i="4" s="1"/>
  <c r="H1897" i="4" s="1"/>
  <c r="H1898" i="4" s="1"/>
  <c r="H1899" i="4" s="1"/>
  <c r="H1900" i="4" s="1"/>
  <c r="H1901" i="4" s="1"/>
  <c r="H1902" i="4" s="1"/>
  <c r="H1903" i="4" s="1"/>
  <c r="H1904" i="4" s="1"/>
  <c r="H1905" i="4" s="1"/>
  <c r="H1906" i="4" s="1"/>
  <c r="H1907" i="4" s="1"/>
  <c r="H1908" i="4" s="1"/>
  <c r="H1909" i="4" s="1"/>
  <c r="H1910" i="4" s="1"/>
  <c r="H1911" i="4" s="1"/>
  <c r="H1912" i="4" s="1"/>
  <c r="H1913" i="4" s="1"/>
  <c r="H1914" i="4" s="1"/>
  <c r="H1915" i="4" s="1"/>
  <c r="H1916" i="4" s="1"/>
  <c r="H1917" i="4" s="1"/>
  <c r="H1918" i="4" s="1"/>
  <c r="H1919" i="4" s="1"/>
  <c r="H1920" i="4" s="1"/>
  <c r="H1921" i="4" s="1"/>
  <c r="H1922" i="4" s="1"/>
  <c r="H1923" i="4" s="1"/>
  <c r="H1924" i="4" s="1"/>
  <c r="H1925" i="4" s="1"/>
  <c r="H1926" i="4" s="1"/>
  <c r="H1927" i="4" s="1"/>
  <c r="H1928" i="4" s="1"/>
  <c r="H1929" i="4" s="1"/>
  <c r="H1930" i="4" s="1"/>
  <c r="H1931" i="4" s="1"/>
  <c r="H1932" i="4" s="1"/>
  <c r="H1933" i="4" s="1"/>
  <c r="H1934" i="4" s="1"/>
  <c r="H1935" i="4" s="1"/>
  <c r="H1936" i="4" s="1"/>
  <c r="H1937" i="4" s="1"/>
  <c r="H1938" i="4" s="1"/>
  <c r="H1939" i="4" s="1"/>
  <c r="H1940" i="4" s="1"/>
  <c r="H1941" i="4" s="1"/>
  <c r="H1942" i="4" s="1"/>
  <c r="H1943" i="4" s="1"/>
  <c r="H1944" i="4" s="1"/>
  <c r="H1945" i="4" s="1"/>
  <c r="H1946" i="4" s="1"/>
  <c r="H1947" i="4" s="1"/>
  <c r="H1948" i="4" s="1"/>
  <c r="H1949" i="4" s="1"/>
  <c r="H1950" i="4" s="1"/>
  <c r="H1951" i="4" s="1"/>
  <c r="H1952" i="4" s="1"/>
  <c r="H1953" i="4" s="1"/>
  <c r="H1954" i="4" s="1"/>
  <c r="H1955" i="4" s="1"/>
  <c r="H1956" i="4" s="1"/>
  <c r="H1957" i="4" s="1"/>
  <c r="H1958" i="4" s="1"/>
  <c r="H1959" i="4" s="1"/>
  <c r="H1960" i="4" s="1"/>
  <c r="H1961" i="4" s="1"/>
  <c r="H1962" i="4" s="1"/>
  <c r="H1963" i="4" s="1"/>
  <c r="H1964" i="4" s="1"/>
  <c r="H1965" i="4" s="1"/>
  <c r="H1966" i="4" s="1"/>
  <c r="H1967" i="4" s="1"/>
  <c r="H1968" i="4" s="1"/>
  <c r="H1969" i="4" s="1"/>
  <c r="H1970" i="4" s="1"/>
  <c r="H1971" i="4" s="1"/>
  <c r="H1972" i="4" s="1"/>
  <c r="H1973" i="4" s="1"/>
  <c r="H1974" i="4" s="1"/>
  <c r="H1975" i="4" s="1"/>
  <c r="H1976" i="4" s="1"/>
  <c r="H1977" i="4" s="1"/>
  <c r="H1978" i="4" s="1"/>
  <c r="H1979" i="4" s="1"/>
  <c r="H1980" i="4" s="1"/>
  <c r="H1981" i="4" s="1"/>
  <c r="H1982" i="4" s="1"/>
  <c r="H1983" i="4" s="1"/>
  <c r="H1984" i="4" s="1"/>
  <c r="H1985" i="4" s="1"/>
  <c r="H1986" i="4" s="1"/>
  <c r="H1987" i="4" s="1"/>
  <c r="H1988" i="4" s="1"/>
  <c r="H1989" i="4" s="1"/>
  <c r="H1990" i="4" s="1"/>
  <c r="H1991" i="4" s="1"/>
  <c r="H1992" i="4" s="1"/>
  <c r="H1993" i="4" s="1"/>
  <c r="H1994" i="4" s="1"/>
  <c r="H1995" i="4" s="1"/>
  <c r="H1996" i="4" s="1"/>
  <c r="H1997" i="4" s="1"/>
  <c r="H1998" i="4" s="1"/>
  <c r="H1999" i="4" s="1"/>
  <c r="H2000" i="4" s="1"/>
  <c r="H2001" i="4" s="1"/>
  <c r="H2002" i="4" s="1"/>
  <c r="H2003" i="4" s="1"/>
  <c r="H2004" i="4" s="1"/>
  <c r="H2005" i="4" s="1"/>
  <c r="H2006" i="4" s="1"/>
  <c r="H2007" i="4" s="1"/>
  <c r="H2008" i="4" s="1"/>
  <c r="H2009" i="4" s="1"/>
  <c r="H2010" i="4" s="1"/>
  <c r="H2011" i="4" s="1"/>
  <c r="H2012" i="4" s="1"/>
  <c r="H2013" i="4" s="1"/>
  <c r="H2014" i="4" s="1"/>
  <c r="H2015" i="4" s="1"/>
  <c r="H2016" i="4" s="1"/>
  <c r="H2017" i="4" s="1"/>
  <c r="H2018" i="4" s="1"/>
  <c r="H2019" i="4" s="1"/>
  <c r="H2020" i="4" s="1"/>
  <c r="H2021" i="4" s="1"/>
  <c r="H2022" i="4" s="1"/>
  <c r="H2023" i="4" s="1"/>
  <c r="H2024" i="4" s="1"/>
  <c r="H2025" i="4" s="1"/>
  <c r="H2026" i="4" s="1"/>
  <c r="H2027" i="4" s="1"/>
  <c r="H2028" i="4" s="1"/>
  <c r="H2029" i="4" s="1"/>
  <c r="H2030" i="4" s="1"/>
  <c r="H2031" i="4" s="1"/>
  <c r="H2032" i="4" s="1"/>
  <c r="H2033" i="4" s="1"/>
  <c r="H2034" i="4" s="1"/>
  <c r="H2035" i="4" s="1"/>
  <c r="H2036" i="4" s="1"/>
  <c r="H2037" i="4" s="1"/>
  <c r="H2038" i="4" s="1"/>
  <c r="H2039" i="4" s="1"/>
  <c r="H2040" i="4" s="1"/>
  <c r="H2041" i="4" s="1"/>
  <c r="H2042" i="4" s="1"/>
  <c r="H2043" i="4" s="1"/>
  <c r="H2044" i="4" s="1"/>
  <c r="H2045" i="4" s="1"/>
  <c r="H2046" i="4" s="1"/>
  <c r="H2047" i="4" s="1"/>
  <c r="H2048" i="4" s="1"/>
  <c r="H2049" i="4" s="1"/>
  <c r="H2050" i="4" s="1"/>
  <c r="H2051" i="4" s="1"/>
  <c r="H2052" i="4" s="1"/>
  <c r="H2053" i="4" s="1"/>
  <c r="H2054" i="4" s="1"/>
  <c r="H2055" i="4" s="1"/>
  <c r="H2056" i="4" s="1"/>
  <c r="H2057" i="4" s="1"/>
  <c r="H2058" i="4" s="1"/>
  <c r="H2059" i="4" s="1"/>
  <c r="H2060" i="4" s="1"/>
  <c r="H2061" i="4" s="1"/>
  <c r="H2062" i="4" s="1"/>
  <c r="H2063" i="4" s="1"/>
  <c r="H2064" i="4" s="1"/>
  <c r="H2065" i="4" s="1"/>
  <c r="H2066" i="4" s="1"/>
  <c r="H2067" i="4" s="1"/>
  <c r="H2068" i="4" s="1"/>
  <c r="H2069" i="4" s="1"/>
  <c r="H2070" i="4" s="1"/>
  <c r="H2071" i="4" s="1"/>
  <c r="H2072" i="4" s="1"/>
  <c r="H2073" i="4" s="1"/>
  <c r="H2074" i="4" s="1"/>
  <c r="H2075" i="4" s="1"/>
  <c r="H2076" i="4" s="1"/>
  <c r="H2077" i="4" s="1"/>
  <c r="H2078" i="4" s="1"/>
  <c r="H2079" i="4" s="1"/>
  <c r="H2080" i="4" s="1"/>
  <c r="H2081" i="4" s="1"/>
  <c r="H2082" i="4" s="1"/>
  <c r="H2083" i="4" s="1"/>
  <c r="H2084" i="4" s="1"/>
  <c r="H2085" i="4" s="1"/>
  <c r="H2086" i="4" s="1"/>
  <c r="H2087" i="4" s="1"/>
  <c r="H2088" i="4" s="1"/>
  <c r="H2089" i="4" s="1"/>
  <c r="H2090" i="4" s="1"/>
  <c r="H2091" i="4" s="1"/>
  <c r="H2092" i="4" s="1"/>
  <c r="H2093" i="4" s="1"/>
  <c r="H2094" i="4" s="1"/>
  <c r="H2095" i="4" s="1"/>
  <c r="H2096" i="4" s="1"/>
  <c r="H2097" i="4" s="1"/>
  <c r="H2098" i="4" s="1"/>
  <c r="H2099" i="4" s="1"/>
  <c r="H2100" i="4" s="1"/>
  <c r="H2101" i="4" s="1"/>
  <c r="H2102" i="4" s="1"/>
  <c r="H2103" i="4" s="1"/>
  <c r="H2104" i="4" s="1"/>
  <c r="H2105" i="4" s="1"/>
  <c r="H2106" i="4" s="1"/>
  <c r="H2107" i="4" s="1"/>
  <c r="H2108" i="4" s="1"/>
  <c r="H2109" i="4" s="1"/>
  <c r="H2110" i="4" s="1"/>
  <c r="H2111" i="4" s="1"/>
  <c r="H2112" i="4" s="1"/>
  <c r="H2113" i="4" s="1"/>
  <c r="H2114" i="4" s="1"/>
  <c r="H2115" i="4" s="1"/>
  <c r="H2116" i="4" s="1"/>
  <c r="H2117" i="4" s="1"/>
  <c r="H2118" i="4" s="1"/>
  <c r="H2119" i="4" s="1"/>
  <c r="H2120" i="4" s="1"/>
  <c r="H2121" i="4" s="1"/>
  <c r="H2122" i="4" s="1"/>
  <c r="H2123" i="4" s="1"/>
  <c r="H2124" i="4" s="1"/>
  <c r="H2125" i="4" s="1"/>
  <c r="H2126" i="4" s="1"/>
  <c r="H2127" i="4" s="1"/>
  <c r="H2128" i="4" s="1"/>
  <c r="H2129" i="4" s="1"/>
  <c r="H2130" i="4" s="1"/>
  <c r="H2131" i="4" s="1"/>
  <c r="H2132" i="4" s="1"/>
  <c r="H2133" i="4" s="1"/>
  <c r="H2134" i="4" s="1"/>
  <c r="H2135" i="4" s="1"/>
  <c r="H2136" i="4" s="1"/>
  <c r="H2137" i="4" s="1"/>
  <c r="H2138" i="4" s="1"/>
  <c r="H2139" i="4" s="1"/>
  <c r="H2140" i="4" s="1"/>
  <c r="H2141" i="4" s="1"/>
  <c r="H2142" i="4" s="1"/>
  <c r="H2143" i="4" s="1"/>
  <c r="H2144" i="4" s="1"/>
  <c r="H2145" i="4" s="1"/>
  <c r="H2146" i="4" s="1"/>
  <c r="H2147" i="4" s="1"/>
  <c r="H2148" i="4" s="1"/>
  <c r="H2149" i="4" s="1"/>
  <c r="H99" i="4"/>
  <c r="P5" i="4"/>
  <c r="F98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501" i="4"/>
  <c r="F502" i="4"/>
  <c r="F503" i="4"/>
  <c r="F504" i="4"/>
  <c r="F505" i="4"/>
  <c r="F506" i="4"/>
  <c r="F507" i="4"/>
  <c r="F508" i="4"/>
  <c r="F509" i="4"/>
  <c r="F510" i="4"/>
  <c r="F511" i="4"/>
  <c r="F512" i="4"/>
  <c r="F513" i="4"/>
  <c r="F514" i="4"/>
  <c r="F515" i="4"/>
  <c r="F516" i="4"/>
  <c r="F517" i="4"/>
  <c r="F518" i="4"/>
  <c r="F519" i="4"/>
  <c r="F520" i="4"/>
  <c r="F521" i="4"/>
  <c r="F522" i="4"/>
  <c r="F523" i="4"/>
  <c r="F524" i="4"/>
  <c r="F525" i="4"/>
  <c r="F526" i="4"/>
  <c r="F527" i="4"/>
  <c r="F528" i="4"/>
  <c r="F529" i="4"/>
  <c r="F530" i="4"/>
  <c r="F531" i="4"/>
  <c r="F532" i="4"/>
  <c r="F533" i="4"/>
  <c r="F534" i="4"/>
  <c r="F535" i="4"/>
  <c r="F536" i="4"/>
  <c r="F537" i="4"/>
  <c r="F538" i="4"/>
  <c r="F539" i="4"/>
  <c r="F540" i="4"/>
  <c r="F541" i="4"/>
  <c r="F542" i="4"/>
  <c r="F543" i="4"/>
  <c r="F544" i="4"/>
  <c r="F545" i="4"/>
  <c r="F546" i="4"/>
  <c r="F547" i="4"/>
  <c r="F548" i="4"/>
  <c r="F549" i="4"/>
  <c r="F550" i="4"/>
  <c r="F551" i="4"/>
  <c r="F552" i="4"/>
  <c r="F553" i="4"/>
  <c r="F554" i="4"/>
  <c r="F555" i="4"/>
  <c r="F556" i="4"/>
  <c r="F557" i="4"/>
  <c r="F558" i="4"/>
  <c r="F559" i="4"/>
  <c r="F560" i="4"/>
  <c r="F561" i="4"/>
  <c r="F562" i="4"/>
  <c r="F563" i="4"/>
  <c r="F564" i="4"/>
  <c r="F565" i="4"/>
  <c r="F566" i="4"/>
  <c r="F567" i="4"/>
  <c r="F568" i="4"/>
  <c r="F569" i="4"/>
  <c r="F570" i="4"/>
  <c r="F571" i="4"/>
  <c r="F572" i="4"/>
  <c r="F573" i="4"/>
  <c r="F574" i="4"/>
  <c r="F575" i="4"/>
  <c r="F576" i="4"/>
  <c r="F577" i="4"/>
  <c r="F578" i="4"/>
  <c r="F579" i="4"/>
  <c r="F580" i="4"/>
  <c r="F581" i="4"/>
  <c r="F582" i="4"/>
  <c r="F583" i="4"/>
  <c r="F584" i="4"/>
  <c r="F585" i="4"/>
  <c r="F586" i="4"/>
  <c r="F587" i="4"/>
  <c r="F588" i="4"/>
  <c r="F589" i="4"/>
  <c r="F590" i="4"/>
  <c r="F591" i="4"/>
  <c r="F592" i="4"/>
  <c r="F593" i="4"/>
  <c r="F594" i="4"/>
  <c r="F595" i="4"/>
  <c r="F596" i="4"/>
  <c r="F597" i="4"/>
  <c r="F598" i="4"/>
  <c r="F599" i="4"/>
  <c r="F600" i="4"/>
  <c r="F601" i="4"/>
  <c r="F602" i="4"/>
  <c r="F603" i="4"/>
  <c r="F604" i="4"/>
  <c r="F605" i="4"/>
  <c r="F606" i="4"/>
  <c r="F607" i="4"/>
  <c r="F608" i="4"/>
  <c r="F609" i="4"/>
  <c r="F610" i="4"/>
  <c r="F611" i="4"/>
  <c r="F612" i="4"/>
  <c r="F613" i="4"/>
  <c r="F614" i="4"/>
  <c r="F615" i="4"/>
  <c r="F616" i="4"/>
  <c r="F617" i="4"/>
  <c r="F618" i="4"/>
  <c r="F619" i="4"/>
  <c r="F620" i="4"/>
  <c r="F621" i="4"/>
  <c r="F622" i="4"/>
  <c r="F623" i="4"/>
  <c r="F624" i="4"/>
  <c r="F625" i="4"/>
  <c r="F626" i="4"/>
  <c r="F627" i="4"/>
  <c r="F628" i="4"/>
  <c r="F629" i="4"/>
  <c r="F630" i="4"/>
  <c r="F631" i="4"/>
  <c r="F632" i="4"/>
  <c r="F633" i="4"/>
  <c r="F634" i="4"/>
  <c r="F635" i="4"/>
  <c r="F636" i="4"/>
  <c r="F637" i="4"/>
  <c r="F638" i="4"/>
  <c r="F639" i="4"/>
  <c r="F640" i="4"/>
  <c r="F641" i="4"/>
  <c r="F642" i="4"/>
  <c r="F643" i="4"/>
  <c r="F644" i="4"/>
  <c r="F645" i="4"/>
  <c r="F646" i="4"/>
  <c r="F647" i="4"/>
  <c r="F648" i="4"/>
  <c r="F649" i="4"/>
  <c r="F650" i="4"/>
  <c r="F651" i="4"/>
  <c r="F652" i="4"/>
  <c r="F653" i="4"/>
  <c r="F654" i="4"/>
  <c r="F655" i="4"/>
  <c r="F656" i="4"/>
  <c r="F657" i="4"/>
  <c r="F658" i="4"/>
  <c r="F659" i="4"/>
  <c r="F660" i="4"/>
  <c r="F661" i="4"/>
  <c r="F662" i="4"/>
  <c r="F663" i="4"/>
  <c r="F664" i="4"/>
  <c r="F665" i="4"/>
  <c r="F666" i="4"/>
  <c r="F667" i="4"/>
  <c r="F668" i="4"/>
  <c r="F669" i="4"/>
  <c r="F670" i="4"/>
  <c r="F671" i="4"/>
  <c r="F672" i="4"/>
  <c r="F673" i="4"/>
  <c r="F674" i="4"/>
  <c r="F675" i="4"/>
  <c r="F676" i="4"/>
  <c r="F677" i="4"/>
  <c r="F678" i="4"/>
  <c r="F679" i="4"/>
  <c r="F680" i="4"/>
  <c r="F681" i="4"/>
  <c r="F682" i="4"/>
  <c r="F683" i="4"/>
  <c r="F684" i="4"/>
  <c r="F685" i="4"/>
  <c r="F686" i="4"/>
  <c r="F687" i="4"/>
  <c r="F688" i="4"/>
  <c r="F689" i="4"/>
  <c r="F690" i="4"/>
  <c r="F691" i="4"/>
  <c r="F692" i="4"/>
  <c r="F693" i="4"/>
  <c r="F694" i="4"/>
  <c r="F695" i="4"/>
  <c r="F696" i="4"/>
  <c r="F697" i="4"/>
  <c r="F698" i="4"/>
  <c r="F699" i="4"/>
  <c r="F700" i="4"/>
  <c r="F701" i="4"/>
  <c r="F702" i="4"/>
  <c r="F703" i="4"/>
  <c r="F704" i="4"/>
  <c r="F705" i="4"/>
  <c r="F706" i="4"/>
  <c r="F707" i="4"/>
  <c r="F708" i="4"/>
  <c r="F709" i="4"/>
  <c r="F710" i="4"/>
  <c r="F711" i="4"/>
  <c r="F712" i="4"/>
  <c r="F713" i="4"/>
  <c r="F714" i="4"/>
  <c r="F715" i="4"/>
  <c r="F716" i="4"/>
  <c r="F717" i="4"/>
  <c r="F718" i="4"/>
  <c r="F719" i="4"/>
  <c r="F720" i="4"/>
  <c r="F721" i="4"/>
  <c r="F722" i="4"/>
  <c r="F723" i="4"/>
  <c r="F724" i="4"/>
  <c r="F725" i="4"/>
  <c r="F726" i="4"/>
  <c r="F727" i="4"/>
  <c r="F728" i="4"/>
  <c r="F729" i="4"/>
  <c r="F730" i="4"/>
  <c r="F731" i="4"/>
  <c r="F732" i="4"/>
  <c r="F733" i="4"/>
  <c r="F734" i="4"/>
  <c r="F735" i="4"/>
  <c r="F736" i="4"/>
  <c r="F737" i="4"/>
  <c r="F738" i="4"/>
  <c r="F739" i="4"/>
  <c r="F740" i="4"/>
  <c r="F741" i="4"/>
  <c r="F742" i="4"/>
  <c r="F743" i="4"/>
  <c r="F744" i="4"/>
  <c r="F745" i="4"/>
  <c r="F746" i="4"/>
  <c r="F747" i="4"/>
  <c r="F748" i="4"/>
  <c r="F749" i="4"/>
  <c r="F750" i="4"/>
  <c r="F751" i="4"/>
  <c r="F752" i="4"/>
  <c r="F753" i="4"/>
  <c r="F754" i="4"/>
  <c r="F755" i="4"/>
  <c r="F756" i="4"/>
  <c r="F757" i="4"/>
  <c r="F758" i="4"/>
  <c r="F759" i="4"/>
  <c r="F760" i="4"/>
  <c r="F761" i="4"/>
  <c r="F762" i="4"/>
  <c r="F763" i="4"/>
  <c r="F764" i="4"/>
  <c r="F765" i="4"/>
  <c r="F766" i="4"/>
  <c r="F767" i="4"/>
  <c r="F768" i="4"/>
  <c r="F769" i="4"/>
  <c r="F770" i="4"/>
  <c r="F771" i="4"/>
  <c r="F772" i="4"/>
  <c r="F773" i="4"/>
  <c r="F774" i="4"/>
  <c r="F775" i="4"/>
  <c r="F776" i="4"/>
  <c r="F777" i="4"/>
  <c r="F778" i="4"/>
  <c r="F779" i="4"/>
  <c r="F780" i="4"/>
  <c r="F781" i="4"/>
  <c r="F782" i="4"/>
  <c r="F783" i="4"/>
  <c r="F784" i="4"/>
  <c r="F785" i="4"/>
  <c r="F786" i="4"/>
  <c r="F787" i="4"/>
  <c r="F788" i="4"/>
  <c r="F789" i="4"/>
  <c r="F790" i="4"/>
  <c r="F791" i="4"/>
  <c r="F792" i="4"/>
  <c r="F793" i="4"/>
  <c r="F794" i="4"/>
  <c r="F795" i="4"/>
  <c r="F796" i="4"/>
  <c r="F797" i="4"/>
  <c r="F798" i="4"/>
  <c r="F799" i="4"/>
  <c r="F800" i="4"/>
  <c r="F801" i="4"/>
  <c r="F802" i="4"/>
  <c r="F803" i="4"/>
  <c r="F804" i="4"/>
  <c r="F805" i="4"/>
  <c r="F806" i="4"/>
  <c r="F807" i="4"/>
  <c r="F808" i="4"/>
  <c r="F809" i="4"/>
  <c r="F810" i="4"/>
  <c r="F811" i="4"/>
  <c r="F812" i="4"/>
  <c r="F813" i="4"/>
  <c r="F814" i="4"/>
  <c r="F815" i="4"/>
  <c r="F816" i="4"/>
  <c r="F817" i="4"/>
  <c r="F818" i="4"/>
  <c r="F819" i="4"/>
  <c r="F820" i="4"/>
  <c r="F821" i="4"/>
  <c r="F822" i="4"/>
  <c r="F823" i="4"/>
  <c r="F824" i="4"/>
  <c r="F825" i="4"/>
  <c r="F826" i="4"/>
  <c r="F827" i="4"/>
  <c r="F828" i="4"/>
  <c r="F829" i="4"/>
  <c r="F830" i="4"/>
  <c r="F831" i="4"/>
  <c r="F832" i="4"/>
  <c r="F833" i="4"/>
  <c r="F834" i="4"/>
  <c r="F835" i="4"/>
  <c r="F836" i="4"/>
  <c r="F837" i="4"/>
  <c r="F838" i="4"/>
  <c r="F839" i="4"/>
  <c r="F840" i="4"/>
  <c r="F841" i="4"/>
  <c r="F842" i="4"/>
  <c r="F843" i="4"/>
  <c r="F844" i="4"/>
  <c r="F845" i="4"/>
  <c r="F846" i="4"/>
  <c r="F847" i="4"/>
  <c r="F848" i="4"/>
  <c r="F849" i="4"/>
  <c r="F850" i="4"/>
  <c r="F851" i="4"/>
  <c r="F852" i="4"/>
  <c r="F853" i="4"/>
  <c r="F854" i="4"/>
  <c r="F855" i="4"/>
  <c r="F856" i="4"/>
  <c r="F857" i="4"/>
  <c r="F858" i="4"/>
  <c r="F859" i="4"/>
  <c r="F860" i="4"/>
  <c r="F861" i="4"/>
  <c r="F862" i="4"/>
  <c r="F863" i="4"/>
  <c r="F864" i="4"/>
  <c r="F865" i="4"/>
  <c r="F866" i="4"/>
  <c r="F867" i="4"/>
  <c r="F868" i="4"/>
  <c r="F869" i="4"/>
  <c r="F870" i="4"/>
  <c r="F871" i="4"/>
  <c r="F872" i="4"/>
  <c r="F873" i="4"/>
  <c r="F874" i="4"/>
  <c r="F875" i="4"/>
  <c r="F876" i="4"/>
  <c r="F877" i="4"/>
  <c r="F878" i="4"/>
  <c r="F879" i="4"/>
  <c r="F880" i="4"/>
  <c r="F881" i="4"/>
  <c r="F882" i="4"/>
  <c r="F883" i="4"/>
  <c r="F884" i="4"/>
  <c r="F885" i="4"/>
  <c r="F886" i="4"/>
  <c r="F887" i="4"/>
  <c r="F888" i="4"/>
  <c r="F889" i="4"/>
  <c r="F890" i="4"/>
  <c r="F891" i="4"/>
  <c r="F892" i="4"/>
  <c r="F893" i="4"/>
  <c r="F894" i="4"/>
  <c r="F895" i="4"/>
  <c r="F896" i="4"/>
  <c r="F897" i="4"/>
  <c r="F898" i="4"/>
  <c r="F899" i="4"/>
  <c r="F900" i="4"/>
  <c r="F901" i="4"/>
  <c r="F902" i="4"/>
  <c r="F903" i="4"/>
  <c r="F904" i="4"/>
  <c r="F905" i="4"/>
  <c r="F906" i="4"/>
  <c r="F907" i="4"/>
  <c r="F908" i="4"/>
  <c r="F909" i="4"/>
  <c r="F910" i="4"/>
  <c r="F911" i="4"/>
  <c r="F912" i="4"/>
  <c r="F913" i="4"/>
  <c r="F914" i="4"/>
  <c r="F915" i="4"/>
  <c r="F916" i="4"/>
  <c r="F917" i="4"/>
  <c r="F918" i="4"/>
  <c r="F919" i="4"/>
  <c r="F920" i="4"/>
  <c r="F921" i="4"/>
  <c r="F922" i="4"/>
  <c r="F923" i="4"/>
  <c r="F924" i="4"/>
  <c r="F925" i="4"/>
  <c r="F926" i="4"/>
  <c r="F927" i="4"/>
  <c r="F928" i="4"/>
  <c r="F929" i="4"/>
  <c r="F930" i="4"/>
  <c r="F931" i="4"/>
  <c r="F932" i="4"/>
  <c r="F933" i="4"/>
  <c r="F934" i="4"/>
  <c r="F935" i="4"/>
  <c r="F936" i="4"/>
  <c r="F937" i="4"/>
  <c r="F938" i="4"/>
  <c r="F939" i="4"/>
  <c r="F940" i="4"/>
  <c r="F941" i="4"/>
  <c r="F942" i="4"/>
  <c r="F943" i="4"/>
  <c r="F944" i="4"/>
  <c r="F945" i="4"/>
  <c r="F946" i="4"/>
  <c r="F947" i="4"/>
  <c r="F948" i="4"/>
  <c r="F949" i="4"/>
  <c r="F950" i="4"/>
  <c r="F951" i="4"/>
  <c r="F952" i="4"/>
  <c r="F953" i="4"/>
  <c r="F954" i="4"/>
  <c r="F955" i="4"/>
  <c r="F956" i="4"/>
  <c r="F957" i="4"/>
  <c r="F958" i="4"/>
  <c r="F959" i="4"/>
  <c r="F960" i="4"/>
  <c r="F961" i="4"/>
  <c r="F962" i="4"/>
  <c r="F963" i="4"/>
  <c r="F964" i="4"/>
  <c r="F965" i="4"/>
  <c r="F966" i="4"/>
  <c r="F967" i="4"/>
  <c r="F968" i="4"/>
  <c r="F969" i="4"/>
  <c r="F970" i="4"/>
  <c r="F971" i="4"/>
  <c r="F972" i="4"/>
  <c r="F973" i="4"/>
  <c r="F974" i="4"/>
  <c r="F975" i="4"/>
  <c r="F976" i="4"/>
  <c r="F977" i="4"/>
  <c r="F978" i="4"/>
  <c r="F979" i="4"/>
  <c r="F980" i="4"/>
  <c r="F981" i="4"/>
  <c r="F982" i="4"/>
  <c r="F983" i="4"/>
  <c r="F984" i="4"/>
  <c r="F985" i="4"/>
  <c r="F986" i="4"/>
  <c r="F987" i="4"/>
  <c r="F988" i="4"/>
  <c r="F989" i="4"/>
  <c r="F990" i="4"/>
  <c r="F991" i="4"/>
  <c r="F992" i="4"/>
  <c r="F993" i="4"/>
  <c r="F994" i="4"/>
  <c r="F995" i="4"/>
  <c r="F996" i="4"/>
  <c r="F997" i="4"/>
  <c r="F998" i="4"/>
  <c r="F999" i="4"/>
  <c r="F1000" i="4"/>
  <c r="F1001" i="4"/>
  <c r="F1002" i="4"/>
  <c r="F1003" i="4"/>
  <c r="F1004" i="4"/>
  <c r="F1005" i="4"/>
  <c r="F1006" i="4"/>
  <c r="F1007" i="4"/>
  <c r="F1008" i="4"/>
  <c r="F1009" i="4"/>
  <c r="F1010" i="4"/>
  <c r="F1011" i="4"/>
  <c r="F1012" i="4"/>
  <c r="F1013" i="4"/>
  <c r="F1014" i="4"/>
  <c r="F1015" i="4"/>
  <c r="F1016" i="4"/>
  <c r="F1017" i="4"/>
  <c r="F1018" i="4"/>
  <c r="F1019" i="4"/>
  <c r="F1020" i="4"/>
  <c r="F1021" i="4"/>
  <c r="F1022" i="4"/>
  <c r="F1023" i="4"/>
  <c r="F1024" i="4"/>
  <c r="F1025" i="4"/>
  <c r="F1026" i="4"/>
  <c r="F1027" i="4"/>
  <c r="F1028" i="4"/>
  <c r="F1029" i="4"/>
  <c r="F1030" i="4"/>
  <c r="F1031" i="4"/>
  <c r="F1032" i="4"/>
  <c r="F1033" i="4"/>
  <c r="F1034" i="4"/>
  <c r="F1035" i="4"/>
  <c r="F1036" i="4"/>
  <c r="F1037" i="4"/>
  <c r="F1038" i="4"/>
  <c r="F1039" i="4"/>
  <c r="F1040" i="4"/>
  <c r="F1041" i="4"/>
  <c r="F1042" i="4"/>
  <c r="F1043" i="4"/>
  <c r="F1044" i="4"/>
  <c r="F1045" i="4"/>
  <c r="F1046" i="4"/>
  <c r="F1047" i="4"/>
  <c r="F1048" i="4"/>
  <c r="F1049" i="4"/>
  <c r="F1050" i="4"/>
  <c r="F1051" i="4"/>
  <c r="F1052" i="4"/>
  <c r="F1053" i="4"/>
  <c r="F1054" i="4"/>
  <c r="F1055" i="4"/>
  <c r="F1056" i="4"/>
  <c r="F1057" i="4"/>
  <c r="F1058" i="4"/>
  <c r="F1059" i="4"/>
  <c r="F1060" i="4"/>
  <c r="F1061" i="4"/>
  <c r="F1062" i="4"/>
  <c r="F1063" i="4"/>
  <c r="F1064" i="4"/>
  <c r="F1065" i="4"/>
  <c r="F1066" i="4"/>
  <c r="F1067" i="4"/>
  <c r="F1068" i="4"/>
  <c r="F1069" i="4"/>
  <c r="F1070" i="4"/>
  <c r="F1071" i="4"/>
  <c r="F1072" i="4"/>
  <c r="F1073" i="4"/>
  <c r="F1074" i="4"/>
  <c r="F1075" i="4"/>
  <c r="F1076" i="4"/>
  <c r="F1077" i="4"/>
  <c r="F1078" i="4"/>
  <c r="F1079" i="4"/>
  <c r="F1080" i="4"/>
  <c r="F1081" i="4"/>
  <c r="F1082" i="4"/>
  <c r="F1083" i="4"/>
  <c r="F1084" i="4"/>
  <c r="F1085" i="4"/>
  <c r="F1086" i="4"/>
  <c r="F1087" i="4"/>
  <c r="F1088" i="4"/>
  <c r="F1089" i="4"/>
  <c r="F1090" i="4"/>
  <c r="F1091" i="4"/>
  <c r="F1092" i="4"/>
  <c r="F1093" i="4"/>
  <c r="F1094" i="4"/>
  <c r="F1095" i="4"/>
  <c r="F1096" i="4"/>
  <c r="F1097" i="4"/>
  <c r="F1098" i="4"/>
  <c r="F1099" i="4"/>
  <c r="F1100" i="4"/>
  <c r="F1101" i="4"/>
  <c r="F1102" i="4"/>
  <c r="F1103" i="4"/>
  <c r="F1104" i="4"/>
  <c r="F1105" i="4"/>
  <c r="F1106" i="4"/>
  <c r="F1107" i="4"/>
  <c r="F1108" i="4"/>
  <c r="F1109" i="4"/>
  <c r="F1110" i="4"/>
  <c r="F1111" i="4"/>
  <c r="F1112" i="4"/>
  <c r="F1113" i="4"/>
  <c r="F1114" i="4"/>
  <c r="F1115" i="4"/>
  <c r="F1116" i="4"/>
  <c r="F1117" i="4"/>
  <c r="F1118" i="4"/>
  <c r="F1119" i="4"/>
  <c r="F1120" i="4"/>
  <c r="F1121" i="4"/>
  <c r="F1122" i="4"/>
  <c r="F1123" i="4"/>
  <c r="F1124" i="4"/>
  <c r="F1125" i="4"/>
  <c r="F1126" i="4"/>
  <c r="F1127" i="4"/>
  <c r="F1128" i="4"/>
  <c r="F1129" i="4"/>
  <c r="F1130" i="4"/>
  <c r="F1131" i="4"/>
  <c r="F1132" i="4"/>
  <c r="F1133" i="4"/>
  <c r="F1134" i="4"/>
  <c r="F1135" i="4"/>
  <c r="F1136" i="4"/>
  <c r="F1137" i="4"/>
  <c r="F1138" i="4"/>
  <c r="F1139" i="4"/>
  <c r="F1140" i="4"/>
  <c r="F1141" i="4"/>
  <c r="F1142" i="4"/>
  <c r="F1143" i="4"/>
  <c r="F1144" i="4"/>
  <c r="F1145" i="4"/>
  <c r="F1146" i="4"/>
  <c r="F1147" i="4"/>
  <c r="F1148" i="4"/>
  <c r="F1149" i="4"/>
  <c r="F1150" i="4"/>
  <c r="F1151" i="4"/>
  <c r="F1152" i="4"/>
  <c r="F1153" i="4"/>
  <c r="F1154" i="4"/>
  <c r="F1155" i="4"/>
  <c r="F1156" i="4"/>
  <c r="F1157" i="4"/>
  <c r="F1158" i="4"/>
  <c r="F1159" i="4"/>
  <c r="F1160" i="4"/>
  <c r="F1161" i="4"/>
  <c r="F1162" i="4"/>
  <c r="F1163" i="4"/>
  <c r="F1164" i="4"/>
  <c r="F1165" i="4"/>
  <c r="F1166" i="4"/>
  <c r="F1167" i="4"/>
  <c r="F1168" i="4"/>
  <c r="F1169" i="4"/>
  <c r="F1170" i="4"/>
  <c r="F1171" i="4"/>
  <c r="F1172" i="4"/>
  <c r="F1173" i="4"/>
  <c r="F1174" i="4"/>
  <c r="F1175" i="4"/>
  <c r="F1176" i="4"/>
  <c r="F1177" i="4"/>
  <c r="F1178" i="4"/>
  <c r="F1179" i="4"/>
  <c r="F1180" i="4"/>
  <c r="F1181" i="4"/>
  <c r="F1182" i="4"/>
  <c r="F1183" i="4"/>
  <c r="F1184" i="4"/>
  <c r="F1185" i="4"/>
  <c r="F1186" i="4"/>
  <c r="F1187" i="4"/>
  <c r="F1188" i="4"/>
  <c r="F1189" i="4"/>
  <c r="F1190" i="4"/>
  <c r="F1191" i="4"/>
  <c r="F1192" i="4"/>
  <c r="F1193" i="4"/>
  <c r="F1194" i="4"/>
  <c r="F1195" i="4"/>
  <c r="F1196" i="4"/>
  <c r="F1197" i="4"/>
  <c r="F1198" i="4"/>
  <c r="F1199" i="4"/>
  <c r="F1200" i="4"/>
  <c r="F1201" i="4"/>
  <c r="F1202" i="4"/>
  <c r="F1203" i="4"/>
  <c r="F1204" i="4"/>
  <c r="F1205" i="4"/>
  <c r="F1206" i="4"/>
  <c r="F1207" i="4"/>
  <c r="F1208" i="4"/>
  <c r="F1209" i="4"/>
  <c r="F1210" i="4"/>
  <c r="F1211" i="4"/>
  <c r="F1212" i="4"/>
  <c r="F1213" i="4"/>
  <c r="F1214" i="4"/>
  <c r="F1215" i="4"/>
  <c r="F1216" i="4"/>
  <c r="F1217" i="4"/>
  <c r="F1218" i="4"/>
  <c r="F1219" i="4"/>
  <c r="F1220" i="4"/>
  <c r="F1221" i="4"/>
  <c r="F1222" i="4"/>
  <c r="F1223" i="4"/>
  <c r="F1224" i="4"/>
  <c r="F1225" i="4"/>
  <c r="F1226" i="4"/>
  <c r="F1227" i="4"/>
  <c r="F1228" i="4"/>
  <c r="F1229" i="4"/>
  <c r="F1230" i="4"/>
  <c r="F1231" i="4"/>
  <c r="F1232" i="4"/>
  <c r="F1233" i="4"/>
  <c r="F1234" i="4"/>
  <c r="F1235" i="4"/>
  <c r="F1236" i="4"/>
  <c r="F1237" i="4"/>
  <c r="F1238" i="4"/>
  <c r="F1239" i="4"/>
  <c r="F1240" i="4"/>
  <c r="F1241" i="4"/>
  <c r="F1242" i="4"/>
  <c r="F1243" i="4"/>
  <c r="F1244" i="4"/>
  <c r="F1245" i="4"/>
  <c r="F1246" i="4"/>
  <c r="F1247" i="4"/>
  <c r="F1248" i="4"/>
  <c r="F1249" i="4"/>
  <c r="F1250" i="4"/>
  <c r="F1251" i="4"/>
  <c r="F1252" i="4"/>
  <c r="F1253" i="4"/>
  <c r="F1254" i="4"/>
  <c r="F1255" i="4"/>
  <c r="F1256" i="4"/>
  <c r="F1257" i="4"/>
  <c r="F1258" i="4"/>
  <c r="F1259" i="4"/>
  <c r="F1260" i="4"/>
  <c r="F1261" i="4"/>
  <c r="F1262" i="4"/>
  <c r="F1263" i="4"/>
  <c r="F1264" i="4"/>
  <c r="F1265" i="4"/>
  <c r="F1266" i="4"/>
  <c r="F1267" i="4"/>
  <c r="F1268" i="4"/>
  <c r="F1269" i="4"/>
  <c r="F1270" i="4"/>
  <c r="F1271" i="4"/>
  <c r="F1272" i="4"/>
  <c r="F1273" i="4"/>
  <c r="F1274" i="4"/>
  <c r="F1275" i="4"/>
  <c r="F1276" i="4"/>
  <c r="F1277" i="4"/>
  <c r="F1278" i="4"/>
  <c r="F1279" i="4"/>
  <c r="F1280" i="4"/>
  <c r="F1281" i="4"/>
  <c r="F1282" i="4"/>
  <c r="F1283" i="4"/>
  <c r="F1284" i="4"/>
  <c r="F1285" i="4"/>
  <c r="F1286" i="4"/>
  <c r="F1287" i="4"/>
  <c r="F1288" i="4"/>
  <c r="F1289" i="4"/>
  <c r="F1290" i="4"/>
  <c r="F1291" i="4"/>
  <c r="F1292" i="4"/>
  <c r="F1293" i="4"/>
  <c r="F1294" i="4"/>
  <c r="F1295" i="4"/>
  <c r="F1296" i="4"/>
  <c r="F1297" i="4"/>
  <c r="F1298" i="4"/>
  <c r="F1299" i="4"/>
  <c r="F1300" i="4"/>
  <c r="F1301" i="4"/>
  <c r="F1302" i="4"/>
  <c r="F1303" i="4"/>
  <c r="F1304" i="4"/>
  <c r="F1305" i="4"/>
  <c r="F1306" i="4"/>
  <c r="F1307" i="4"/>
  <c r="F1308" i="4"/>
  <c r="F1309" i="4"/>
  <c r="F1310" i="4"/>
  <c r="F1311" i="4"/>
  <c r="F1312" i="4"/>
  <c r="F1313" i="4"/>
  <c r="F1314" i="4"/>
  <c r="F1315" i="4"/>
  <c r="F1316" i="4"/>
  <c r="F1317" i="4"/>
  <c r="F1318" i="4"/>
  <c r="F1319" i="4"/>
  <c r="F1320" i="4"/>
  <c r="F1321" i="4"/>
  <c r="F1322" i="4"/>
  <c r="F1323" i="4"/>
  <c r="F1324" i="4"/>
  <c r="F1325" i="4"/>
  <c r="F1326" i="4"/>
  <c r="F1327" i="4"/>
  <c r="F1328" i="4"/>
  <c r="F1329" i="4"/>
  <c r="F1330" i="4"/>
  <c r="F1331" i="4"/>
  <c r="F1332" i="4"/>
  <c r="F1333" i="4"/>
  <c r="F1334" i="4"/>
  <c r="F1335" i="4"/>
  <c r="F1336" i="4"/>
  <c r="F1337" i="4"/>
  <c r="F1338" i="4"/>
  <c r="F1339" i="4"/>
  <c r="F1340" i="4"/>
  <c r="F1341" i="4"/>
  <c r="F1342" i="4"/>
  <c r="F1343" i="4"/>
  <c r="F1344" i="4"/>
  <c r="F1345" i="4"/>
  <c r="F1346" i="4"/>
  <c r="F1347" i="4"/>
  <c r="F1348" i="4"/>
  <c r="F1349" i="4"/>
  <c r="F1350" i="4"/>
  <c r="F1351" i="4"/>
  <c r="F1352" i="4"/>
  <c r="F1353" i="4"/>
  <c r="F1354" i="4"/>
  <c r="F1355" i="4"/>
  <c r="F1356" i="4"/>
  <c r="F1357" i="4"/>
  <c r="F1358" i="4"/>
  <c r="F1359" i="4"/>
  <c r="F1360" i="4"/>
  <c r="F1361" i="4"/>
  <c r="F1362" i="4"/>
  <c r="F1363" i="4"/>
  <c r="F1364" i="4"/>
  <c r="F1365" i="4"/>
  <c r="F1366" i="4"/>
  <c r="F1367" i="4"/>
  <c r="F1368" i="4"/>
  <c r="F1369" i="4"/>
  <c r="F1370" i="4"/>
  <c r="F1371" i="4"/>
  <c r="F1372" i="4"/>
  <c r="F1373" i="4"/>
  <c r="F1374" i="4"/>
  <c r="F1375" i="4"/>
  <c r="F1376" i="4"/>
  <c r="F1377" i="4"/>
  <c r="F1378" i="4"/>
  <c r="F1379" i="4"/>
  <c r="F1380" i="4"/>
  <c r="F1381" i="4"/>
  <c r="F1382" i="4"/>
  <c r="F1383" i="4"/>
  <c r="F1384" i="4"/>
  <c r="F1385" i="4"/>
  <c r="F1386" i="4"/>
  <c r="F1387" i="4"/>
  <c r="F1388" i="4"/>
  <c r="F1389" i="4"/>
  <c r="F1390" i="4"/>
  <c r="F1391" i="4"/>
  <c r="F1392" i="4"/>
  <c r="F1393" i="4"/>
  <c r="F1394" i="4"/>
  <c r="F1395" i="4"/>
  <c r="F1396" i="4"/>
  <c r="F1397" i="4"/>
  <c r="F1398" i="4"/>
  <c r="F1399" i="4"/>
  <c r="F1400" i="4"/>
  <c r="F1401" i="4"/>
  <c r="F1402" i="4"/>
  <c r="F1403" i="4"/>
  <c r="F1404" i="4"/>
  <c r="F1405" i="4"/>
  <c r="F1406" i="4"/>
  <c r="F1407" i="4"/>
  <c r="F1408" i="4"/>
  <c r="F1409" i="4"/>
  <c r="F1410" i="4"/>
  <c r="F1411" i="4"/>
  <c r="F1412" i="4"/>
  <c r="F1413" i="4"/>
  <c r="F1414" i="4"/>
  <c r="F1415" i="4"/>
  <c r="F1416" i="4"/>
  <c r="F1417" i="4"/>
  <c r="F1418" i="4"/>
  <c r="F1419" i="4"/>
  <c r="F1420" i="4"/>
  <c r="F1421" i="4"/>
  <c r="F1422" i="4"/>
  <c r="F1423" i="4"/>
  <c r="F1424" i="4"/>
  <c r="F1425" i="4"/>
  <c r="F1426" i="4"/>
  <c r="F1427" i="4"/>
  <c r="F1428" i="4"/>
  <c r="F1429" i="4"/>
  <c r="F1430" i="4"/>
  <c r="F1431" i="4"/>
  <c r="F1432" i="4"/>
  <c r="F1433" i="4"/>
  <c r="F1434" i="4"/>
  <c r="F1435" i="4"/>
  <c r="F1436" i="4"/>
  <c r="F1437" i="4"/>
  <c r="F1438" i="4"/>
  <c r="F1439" i="4"/>
  <c r="F1440" i="4"/>
  <c r="F1441" i="4"/>
  <c r="F1442" i="4"/>
  <c r="F1443" i="4"/>
  <c r="F1444" i="4"/>
  <c r="F1445" i="4"/>
  <c r="F1446" i="4"/>
  <c r="F1447" i="4"/>
  <c r="F1448" i="4"/>
  <c r="F1449" i="4"/>
  <c r="F1450" i="4"/>
  <c r="F1451" i="4"/>
  <c r="F1452" i="4"/>
  <c r="F1453" i="4"/>
  <c r="F1454" i="4"/>
  <c r="F1455" i="4"/>
  <c r="F1456" i="4"/>
  <c r="F1457" i="4"/>
  <c r="F1458" i="4"/>
  <c r="F1459" i="4"/>
  <c r="F1460" i="4"/>
  <c r="F1461" i="4"/>
  <c r="F1462" i="4"/>
  <c r="F1463" i="4"/>
  <c r="F1464" i="4"/>
  <c r="F1465" i="4"/>
  <c r="F1466" i="4"/>
  <c r="F1467" i="4"/>
  <c r="F1468" i="4"/>
  <c r="F1469" i="4"/>
  <c r="F1470" i="4"/>
  <c r="F1471" i="4"/>
  <c r="F1472" i="4"/>
  <c r="F1473" i="4"/>
  <c r="F1474" i="4"/>
  <c r="F1475" i="4"/>
  <c r="F1476" i="4"/>
  <c r="F1477" i="4"/>
  <c r="F1478" i="4"/>
  <c r="F1479" i="4"/>
  <c r="F1480" i="4"/>
  <c r="F1481" i="4"/>
  <c r="F1482" i="4"/>
  <c r="F1483" i="4"/>
  <c r="F1484" i="4"/>
  <c r="F1485" i="4"/>
  <c r="F1486" i="4"/>
  <c r="F1487" i="4"/>
  <c r="F1488" i="4"/>
  <c r="F1489" i="4"/>
  <c r="F1490" i="4"/>
  <c r="F1491" i="4"/>
  <c r="F1492" i="4"/>
  <c r="F1493" i="4"/>
  <c r="F1494" i="4"/>
  <c r="F1495" i="4"/>
  <c r="F1496" i="4"/>
  <c r="F1497" i="4"/>
  <c r="F1498" i="4"/>
  <c r="F1499" i="4"/>
  <c r="F1500" i="4"/>
  <c r="F1501" i="4"/>
  <c r="F1502" i="4"/>
  <c r="F1503" i="4"/>
  <c r="F1504" i="4"/>
  <c r="F1505" i="4"/>
  <c r="F1506" i="4"/>
  <c r="F1507" i="4"/>
  <c r="F1508" i="4"/>
  <c r="F1509" i="4"/>
  <c r="F1510" i="4"/>
  <c r="F1511" i="4"/>
  <c r="F1512" i="4"/>
  <c r="F1513" i="4"/>
  <c r="F1514" i="4"/>
  <c r="F1515" i="4"/>
  <c r="F1516" i="4"/>
  <c r="F1517" i="4"/>
  <c r="F1518" i="4"/>
  <c r="F1519" i="4"/>
  <c r="F1520" i="4"/>
  <c r="F1521" i="4"/>
  <c r="F1522" i="4"/>
  <c r="F1523" i="4"/>
  <c r="F1524" i="4"/>
  <c r="F1525" i="4"/>
  <c r="F1526" i="4"/>
  <c r="F1527" i="4"/>
  <c r="F1528" i="4"/>
  <c r="F1529" i="4"/>
  <c r="F1530" i="4"/>
  <c r="F1531" i="4"/>
  <c r="F1532" i="4"/>
  <c r="F1533" i="4"/>
  <c r="F1534" i="4"/>
  <c r="F1535" i="4"/>
  <c r="F1536" i="4"/>
  <c r="F1537" i="4"/>
  <c r="F1538" i="4"/>
  <c r="F1539" i="4"/>
  <c r="F1540" i="4"/>
  <c r="F1541" i="4"/>
  <c r="F1542" i="4"/>
  <c r="F1543" i="4"/>
  <c r="F1544" i="4"/>
  <c r="F1545" i="4"/>
  <c r="F1546" i="4"/>
  <c r="F1547" i="4"/>
  <c r="F1548" i="4"/>
  <c r="F1549" i="4"/>
  <c r="F1550" i="4"/>
  <c r="F1551" i="4"/>
  <c r="F1552" i="4"/>
  <c r="F1553" i="4"/>
  <c r="F1554" i="4"/>
  <c r="F1555" i="4"/>
  <c r="F1556" i="4"/>
  <c r="F1557" i="4"/>
  <c r="F1558" i="4"/>
  <c r="F1559" i="4"/>
  <c r="F1560" i="4"/>
  <c r="F1561" i="4"/>
  <c r="F1562" i="4"/>
  <c r="F1563" i="4"/>
  <c r="F1564" i="4"/>
  <c r="F1565" i="4"/>
  <c r="F1566" i="4"/>
  <c r="F1567" i="4"/>
  <c r="F1568" i="4"/>
  <c r="F1569" i="4"/>
  <c r="F1570" i="4"/>
  <c r="F1571" i="4"/>
  <c r="F1572" i="4"/>
  <c r="F1573" i="4"/>
  <c r="F1574" i="4"/>
  <c r="F1575" i="4"/>
  <c r="F1576" i="4"/>
  <c r="F1577" i="4"/>
  <c r="F1578" i="4"/>
  <c r="F1579" i="4"/>
  <c r="F1580" i="4"/>
  <c r="F1581" i="4"/>
  <c r="F1582" i="4"/>
  <c r="F1583" i="4"/>
  <c r="F1584" i="4"/>
  <c r="F1585" i="4"/>
  <c r="F1586" i="4"/>
  <c r="F1587" i="4"/>
  <c r="F1588" i="4"/>
  <c r="F1589" i="4"/>
  <c r="F1590" i="4"/>
  <c r="F1591" i="4"/>
  <c r="F1592" i="4"/>
  <c r="F1593" i="4"/>
  <c r="F1594" i="4"/>
  <c r="F1595" i="4"/>
  <c r="F1596" i="4"/>
  <c r="F1597" i="4"/>
  <c r="F1598" i="4"/>
  <c r="F1599" i="4"/>
  <c r="F1600" i="4"/>
  <c r="F1601" i="4"/>
  <c r="F1602" i="4"/>
  <c r="F1603" i="4"/>
  <c r="F1604" i="4"/>
  <c r="F1605" i="4"/>
  <c r="F1606" i="4"/>
  <c r="F1607" i="4"/>
  <c r="F1608" i="4"/>
  <c r="F1609" i="4"/>
  <c r="F1610" i="4"/>
  <c r="F1611" i="4"/>
  <c r="F1612" i="4"/>
  <c r="F1613" i="4"/>
  <c r="F1614" i="4"/>
  <c r="F1615" i="4"/>
  <c r="F1616" i="4"/>
  <c r="F1617" i="4"/>
  <c r="F1618" i="4"/>
  <c r="F1619" i="4"/>
  <c r="F1620" i="4"/>
  <c r="F1621" i="4"/>
  <c r="F1622" i="4"/>
  <c r="F1623" i="4"/>
  <c r="F1624" i="4"/>
  <c r="F1625" i="4"/>
  <c r="F1626" i="4"/>
  <c r="F1627" i="4"/>
  <c r="F1628" i="4"/>
  <c r="F1629" i="4"/>
  <c r="F1630" i="4"/>
  <c r="F1631" i="4"/>
  <c r="F1632" i="4"/>
  <c r="F1633" i="4"/>
  <c r="F1634" i="4"/>
  <c r="F1635" i="4"/>
  <c r="F1636" i="4"/>
  <c r="F1637" i="4"/>
  <c r="F1638" i="4"/>
  <c r="F1639" i="4"/>
  <c r="F1640" i="4"/>
  <c r="F1641" i="4"/>
  <c r="F1642" i="4"/>
  <c r="F1643" i="4"/>
  <c r="F1644" i="4"/>
  <c r="F1645" i="4"/>
  <c r="F1646" i="4"/>
  <c r="F1647" i="4"/>
  <c r="F1648" i="4"/>
  <c r="F1649" i="4"/>
  <c r="F1650" i="4"/>
  <c r="F1651" i="4"/>
  <c r="F1652" i="4"/>
  <c r="F1653" i="4"/>
  <c r="F1654" i="4"/>
  <c r="F1655" i="4"/>
  <c r="F1656" i="4"/>
  <c r="F1657" i="4"/>
  <c r="F1658" i="4"/>
  <c r="F1659" i="4"/>
  <c r="F1660" i="4"/>
  <c r="F1661" i="4"/>
  <c r="F1662" i="4"/>
  <c r="F1663" i="4"/>
  <c r="F1664" i="4"/>
  <c r="F1665" i="4"/>
  <c r="F1666" i="4"/>
  <c r="F1667" i="4"/>
  <c r="F1668" i="4"/>
  <c r="F1669" i="4"/>
  <c r="F1670" i="4"/>
  <c r="F1671" i="4"/>
  <c r="F1672" i="4"/>
  <c r="F1673" i="4"/>
  <c r="F1674" i="4"/>
  <c r="F1675" i="4"/>
  <c r="F1676" i="4"/>
  <c r="F1677" i="4"/>
  <c r="F1678" i="4"/>
  <c r="F1679" i="4"/>
  <c r="F1680" i="4"/>
  <c r="F1681" i="4"/>
  <c r="F1682" i="4"/>
  <c r="F1683" i="4"/>
  <c r="F1684" i="4"/>
  <c r="F1685" i="4"/>
  <c r="F1686" i="4"/>
  <c r="F1687" i="4"/>
  <c r="F1688" i="4"/>
  <c r="F1689" i="4"/>
  <c r="F1690" i="4"/>
  <c r="F1691" i="4"/>
  <c r="F1692" i="4"/>
  <c r="F1693" i="4"/>
  <c r="F1694" i="4"/>
  <c r="F1695" i="4"/>
  <c r="F1696" i="4"/>
  <c r="F1697" i="4"/>
  <c r="F1698" i="4"/>
  <c r="F1699" i="4"/>
  <c r="F1700" i="4"/>
  <c r="F1701" i="4"/>
  <c r="F1702" i="4"/>
  <c r="F1703" i="4"/>
  <c r="F1704" i="4"/>
  <c r="F1705" i="4"/>
  <c r="F1706" i="4"/>
  <c r="F1707" i="4"/>
  <c r="F1708" i="4"/>
  <c r="F1709" i="4"/>
  <c r="F1710" i="4"/>
  <c r="F1711" i="4"/>
  <c r="F1712" i="4"/>
  <c r="F1713" i="4"/>
  <c r="F1714" i="4"/>
  <c r="F1715" i="4"/>
  <c r="F1716" i="4"/>
  <c r="F1717" i="4"/>
  <c r="F1718" i="4"/>
  <c r="F1719" i="4"/>
  <c r="F1720" i="4"/>
  <c r="F1721" i="4"/>
  <c r="F1722" i="4"/>
  <c r="F1723" i="4"/>
  <c r="F1724" i="4"/>
  <c r="F1725" i="4"/>
  <c r="F1726" i="4"/>
  <c r="F1727" i="4"/>
  <c r="F1728" i="4"/>
  <c r="F1729" i="4"/>
  <c r="F1730" i="4"/>
  <c r="F1731" i="4"/>
  <c r="F1732" i="4"/>
  <c r="F1733" i="4"/>
  <c r="F1734" i="4"/>
  <c r="F1735" i="4"/>
  <c r="F1736" i="4"/>
  <c r="F1737" i="4"/>
  <c r="F1738" i="4"/>
  <c r="F1739" i="4"/>
  <c r="F1740" i="4"/>
  <c r="F1741" i="4"/>
  <c r="F1742" i="4"/>
  <c r="F1743" i="4"/>
  <c r="F1744" i="4"/>
  <c r="F1745" i="4"/>
  <c r="F1746" i="4"/>
  <c r="F1747" i="4"/>
  <c r="F1748" i="4"/>
  <c r="F1749" i="4"/>
  <c r="F1750" i="4"/>
  <c r="F1751" i="4"/>
  <c r="F1752" i="4"/>
  <c r="F1753" i="4"/>
  <c r="F1754" i="4"/>
  <c r="F1755" i="4"/>
  <c r="F1756" i="4"/>
  <c r="F1757" i="4"/>
  <c r="F1758" i="4"/>
  <c r="F1759" i="4"/>
  <c r="F1760" i="4"/>
  <c r="F1761" i="4"/>
  <c r="F1762" i="4"/>
  <c r="F1763" i="4"/>
  <c r="F1764" i="4"/>
  <c r="F1765" i="4"/>
  <c r="F1766" i="4"/>
  <c r="F1767" i="4"/>
  <c r="F1768" i="4"/>
  <c r="F1769" i="4"/>
  <c r="F1770" i="4"/>
  <c r="F1771" i="4"/>
  <c r="F1772" i="4"/>
  <c r="F1773" i="4"/>
  <c r="F1774" i="4"/>
  <c r="F1775" i="4"/>
  <c r="F1776" i="4"/>
  <c r="F1777" i="4"/>
  <c r="F1778" i="4"/>
  <c r="F1779" i="4"/>
  <c r="F1780" i="4"/>
  <c r="F1781" i="4"/>
  <c r="F1782" i="4"/>
  <c r="F1783" i="4"/>
  <c r="F1784" i="4"/>
  <c r="F1785" i="4"/>
  <c r="F1786" i="4"/>
  <c r="F1787" i="4"/>
  <c r="F1788" i="4"/>
  <c r="F1789" i="4"/>
  <c r="F1790" i="4"/>
  <c r="F1791" i="4"/>
  <c r="F1792" i="4"/>
  <c r="F1793" i="4"/>
  <c r="F1794" i="4"/>
  <c r="F1795" i="4"/>
  <c r="F1796" i="4"/>
  <c r="F1797" i="4"/>
  <c r="F1798" i="4"/>
  <c r="F1799" i="4"/>
  <c r="F1800" i="4"/>
  <c r="F1801" i="4"/>
  <c r="F1802" i="4"/>
  <c r="F1803" i="4"/>
  <c r="F1804" i="4"/>
  <c r="F1805" i="4"/>
  <c r="F1806" i="4"/>
  <c r="F1807" i="4"/>
  <c r="F1808" i="4"/>
  <c r="F1809" i="4"/>
  <c r="F1810" i="4"/>
  <c r="F1811" i="4"/>
  <c r="F1812" i="4"/>
  <c r="F1813" i="4"/>
  <c r="F1814" i="4"/>
  <c r="F1815" i="4"/>
  <c r="F1816" i="4"/>
  <c r="F1817" i="4"/>
  <c r="F1818" i="4"/>
  <c r="F1819" i="4"/>
  <c r="F1820" i="4"/>
  <c r="F1821" i="4"/>
  <c r="F1822" i="4"/>
  <c r="F1823" i="4"/>
  <c r="F1824" i="4"/>
  <c r="F1825" i="4"/>
  <c r="F1826" i="4"/>
  <c r="F1827" i="4"/>
  <c r="F1828" i="4"/>
  <c r="F1829" i="4"/>
  <c r="F1830" i="4"/>
  <c r="F1831" i="4"/>
  <c r="F1832" i="4"/>
  <c r="F1833" i="4"/>
  <c r="F1834" i="4"/>
  <c r="F1835" i="4"/>
  <c r="F1836" i="4"/>
  <c r="F1837" i="4"/>
  <c r="F1838" i="4"/>
  <c r="F1839" i="4"/>
  <c r="F1840" i="4"/>
  <c r="F1841" i="4"/>
  <c r="F1842" i="4"/>
  <c r="F1843" i="4"/>
  <c r="F1844" i="4"/>
  <c r="F1845" i="4"/>
  <c r="F1846" i="4"/>
  <c r="F1847" i="4"/>
  <c r="F1848" i="4"/>
  <c r="F1849" i="4"/>
  <c r="F1850" i="4"/>
  <c r="F1851" i="4"/>
  <c r="F1852" i="4"/>
  <c r="F1853" i="4"/>
  <c r="F1854" i="4"/>
  <c r="F1855" i="4"/>
  <c r="F1856" i="4"/>
  <c r="F1857" i="4"/>
  <c r="F1858" i="4"/>
  <c r="F1859" i="4"/>
  <c r="F1860" i="4"/>
  <c r="F1861" i="4"/>
  <c r="F1862" i="4"/>
  <c r="F1863" i="4"/>
  <c r="F1864" i="4"/>
  <c r="F1865" i="4"/>
  <c r="F1866" i="4"/>
  <c r="F1867" i="4"/>
  <c r="F1868" i="4"/>
  <c r="F1869" i="4"/>
  <c r="F1870" i="4"/>
  <c r="F1871" i="4"/>
  <c r="F1872" i="4"/>
  <c r="F1873" i="4"/>
  <c r="F1874" i="4"/>
  <c r="F1875" i="4"/>
  <c r="F1876" i="4"/>
  <c r="F1877" i="4"/>
  <c r="F1878" i="4"/>
  <c r="F1879" i="4"/>
  <c r="F1880" i="4"/>
  <c r="F1881" i="4"/>
  <c r="F1882" i="4"/>
  <c r="F1883" i="4"/>
  <c r="F1884" i="4"/>
  <c r="F1885" i="4"/>
  <c r="F1886" i="4"/>
  <c r="F1887" i="4"/>
  <c r="F1888" i="4"/>
  <c r="F1889" i="4"/>
  <c r="F1890" i="4"/>
  <c r="F1891" i="4"/>
  <c r="F1892" i="4"/>
  <c r="F1893" i="4"/>
  <c r="F1894" i="4"/>
  <c r="F1895" i="4"/>
  <c r="F1896" i="4"/>
  <c r="F1897" i="4"/>
  <c r="F1898" i="4"/>
  <c r="F1899" i="4"/>
  <c r="F1900" i="4"/>
  <c r="F1901" i="4"/>
  <c r="F1902" i="4"/>
  <c r="F1903" i="4"/>
  <c r="F1904" i="4"/>
  <c r="F1905" i="4"/>
  <c r="F1906" i="4"/>
  <c r="F1907" i="4"/>
  <c r="F1908" i="4"/>
  <c r="F1909" i="4"/>
  <c r="F1910" i="4"/>
  <c r="F1911" i="4"/>
  <c r="F1912" i="4"/>
  <c r="F1913" i="4"/>
  <c r="F1914" i="4"/>
  <c r="F1915" i="4"/>
  <c r="F1916" i="4"/>
  <c r="F1917" i="4"/>
  <c r="F1918" i="4"/>
  <c r="F1919" i="4"/>
  <c r="F1920" i="4"/>
  <c r="F1921" i="4"/>
  <c r="F1922" i="4"/>
  <c r="F1923" i="4"/>
  <c r="F1924" i="4"/>
  <c r="F1925" i="4"/>
  <c r="F1926" i="4"/>
  <c r="F1927" i="4"/>
  <c r="F1928" i="4"/>
  <c r="F1929" i="4"/>
  <c r="F1930" i="4"/>
  <c r="F1931" i="4"/>
  <c r="F1932" i="4"/>
  <c r="F1933" i="4"/>
  <c r="F1934" i="4"/>
  <c r="F1935" i="4"/>
  <c r="F1936" i="4"/>
  <c r="F1937" i="4"/>
  <c r="F1938" i="4"/>
  <c r="F1939" i="4"/>
  <c r="F1940" i="4"/>
  <c r="F1941" i="4"/>
  <c r="F1942" i="4"/>
  <c r="F1943" i="4"/>
  <c r="F1944" i="4"/>
  <c r="F1945" i="4"/>
  <c r="F1946" i="4"/>
  <c r="F1947" i="4"/>
  <c r="F1948" i="4"/>
  <c r="F1949" i="4"/>
  <c r="F1950" i="4"/>
  <c r="F1951" i="4"/>
  <c r="F1952" i="4"/>
  <c r="F1953" i="4"/>
  <c r="F1954" i="4"/>
  <c r="F1955" i="4"/>
  <c r="F1956" i="4"/>
  <c r="F1957" i="4"/>
  <c r="F1958" i="4"/>
  <c r="F1959" i="4"/>
  <c r="F1960" i="4"/>
  <c r="F1961" i="4"/>
  <c r="F1962" i="4"/>
  <c r="F1963" i="4"/>
  <c r="F1964" i="4"/>
  <c r="F1965" i="4"/>
  <c r="F1966" i="4"/>
  <c r="F1967" i="4"/>
  <c r="F1968" i="4"/>
  <c r="F1969" i="4"/>
  <c r="F1970" i="4"/>
  <c r="F1971" i="4"/>
  <c r="F1972" i="4"/>
  <c r="F1973" i="4"/>
  <c r="F1974" i="4"/>
  <c r="F1975" i="4"/>
  <c r="F1976" i="4"/>
  <c r="F1977" i="4"/>
  <c r="F1978" i="4"/>
  <c r="F1979" i="4"/>
  <c r="F1980" i="4"/>
  <c r="F1981" i="4"/>
  <c r="F1982" i="4"/>
  <c r="F1983" i="4"/>
  <c r="F1984" i="4"/>
  <c r="F1985" i="4"/>
  <c r="F1986" i="4"/>
  <c r="F1987" i="4"/>
  <c r="F1988" i="4"/>
  <c r="F1989" i="4"/>
  <c r="F1990" i="4"/>
  <c r="F1991" i="4"/>
  <c r="F1992" i="4"/>
  <c r="F1993" i="4"/>
  <c r="F1994" i="4"/>
  <c r="F1995" i="4"/>
  <c r="F1996" i="4"/>
  <c r="F1997" i="4"/>
  <c r="F1998" i="4"/>
  <c r="F1999" i="4"/>
  <c r="F2000" i="4"/>
  <c r="F2001" i="4"/>
  <c r="F2002" i="4"/>
  <c r="F2003" i="4"/>
  <c r="F2004" i="4"/>
  <c r="F2005" i="4"/>
  <c r="F2006" i="4"/>
  <c r="F2007" i="4"/>
  <c r="F2008" i="4"/>
  <c r="F2009" i="4"/>
  <c r="F2010" i="4"/>
  <c r="F2011" i="4"/>
  <c r="F2012" i="4"/>
  <c r="F2013" i="4"/>
  <c r="F2014" i="4"/>
  <c r="F2015" i="4"/>
  <c r="F2016" i="4"/>
  <c r="F2017" i="4"/>
  <c r="F2018" i="4"/>
  <c r="F2019" i="4"/>
  <c r="F2020" i="4"/>
  <c r="F2021" i="4"/>
  <c r="F2022" i="4"/>
  <c r="F2023" i="4"/>
  <c r="F2024" i="4"/>
  <c r="F2025" i="4"/>
  <c r="F2026" i="4"/>
  <c r="F2027" i="4"/>
  <c r="F2028" i="4"/>
  <c r="F2029" i="4"/>
  <c r="F2030" i="4"/>
  <c r="F2031" i="4"/>
  <c r="F2032" i="4"/>
  <c r="F2033" i="4"/>
  <c r="F2034" i="4"/>
  <c r="F2035" i="4"/>
  <c r="F2036" i="4"/>
  <c r="F2037" i="4"/>
  <c r="F2038" i="4"/>
  <c r="F2039" i="4"/>
  <c r="F2040" i="4"/>
  <c r="F2041" i="4"/>
  <c r="F2042" i="4"/>
  <c r="F2043" i="4"/>
  <c r="F2044" i="4"/>
  <c r="F2045" i="4"/>
  <c r="F2046" i="4"/>
  <c r="F2047" i="4"/>
  <c r="F2048" i="4"/>
  <c r="F2049" i="4"/>
  <c r="F2050" i="4"/>
  <c r="F2051" i="4"/>
  <c r="F2052" i="4"/>
  <c r="F2053" i="4"/>
  <c r="F2054" i="4"/>
  <c r="F2055" i="4"/>
  <c r="F2056" i="4"/>
  <c r="F2057" i="4"/>
  <c r="F2058" i="4"/>
  <c r="F2059" i="4"/>
  <c r="F2060" i="4"/>
  <c r="F2061" i="4"/>
  <c r="F2062" i="4"/>
  <c r="F2063" i="4"/>
  <c r="F2064" i="4"/>
  <c r="F2065" i="4"/>
  <c r="F2066" i="4"/>
  <c r="F2067" i="4"/>
  <c r="F2068" i="4"/>
  <c r="F2069" i="4"/>
  <c r="F2070" i="4"/>
  <c r="F2071" i="4"/>
  <c r="F2072" i="4"/>
  <c r="F2073" i="4"/>
  <c r="F2074" i="4"/>
  <c r="F2075" i="4"/>
  <c r="F2076" i="4"/>
  <c r="F2077" i="4"/>
  <c r="F2078" i="4"/>
  <c r="F2079" i="4"/>
  <c r="F2080" i="4"/>
  <c r="F2081" i="4"/>
  <c r="F2082" i="4"/>
  <c r="F2083" i="4"/>
  <c r="F2084" i="4"/>
  <c r="F2085" i="4"/>
  <c r="F2086" i="4"/>
  <c r="F2087" i="4"/>
  <c r="F2088" i="4"/>
  <c r="F2089" i="4"/>
  <c r="F2090" i="4"/>
  <c r="F2091" i="4"/>
  <c r="F2092" i="4"/>
  <c r="F2093" i="4"/>
  <c r="F2094" i="4"/>
  <c r="F2095" i="4"/>
  <c r="F2096" i="4"/>
  <c r="F2097" i="4"/>
  <c r="F2098" i="4"/>
  <c r="F2099" i="4"/>
  <c r="F2100" i="4"/>
  <c r="F2101" i="4"/>
  <c r="F2102" i="4"/>
  <c r="F2103" i="4"/>
  <c r="F2104" i="4"/>
  <c r="F2105" i="4"/>
  <c r="F2106" i="4"/>
  <c r="F2107" i="4"/>
  <c r="F2108" i="4"/>
  <c r="F2109" i="4"/>
  <c r="F2110" i="4"/>
  <c r="F2111" i="4"/>
  <c r="F2112" i="4"/>
  <c r="F2113" i="4"/>
  <c r="F2114" i="4"/>
  <c r="F2115" i="4"/>
  <c r="F2116" i="4"/>
  <c r="F2117" i="4"/>
  <c r="F2118" i="4"/>
  <c r="F2119" i="4"/>
  <c r="F2120" i="4"/>
  <c r="F2121" i="4"/>
  <c r="F2122" i="4"/>
  <c r="F2123" i="4"/>
  <c r="F2124" i="4"/>
  <c r="F2125" i="4"/>
  <c r="F2126" i="4"/>
  <c r="F2127" i="4"/>
  <c r="F2128" i="4"/>
  <c r="F2129" i="4"/>
  <c r="F2130" i="4"/>
  <c r="F2131" i="4"/>
  <c r="F2132" i="4"/>
  <c r="F2133" i="4"/>
  <c r="F2134" i="4"/>
  <c r="F2135" i="4"/>
  <c r="F2136" i="4"/>
  <c r="F2137" i="4"/>
  <c r="F2138" i="4"/>
  <c r="F2139" i="4"/>
  <c r="F2140" i="4"/>
  <c r="F2141" i="4"/>
  <c r="F2142" i="4"/>
  <c r="F2143" i="4"/>
  <c r="F2144" i="4"/>
  <c r="F2145" i="4"/>
  <c r="F2146" i="4"/>
  <c r="F2147" i="4"/>
  <c r="F2148" i="4"/>
  <c r="F2149" i="4"/>
  <c r="F2" i="4"/>
  <c r="E2149" i="4"/>
  <c r="E2148" i="4"/>
  <c r="E2147" i="4"/>
  <c r="E2146" i="4"/>
  <c r="E2145" i="4"/>
  <c r="E2144" i="4"/>
  <c r="E2143" i="4"/>
  <c r="E2142" i="4"/>
  <c r="E2141" i="4"/>
  <c r="E2140" i="4"/>
  <c r="E2139" i="4"/>
  <c r="E2138" i="4"/>
  <c r="E2137" i="4"/>
  <c r="E2136" i="4"/>
  <c r="E2135" i="4"/>
  <c r="E2134" i="4"/>
  <c r="E2133" i="4"/>
  <c r="E2132" i="4"/>
  <c r="E2131" i="4"/>
  <c r="E2130" i="4"/>
  <c r="E2129" i="4"/>
  <c r="E2128" i="4"/>
  <c r="E2127" i="4"/>
  <c r="E2126" i="4"/>
  <c r="E2125" i="4"/>
  <c r="E2124" i="4"/>
  <c r="E2123" i="4"/>
  <c r="E2122" i="4"/>
  <c r="E2121" i="4"/>
  <c r="E2120" i="4"/>
  <c r="E2119" i="4"/>
  <c r="E2118" i="4"/>
  <c r="E2117" i="4"/>
  <c r="E2116" i="4"/>
  <c r="E2115" i="4"/>
  <c r="E2114" i="4"/>
  <c r="E2113" i="4"/>
  <c r="E2112" i="4"/>
  <c r="E2111" i="4"/>
  <c r="E2110" i="4"/>
  <c r="E2109" i="4"/>
  <c r="E2108" i="4"/>
  <c r="E2107" i="4"/>
  <c r="E2106" i="4"/>
  <c r="E2105" i="4"/>
  <c r="E2104" i="4"/>
  <c r="E2103" i="4"/>
  <c r="E2102" i="4"/>
  <c r="E2101" i="4"/>
  <c r="E2100" i="4"/>
  <c r="E2099" i="4"/>
  <c r="E2098" i="4"/>
  <c r="E2097" i="4"/>
  <c r="E2096" i="4"/>
  <c r="E2095" i="4"/>
  <c r="E2094" i="4"/>
  <c r="E2093" i="4"/>
  <c r="E2092" i="4"/>
  <c r="E2091" i="4"/>
  <c r="E2090" i="4"/>
  <c r="E2089" i="4"/>
  <c r="E2088" i="4"/>
  <c r="E2087" i="4"/>
  <c r="E2086" i="4"/>
  <c r="E2085" i="4"/>
  <c r="E2084" i="4"/>
  <c r="E2083" i="4"/>
  <c r="E2082" i="4"/>
  <c r="E2081" i="4"/>
  <c r="E2080" i="4"/>
  <c r="E2079" i="4"/>
  <c r="E2078" i="4"/>
  <c r="E2077" i="4"/>
  <c r="E2076" i="4"/>
  <c r="E2075" i="4"/>
  <c r="E2074" i="4"/>
  <c r="E2073" i="4"/>
  <c r="E2072" i="4"/>
  <c r="E2071" i="4"/>
  <c r="E2070" i="4"/>
  <c r="E2069" i="4"/>
  <c r="E2068" i="4"/>
  <c r="E2067" i="4"/>
  <c r="E2066" i="4"/>
  <c r="E2065" i="4"/>
  <c r="E2064" i="4"/>
  <c r="E2063" i="4"/>
  <c r="E2062" i="4"/>
  <c r="E2061" i="4"/>
  <c r="E2060" i="4"/>
  <c r="E2059" i="4"/>
  <c r="E2058" i="4"/>
  <c r="E2057" i="4"/>
  <c r="E2056" i="4"/>
  <c r="E2055" i="4"/>
  <c r="E2054" i="4"/>
  <c r="E2053" i="4"/>
  <c r="E2052" i="4"/>
  <c r="E2051" i="4"/>
  <c r="E2050" i="4"/>
  <c r="E2049" i="4"/>
  <c r="E2048" i="4"/>
  <c r="E2047" i="4"/>
  <c r="E2046" i="4"/>
  <c r="E2045" i="4"/>
  <c r="E2044" i="4"/>
  <c r="E2043" i="4"/>
  <c r="E2042" i="4"/>
  <c r="E2041" i="4"/>
  <c r="E2040" i="4"/>
  <c r="E2039" i="4"/>
  <c r="E2038" i="4"/>
  <c r="E2037" i="4"/>
  <c r="E2036" i="4"/>
  <c r="E2035" i="4"/>
  <c r="E2034" i="4"/>
  <c r="E2033" i="4"/>
  <c r="E2032" i="4"/>
  <c r="E2031" i="4"/>
  <c r="E2030" i="4"/>
  <c r="E2029" i="4"/>
  <c r="E2028" i="4"/>
  <c r="E2027" i="4"/>
  <c r="E2026" i="4"/>
  <c r="E2025" i="4"/>
  <c r="E2024" i="4"/>
  <c r="E2023" i="4"/>
  <c r="E2022" i="4"/>
  <c r="E2021" i="4"/>
  <c r="E2020" i="4"/>
  <c r="E2019" i="4"/>
  <c r="E2018" i="4"/>
  <c r="E2017" i="4"/>
  <c r="E2016" i="4"/>
  <c r="E2015" i="4"/>
  <c r="E2014" i="4"/>
  <c r="E2013" i="4"/>
  <c r="E2012" i="4"/>
  <c r="E2011" i="4"/>
  <c r="E2010" i="4"/>
  <c r="E2009" i="4"/>
  <c r="E2008" i="4"/>
  <c r="E2007" i="4"/>
  <c r="E2006" i="4"/>
  <c r="E2005" i="4"/>
  <c r="E2004" i="4"/>
  <c r="E2003" i="4"/>
  <c r="E2002" i="4"/>
  <c r="E2001" i="4"/>
  <c r="E2000" i="4"/>
  <c r="E1999" i="4"/>
  <c r="E1998" i="4"/>
  <c r="E1997" i="4"/>
  <c r="E1996" i="4"/>
  <c r="E1995" i="4"/>
  <c r="E1994" i="4"/>
  <c r="E1993" i="4"/>
  <c r="E1992" i="4"/>
  <c r="E1991" i="4"/>
  <c r="E1990" i="4"/>
  <c r="E1989" i="4"/>
  <c r="E1988" i="4"/>
  <c r="E1987" i="4"/>
  <c r="E1986" i="4"/>
  <c r="E1985" i="4"/>
  <c r="E1984" i="4"/>
  <c r="E1983" i="4"/>
  <c r="E1982" i="4"/>
  <c r="E1981" i="4"/>
  <c r="E1980" i="4"/>
  <c r="E1979" i="4"/>
  <c r="E1978" i="4"/>
  <c r="E1977" i="4"/>
  <c r="E1976" i="4"/>
  <c r="E1975" i="4"/>
  <c r="E1974" i="4"/>
  <c r="E1973" i="4"/>
  <c r="E1972" i="4"/>
  <c r="E1971" i="4"/>
  <c r="E1970" i="4"/>
  <c r="E1969" i="4"/>
  <c r="E1968" i="4"/>
  <c r="E1967" i="4"/>
  <c r="E1966" i="4"/>
  <c r="E1965" i="4"/>
  <c r="E1964" i="4"/>
  <c r="E1963" i="4"/>
  <c r="E1962" i="4"/>
  <c r="E1961" i="4"/>
  <c r="E1960" i="4"/>
  <c r="E1959" i="4"/>
  <c r="E1958" i="4"/>
  <c r="E1957" i="4"/>
  <c r="E1956" i="4"/>
  <c r="E1955" i="4"/>
  <c r="E1954" i="4"/>
  <c r="E1953" i="4"/>
  <c r="E1952" i="4"/>
  <c r="E1951" i="4"/>
  <c r="E1950" i="4"/>
  <c r="E1949" i="4"/>
  <c r="E1948" i="4"/>
  <c r="E1947" i="4"/>
  <c r="E1946" i="4"/>
  <c r="E1945" i="4"/>
  <c r="E1944" i="4"/>
  <c r="E1943" i="4"/>
  <c r="E1942" i="4"/>
  <c r="E1941" i="4"/>
  <c r="E1940" i="4"/>
  <c r="E1939" i="4"/>
  <c r="E1938" i="4"/>
  <c r="E1937" i="4"/>
  <c r="E1936" i="4"/>
  <c r="E1935" i="4"/>
  <c r="E1934" i="4"/>
  <c r="E1933" i="4"/>
  <c r="E1932" i="4"/>
  <c r="E1931" i="4"/>
  <c r="E1930" i="4"/>
  <c r="E1929" i="4"/>
  <c r="E1928" i="4"/>
  <c r="E1927" i="4"/>
  <c r="E1926" i="4"/>
  <c r="E1925" i="4"/>
  <c r="E1924" i="4"/>
  <c r="E1923" i="4"/>
  <c r="E1922" i="4"/>
  <c r="E1921" i="4"/>
  <c r="E1920" i="4"/>
  <c r="E1919" i="4"/>
  <c r="E1918" i="4"/>
  <c r="E1917" i="4"/>
  <c r="E1916" i="4"/>
  <c r="E1915" i="4"/>
  <c r="E1914" i="4"/>
  <c r="E1913" i="4"/>
  <c r="E1912" i="4"/>
  <c r="E1911" i="4"/>
  <c r="E1910" i="4"/>
  <c r="E1909" i="4"/>
  <c r="E1908" i="4"/>
  <c r="E1907" i="4"/>
  <c r="E1906" i="4"/>
  <c r="E1905" i="4"/>
  <c r="E1904" i="4"/>
  <c r="E1903" i="4"/>
  <c r="E1902" i="4"/>
  <c r="E1901" i="4"/>
  <c r="E1900" i="4"/>
  <c r="E1899" i="4"/>
  <c r="E1898" i="4"/>
  <c r="E1897" i="4"/>
  <c r="E1896" i="4"/>
  <c r="E1895" i="4"/>
  <c r="E1894" i="4"/>
  <c r="E1893" i="4"/>
  <c r="E1892" i="4"/>
  <c r="E1891" i="4"/>
  <c r="E1890" i="4"/>
  <c r="E1889" i="4"/>
  <c r="E1888" i="4"/>
  <c r="E1887" i="4"/>
  <c r="E1886" i="4"/>
  <c r="E1885" i="4"/>
  <c r="E1884" i="4"/>
  <c r="E1883" i="4"/>
  <c r="E1882" i="4"/>
  <c r="E1881" i="4"/>
  <c r="E1880" i="4"/>
  <c r="E1879" i="4"/>
  <c r="E1878" i="4"/>
  <c r="E1877" i="4"/>
  <c r="E1876" i="4"/>
  <c r="E1875" i="4"/>
  <c r="E1874" i="4"/>
  <c r="E1873" i="4"/>
  <c r="E1872" i="4"/>
  <c r="E1871" i="4"/>
  <c r="E1870" i="4"/>
  <c r="E1869" i="4"/>
  <c r="E1868" i="4"/>
  <c r="E1867" i="4"/>
  <c r="E1866" i="4"/>
  <c r="E1865" i="4"/>
  <c r="E1864" i="4"/>
  <c r="E1863" i="4"/>
  <c r="E1862" i="4"/>
  <c r="E1861" i="4"/>
  <c r="E1860" i="4"/>
  <c r="E1859" i="4"/>
  <c r="E1858" i="4"/>
  <c r="E1857" i="4"/>
  <c r="E1856" i="4"/>
  <c r="E1855" i="4"/>
  <c r="E1854" i="4"/>
  <c r="E1853" i="4"/>
  <c r="E1852" i="4"/>
  <c r="E1851" i="4"/>
  <c r="E1850" i="4"/>
  <c r="E1849" i="4"/>
  <c r="E1848" i="4"/>
  <c r="E1847" i="4"/>
  <c r="E1846" i="4"/>
  <c r="E1845" i="4"/>
  <c r="E1844" i="4"/>
  <c r="E1843" i="4"/>
  <c r="E1842" i="4"/>
  <c r="E1841" i="4"/>
  <c r="E1840" i="4"/>
  <c r="E1839" i="4"/>
  <c r="E1838" i="4"/>
  <c r="E1837" i="4"/>
  <c r="E1836" i="4"/>
  <c r="E1835" i="4"/>
  <c r="E1834" i="4"/>
  <c r="E1833" i="4"/>
  <c r="E1832" i="4"/>
  <c r="E1831" i="4"/>
  <c r="E1830" i="4"/>
  <c r="E1829" i="4"/>
  <c r="E1828" i="4"/>
  <c r="E1827" i="4"/>
  <c r="E1826" i="4"/>
  <c r="E1825" i="4"/>
  <c r="E1824" i="4"/>
  <c r="E1823" i="4"/>
  <c r="E1822" i="4"/>
  <c r="E1821" i="4"/>
  <c r="E1820" i="4"/>
  <c r="E1819" i="4"/>
  <c r="E1818" i="4"/>
  <c r="E1817" i="4"/>
  <c r="E1816" i="4"/>
  <c r="E1815" i="4"/>
  <c r="E1814" i="4"/>
  <c r="E1813" i="4"/>
  <c r="E1812" i="4"/>
  <c r="E1811" i="4"/>
  <c r="E1810" i="4"/>
  <c r="E1809" i="4"/>
  <c r="E1808" i="4"/>
  <c r="E1807" i="4"/>
  <c r="E1806" i="4"/>
  <c r="E1805" i="4"/>
  <c r="E1804" i="4"/>
  <c r="E1803" i="4"/>
  <c r="E1802" i="4"/>
  <c r="E1801" i="4"/>
  <c r="E1800" i="4"/>
  <c r="E1799" i="4"/>
  <c r="E1798" i="4"/>
  <c r="E1797" i="4"/>
  <c r="E1796" i="4"/>
  <c r="E1795" i="4"/>
  <c r="E1794" i="4"/>
  <c r="E1793" i="4"/>
  <c r="E1792" i="4"/>
  <c r="E1791" i="4"/>
  <c r="E1790" i="4"/>
  <c r="E1789" i="4"/>
  <c r="E1788" i="4"/>
  <c r="E1787" i="4"/>
  <c r="E1786" i="4"/>
  <c r="E1785" i="4"/>
  <c r="E1784" i="4"/>
  <c r="E1783" i="4"/>
  <c r="E1782" i="4"/>
  <c r="E1781" i="4"/>
  <c r="E1780" i="4"/>
  <c r="E1779" i="4"/>
  <c r="E1778" i="4"/>
  <c r="E1777" i="4"/>
  <c r="E1776" i="4"/>
  <c r="E1775" i="4"/>
  <c r="E1774" i="4"/>
  <c r="E1773" i="4"/>
  <c r="E1772" i="4"/>
  <c r="E1771" i="4"/>
  <c r="E1770" i="4"/>
  <c r="E1769" i="4"/>
  <c r="E1768" i="4"/>
  <c r="E1767" i="4"/>
  <c r="E1766" i="4"/>
  <c r="E1765" i="4"/>
  <c r="E1764" i="4"/>
  <c r="E1763" i="4"/>
  <c r="E1762" i="4"/>
  <c r="E1761" i="4"/>
  <c r="E1760" i="4"/>
  <c r="E1759" i="4"/>
  <c r="E1758" i="4"/>
  <c r="E1757" i="4"/>
  <c r="E1756" i="4"/>
  <c r="E1755" i="4"/>
  <c r="E1754" i="4"/>
  <c r="E1753" i="4"/>
  <c r="E1752" i="4"/>
  <c r="E1751" i="4"/>
  <c r="E1750" i="4"/>
  <c r="E1749" i="4"/>
  <c r="E1748" i="4"/>
  <c r="E1747" i="4"/>
  <c r="E1746" i="4"/>
  <c r="E1745" i="4"/>
  <c r="E1744" i="4"/>
  <c r="E1743" i="4"/>
  <c r="E1742" i="4"/>
  <c r="E1741" i="4"/>
  <c r="E1740" i="4"/>
  <c r="E1739" i="4"/>
  <c r="E1738" i="4"/>
  <c r="E1737" i="4"/>
  <c r="E1736" i="4"/>
  <c r="E1735" i="4"/>
  <c r="E1734" i="4"/>
  <c r="E1733" i="4"/>
  <c r="E1732" i="4"/>
  <c r="E1731" i="4"/>
  <c r="E1730" i="4"/>
  <c r="E1729" i="4"/>
  <c r="E1728" i="4"/>
  <c r="E1727" i="4"/>
  <c r="E1726" i="4"/>
  <c r="E1725" i="4"/>
  <c r="E1724" i="4"/>
  <c r="E1723" i="4"/>
  <c r="E1722" i="4"/>
  <c r="E1721" i="4"/>
  <c r="E1720" i="4"/>
  <c r="E1719" i="4"/>
  <c r="E1718" i="4"/>
  <c r="E1717" i="4"/>
  <c r="E1716" i="4"/>
  <c r="E1715" i="4"/>
  <c r="E1714" i="4"/>
  <c r="E1713" i="4"/>
  <c r="E1712" i="4"/>
  <c r="E1711" i="4"/>
  <c r="E1710" i="4"/>
  <c r="E1709" i="4"/>
  <c r="E1708" i="4"/>
  <c r="E1707" i="4"/>
  <c r="E1706" i="4"/>
  <c r="E1705" i="4"/>
  <c r="E1704" i="4"/>
  <c r="E1703" i="4"/>
  <c r="E1702" i="4"/>
  <c r="E1701" i="4"/>
  <c r="E1700" i="4"/>
  <c r="E1699" i="4"/>
  <c r="E1698" i="4"/>
  <c r="E1697" i="4"/>
  <c r="E1696" i="4"/>
  <c r="E1695" i="4"/>
  <c r="E1694" i="4"/>
  <c r="E1693" i="4"/>
  <c r="E1692" i="4"/>
  <c r="E1691" i="4"/>
  <c r="E1690" i="4"/>
  <c r="E1689" i="4"/>
  <c r="E1688" i="4"/>
  <c r="E1687" i="4"/>
  <c r="E1686" i="4"/>
  <c r="E1685" i="4"/>
  <c r="E1684" i="4"/>
  <c r="E1683" i="4"/>
  <c r="E1682" i="4"/>
  <c r="E1681" i="4"/>
  <c r="E1680" i="4"/>
  <c r="E1679" i="4"/>
  <c r="E1678" i="4"/>
  <c r="E1677" i="4"/>
  <c r="E1676" i="4"/>
  <c r="E1675" i="4"/>
  <c r="E1674" i="4"/>
  <c r="E1673" i="4"/>
  <c r="E1672" i="4"/>
  <c r="E1671" i="4"/>
  <c r="E1670" i="4"/>
  <c r="E1669" i="4"/>
  <c r="E1668" i="4"/>
  <c r="E1667" i="4"/>
  <c r="E1666" i="4"/>
  <c r="E1665" i="4"/>
  <c r="E1664" i="4"/>
  <c r="E1663" i="4"/>
  <c r="E1662" i="4"/>
  <c r="E1661" i="4"/>
  <c r="E1660" i="4"/>
  <c r="E1659" i="4"/>
  <c r="E1658" i="4"/>
  <c r="E1657" i="4"/>
  <c r="E1656" i="4"/>
  <c r="E1655" i="4"/>
  <c r="E1654" i="4"/>
  <c r="E1653" i="4"/>
  <c r="E1652" i="4"/>
  <c r="E1651" i="4"/>
  <c r="E1650" i="4"/>
  <c r="E1649" i="4"/>
  <c r="E1648" i="4"/>
  <c r="E1647" i="4"/>
  <c r="E1646" i="4"/>
  <c r="E1645" i="4"/>
  <c r="E1644" i="4"/>
  <c r="E1643" i="4"/>
  <c r="E1642" i="4"/>
  <c r="E1641" i="4"/>
  <c r="E1640" i="4"/>
  <c r="E1639" i="4"/>
  <c r="E1638" i="4"/>
  <c r="E1637" i="4"/>
  <c r="E1636" i="4"/>
  <c r="E1635" i="4"/>
  <c r="E1634" i="4"/>
  <c r="E1633" i="4"/>
  <c r="E1632" i="4"/>
  <c r="E1631" i="4"/>
  <c r="E1630" i="4"/>
  <c r="E1629" i="4"/>
  <c r="E1628" i="4"/>
  <c r="E1627" i="4"/>
  <c r="E1626" i="4"/>
  <c r="E1625" i="4"/>
  <c r="E1624" i="4"/>
  <c r="E1623" i="4"/>
  <c r="E1622" i="4"/>
  <c r="E1621" i="4"/>
  <c r="E1620" i="4"/>
  <c r="E1619" i="4"/>
  <c r="E1618" i="4"/>
  <c r="E1617" i="4"/>
  <c r="E1616" i="4"/>
  <c r="E1615" i="4"/>
  <c r="E1614" i="4"/>
  <c r="E1613" i="4"/>
  <c r="E1612" i="4"/>
  <c r="E1611" i="4"/>
  <c r="E1610" i="4"/>
  <c r="E1609" i="4"/>
  <c r="E1608" i="4"/>
  <c r="E1607" i="4"/>
  <c r="E1606" i="4"/>
  <c r="E1605" i="4"/>
  <c r="E1604" i="4"/>
  <c r="E1603" i="4"/>
  <c r="E1602" i="4"/>
  <c r="E1601" i="4"/>
  <c r="E1600" i="4"/>
  <c r="E1599" i="4"/>
  <c r="E1598" i="4"/>
  <c r="E1597" i="4"/>
  <c r="E1596" i="4"/>
  <c r="E1595" i="4"/>
  <c r="E1594" i="4"/>
  <c r="E1593" i="4"/>
  <c r="E1592" i="4"/>
  <c r="E1591" i="4"/>
  <c r="E1590" i="4"/>
  <c r="E1589" i="4"/>
  <c r="E1588" i="4"/>
  <c r="E1587" i="4"/>
  <c r="E1586" i="4"/>
  <c r="E1585" i="4"/>
  <c r="E1584" i="4"/>
  <c r="E1583" i="4"/>
  <c r="E1582" i="4"/>
  <c r="E1581" i="4"/>
  <c r="E1580" i="4"/>
  <c r="E1579" i="4"/>
  <c r="E1578" i="4"/>
  <c r="E1577" i="4"/>
  <c r="E1576" i="4"/>
  <c r="E1575" i="4"/>
  <c r="E1574" i="4"/>
  <c r="E1573" i="4"/>
  <c r="E1572" i="4"/>
  <c r="E1571" i="4"/>
  <c r="E1570" i="4"/>
  <c r="E1569" i="4"/>
  <c r="E1568" i="4"/>
  <c r="E1567" i="4"/>
  <c r="E1566" i="4"/>
  <c r="E1565" i="4"/>
  <c r="E1564" i="4"/>
  <c r="E1563" i="4"/>
  <c r="E1562" i="4"/>
  <c r="E1561" i="4"/>
  <c r="E1560" i="4"/>
  <c r="E1559" i="4"/>
  <c r="E1558" i="4"/>
  <c r="E1557" i="4"/>
  <c r="E1556" i="4"/>
  <c r="E1555" i="4"/>
  <c r="E1554" i="4"/>
  <c r="E1553" i="4"/>
  <c r="E1552" i="4"/>
  <c r="E1551" i="4"/>
  <c r="E1550" i="4"/>
  <c r="E1549" i="4"/>
  <c r="E1548" i="4"/>
  <c r="E1547" i="4"/>
  <c r="E1546" i="4"/>
  <c r="E1545" i="4"/>
  <c r="E1544" i="4"/>
  <c r="E1543" i="4"/>
  <c r="E1542" i="4"/>
  <c r="E1541" i="4"/>
  <c r="E1540" i="4"/>
  <c r="E1539" i="4"/>
  <c r="E1538" i="4"/>
  <c r="E1537" i="4"/>
  <c r="E1536" i="4"/>
  <c r="E1535" i="4"/>
  <c r="E1534" i="4"/>
  <c r="E1533" i="4"/>
  <c r="E1532" i="4"/>
  <c r="E1531" i="4"/>
  <c r="E1530" i="4"/>
  <c r="E1529" i="4"/>
  <c r="E1528" i="4"/>
  <c r="E1527" i="4"/>
  <c r="E1526" i="4"/>
  <c r="E1525" i="4"/>
  <c r="E1524" i="4"/>
  <c r="E1523" i="4"/>
  <c r="E1522" i="4"/>
  <c r="E1521" i="4"/>
  <c r="E1520" i="4"/>
  <c r="E1519" i="4"/>
  <c r="E1518" i="4"/>
  <c r="E1517" i="4"/>
  <c r="E1516" i="4"/>
  <c r="E1515" i="4"/>
  <c r="E1514" i="4"/>
  <c r="E1513" i="4"/>
  <c r="E1512" i="4"/>
  <c r="E1511" i="4"/>
  <c r="E1510" i="4"/>
  <c r="E1509" i="4"/>
  <c r="E1508" i="4"/>
  <c r="E1507" i="4"/>
  <c r="E1506" i="4"/>
  <c r="E1505" i="4"/>
  <c r="E1504" i="4"/>
  <c r="E1503" i="4"/>
  <c r="E1502" i="4"/>
  <c r="E1501" i="4"/>
  <c r="E1500" i="4"/>
  <c r="E1499" i="4"/>
  <c r="E1498" i="4"/>
  <c r="E1497" i="4"/>
  <c r="E1496" i="4"/>
  <c r="E1495" i="4"/>
  <c r="E1494" i="4"/>
  <c r="E1493" i="4"/>
  <c r="E1492" i="4"/>
  <c r="E1491" i="4"/>
  <c r="E1490" i="4"/>
  <c r="E1489" i="4"/>
  <c r="E1488" i="4"/>
  <c r="E1487" i="4"/>
  <c r="E1486" i="4"/>
  <c r="E1485" i="4"/>
  <c r="E1484" i="4"/>
  <c r="E1483" i="4"/>
  <c r="E1482" i="4"/>
  <c r="E1481" i="4"/>
  <c r="E1480" i="4"/>
  <c r="E1479" i="4"/>
  <c r="E1478" i="4"/>
  <c r="E1477" i="4"/>
  <c r="E1476" i="4"/>
  <c r="E1475" i="4"/>
  <c r="E1474" i="4"/>
  <c r="E1473" i="4"/>
  <c r="E1472" i="4"/>
  <c r="E1471" i="4"/>
  <c r="E1470" i="4"/>
  <c r="E1469" i="4"/>
  <c r="E1468" i="4"/>
  <c r="E1467" i="4"/>
  <c r="E1466" i="4"/>
  <c r="E1465" i="4"/>
  <c r="E1464" i="4"/>
  <c r="E1463" i="4"/>
  <c r="E1462" i="4"/>
  <c r="E1461" i="4"/>
  <c r="E1460" i="4"/>
  <c r="E1459" i="4"/>
  <c r="E1458" i="4"/>
  <c r="E1457" i="4"/>
  <c r="E1456" i="4"/>
  <c r="E1455" i="4"/>
  <c r="E1454" i="4"/>
  <c r="E1453" i="4"/>
  <c r="E1452" i="4"/>
  <c r="E1451" i="4"/>
  <c r="E1450" i="4"/>
  <c r="E1449" i="4"/>
  <c r="E1448" i="4"/>
  <c r="E1447" i="4"/>
  <c r="E1446" i="4"/>
  <c r="E1445" i="4"/>
  <c r="E1444" i="4"/>
  <c r="E1443" i="4"/>
  <c r="E1442" i="4"/>
  <c r="E1441" i="4"/>
  <c r="E1440" i="4"/>
  <c r="E1439" i="4"/>
  <c r="E1438" i="4"/>
  <c r="E1437" i="4"/>
  <c r="E1436" i="4"/>
  <c r="E1435" i="4"/>
  <c r="E1434" i="4"/>
  <c r="E1433" i="4"/>
  <c r="E1432" i="4"/>
  <c r="E1431" i="4"/>
  <c r="E1430" i="4"/>
  <c r="E1429" i="4"/>
  <c r="E1428" i="4"/>
  <c r="E1427" i="4"/>
  <c r="E1426" i="4"/>
  <c r="E1425" i="4"/>
  <c r="E1424" i="4"/>
  <c r="E1423" i="4"/>
  <c r="E1422" i="4"/>
  <c r="E1421" i="4"/>
  <c r="E1420" i="4"/>
  <c r="E1419" i="4"/>
  <c r="E1418" i="4"/>
  <c r="E1417" i="4"/>
  <c r="E1416" i="4"/>
  <c r="E1415" i="4"/>
  <c r="E1414" i="4"/>
  <c r="E1413" i="4"/>
  <c r="E1412" i="4"/>
  <c r="E1411" i="4"/>
  <c r="E1410" i="4"/>
  <c r="E1409" i="4"/>
  <c r="E1408" i="4"/>
  <c r="E1407" i="4"/>
  <c r="E1406" i="4"/>
  <c r="E1405" i="4"/>
  <c r="E1404" i="4"/>
  <c r="E1403" i="4"/>
  <c r="E1402" i="4"/>
  <c r="E1401" i="4"/>
  <c r="E1400" i="4"/>
  <c r="E1399" i="4"/>
  <c r="E1398" i="4"/>
  <c r="E1397" i="4"/>
  <c r="E1396" i="4"/>
  <c r="E1395" i="4"/>
  <c r="E1394" i="4"/>
  <c r="E1393" i="4"/>
  <c r="E1392" i="4"/>
  <c r="E1391" i="4"/>
  <c r="E1390" i="4"/>
  <c r="E1389" i="4"/>
  <c r="E1388" i="4"/>
  <c r="E1387" i="4"/>
  <c r="E1386" i="4"/>
  <c r="E1385" i="4"/>
  <c r="E1384" i="4"/>
  <c r="E1383" i="4"/>
  <c r="E1382" i="4"/>
  <c r="E1381" i="4"/>
  <c r="E1380" i="4"/>
  <c r="E1379" i="4"/>
  <c r="E1378" i="4"/>
  <c r="E1377" i="4"/>
  <c r="E1376" i="4"/>
  <c r="E1375" i="4"/>
  <c r="E1374" i="4"/>
  <c r="E1373" i="4"/>
  <c r="E1372" i="4"/>
  <c r="E1371" i="4"/>
  <c r="E1370" i="4"/>
  <c r="E1369" i="4"/>
  <c r="E1368" i="4"/>
  <c r="E1367" i="4"/>
  <c r="E1366" i="4"/>
  <c r="E1365" i="4"/>
  <c r="E1364" i="4"/>
  <c r="E1363" i="4"/>
  <c r="E1362" i="4"/>
  <c r="E1361" i="4"/>
  <c r="E1360" i="4"/>
  <c r="E1359" i="4"/>
  <c r="E1358" i="4"/>
  <c r="E1357" i="4"/>
  <c r="E1356" i="4"/>
  <c r="E1355" i="4"/>
  <c r="E1354" i="4"/>
  <c r="E1353" i="4"/>
  <c r="E1352" i="4"/>
  <c r="E1351" i="4"/>
  <c r="E1350" i="4"/>
  <c r="E1349" i="4"/>
  <c r="E1348" i="4"/>
  <c r="E1347" i="4"/>
  <c r="E1346" i="4"/>
  <c r="E1345" i="4"/>
  <c r="E1344" i="4"/>
  <c r="E1343" i="4"/>
  <c r="E1342" i="4"/>
  <c r="E1341" i="4"/>
  <c r="E1340" i="4"/>
  <c r="E1339" i="4"/>
  <c r="E1338" i="4"/>
  <c r="E1337" i="4"/>
  <c r="E1336" i="4"/>
  <c r="E1335" i="4"/>
  <c r="E1334" i="4"/>
  <c r="E1333" i="4"/>
  <c r="E1332" i="4"/>
  <c r="E1331" i="4"/>
  <c r="E1330" i="4"/>
  <c r="E1329" i="4"/>
  <c r="E1328" i="4"/>
  <c r="E1327" i="4"/>
  <c r="E1326" i="4"/>
  <c r="E1325" i="4"/>
  <c r="E1324" i="4"/>
  <c r="E1323" i="4"/>
  <c r="E1322" i="4"/>
  <c r="E1321" i="4"/>
  <c r="E1320" i="4"/>
  <c r="E1319" i="4"/>
  <c r="E1318" i="4"/>
  <c r="E1317" i="4"/>
  <c r="E1316" i="4"/>
  <c r="E1315" i="4"/>
  <c r="E1314" i="4"/>
  <c r="E1313" i="4"/>
  <c r="E1312" i="4"/>
  <c r="E1311" i="4"/>
  <c r="E1310" i="4"/>
  <c r="E1309" i="4"/>
  <c r="E1308" i="4"/>
  <c r="E1307" i="4"/>
  <c r="E1306" i="4"/>
  <c r="E1305" i="4"/>
  <c r="E1304" i="4"/>
  <c r="E1303" i="4"/>
  <c r="E1302" i="4"/>
  <c r="E1301" i="4"/>
  <c r="E1300" i="4"/>
  <c r="E1299" i="4"/>
  <c r="E1298" i="4"/>
  <c r="E1297" i="4"/>
  <c r="E1296" i="4"/>
  <c r="E1295" i="4"/>
  <c r="E1294" i="4"/>
  <c r="E1293" i="4"/>
  <c r="E1292" i="4"/>
  <c r="E1291" i="4"/>
  <c r="E1290" i="4"/>
  <c r="E1289" i="4"/>
  <c r="E1288" i="4"/>
  <c r="E1287" i="4"/>
  <c r="E1286" i="4"/>
  <c r="E1285" i="4"/>
  <c r="E1284" i="4"/>
  <c r="E1283" i="4"/>
  <c r="E1282" i="4"/>
  <c r="E1281" i="4"/>
  <c r="E1280" i="4"/>
  <c r="E1279" i="4"/>
  <c r="E1278" i="4"/>
  <c r="E1277" i="4"/>
  <c r="E1276" i="4"/>
  <c r="E1275" i="4"/>
  <c r="E1274" i="4"/>
  <c r="E1273" i="4"/>
  <c r="E1272" i="4"/>
  <c r="E1271" i="4"/>
  <c r="E1270" i="4"/>
  <c r="E1269" i="4"/>
  <c r="E1268" i="4"/>
  <c r="E1267" i="4"/>
  <c r="E1266" i="4"/>
  <c r="E1265" i="4"/>
  <c r="E1264" i="4"/>
  <c r="E1263" i="4"/>
  <c r="E1262" i="4"/>
  <c r="E1261" i="4"/>
  <c r="E1260" i="4"/>
  <c r="E1259" i="4"/>
  <c r="E1258" i="4"/>
  <c r="E1257" i="4"/>
  <c r="E1256" i="4"/>
  <c r="E1255" i="4"/>
  <c r="E1254" i="4"/>
  <c r="E1253" i="4"/>
  <c r="E1252" i="4"/>
  <c r="E1251" i="4"/>
  <c r="E1250" i="4"/>
  <c r="E1249" i="4"/>
  <c r="E1248" i="4"/>
  <c r="E1247" i="4"/>
  <c r="E1246" i="4"/>
  <c r="E1245" i="4"/>
  <c r="E1244" i="4"/>
  <c r="E1243" i="4"/>
  <c r="E1242" i="4"/>
  <c r="E1241" i="4"/>
  <c r="E1240" i="4"/>
  <c r="E1239" i="4"/>
  <c r="E1238" i="4"/>
  <c r="E1237" i="4"/>
  <c r="E1236" i="4"/>
  <c r="E1235" i="4"/>
  <c r="E1234" i="4"/>
  <c r="E1233" i="4"/>
  <c r="E1232" i="4"/>
  <c r="E1231" i="4"/>
  <c r="E1230" i="4"/>
  <c r="E1229" i="4"/>
  <c r="E1228" i="4"/>
  <c r="E1227" i="4"/>
  <c r="E1226" i="4"/>
  <c r="E1225" i="4"/>
  <c r="E1224" i="4"/>
  <c r="E1223" i="4"/>
  <c r="E1222" i="4"/>
  <c r="E1221" i="4"/>
  <c r="E1220" i="4"/>
  <c r="E1219" i="4"/>
  <c r="E1218" i="4"/>
  <c r="E1217" i="4"/>
  <c r="E1216" i="4"/>
  <c r="E1215" i="4"/>
  <c r="E1214" i="4"/>
  <c r="E1213" i="4"/>
  <c r="E1212" i="4"/>
  <c r="E1211" i="4"/>
  <c r="E1210" i="4"/>
  <c r="E1209" i="4"/>
  <c r="E1208" i="4"/>
  <c r="E1207" i="4"/>
  <c r="E1206" i="4"/>
  <c r="E1205" i="4"/>
  <c r="E1204" i="4"/>
  <c r="E1203" i="4"/>
  <c r="E1202" i="4"/>
  <c r="E1201" i="4"/>
  <c r="E1200" i="4"/>
  <c r="E1199" i="4"/>
  <c r="E1198" i="4"/>
  <c r="E1197" i="4"/>
  <c r="E1196" i="4"/>
  <c r="E1195" i="4"/>
  <c r="E1194" i="4"/>
  <c r="E1193" i="4"/>
  <c r="E1192" i="4"/>
  <c r="E1191" i="4"/>
  <c r="E1190" i="4"/>
  <c r="E1189" i="4"/>
  <c r="E1188" i="4"/>
  <c r="E1187" i="4"/>
  <c r="E1186" i="4"/>
  <c r="E1185" i="4"/>
  <c r="E1184" i="4"/>
  <c r="E1183" i="4"/>
  <c r="E1182" i="4"/>
  <c r="E1181" i="4"/>
  <c r="E1180" i="4"/>
  <c r="E1179" i="4"/>
  <c r="E1178" i="4"/>
  <c r="E1177" i="4"/>
  <c r="E1176" i="4"/>
  <c r="E1175" i="4"/>
  <c r="E1174" i="4"/>
  <c r="E1173" i="4"/>
  <c r="E1172" i="4"/>
  <c r="E1171" i="4"/>
  <c r="E1170" i="4"/>
  <c r="E1169" i="4"/>
  <c r="E1168" i="4"/>
  <c r="E1167" i="4"/>
  <c r="E1166" i="4"/>
  <c r="E1165" i="4"/>
  <c r="E1164" i="4"/>
  <c r="E1163" i="4"/>
  <c r="E1162" i="4"/>
  <c r="E1161" i="4"/>
  <c r="E1160" i="4"/>
  <c r="E1159" i="4"/>
  <c r="E1158" i="4"/>
  <c r="E1157" i="4"/>
  <c r="E1156" i="4"/>
  <c r="E1155" i="4"/>
  <c r="E1154" i="4"/>
  <c r="E1153" i="4"/>
  <c r="E1152" i="4"/>
  <c r="E1151" i="4"/>
  <c r="E1150" i="4"/>
  <c r="E1149" i="4"/>
  <c r="E1148" i="4"/>
  <c r="E1147" i="4"/>
  <c r="E1146" i="4"/>
  <c r="E1145" i="4"/>
  <c r="E1144" i="4"/>
  <c r="E1143" i="4"/>
  <c r="E1142" i="4"/>
  <c r="E1141" i="4"/>
  <c r="E1140" i="4"/>
  <c r="E1139" i="4"/>
  <c r="E1138" i="4"/>
  <c r="E1137" i="4"/>
  <c r="E1136" i="4"/>
  <c r="E1135" i="4"/>
  <c r="E1134" i="4"/>
  <c r="E1133" i="4"/>
  <c r="E1132" i="4"/>
  <c r="E1131" i="4"/>
  <c r="E1130" i="4"/>
  <c r="E1129" i="4"/>
  <c r="E1128" i="4"/>
  <c r="E1127" i="4"/>
  <c r="E1126" i="4"/>
  <c r="E1125" i="4"/>
  <c r="E1124" i="4"/>
  <c r="E1123" i="4"/>
  <c r="E1122" i="4"/>
  <c r="E1121" i="4"/>
  <c r="E1120" i="4"/>
  <c r="E1119" i="4"/>
  <c r="E1118" i="4"/>
  <c r="E1117" i="4"/>
  <c r="E1116" i="4"/>
  <c r="E1115" i="4"/>
  <c r="E1114" i="4"/>
  <c r="E1113" i="4"/>
  <c r="E1112" i="4"/>
  <c r="E1111" i="4"/>
  <c r="E1110" i="4"/>
  <c r="E1109" i="4"/>
  <c r="E1108" i="4"/>
  <c r="E1107" i="4"/>
  <c r="E1106" i="4"/>
  <c r="E1105" i="4"/>
  <c r="E1104" i="4"/>
  <c r="E1103" i="4"/>
  <c r="E1102" i="4"/>
  <c r="E1101" i="4"/>
  <c r="E1100" i="4"/>
  <c r="E1099" i="4"/>
  <c r="E1098" i="4"/>
  <c r="E1097" i="4"/>
  <c r="E1096" i="4"/>
  <c r="E1095" i="4"/>
  <c r="E1094" i="4"/>
  <c r="E1093" i="4"/>
  <c r="E1092" i="4"/>
  <c r="E1091" i="4"/>
  <c r="E1090" i="4"/>
  <c r="E1089" i="4"/>
  <c r="E1088" i="4"/>
  <c r="E1087" i="4"/>
  <c r="E1086" i="4"/>
  <c r="E1085" i="4"/>
  <c r="E1084" i="4"/>
  <c r="E1083" i="4"/>
  <c r="E1082" i="4"/>
  <c r="E1081" i="4"/>
  <c r="E1080" i="4"/>
  <c r="E1079" i="4"/>
  <c r="E1078" i="4"/>
  <c r="E1077" i="4"/>
  <c r="E1076" i="4"/>
  <c r="E1075" i="4"/>
  <c r="E1074" i="4"/>
  <c r="E1073" i="4"/>
  <c r="E1072" i="4"/>
  <c r="E1071" i="4"/>
  <c r="E1070" i="4"/>
  <c r="E1069" i="4"/>
  <c r="E1068" i="4"/>
  <c r="E1067" i="4"/>
  <c r="E1066" i="4"/>
  <c r="E1065" i="4"/>
  <c r="E1064" i="4"/>
  <c r="E1063" i="4"/>
  <c r="E1062" i="4"/>
  <c r="E1061" i="4"/>
  <c r="E1060" i="4"/>
  <c r="E1059" i="4"/>
  <c r="E1058" i="4"/>
  <c r="E1057" i="4"/>
  <c r="E1056" i="4"/>
  <c r="E1055" i="4"/>
  <c r="E1054" i="4"/>
  <c r="E1053" i="4"/>
  <c r="E1052" i="4"/>
  <c r="E1051" i="4"/>
  <c r="E1050" i="4"/>
  <c r="E1049" i="4"/>
  <c r="E1048" i="4"/>
  <c r="E1047" i="4"/>
  <c r="E1046" i="4"/>
  <c r="E1045" i="4"/>
  <c r="E1044" i="4"/>
  <c r="E1043" i="4"/>
  <c r="E1042" i="4"/>
  <c r="E1041" i="4"/>
  <c r="E1040" i="4"/>
  <c r="E1039" i="4"/>
  <c r="E1038" i="4"/>
  <c r="E1037" i="4"/>
  <c r="E1036" i="4"/>
  <c r="E1035" i="4"/>
  <c r="E1034" i="4"/>
  <c r="E1033" i="4"/>
  <c r="E1032" i="4"/>
  <c r="E1031" i="4"/>
  <c r="E1030" i="4"/>
  <c r="E1029" i="4"/>
  <c r="E1028" i="4"/>
  <c r="E1027" i="4"/>
  <c r="E1026" i="4"/>
  <c r="E1025" i="4"/>
  <c r="E1024" i="4"/>
  <c r="E1023" i="4"/>
  <c r="E1022" i="4"/>
  <c r="E1021" i="4"/>
  <c r="E1020" i="4"/>
  <c r="E1019" i="4"/>
  <c r="E1018" i="4"/>
  <c r="E1017" i="4"/>
  <c r="E1016" i="4"/>
  <c r="E1015" i="4"/>
  <c r="E1014" i="4"/>
  <c r="E1013" i="4"/>
  <c r="E1012" i="4"/>
  <c r="E1011" i="4"/>
  <c r="E1010" i="4"/>
  <c r="E1009" i="4"/>
  <c r="E1008" i="4"/>
  <c r="E1007" i="4"/>
  <c r="E1006" i="4"/>
  <c r="E1005" i="4"/>
  <c r="E1004" i="4"/>
  <c r="E1003" i="4"/>
  <c r="E1002" i="4"/>
  <c r="E1001" i="4"/>
  <c r="E1000" i="4"/>
  <c r="E999" i="4"/>
  <c r="E998" i="4"/>
  <c r="E997" i="4"/>
  <c r="E996" i="4"/>
  <c r="E995" i="4"/>
  <c r="E994" i="4"/>
  <c r="E993" i="4"/>
  <c r="E992" i="4"/>
  <c r="E991" i="4"/>
  <c r="E990" i="4"/>
  <c r="E989" i="4"/>
  <c r="E988" i="4"/>
  <c r="E987" i="4"/>
  <c r="E986" i="4"/>
  <c r="E985" i="4"/>
  <c r="E984" i="4"/>
  <c r="E983" i="4"/>
  <c r="E982" i="4"/>
  <c r="E981" i="4"/>
  <c r="E980" i="4"/>
  <c r="E979" i="4"/>
  <c r="E978" i="4"/>
  <c r="E977" i="4"/>
  <c r="E976" i="4"/>
  <c r="E975" i="4"/>
  <c r="E974" i="4"/>
  <c r="E973" i="4"/>
  <c r="E972" i="4"/>
  <c r="E971" i="4"/>
  <c r="E970" i="4"/>
  <c r="E969" i="4"/>
  <c r="E968" i="4"/>
  <c r="E967" i="4"/>
  <c r="E966" i="4"/>
  <c r="E965" i="4"/>
  <c r="E964" i="4"/>
  <c r="E963" i="4"/>
  <c r="E962" i="4"/>
  <c r="E961" i="4"/>
  <c r="E960" i="4"/>
  <c r="E959" i="4"/>
  <c r="E958" i="4"/>
  <c r="E957" i="4"/>
  <c r="E956" i="4"/>
  <c r="E955" i="4"/>
  <c r="E954" i="4"/>
  <c r="E953" i="4"/>
  <c r="E952" i="4"/>
  <c r="E951" i="4"/>
  <c r="E950" i="4"/>
  <c r="E949" i="4"/>
  <c r="E948" i="4"/>
  <c r="E947" i="4"/>
  <c r="E946" i="4"/>
  <c r="E945" i="4"/>
  <c r="E944" i="4"/>
  <c r="E943" i="4"/>
  <c r="E942" i="4"/>
  <c r="E941" i="4"/>
  <c r="E940" i="4"/>
  <c r="E939" i="4"/>
  <c r="E938" i="4"/>
  <c r="E937" i="4"/>
  <c r="E936" i="4"/>
  <c r="E935" i="4"/>
  <c r="E934" i="4"/>
  <c r="E933" i="4"/>
  <c r="E932" i="4"/>
  <c r="E931" i="4"/>
  <c r="E930" i="4"/>
  <c r="E929" i="4"/>
  <c r="E928" i="4"/>
  <c r="E927" i="4"/>
  <c r="E926" i="4"/>
  <c r="E925" i="4"/>
  <c r="E924" i="4"/>
  <c r="E923" i="4"/>
  <c r="E922" i="4"/>
  <c r="E921" i="4"/>
  <c r="E920" i="4"/>
  <c r="E919" i="4"/>
  <c r="E918" i="4"/>
  <c r="E917" i="4"/>
  <c r="E916" i="4"/>
  <c r="E915" i="4"/>
  <c r="E914" i="4"/>
  <c r="E913" i="4"/>
  <c r="E912" i="4"/>
  <c r="E911" i="4"/>
  <c r="E910" i="4"/>
  <c r="E909" i="4"/>
  <c r="E908" i="4"/>
  <c r="E907" i="4"/>
  <c r="E906" i="4"/>
  <c r="E905" i="4"/>
  <c r="E904" i="4"/>
  <c r="E903" i="4"/>
  <c r="E902" i="4"/>
  <c r="E901" i="4"/>
  <c r="E900" i="4"/>
  <c r="E899" i="4"/>
  <c r="E898" i="4"/>
  <c r="E897" i="4"/>
  <c r="E896" i="4"/>
  <c r="E895" i="4"/>
  <c r="E894" i="4"/>
  <c r="E893" i="4"/>
  <c r="E892" i="4"/>
  <c r="E891" i="4"/>
  <c r="E890" i="4"/>
  <c r="E889" i="4"/>
  <c r="E888" i="4"/>
  <c r="E887" i="4"/>
  <c r="E886" i="4"/>
  <c r="E885" i="4"/>
  <c r="E884" i="4"/>
  <c r="E883" i="4"/>
  <c r="E882" i="4"/>
  <c r="E881" i="4"/>
  <c r="E880" i="4"/>
  <c r="E879" i="4"/>
  <c r="E878" i="4"/>
  <c r="E877" i="4"/>
  <c r="E876" i="4"/>
  <c r="E875" i="4"/>
  <c r="E874" i="4"/>
  <c r="E873" i="4"/>
  <c r="E872" i="4"/>
  <c r="E871" i="4"/>
  <c r="E870" i="4"/>
  <c r="E869" i="4"/>
  <c r="E868" i="4"/>
  <c r="E867" i="4"/>
  <c r="E866" i="4"/>
  <c r="E865" i="4"/>
  <c r="E864" i="4"/>
  <c r="E863" i="4"/>
  <c r="E862" i="4"/>
  <c r="E861" i="4"/>
  <c r="E860" i="4"/>
  <c r="E859" i="4"/>
  <c r="E858" i="4"/>
  <c r="E857" i="4"/>
  <c r="E856" i="4"/>
  <c r="E855" i="4"/>
  <c r="E854" i="4"/>
  <c r="E853" i="4"/>
  <c r="E852" i="4"/>
  <c r="E851" i="4"/>
  <c r="E850" i="4"/>
  <c r="E849" i="4"/>
  <c r="E848" i="4"/>
  <c r="E847" i="4"/>
  <c r="E846" i="4"/>
  <c r="E845" i="4"/>
  <c r="E844" i="4"/>
  <c r="E843" i="4"/>
  <c r="E842" i="4"/>
  <c r="E841" i="4"/>
  <c r="E840" i="4"/>
  <c r="E839" i="4"/>
  <c r="E838" i="4"/>
  <c r="E837" i="4"/>
  <c r="E836" i="4"/>
  <c r="E835" i="4"/>
  <c r="E834" i="4"/>
  <c r="E833" i="4"/>
  <c r="E832" i="4"/>
  <c r="E831" i="4"/>
  <c r="E830" i="4"/>
  <c r="E829" i="4"/>
  <c r="E828" i="4"/>
  <c r="E827" i="4"/>
  <c r="E826" i="4"/>
  <c r="E825" i="4"/>
  <c r="E824" i="4"/>
  <c r="E823" i="4"/>
  <c r="E822" i="4"/>
  <c r="E821" i="4"/>
  <c r="E820" i="4"/>
  <c r="E819" i="4"/>
  <c r="E818" i="4"/>
  <c r="E817" i="4"/>
  <c r="E816" i="4"/>
  <c r="E815" i="4"/>
  <c r="E814" i="4"/>
  <c r="E813" i="4"/>
  <c r="E812" i="4"/>
  <c r="E811" i="4"/>
  <c r="E810" i="4"/>
  <c r="E809" i="4"/>
  <c r="E808" i="4"/>
  <c r="E807" i="4"/>
  <c r="E806" i="4"/>
  <c r="E805" i="4"/>
  <c r="E804" i="4"/>
  <c r="E803" i="4"/>
  <c r="E802" i="4"/>
  <c r="E801" i="4"/>
  <c r="E800" i="4"/>
  <c r="E799" i="4"/>
  <c r="E798" i="4"/>
  <c r="E797" i="4"/>
  <c r="E796" i="4"/>
  <c r="E795" i="4"/>
  <c r="E794" i="4"/>
  <c r="E793" i="4"/>
  <c r="E792" i="4"/>
  <c r="E791" i="4"/>
  <c r="E790" i="4"/>
  <c r="E789" i="4"/>
  <c r="E788" i="4"/>
  <c r="E787" i="4"/>
  <c r="E786" i="4"/>
  <c r="E785" i="4"/>
  <c r="E784" i="4"/>
  <c r="E783" i="4"/>
  <c r="E782" i="4"/>
  <c r="E781" i="4"/>
  <c r="E780" i="4"/>
  <c r="E779" i="4"/>
  <c r="E778" i="4"/>
  <c r="E777" i="4"/>
  <c r="E776" i="4"/>
  <c r="E775" i="4"/>
  <c r="E774" i="4"/>
  <c r="E773" i="4"/>
  <c r="E772" i="4"/>
  <c r="E771" i="4"/>
  <c r="E770" i="4"/>
  <c r="E769" i="4"/>
  <c r="E768" i="4"/>
  <c r="E767" i="4"/>
  <c r="E766" i="4"/>
  <c r="E765" i="4"/>
  <c r="E764" i="4"/>
  <c r="E763" i="4"/>
  <c r="E762" i="4"/>
  <c r="E761" i="4"/>
  <c r="E760" i="4"/>
  <c r="E759" i="4"/>
  <c r="E758" i="4"/>
  <c r="E757" i="4"/>
  <c r="E756" i="4"/>
  <c r="E755" i="4"/>
  <c r="E754" i="4"/>
  <c r="E753" i="4"/>
  <c r="E752" i="4"/>
  <c r="E751" i="4"/>
  <c r="E750" i="4"/>
  <c r="E749" i="4"/>
  <c r="E748" i="4"/>
  <c r="E747" i="4"/>
  <c r="E746" i="4"/>
  <c r="E745" i="4"/>
  <c r="E744" i="4"/>
  <c r="E743" i="4"/>
  <c r="E742" i="4"/>
  <c r="E741" i="4"/>
  <c r="E740" i="4"/>
  <c r="E739" i="4"/>
  <c r="E738" i="4"/>
  <c r="E737" i="4"/>
  <c r="E736" i="4"/>
  <c r="E735" i="4"/>
  <c r="E734" i="4"/>
  <c r="E733" i="4"/>
  <c r="E732" i="4"/>
  <c r="E731" i="4"/>
  <c r="E730" i="4"/>
  <c r="E729" i="4"/>
  <c r="E728" i="4"/>
  <c r="E727" i="4"/>
  <c r="E726" i="4"/>
  <c r="E725" i="4"/>
  <c r="E724" i="4"/>
  <c r="E723" i="4"/>
  <c r="E722" i="4"/>
  <c r="E721" i="4"/>
  <c r="E720" i="4"/>
  <c r="E719" i="4"/>
  <c r="E718" i="4"/>
  <c r="E717" i="4"/>
  <c r="E716" i="4"/>
  <c r="E715" i="4"/>
  <c r="E714" i="4"/>
  <c r="E713" i="4"/>
  <c r="E712" i="4"/>
  <c r="E711" i="4"/>
  <c r="E710" i="4"/>
  <c r="E709" i="4"/>
  <c r="E708" i="4"/>
  <c r="E707" i="4"/>
  <c r="E706" i="4"/>
  <c r="E705" i="4"/>
  <c r="E704" i="4"/>
  <c r="E703" i="4"/>
  <c r="E702" i="4"/>
  <c r="E701" i="4"/>
  <c r="E700" i="4"/>
  <c r="E699" i="4"/>
  <c r="E698" i="4"/>
  <c r="E697" i="4"/>
  <c r="E696" i="4"/>
  <c r="E695" i="4"/>
  <c r="E694" i="4"/>
  <c r="E693" i="4"/>
  <c r="E692" i="4"/>
  <c r="E691" i="4"/>
  <c r="E690" i="4"/>
  <c r="E689" i="4"/>
  <c r="E688" i="4"/>
  <c r="E687" i="4"/>
  <c r="E686" i="4"/>
  <c r="E685" i="4"/>
  <c r="E684" i="4"/>
  <c r="E683" i="4"/>
  <c r="E682" i="4"/>
  <c r="E681" i="4"/>
  <c r="E680" i="4"/>
  <c r="E679" i="4"/>
  <c r="E678" i="4"/>
  <c r="E677" i="4"/>
  <c r="E676" i="4"/>
  <c r="E675" i="4"/>
  <c r="E674" i="4"/>
  <c r="E673" i="4"/>
  <c r="E672" i="4"/>
  <c r="E671" i="4"/>
  <c r="E670" i="4"/>
  <c r="E669" i="4"/>
  <c r="E668" i="4"/>
  <c r="E667" i="4"/>
  <c r="E666" i="4"/>
  <c r="E665" i="4"/>
  <c r="E664" i="4"/>
  <c r="E663" i="4"/>
  <c r="E662" i="4"/>
  <c r="E661" i="4"/>
  <c r="E660" i="4"/>
  <c r="E659" i="4"/>
  <c r="E658" i="4"/>
  <c r="E657" i="4"/>
  <c r="E656" i="4"/>
  <c r="E655" i="4"/>
  <c r="E654" i="4"/>
  <c r="E653" i="4"/>
  <c r="E652" i="4"/>
  <c r="E651" i="4"/>
  <c r="E650" i="4"/>
  <c r="E649" i="4"/>
  <c r="E648" i="4"/>
  <c r="E647" i="4"/>
  <c r="E646" i="4"/>
  <c r="E645" i="4"/>
  <c r="E644" i="4"/>
  <c r="E643" i="4"/>
  <c r="E642" i="4"/>
  <c r="E641" i="4"/>
  <c r="E640" i="4"/>
  <c r="E639" i="4"/>
  <c r="E638" i="4"/>
  <c r="E637" i="4"/>
  <c r="E636" i="4"/>
  <c r="E635" i="4"/>
  <c r="E634" i="4"/>
  <c r="E633" i="4"/>
  <c r="E632" i="4"/>
  <c r="E631" i="4"/>
  <c r="E630" i="4"/>
  <c r="E629" i="4"/>
  <c r="E628" i="4"/>
  <c r="E627" i="4"/>
  <c r="E626" i="4"/>
  <c r="E625" i="4"/>
  <c r="E624" i="4"/>
  <c r="E623" i="4"/>
  <c r="E622" i="4"/>
  <c r="E621" i="4"/>
  <c r="E620" i="4"/>
  <c r="E619" i="4"/>
  <c r="E618" i="4"/>
  <c r="E617" i="4"/>
  <c r="E616" i="4"/>
  <c r="E615" i="4"/>
  <c r="E614" i="4"/>
  <c r="E613" i="4"/>
  <c r="E612" i="4"/>
  <c r="E611" i="4"/>
  <c r="E610" i="4"/>
  <c r="E609" i="4"/>
  <c r="E608" i="4"/>
  <c r="E607" i="4"/>
  <c r="E606" i="4"/>
  <c r="E605" i="4"/>
  <c r="E604" i="4"/>
  <c r="E603" i="4"/>
  <c r="E602" i="4"/>
  <c r="E601" i="4"/>
  <c r="E600" i="4"/>
  <c r="E599" i="4"/>
  <c r="E598" i="4"/>
  <c r="E597" i="4"/>
  <c r="E596" i="4"/>
  <c r="E595" i="4"/>
  <c r="E594" i="4"/>
  <c r="E593" i="4"/>
  <c r="E592" i="4"/>
  <c r="E591" i="4"/>
  <c r="E590" i="4"/>
  <c r="E589" i="4"/>
  <c r="E588" i="4"/>
  <c r="E587" i="4"/>
  <c r="E586" i="4"/>
  <c r="E585" i="4"/>
  <c r="E584" i="4"/>
  <c r="E583" i="4"/>
  <c r="E582" i="4"/>
  <c r="E581" i="4"/>
  <c r="E580" i="4"/>
  <c r="E579" i="4"/>
  <c r="E578" i="4"/>
  <c r="E577" i="4"/>
  <c r="E576" i="4"/>
  <c r="E575" i="4"/>
  <c r="E574" i="4"/>
  <c r="E573" i="4"/>
  <c r="E572" i="4"/>
  <c r="E571" i="4"/>
  <c r="E570" i="4"/>
  <c r="E569" i="4"/>
  <c r="E568" i="4"/>
  <c r="E567" i="4"/>
  <c r="E566" i="4"/>
  <c r="E565" i="4"/>
  <c r="E564" i="4"/>
  <c r="E563" i="4"/>
  <c r="E562" i="4"/>
  <c r="E561" i="4"/>
  <c r="E560" i="4"/>
  <c r="E559" i="4"/>
  <c r="E558" i="4"/>
  <c r="E557" i="4"/>
  <c r="E556" i="4"/>
  <c r="E555" i="4"/>
  <c r="E554" i="4"/>
  <c r="E553" i="4"/>
  <c r="E552" i="4"/>
  <c r="E551" i="4"/>
  <c r="E550" i="4"/>
  <c r="E549" i="4"/>
  <c r="E548" i="4"/>
  <c r="E547" i="4"/>
  <c r="E546" i="4"/>
  <c r="E545" i="4"/>
  <c r="E544" i="4"/>
  <c r="E543" i="4"/>
  <c r="E542" i="4"/>
  <c r="E541" i="4"/>
  <c r="E540" i="4"/>
  <c r="E539" i="4"/>
  <c r="E538" i="4"/>
  <c r="E537" i="4"/>
  <c r="E536" i="4"/>
  <c r="E535" i="4"/>
  <c r="E534" i="4"/>
  <c r="E533" i="4"/>
  <c r="E532" i="4"/>
  <c r="E531" i="4"/>
  <c r="E530" i="4"/>
  <c r="E529" i="4"/>
  <c r="E528" i="4"/>
  <c r="E527" i="4"/>
  <c r="E526" i="4"/>
  <c r="E525" i="4"/>
  <c r="E524" i="4"/>
  <c r="E523" i="4"/>
  <c r="E522" i="4"/>
  <c r="E521" i="4"/>
  <c r="E520" i="4"/>
  <c r="E519" i="4"/>
  <c r="E518" i="4"/>
  <c r="E517" i="4"/>
  <c r="E516" i="4"/>
  <c r="E515" i="4"/>
  <c r="E514" i="4"/>
  <c r="E513" i="4"/>
  <c r="E512" i="4"/>
  <c r="E511" i="4"/>
  <c r="E510" i="4"/>
  <c r="E509" i="4"/>
  <c r="E508" i="4"/>
  <c r="E507" i="4"/>
  <c r="E506" i="4"/>
  <c r="E505" i="4"/>
  <c r="E504" i="4"/>
  <c r="E503" i="4"/>
  <c r="E502" i="4"/>
  <c r="E501" i="4"/>
  <c r="E500" i="4"/>
  <c r="E499" i="4"/>
  <c r="E498" i="4"/>
  <c r="E497" i="4"/>
  <c r="E496" i="4"/>
  <c r="E495" i="4"/>
  <c r="E494" i="4"/>
  <c r="E493" i="4"/>
  <c r="E492" i="4"/>
  <c r="E491" i="4"/>
  <c r="E490" i="4"/>
  <c r="E489" i="4"/>
  <c r="E488" i="4"/>
  <c r="E487" i="4"/>
  <c r="E486" i="4"/>
  <c r="E485" i="4"/>
  <c r="E484" i="4"/>
  <c r="E483" i="4"/>
  <c r="E482" i="4"/>
  <c r="E481" i="4"/>
  <c r="E480" i="4"/>
  <c r="E479" i="4"/>
  <c r="E478" i="4"/>
  <c r="E477" i="4"/>
  <c r="E476" i="4"/>
  <c r="E475" i="4"/>
  <c r="E474" i="4"/>
  <c r="E473" i="4"/>
  <c r="E472" i="4"/>
  <c r="E471" i="4"/>
  <c r="E470" i="4"/>
  <c r="E469" i="4"/>
  <c r="E468" i="4"/>
  <c r="E467" i="4"/>
  <c r="E466" i="4"/>
  <c r="E465" i="4"/>
  <c r="E464" i="4"/>
  <c r="E463" i="4"/>
  <c r="E462" i="4"/>
  <c r="E461" i="4"/>
  <c r="E460" i="4"/>
  <c r="E459" i="4"/>
  <c r="E458" i="4"/>
  <c r="E457" i="4"/>
  <c r="E456" i="4"/>
  <c r="E455" i="4"/>
  <c r="E454" i="4"/>
  <c r="E453" i="4"/>
  <c r="E452" i="4"/>
  <c r="E451" i="4"/>
  <c r="E450" i="4"/>
  <c r="E449" i="4"/>
  <c r="E448" i="4"/>
  <c r="E447" i="4"/>
  <c r="E446" i="4"/>
  <c r="E445" i="4"/>
  <c r="E444" i="4"/>
  <c r="E443" i="4"/>
  <c r="E442" i="4"/>
  <c r="E441" i="4"/>
  <c r="E440" i="4"/>
  <c r="E439" i="4"/>
  <c r="E438" i="4"/>
  <c r="E437" i="4"/>
  <c r="E436" i="4"/>
  <c r="E435" i="4"/>
  <c r="E434" i="4"/>
  <c r="E433" i="4"/>
  <c r="E432" i="4"/>
  <c r="E431" i="4"/>
  <c r="E430" i="4"/>
  <c r="E429" i="4"/>
  <c r="E428" i="4"/>
  <c r="E427" i="4"/>
  <c r="E426" i="4"/>
  <c r="E425" i="4"/>
  <c r="E424" i="4"/>
  <c r="E423" i="4"/>
  <c r="E422" i="4"/>
  <c r="E421" i="4"/>
  <c r="E420" i="4"/>
  <c r="E419" i="4"/>
  <c r="E418" i="4"/>
  <c r="E417" i="4"/>
  <c r="E416" i="4"/>
  <c r="E415" i="4"/>
  <c r="E414" i="4"/>
  <c r="E413" i="4"/>
  <c r="E412" i="4"/>
  <c r="E411" i="4"/>
  <c r="E410" i="4"/>
  <c r="E409" i="4"/>
  <c r="E408" i="4"/>
  <c r="E407" i="4"/>
  <c r="E406" i="4"/>
  <c r="E405" i="4"/>
  <c r="E404" i="4"/>
  <c r="E403" i="4"/>
  <c r="E402" i="4"/>
  <c r="E401" i="4"/>
  <c r="E400" i="4"/>
  <c r="E399" i="4"/>
  <c r="E398" i="4"/>
  <c r="E397" i="4"/>
  <c r="E396" i="4"/>
  <c r="E395" i="4"/>
  <c r="E394" i="4"/>
  <c r="E393" i="4"/>
  <c r="E392" i="4"/>
  <c r="E391" i="4"/>
  <c r="E390" i="4"/>
  <c r="E389" i="4"/>
  <c r="E388" i="4"/>
  <c r="E387" i="4"/>
  <c r="E386" i="4"/>
  <c r="E385" i="4"/>
  <c r="E384" i="4"/>
  <c r="E383" i="4"/>
  <c r="E382" i="4"/>
  <c r="E381" i="4"/>
  <c r="E380" i="4"/>
  <c r="E379" i="4"/>
  <c r="E378" i="4"/>
  <c r="E377" i="4"/>
  <c r="E376" i="4"/>
  <c r="E375" i="4"/>
  <c r="E374" i="4"/>
  <c r="E373" i="4"/>
  <c r="E372" i="4"/>
  <c r="E371" i="4"/>
  <c r="E370" i="4"/>
  <c r="E369" i="4"/>
  <c r="E368" i="4"/>
  <c r="E367" i="4"/>
  <c r="E366" i="4"/>
  <c r="E365" i="4"/>
  <c r="E364" i="4"/>
  <c r="E363" i="4"/>
  <c r="E362" i="4"/>
  <c r="E361" i="4"/>
  <c r="E360" i="4"/>
  <c r="E359" i="4"/>
  <c r="E358" i="4"/>
  <c r="E357" i="4"/>
  <c r="E356" i="4"/>
  <c r="E355" i="4"/>
  <c r="E354" i="4"/>
  <c r="E353" i="4"/>
  <c r="E352" i="4"/>
  <c r="E351" i="4"/>
  <c r="E350" i="4"/>
  <c r="E349" i="4"/>
  <c r="E348" i="4"/>
  <c r="E347" i="4"/>
  <c r="E346" i="4"/>
  <c r="E345" i="4"/>
  <c r="E344" i="4"/>
  <c r="E343" i="4"/>
  <c r="E342" i="4"/>
  <c r="E341" i="4"/>
  <c r="E340" i="4"/>
  <c r="E339" i="4"/>
  <c r="E338" i="4"/>
  <c r="E337" i="4"/>
  <c r="E336" i="4"/>
  <c r="E335" i="4"/>
  <c r="E334" i="4"/>
  <c r="E333" i="4"/>
  <c r="E332" i="4"/>
  <c r="E331" i="4"/>
  <c r="E330" i="4"/>
  <c r="E329" i="4"/>
  <c r="E328" i="4"/>
  <c r="E327" i="4"/>
  <c r="E326" i="4"/>
  <c r="E325" i="4"/>
  <c r="E324" i="4"/>
  <c r="E323" i="4"/>
  <c r="E322" i="4"/>
  <c r="E321" i="4"/>
  <c r="E320" i="4"/>
  <c r="E319" i="4"/>
  <c r="E318" i="4"/>
  <c r="E317" i="4"/>
  <c r="E316" i="4"/>
  <c r="E315" i="4"/>
  <c r="E314" i="4"/>
  <c r="E313" i="4"/>
  <c r="E312" i="4"/>
  <c r="E311" i="4"/>
  <c r="E310" i="4"/>
  <c r="E309" i="4"/>
  <c r="E308" i="4"/>
  <c r="E307" i="4"/>
  <c r="E306" i="4"/>
  <c r="E305" i="4"/>
  <c r="E304" i="4"/>
  <c r="E303" i="4"/>
  <c r="E302" i="4"/>
  <c r="E301" i="4"/>
  <c r="E300" i="4"/>
  <c r="E299" i="4"/>
  <c r="E298" i="4"/>
  <c r="E297" i="4"/>
  <c r="E296" i="4"/>
  <c r="E295" i="4"/>
  <c r="E294" i="4"/>
  <c r="E293" i="4"/>
  <c r="E292" i="4"/>
  <c r="E291" i="4"/>
  <c r="E290" i="4"/>
  <c r="E289" i="4"/>
  <c r="E288" i="4"/>
  <c r="E287" i="4"/>
  <c r="E286" i="4"/>
  <c r="E285" i="4"/>
  <c r="E284" i="4"/>
  <c r="E283" i="4"/>
  <c r="E282" i="4"/>
  <c r="E281" i="4"/>
  <c r="E280" i="4"/>
  <c r="E279" i="4"/>
  <c r="E278" i="4"/>
  <c r="E277" i="4"/>
  <c r="E276" i="4"/>
  <c r="E275" i="4"/>
  <c r="E274" i="4"/>
  <c r="E273" i="4"/>
  <c r="E272" i="4"/>
  <c r="E271" i="4"/>
  <c r="E270" i="4"/>
  <c r="E269" i="4"/>
  <c r="E268" i="4"/>
  <c r="E267" i="4"/>
  <c r="E266" i="4"/>
  <c r="E265" i="4"/>
  <c r="E264" i="4"/>
  <c r="E263" i="4"/>
  <c r="E262" i="4"/>
  <c r="E261" i="4"/>
  <c r="E260" i="4"/>
  <c r="E259" i="4"/>
  <c r="E258" i="4"/>
  <c r="E257" i="4"/>
  <c r="E256" i="4"/>
  <c r="E255" i="4"/>
  <c r="E254" i="4"/>
  <c r="E253" i="4"/>
  <c r="E252" i="4"/>
  <c r="E251" i="4"/>
  <c r="E250" i="4"/>
  <c r="E249" i="4"/>
  <c r="E248" i="4"/>
  <c r="E247" i="4"/>
  <c r="E246" i="4"/>
  <c r="E245" i="4"/>
  <c r="E244" i="4"/>
  <c r="E243" i="4"/>
  <c r="E242" i="4"/>
  <c r="E241" i="4"/>
  <c r="E240" i="4"/>
  <c r="E239" i="4"/>
  <c r="E238" i="4"/>
  <c r="E237" i="4"/>
  <c r="E236" i="4"/>
  <c r="E235" i="4"/>
  <c r="E234" i="4"/>
  <c r="E233" i="4"/>
  <c r="E232" i="4"/>
  <c r="E231" i="4"/>
  <c r="E230" i="4"/>
  <c r="E229" i="4"/>
  <c r="E228" i="4"/>
  <c r="E227" i="4"/>
  <c r="E226" i="4"/>
  <c r="E225" i="4"/>
  <c r="E224" i="4"/>
  <c r="E223" i="4"/>
  <c r="E222" i="4"/>
  <c r="E221" i="4"/>
  <c r="E220" i="4"/>
  <c r="E219" i="4"/>
  <c r="E218" i="4"/>
  <c r="E217" i="4"/>
  <c r="E216" i="4"/>
  <c r="E215" i="4"/>
  <c r="E214" i="4"/>
  <c r="E213" i="4"/>
  <c r="E212" i="4"/>
  <c r="E211" i="4"/>
  <c r="E210" i="4"/>
  <c r="E209" i="4"/>
  <c r="E208" i="4"/>
  <c r="E207" i="4"/>
  <c r="E206" i="4"/>
  <c r="E205" i="4"/>
  <c r="E204" i="4"/>
  <c r="E203" i="4"/>
  <c r="E202" i="4"/>
  <c r="E201" i="4"/>
  <c r="E200" i="4"/>
  <c r="E199" i="4"/>
  <c r="E198" i="4"/>
  <c r="E197" i="4"/>
  <c r="E196" i="4"/>
  <c r="E195" i="4"/>
  <c r="E194" i="4"/>
  <c r="E193" i="4"/>
  <c r="E192" i="4"/>
  <c r="E191" i="4"/>
  <c r="E190" i="4"/>
  <c r="E189" i="4"/>
  <c r="E188" i="4"/>
  <c r="E187" i="4"/>
  <c r="E186" i="4"/>
  <c r="E185" i="4"/>
  <c r="E184" i="4"/>
  <c r="E183" i="4"/>
  <c r="E182" i="4"/>
  <c r="E181" i="4"/>
  <c r="E180" i="4"/>
  <c r="E179" i="4"/>
  <c r="E178" i="4"/>
  <c r="E177" i="4"/>
  <c r="E176" i="4"/>
  <c r="E175" i="4"/>
  <c r="E174" i="4"/>
  <c r="E173" i="4"/>
  <c r="E172" i="4"/>
  <c r="E171" i="4"/>
  <c r="E170" i="4"/>
  <c r="E169" i="4"/>
  <c r="E168" i="4"/>
  <c r="E167" i="4"/>
  <c r="E166" i="4"/>
  <c r="E165" i="4"/>
  <c r="E164" i="4"/>
  <c r="E163" i="4"/>
  <c r="E162" i="4"/>
  <c r="E161" i="4"/>
  <c r="E160" i="4"/>
  <c r="E159" i="4"/>
  <c r="E158" i="4"/>
  <c r="E157" i="4"/>
  <c r="E156" i="4"/>
  <c r="E155" i="4"/>
  <c r="E154" i="4"/>
  <c r="E153" i="4"/>
  <c r="E152" i="4"/>
  <c r="E151" i="4"/>
  <c r="E150" i="4"/>
  <c r="E149" i="4"/>
  <c r="E148" i="4"/>
  <c r="E147" i="4"/>
  <c r="E146" i="4"/>
  <c r="E145" i="4"/>
  <c r="E144" i="4"/>
  <c r="E143" i="4"/>
  <c r="E142" i="4"/>
  <c r="E141" i="4"/>
  <c r="E140" i="4"/>
  <c r="E139" i="4"/>
  <c r="E138" i="4"/>
  <c r="E137" i="4"/>
  <c r="E136" i="4"/>
  <c r="E135" i="4"/>
  <c r="E134" i="4"/>
  <c r="E133" i="4"/>
  <c r="E132" i="4"/>
  <c r="E131" i="4"/>
  <c r="E130" i="4"/>
  <c r="E129" i="4"/>
  <c r="E128" i="4"/>
  <c r="E127" i="4"/>
  <c r="E126" i="4"/>
  <c r="E125" i="4"/>
  <c r="E124" i="4"/>
  <c r="E123" i="4"/>
  <c r="E122" i="4"/>
  <c r="E121" i="4"/>
  <c r="E120" i="4"/>
  <c r="E119" i="4"/>
  <c r="E118" i="4"/>
  <c r="E117" i="4"/>
  <c r="E116" i="4"/>
  <c r="E115" i="4"/>
  <c r="E114" i="4"/>
  <c r="E113" i="4"/>
  <c r="E112" i="4"/>
  <c r="E111" i="4"/>
  <c r="E110" i="4"/>
  <c r="E109" i="4"/>
  <c r="E108" i="4"/>
  <c r="E107" i="4"/>
  <c r="E106" i="4"/>
  <c r="E105" i="4"/>
  <c r="E104" i="4"/>
  <c r="E103" i="4"/>
  <c r="E102" i="4"/>
  <c r="E101" i="4"/>
  <c r="E100" i="4"/>
  <c r="E99" i="4"/>
  <c r="E98" i="4"/>
  <c r="E97" i="4"/>
  <c r="E96" i="4"/>
  <c r="E95" i="4"/>
  <c r="E94" i="4"/>
  <c r="E93" i="4"/>
  <c r="E92" i="4"/>
  <c r="E91" i="4"/>
  <c r="E90" i="4"/>
  <c r="E89" i="4"/>
  <c r="E88" i="4"/>
  <c r="E87" i="4"/>
  <c r="E86" i="4"/>
  <c r="E85" i="4"/>
  <c r="E84" i="4"/>
  <c r="E83" i="4"/>
  <c r="E82" i="4"/>
  <c r="E81" i="4"/>
  <c r="E80" i="4"/>
  <c r="E79" i="4"/>
  <c r="E78" i="4"/>
  <c r="E77" i="4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G3" i="4" s="1"/>
  <c r="E2" i="4"/>
  <c r="I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  <c r="G1270" i="3"/>
  <c r="G1271" i="3"/>
  <c r="G1272" i="3"/>
  <c r="G1273" i="3"/>
  <c r="G1274" i="3"/>
  <c r="G1275" i="3"/>
  <c r="G1276" i="3"/>
  <c r="G1277" i="3"/>
  <c r="G1278" i="3"/>
  <c r="G1279" i="3"/>
  <c r="G1280" i="3"/>
  <c r="G1281" i="3"/>
  <c r="G1282" i="3"/>
  <c r="G1283" i="3"/>
  <c r="G1284" i="3"/>
  <c r="G1285" i="3"/>
  <c r="G1286" i="3"/>
  <c r="G1287" i="3"/>
  <c r="G1288" i="3"/>
  <c r="G1289" i="3"/>
  <c r="G1290" i="3"/>
  <c r="G1291" i="3"/>
  <c r="G1292" i="3"/>
  <c r="G1293" i="3"/>
  <c r="G1294" i="3"/>
  <c r="G1295" i="3"/>
  <c r="G1296" i="3"/>
  <c r="G1297" i="3"/>
  <c r="G1298" i="3"/>
  <c r="G1299" i="3"/>
  <c r="G1300" i="3"/>
  <c r="G1301" i="3"/>
  <c r="G1302" i="3"/>
  <c r="G1303" i="3"/>
  <c r="G1304" i="3"/>
  <c r="G1305" i="3"/>
  <c r="G1306" i="3"/>
  <c r="G1307" i="3"/>
  <c r="G1308" i="3"/>
  <c r="G1309" i="3"/>
  <c r="G1310" i="3"/>
  <c r="G1311" i="3"/>
  <c r="G1312" i="3"/>
  <c r="G1313" i="3"/>
  <c r="G1314" i="3"/>
  <c r="G1315" i="3"/>
  <c r="G1316" i="3"/>
  <c r="G1317" i="3"/>
  <c r="G1318" i="3"/>
  <c r="G1319" i="3"/>
  <c r="G1320" i="3"/>
  <c r="G1321" i="3"/>
  <c r="G1322" i="3"/>
  <c r="G1323" i="3"/>
  <c r="G1324" i="3"/>
  <c r="G1325" i="3"/>
  <c r="G1326" i="3"/>
  <c r="G1327" i="3"/>
  <c r="G1328" i="3"/>
  <c r="G1329" i="3"/>
  <c r="G1330" i="3"/>
  <c r="G1331" i="3"/>
  <c r="G1332" i="3"/>
  <c r="G1333" i="3"/>
  <c r="G1334" i="3"/>
  <c r="G1335" i="3"/>
  <c r="G1336" i="3"/>
  <c r="G1337" i="3"/>
  <c r="G1338" i="3"/>
  <c r="G1339" i="3"/>
  <c r="G1340" i="3"/>
  <c r="G1341" i="3"/>
  <c r="G1342" i="3"/>
  <c r="G1343" i="3"/>
  <c r="G1344" i="3"/>
  <c r="G1345" i="3"/>
  <c r="G1346" i="3"/>
  <c r="G1347" i="3"/>
  <c r="G1348" i="3"/>
  <c r="G1349" i="3"/>
  <c r="G1350" i="3"/>
  <c r="G1351" i="3"/>
  <c r="G1352" i="3"/>
  <c r="G1353" i="3"/>
  <c r="G1354" i="3"/>
  <c r="G1355" i="3"/>
  <c r="G1356" i="3"/>
  <c r="G1357" i="3"/>
  <c r="G1358" i="3"/>
  <c r="G1359" i="3"/>
  <c r="G1360" i="3"/>
  <c r="G1361" i="3"/>
  <c r="G1362" i="3"/>
  <c r="G1363" i="3"/>
  <c r="G1364" i="3"/>
  <c r="G1365" i="3"/>
  <c r="G1366" i="3"/>
  <c r="G1367" i="3"/>
  <c r="G1368" i="3"/>
  <c r="G1369" i="3"/>
  <c r="G1370" i="3"/>
  <c r="G1371" i="3"/>
  <c r="G1372" i="3"/>
  <c r="G1373" i="3"/>
  <c r="G1374" i="3"/>
  <c r="G1375" i="3"/>
  <c r="G1376" i="3"/>
  <c r="G1377" i="3"/>
  <c r="G1378" i="3"/>
  <c r="G1379" i="3"/>
  <c r="G1380" i="3"/>
  <c r="G1381" i="3"/>
  <c r="G1382" i="3"/>
  <c r="G1383" i="3"/>
  <c r="G1384" i="3"/>
  <c r="G1385" i="3"/>
  <c r="G1386" i="3"/>
  <c r="G1387" i="3"/>
  <c r="G1388" i="3"/>
  <c r="G1389" i="3"/>
  <c r="G1390" i="3"/>
  <c r="G1391" i="3"/>
  <c r="G1392" i="3"/>
  <c r="G1393" i="3"/>
  <c r="G1394" i="3"/>
  <c r="G1395" i="3"/>
  <c r="G1396" i="3"/>
  <c r="G1397" i="3"/>
  <c r="G1398" i="3"/>
  <c r="G1399" i="3"/>
  <c r="G1400" i="3"/>
  <c r="G1401" i="3"/>
  <c r="G1402" i="3"/>
  <c r="G1403" i="3"/>
  <c r="G1404" i="3"/>
  <c r="G1405" i="3"/>
  <c r="G1406" i="3"/>
  <c r="G1407" i="3"/>
  <c r="G1408" i="3"/>
  <c r="G1409" i="3"/>
  <c r="G1410" i="3"/>
  <c r="G1411" i="3"/>
  <c r="G1412" i="3"/>
  <c r="G1413" i="3"/>
  <c r="G1414" i="3"/>
  <c r="G1415" i="3"/>
  <c r="G1416" i="3"/>
  <c r="G1417" i="3"/>
  <c r="G1418" i="3"/>
  <c r="G1419" i="3"/>
  <c r="G1420" i="3"/>
  <c r="G1421" i="3"/>
  <c r="G1422" i="3"/>
  <c r="G1423" i="3"/>
  <c r="G1424" i="3"/>
  <c r="G1425" i="3"/>
  <c r="G1426" i="3"/>
  <c r="G1427" i="3"/>
  <c r="G1428" i="3"/>
  <c r="G1429" i="3"/>
  <c r="G1430" i="3"/>
  <c r="G1431" i="3"/>
  <c r="G1432" i="3"/>
  <c r="G1433" i="3"/>
  <c r="G1434" i="3"/>
  <c r="G1435" i="3"/>
  <c r="G1436" i="3"/>
  <c r="G1437" i="3"/>
  <c r="G1438" i="3"/>
  <c r="G1439" i="3"/>
  <c r="G1440" i="3"/>
  <c r="G1441" i="3"/>
  <c r="G1442" i="3"/>
  <c r="G1443" i="3"/>
  <c r="G1444" i="3"/>
  <c r="G1445" i="3"/>
  <c r="G1446" i="3"/>
  <c r="G1447" i="3"/>
  <c r="G1448" i="3"/>
  <c r="G1449" i="3"/>
  <c r="G1450" i="3"/>
  <c r="G1451" i="3"/>
  <c r="G1452" i="3"/>
  <c r="G1453" i="3"/>
  <c r="G1454" i="3"/>
  <c r="G1455" i="3"/>
  <c r="G1456" i="3"/>
  <c r="G1457" i="3"/>
  <c r="G1458" i="3"/>
  <c r="G1459" i="3"/>
  <c r="G1460" i="3"/>
  <c r="G1461" i="3"/>
  <c r="G1462" i="3"/>
  <c r="G1463" i="3"/>
  <c r="G1464" i="3"/>
  <c r="G1465" i="3"/>
  <c r="G1466" i="3"/>
  <c r="G1467" i="3"/>
  <c r="G1468" i="3"/>
  <c r="G1469" i="3"/>
  <c r="G1470" i="3"/>
  <c r="G1471" i="3"/>
  <c r="G1472" i="3"/>
  <c r="G1473" i="3"/>
  <c r="G1474" i="3"/>
  <c r="G1475" i="3"/>
  <c r="G1476" i="3"/>
  <c r="G1477" i="3"/>
  <c r="G1478" i="3"/>
  <c r="G1479" i="3"/>
  <c r="G1480" i="3"/>
  <c r="G1481" i="3"/>
  <c r="G1482" i="3"/>
  <c r="G1483" i="3"/>
  <c r="G1484" i="3"/>
  <c r="G1485" i="3"/>
  <c r="G1486" i="3"/>
  <c r="G1487" i="3"/>
  <c r="G1488" i="3"/>
  <c r="G1489" i="3"/>
  <c r="G1490" i="3"/>
  <c r="G1491" i="3"/>
  <c r="G1492" i="3"/>
  <c r="G1493" i="3"/>
  <c r="G1494" i="3"/>
  <c r="G1495" i="3"/>
  <c r="G1496" i="3"/>
  <c r="G1497" i="3"/>
  <c r="G1498" i="3"/>
  <c r="G1499" i="3"/>
  <c r="G1500" i="3"/>
  <c r="G1501" i="3"/>
  <c r="G1502" i="3"/>
  <c r="G1503" i="3"/>
  <c r="G1504" i="3"/>
  <c r="G1505" i="3"/>
  <c r="G1506" i="3"/>
  <c r="G1507" i="3"/>
  <c r="G1508" i="3"/>
  <c r="G1509" i="3"/>
  <c r="G1510" i="3"/>
  <c r="G1511" i="3"/>
  <c r="G1512" i="3"/>
  <c r="G1513" i="3"/>
  <c r="G1514" i="3"/>
  <c r="G1515" i="3"/>
  <c r="G1516" i="3"/>
  <c r="G1517" i="3"/>
  <c r="G1518" i="3"/>
  <c r="G1519" i="3"/>
  <c r="G1520" i="3"/>
  <c r="G1521" i="3"/>
  <c r="G1522" i="3"/>
  <c r="G1523" i="3"/>
  <c r="G1524" i="3"/>
  <c r="G1525" i="3"/>
  <c r="G1526" i="3"/>
  <c r="G1527" i="3"/>
  <c r="G1528" i="3"/>
  <c r="G1529" i="3"/>
  <c r="G1530" i="3"/>
  <c r="G1531" i="3"/>
  <c r="G1532" i="3"/>
  <c r="G1533" i="3"/>
  <c r="G1534" i="3"/>
  <c r="G1535" i="3"/>
  <c r="G1536" i="3"/>
  <c r="G1537" i="3"/>
  <c r="G1538" i="3"/>
  <c r="G1539" i="3"/>
  <c r="G1540" i="3"/>
  <c r="G1541" i="3"/>
  <c r="G1542" i="3"/>
  <c r="G1543" i="3"/>
  <c r="G1544" i="3"/>
  <c r="G1545" i="3"/>
  <c r="G1546" i="3"/>
  <c r="G1547" i="3"/>
  <c r="G1548" i="3"/>
  <c r="G1549" i="3"/>
  <c r="G1550" i="3"/>
  <c r="G1551" i="3"/>
  <c r="G1552" i="3"/>
  <c r="G1553" i="3"/>
  <c r="G1554" i="3"/>
  <c r="G1555" i="3"/>
  <c r="G1556" i="3"/>
  <c r="G1557" i="3"/>
  <c r="G1558" i="3"/>
  <c r="G1559" i="3"/>
  <c r="G1560" i="3"/>
  <c r="G1561" i="3"/>
  <c r="G1562" i="3"/>
  <c r="G1563" i="3"/>
  <c r="G1564" i="3"/>
  <c r="G1565" i="3"/>
  <c r="G1566" i="3"/>
  <c r="G1567" i="3"/>
  <c r="G1568" i="3"/>
  <c r="G1569" i="3"/>
  <c r="G1570" i="3"/>
  <c r="G1571" i="3"/>
  <c r="G1572" i="3"/>
  <c r="G1573" i="3"/>
  <c r="G1574" i="3"/>
  <c r="G1575" i="3"/>
  <c r="G1576" i="3"/>
  <c r="G1577" i="3"/>
  <c r="G1578" i="3"/>
  <c r="G1579" i="3"/>
  <c r="G1580" i="3"/>
  <c r="G1581" i="3"/>
  <c r="G1582" i="3"/>
  <c r="G1583" i="3"/>
  <c r="G1584" i="3"/>
  <c r="G1585" i="3"/>
  <c r="G1586" i="3"/>
  <c r="G1587" i="3"/>
  <c r="G1588" i="3"/>
  <c r="G1589" i="3"/>
  <c r="G1590" i="3"/>
  <c r="G1591" i="3"/>
  <c r="G1592" i="3"/>
  <c r="G1593" i="3"/>
  <c r="G1594" i="3"/>
  <c r="G1595" i="3"/>
  <c r="G1596" i="3"/>
  <c r="G1597" i="3"/>
  <c r="G1598" i="3"/>
  <c r="G1599" i="3"/>
  <c r="G1600" i="3"/>
  <c r="G1601" i="3"/>
  <c r="G1602" i="3"/>
  <c r="G1603" i="3"/>
  <c r="G1604" i="3"/>
  <c r="G1605" i="3"/>
  <c r="G1606" i="3"/>
  <c r="G1607" i="3"/>
  <c r="G1608" i="3"/>
  <c r="G1609" i="3"/>
  <c r="G1610" i="3"/>
  <c r="G1611" i="3"/>
  <c r="G1612" i="3"/>
  <c r="G1613" i="3"/>
  <c r="G1614" i="3"/>
  <c r="G1615" i="3"/>
  <c r="G1616" i="3"/>
  <c r="G1617" i="3"/>
  <c r="G1618" i="3"/>
  <c r="G1619" i="3"/>
  <c r="G1620" i="3"/>
  <c r="G1621" i="3"/>
  <c r="G1622" i="3"/>
  <c r="G1623" i="3"/>
  <c r="G1624" i="3"/>
  <c r="G1625" i="3"/>
  <c r="G1626" i="3"/>
  <c r="G1627" i="3"/>
  <c r="G1628" i="3"/>
  <c r="G1629" i="3"/>
  <c r="G1630" i="3"/>
  <c r="G1631" i="3"/>
  <c r="G1632" i="3"/>
  <c r="G1633" i="3"/>
  <c r="G1634" i="3"/>
  <c r="G1635" i="3"/>
  <c r="G1636" i="3"/>
  <c r="G1637" i="3"/>
  <c r="G1638" i="3"/>
  <c r="G1639" i="3"/>
  <c r="G1640" i="3"/>
  <c r="G1641" i="3"/>
  <c r="G1642" i="3"/>
  <c r="G1643" i="3"/>
  <c r="G1644" i="3"/>
  <c r="G1645" i="3"/>
  <c r="G1646" i="3"/>
  <c r="G1647" i="3"/>
  <c r="G1648" i="3"/>
  <c r="G1649" i="3"/>
  <c r="G1650" i="3"/>
  <c r="G1651" i="3"/>
  <c r="G1652" i="3"/>
  <c r="G1653" i="3"/>
  <c r="G1654" i="3"/>
  <c r="G1655" i="3"/>
  <c r="G1656" i="3"/>
  <c r="G1657" i="3"/>
  <c r="G1658" i="3"/>
  <c r="G1659" i="3"/>
  <c r="G1660" i="3"/>
  <c r="G1661" i="3"/>
  <c r="G1662" i="3"/>
  <c r="G1663" i="3"/>
  <c r="G1664" i="3"/>
  <c r="G1665" i="3"/>
  <c r="G1666" i="3"/>
  <c r="G1667" i="3"/>
  <c r="G1668" i="3"/>
  <c r="G1669" i="3"/>
  <c r="G1670" i="3"/>
  <c r="G1671" i="3"/>
  <c r="G1672" i="3"/>
  <c r="G1673" i="3"/>
  <c r="G1674" i="3"/>
  <c r="G1675" i="3"/>
  <c r="G1676" i="3"/>
  <c r="G1677" i="3"/>
  <c r="G1678" i="3"/>
  <c r="G1679" i="3"/>
  <c r="G1680" i="3"/>
  <c r="G1681" i="3"/>
  <c r="G1682" i="3"/>
  <c r="G1683" i="3"/>
  <c r="G1684" i="3"/>
  <c r="G1685" i="3"/>
  <c r="G1686" i="3"/>
  <c r="G1687" i="3"/>
  <c r="G1688" i="3"/>
  <c r="G1689" i="3"/>
  <c r="G1690" i="3"/>
  <c r="G1691" i="3"/>
  <c r="G1692" i="3"/>
  <c r="G1693" i="3"/>
  <c r="G1694" i="3"/>
  <c r="G1695" i="3"/>
  <c r="G1696" i="3"/>
  <c r="G1697" i="3"/>
  <c r="G1698" i="3"/>
  <c r="G1699" i="3"/>
  <c r="G1700" i="3"/>
  <c r="G1701" i="3"/>
  <c r="G1702" i="3"/>
  <c r="G1703" i="3"/>
  <c r="G1704" i="3"/>
  <c r="G1705" i="3"/>
  <c r="G1706" i="3"/>
  <c r="G1707" i="3"/>
  <c r="G1708" i="3"/>
  <c r="G1709" i="3"/>
  <c r="G1710" i="3"/>
  <c r="G1711" i="3"/>
  <c r="G1712" i="3"/>
  <c r="G1713" i="3"/>
  <c r="G1714" i="3"/>
  <c r="G1715" i="3"/>
  <c r="G1716" i="3"/>
  <c r="G1717" i="3"/>
  <c r="G1718" i="3"/>
  <c r="G1719" i="3"/>
  <c r="G1720" i="3"/>
  <c r="G1721" i="3"/>
  <c r="G1722" i="3"/>
  <c r="G1723" i="3"/>
  <c r="G1724" i="3"/>
  <c r="G1725" i="3"/>
  <c r="G1726" i="3"/>
  <c r="G1727" i="3"/>
  <c r="G1728" i="3"/>
  <c r="G1729" i="3"/>
  <c r="G1730" i="3"/>
  <c r="G1731" i="3"/>
  <c r="G1732" i="3"/>
  <c r="G1733" i="3"/>
  <c r="G1734" i="3"/>
  <c r="G1735" i="3"/>
  <c r="G1736" i="3"/>
  <c r="G1737" i="3"/>
  <c r="G1738" i="3"/>
  <c r="G1739" i="3"/>
  <c r="G1740" i="3"/>
  <c r="G1741" i="3"/>
  <c r="G1742" i="3"/>
  <c r="G1743" i="3"/>
  <c r="G1744" i="3"/>
  <c r="G1745" i="3"/>
  <c r="G1746" i="3"/>
  <c r="G1747" i="3"/>
  <c r="G1748" i="3"/>
  <c r="G1749" i="3"/>
  <c r="G1750" i="3"/>
  <c r="G1751" i="3"/>
  <c r="G1752" i="3"/>
  <c r="G1753" i="3"/>
  <c r="G1754" i="3"/>
  <c r="G1755" i="3"/>
  <c r="G1756" i="3"/>
  <c r="G1757" i="3"/>
  <c r="G1758" i="3"/>
  <c r="G1759" i="3"/>
  <c r="G1760" i="3"/>
  <c r="G1761" i="3"/>
  <c r="G1762" i="3"/>
  <c r="G1763" i="3"/>
  <c r="G1764" i="3"/>
  <c r="G1765" i="3"/>
  <c r="G1766" i="3"/>
  <c r="G1767" i="3"/>
  <c r="G1768" i="3"/>
  <c r="G1769" i="3"/>
  <c r="G1770" i="3"/>
  <c r="G1771" i="3"/>
  <c r="G1772" i="3"/>
  <c r="G1773" i="3"/>
  <c r="G1774" i="3"/>
  <c r="G1775" i="3"/>
  <c r="G1776" i="3"/>
  <c r="G1777" i="3"/>
  <c r="G1778" i="3"/>
  <c r="G1779" i="3"/>
  <c r="G1780" i="3"/>
  <c r="G1781" i="3"/>
  <c r="G1782" i="3"/>
  <c r="G1783" i="3"/>
  <c r="G1784" i="3"/>
  <c r="G1785" i="3"/>
  <c r="G1786" i="3"/>
  <c r="G1787" i="3"/>
  <c r="G1788" i="3"/>
  <c r="G1789" i="3"/>
  <c r="G1790" i="3"/>
  <c r="G1791" i="3"/>
  <c r="G1792" i="3"/>
  <c r="G1793" i="3"/>
  <c r="G1794" i="3"/>
  <c r="G1795" i="3"/>
  <c r="G1796" i="3"/>
  <c r="G1797" i="3"/>
  <c r="G1798" i="3"/>
  <c r="G1799" i="3"/>
  <c r="G1800" i="3"/>
  <c r="G1801" i="3"/>
  <c r="G1802" i="3"/>
  <c r="G1803" i="3"/>
  <c r="G1804" i="3"/>
  <c r="G1805" i="3"/>
  <c r="G1806" i="3"/>
  <c r="G1807" i="3"/>
  <c r="G1808" i="3"/>
  <c r="G1809" i="3"/>
  <c r="G1810" i="3"/>
  <c r="G1811" i="3"/>
  <c r="G1812" i="3"/>
  <c r="G1813" i="3"/>
  <c r="G1814" i="3"/>
  <c r="G1815" i="3"/>
  <c r="G1816" i="3"/>
  <c r="G1817" i="3"/>
  <c r="G1818" i="3"/>
  <c r="G1819" i="3"/>
  <c r="G1820" i="3"/>
  <c r="G1821" i="3"/>
  <c r="G1822" i="3"/>
  <c r="G1823" i="3"/>
  <c r="G1824" i="3"/>
  <c r="G1825" i="3"/>
  <c r="G1826" i="3"/>
  <c r="G1827" i="3"/>
  <c r="G1828" i="3"/>
  <c r="G1829" i="3"/>
  <c r="G1830" i="3"/>
  <c r="G1831" i="3"/>
  <c r="G1832" i="3"/>
  <c r="G1833" i="3"/>
  <c r="G1834" i="3"/>
  <c r="G1835" i="3"/>
  <c r="G1836" i="3"/>
  <c r="G1837" i="3"/>
  <c r="G1838" i="3"/>
  <c r="G1839" i="3"/>
  <c r="G1840" i="3"/>
  <c r="G1841" i="3"/>
  <c r="G1842" i="3"/>
  <c r="G1843" i="3"/>
  <c r="G1844" i="3"/>
  <c r="G1845" i="3"/>
  <c r="G1846" i="3"/>
  <c r="G1847" i="3"/>
  <c r="G1848" i="3"/>
  <c r="G1849" i="3"/>
  <c r="G1850" i="3"/>
  <c r="G1851" i="3"/>
  <c r="G1852" i="3"/>
  <c r="G1853" i="3"/>
  <c r="G1854" i="3"/>
  <c r="G1855" i="3"/>
  <c r="G1856" i="3"/>
  <c r="G1857" i="3"/>
  <c r="G1858" i="3"/>
  <c r="G1859" i="3"/>
  <c r="G1860" i="3"/>
  <c r="G1861" i="3"/>
  <c r="G1862" i="3"/>
  <c r="G1863" i="3"/>
  <c r="G1864" i="3"/>
  <c r="G1865" i="3"/>
  <c r="G1866" i="3"/>
  <c r="G1867" i="3"/>
  <c r="G1868" i="3"/>
  <c r="G1869" i="3"/>
  <c r="G1870" i="3"/>
  <c r="G1871" i="3"/>
  <c r="G1872" i="3"/>
  <c r="G1873" i="3"/>
  <c r="G1874" i="3"/>
  <c r="G1875" i="3"/>
  <c r="G1876" i="3"/>
  <c r="G1877" i="3"/>
  <c r="G1878" i="3"/>
  <c r="G1879" i="3"/>
  <c r="G1880" i="3"/>
  <c r="G1881" i="3"/>
  <c r="G1882" i="3"/>
  <c r="G1883" i="3"/>
  <c r="G1884" i="3"/>
  <c r="G1885" i="3"/>
  <c r="G1886" i="3"/>
  <c r="G1887" i="3"/>
  <c r="G1888" i="3"/>
  <c r="G1889" i="3"/>
  <c r="G1890" i="3"/>
  <c r="G1891" i="3"/>
  <c r="G1892" i="3"/>
  <c r="G1893" i="3"/>
  <c r="G1894" i="3"/>
  <c r="G1895" i="3"/>
  <c r="G1896" i="3"/>
  <c r="G1897" i="3"/>
  <c r="G1898" i="3"/>
  <c r="G1899" i="3"/>
  <c r="G1900" i="3"/>
  <c r="G1901" i="3"/>
  <c r="G1902" i="3"/>
  <c r="G1903" i="3"/>
  <c r="G1904" i="3"/>
  <c r="G1905" i="3"/>
  <c r="G1906" i="3"/>
  <c r="G1907" i="3"/>
  <c r="G1908" i="3"/>
  <c r="G1909" i="3"/>
  <c r="G1910" i="3"/>
  <c r="G1911" i="3"/>
  <c r="G1912" i="3"/>
  <c r="G1913" i="3"/>
  <c r="G1914" i="3"/>
  <c r="G1915" i="3"/>
  <c r="G1916" i="3"/>
  <c r="G1917" i="3"/>
  <c r="G1918" i="3"/>
  <c r="G1919" i="3"/>
  <c r="G1920" i="3"/>
  <c r="G1921" i="3"/>
  <c r="G1922" i="3"/>
  <c r="G1923" i="3"/>
  <c r="G1924" i="3"/>
  <c r="G1925" i="3"/>
  <c r="G1926" i="3"/>
  <c r="G1927" i="3"/>
  <c r="G1928" i="3"/>
  <c r="G1929" i="3"/>
  <c r="G1930" i="3"/>
  <c r="G1931" i="3"/>
  <c r="G1932" i="3"/>
  <c r="G1933" i="3"/>
  <c r="G1934" i="3"/>
  <c r="G1935" i="3"/>
  <c r="G1936" i="3"/>
  <c r="G1937" i="3"/>
  <c r="G1938" i="3"/>
  <c r="G1939" i="3"/>
  <c r="G1940" i="3"/>
  <c r="G1941" i="3"/>
  <c r="G1942" i="3"/>
  <c r="G1943" i="3"/>
  <c r="G1944" i="3"/>
  <c r="G1945" i="3"/>
  <c r="G1946" i="3"/>
  <c r="G1947" i="3"/>
  <c r="G1948" i="3"/>
  <c r="G1949" i="3"/>
  <c r="G1950" i="3"/>
  <c r="G1951" i="3"/>
  <c r="G1952" i="3"/>
  <c r="G1953" i="3"/>
  <c r="G1954" i="3"/>
  <c r="G1955" i="3"/>
  <c r="G1956" i="3"/>
  <c r="G1957" i="3"/>
  <c r="G1958" i="3"/>
  <c r="G1959" i="3"/>
  <c r="G1960" i="3"/>
  <c r="G1961" i="3"/>
  <c r="G1962" i="3"/>
  <c r="G1963" i="3"/>
  <c r="G1964" i="3"/>
  <c r="G1965" i="3"/>
  <c r="G1966" i="3"/>
  <c r="G1967" i="3"/>
  <c r="G1968" i="3"/>
  <c r="G1969" i="3"/>
  <c r="G1970" i="3"/>
  <c r="G1971" i="3"/>
  <c r="G1972" i="3"/>
  <c r="G1973" i="3"/>
  <c r="G1974" i="3"/>
  <c r="G1975" i="3"/>
  <c r="G1976" i="3"/>
  <c r="G1977" i="3"/>
  <c r="G1978" i="3"/>
  <c r="G1979" i="3"/>
  <c r="G1980" i="3"/>
  <c r="G1981" i="3"/>
  <c r="G1982" i="3"/>
  <c r="G1983" i="3"/>
  <c r="G1984" i="3"/>
  <c r="G1985" i="3"/>
  <c r="G1986" i="3"/>
  <c r="G1987" i="3"/>
  <c r="G1988" i="3"/>
  <c r="G1989" i="3"/>
  <c r="G1990" i="3"/>
  <c r="G1991" i="3"/>
  <c r="G1992" i="3"/>
  <c r="G1993" i="3"/>
  <c r="G1994" i="3"/>
  <c r="G1995" i="3"/>
  <c r="G1996" i="3"/>
  <c r="G1997" i="3"/>
  <c r="G1998" i="3"/>
  <c r="G1999" i="3"/>
  <c r="G2000" i="3"/>
  <c r="G2001" i="3"/>
  <c r="G2002" i="3"/>
  <c r="G2003" i="3"/>
  <c r="G2004" i="3"/>
  <c r="G2005" i="3"/>
  <c r="G2006" i="3"/>
  <c r="G2007" i="3"/>
  <c r="G2008" i="3"/>
  <c r="G2009" i="3"/>
  <c r="G2010" i="3"/>
  <c r="G2011" i="3"/>
  <c r="G2012" i="3"/>
  <c r="G2013" i="3"/>
  <c r="G2014" i="3"/>
  <c r="G2015" i="3"/>
  <c r="G2016" i="3"/>
  <c r="G2017" i="3"/>
  <c r="G2018" i="3"/>
  <c r="G2019" i="3"/>
  <c r="G2020" i="3"/>
  <c r="G2021" i="3"/>
  <c r="G2022" i="3"/>
  <c r="G2023" i="3"/>
  <c r="G2024" i="3"/>
  <c r="G2025" i="3"/>
  <c r="G2026" i="3"/>
  <c r="G2027" i="3"/>
  <c r="G2028" i="3"/>
  <c r="G2029" i="3"/>
  <c r="G2030" i="3"/>
  <c r="G2031" i="3"/>
  <c r="G2032" i="3"/>
  <c r="G2033" i="3"/>
  <c r="G2034" i="3"/>
  <c r="G2035" i="3"/>
  <c r="G2036" i="3"/>
  <c r="G2037" i="3"/>
  <c r="G2038" i="3"/>
  <c r="G2039" i="3"/>
  <c r="G2040" i="3"/>
  <c r="G2041" i="3"/>
  <c r="G2042" i="3"/>
  <c r="G2043" i="3"/>
  <c r="G2044" i="3"/>
  <c r="G2045" i="3"/>
  <c r="G2046" i="3"/>
  <c r="G2047" i="3"/>
  <c r="G2048" i="3"/>
  <c r="G2049" i="3"/>
  <c r="G2050" i="3"/>
  <c r="G2051" i="3"/>
  <c r="G2052" i="3"/>
  <c r="G2053" i="3"/>
  <c r="G2054" i="3"/>
  <c r="G2055" i="3"/>
  <c r="G2056" i="3"/>
  <c r="G2057" i="3"/>
  <c r="G2058" i="3"/>
  <c r="G2059" i="3"/>
  <c r="G2060" i="3"/>
  <c r="G2061" i="3"/>
  <c r="G2062" i="3"/>
  <c r="G2063" i="3"/>
  <c r="G2064" i="3"/>
  <c r="G2065" i="3"/>
  <c r="G2066" i="3"/>
  <c r="G2067" i="3"/>
  <c r="G2068" i="3"/>
  <c r="G2069" i="3"/>
  <c r="G2070" i="3"/>
  <c r="G2071" i="3"/>
  <c r="G2072" i="3"/>
  <c r="G2073" i="3"/>
  <c r="G2074" i="3"/>
  <c r="G2075" i="3"/>
  <c r="G2076" i="3"/>
  <c r="G2077" i="3"/>
  <c r="G2078" i="3"/>
  <c r="G2079" i="3"/>
  <c r="G2080" i="3"/>
  <c r="G2081" i="3"/>
  <c r="G2082" i="3"/>
  <c r="G2083" i="3"/>
  <c r="G2084" i="3"/>
  <c r="G2085" i="3"/>
  <c r="G2086" i="3"/>
  <c r="G2087" i="3"/>
  <c r="G2088" i="3"/>
  <c r="G2089" i="3"/>
  <c r="G2090" i="3"/>
  <c r="G2091" i="3"/>
  <c r="G2092" i="3"/>
  <c r="G2093" i="3"/>
  <c r="G2094" i="3"/>
  <c r="G2095" i="3"/>
  <c r="G2096" i="3"/>
  <c r="G2097" i="3"/>
  <c r="G2098" i="3"/>
  <c r="G2099" i="3"/>
  <c r="G2100" i="3"/>
  <c r="G2101" i="3"/>
  <c r="G2102" i="3"/>
  <c r="G2103" i="3"/>
  <c r="G2104" i="3"/>
  <c r="G2105" i="3"/>
  <c r="G2106" i="3"/>
  <c r="G2107" i="3"/>
  <c r="G2108" i="3"/>
  <c r="G2109" i="3"/>
  <c r="G2110" i="3"/>
  <c r="G2111" i="3"/>
  <c r="G2112" i="3"/>
  <c r="G2113" i="3"/>
  <c r="G2114" i="3"/>
  <c r="G2115" i="3"/>
  <c r="G2116" i="3"/>
  <c r="G2117" i="3"/>
  <c r="G2118" i="3"/>
  <c r="G2119" i="3"/>
  <c r="G2120" i="3"/>
  <c r="G2121" i="3"/>
  <c r="G2122" i="3"/>
  <c r="G2123" i="3"/>
  <c r="G2124" i="3"/>
  <c r="G2125" i="3"/>
  <c r="G2126" i="3"/>
  <c r="G2127" i="3"/>
  <c r="G2128" i="3"/>
  <c r="G2129" i="3"/>
  <c r="G2130" i="3"/>
  <c r="G2131" i="3"/>
  <c r="G2132" i="3"/>
  <c r="G2133" i="3"/>
  <c r="G2134" i="3"/>
  <c r="G2135" i="3"/>
  <c r="G2136" i="3"/>
  <c r="G2137" i="3"/>
  <c r="G2138" i="3"/>
  <c r="G2139" i="3"/>
  <c r="G2140" i="3"/>
  <c r="G2141" i="3"/>
  <c r="G2142" i="3"/>
  <c r="G2143" i="3"/>
  <c r="G2144" i="3"/>
  <c r="G2145" i="3"/>
  <c r="G2146" i="3"/>
  <c r="G2147" i="3"/>
  <c r="G2148" i="3"/>
  <c r="G2149" i="3"/>
  <c r="G2" i="3"/>
  <c r="H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89" i="3"/>
  <c r="F1190" i="3"/>
  <c r="F1191" i="3"/>
  <c r="F1192" i="3"/>
  <c r="F1193" i="3"/>
  <c r="F1194" i="3"/>
  <c r="F1195" i="3"/>
  <c r="F1196" i="3"/>
  <c r="F1197" i="3"/>
  <c r="F1198" i="3"/>
  <c r="F1199" i="3"/>
  <c r="F1200" i="3"/>
  <c r="F1201" i="3"/>
  <c r="F1202" i="3"/>
  <c r="F1203" i="3"/>
  <c r="F1204" i="3"/>
  <c r="F1205" i="3"/>
  <c r="F1206" i="3"/>
  <c r="F1207" i="3"/>
  <c r="F1208" i="3"/>
  <c r="F1209" i="3"/>
  <c r="F1210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44" i="3"/>
  <c r="F1245" i="3"/>
  <c r="F1246" i="3"/>
  <c r="F1247" i="3"/>
  <c r="F1248" i="3"/>
  <c r="F1249" i="3"/>
  <c r="F1250" i="3"/>
  <c r="F1251" i="3"/>
  <c r="F1252" i="3"/>
  <c r="F1253" i="3"/>
  <c r="F1254" i="3"/>
  <c r="F1255" i="3"/>
  <c r="F1256" i="3"/>
  <c r="F1257" i="3"/>
  <c r="F1258" i="3"/>
  <c r="F1259" i="3"/>
  <c r="F1260" i="3"/>
  <c r="F1261" i="3"/>
  <c r="F1262" i="3"/>
  <c r="F1263" i="3"/>
  <c r="F1264" i="3"/>
  <c r="F1265" i="3"/>
  <c r="F1266" i="3"/>
  <c r="F1267" i="3"/>
  <c r="F1268" i="3"/>
  <c r="F1269" i="3"/>
  <c r="F1270" i="3"/>
  <c r="F1271" i="3"/>
  <c r="F1272" i="3"/>
  <c r="F1273" i="3"/>
  <c r="F1274" i="3"/>
  <c r="F1275" i="3"/>
  <c r="F1276" i="3"/>
  <c r="F1277" i="3"/>
  <c r="F1278" i="3"/>
  <c r="F1279" i="3"/>
  <c r="F1280" i="3"/>
  <c r="F1281" i="3"/>
  <c r="F1282" i="3"/>
  <c r="F1283" i="3"/>
  <c r="F1284" i="3"/>
  <c r="F1285" i="3"/>
  <c r="F1286" i="3"/>
  <c r="F1287" i="3"/>
  <c r="F1288" i="3"/>
  <c r="F1289" i="3"/>
  <c r="F1290" i="3"/>
  <c r="F1291" i="3"/>
  <c r="F1292" i="3"/>
  <c r="F1293" i="3"/>
  <c r="F1294" i="3"/>
  <c r="F1295" i="3"/>
  <c r="F1296" i="3"/>
  <c r="F1297" i="3"/>
  <c r="F1298" i="3"/>
  <c r="F1299" i="3"/>
  <c r="F1300" i="3"/>
  <c r="F1301" i="3"/>
  <c r="F1302" i="3"/>
  <c r="F1303" i="3"/>
  <c r="F1304" i="3"/>
  <c r="F1305" i="3"/>
  <c r="F1306" i="3"/>
  <c r="F1307" i="3"/>
  <c r="F1308" i="3"/>
  <c r="F1309" i="3"/>
  <c r="F1310" i="3"/>
  <c r="F1311" i="3"/>
  <c r="F1312" i="3"/>
  <c r="F1313" i="3"/>
  <c r="F1314" i="3"/>
  <c r="F1315" i="3"/>
  <c r="F1316" i="3"/>
  <c r="F1317" i="3"/>
  <c r="F1318" i="3"/>
  <c r="F1319" i="3"/>
  <c r="F1320" i="3"/>
  <c r="F1321" i="3"/>
  <c r="F1322" i="3"/>
  <c r="F1323" i="3"/>
  <c r="F1324" i="3"/>
  <c r="F1325" i="3"/>
  <c r="F1326" i="3"/>
  <c r="F1327" i="3"/>
  <c r="F1328" i="3"/>
  <c r="F1329" i="3"/>
  <c r="F1330" i="3"/>
  <c r="F1331" i="3"/>
  <c r="F1332" i="3"/>
  <c r="F1333" i="3"/>
  <c r="F1334" i="3"/>
  <c r="F1335" i="3"/>
  <c r="F1336" i="3"/>
  <c r="F1337" i="3"/>
  <c r="F1338" i="3"/>
  <c r="F1339" i="3"/>
  <c r="F1340" i="3"/>
  <c r="F1341" i="3"/>
  <c r="F1342" i="3"/>
  <c r="F1343" i="3"/>
  <c r="F1344" i="3"/>
  <c r="F1345" i="3"/>
  <c r="F1346" i="3"/>
  <c r="F1347" i="3"/>
  <c r="F1348" i="3"/>
  <c r="F1349" i="3"/>
  <c r="F1350" i="3"/>
  <c r="F1351" i="3"/>
  <c r="F1352" i="3"/>
  <c r="F1353" i="3"/>
  <c r="F1354" i="3"/>
  <c r="F1355" i="3"/>
  <c r="F1356" i="3"/>
  <c r="F1357" i="3"/>
  <c r="F1358" i="3"/>
  <c r="F1359" i="3"/>
  <c r="F1360" i="3"/>
  <c r="F1361" i="3"/>
  <c r="F1362" i="3"/>
  <c r="F1363" i="3"/>
  <c r="F1364" i="3"/>
  <c r="F1365" i="3"/>
  <c r="F1366" i="3"/>
  <c r="F1367" i="3"/>
  <c r="F1368" i="3"/>
  <c r="F1369" i="3"/>
  <c r="F1370" i="3"/>
  <c r="F1371" i="3"/>
  <c r="F1372" i="3"/>
  <c r="F1373" i="3"/>
  <c r="F1374" i="3"/>
  <c r="F1375" i="3"/>
  <c r="F1376" i="3"/>
  <c r="F1377" i="3"/>
  <c r="F1378" i="3"/>
  <c r="F1379" i="3"/>
  <c r="F1380" i="3"/>
  <c r="F1381" i="3"/>
  <c r="F1382" i="3"/>
  <c r="F1383" i="3"/>
  <c r="F1384" i="3"/>
  <c r="F1385" i="3"/>
  <c r="F1386" i="3"/>
  <c r="F1387" i="3"/>
  <c r="F1388" i="3"/>
  <c r="F1389" i="3"/>
  <c r="F1390" i="3"/>
  <c r="F1391" i="3"/>
  <c r="F1392" i="3"/>
  <c r="F1393" i="3"/>
  <c r="F1394" i="3"/>
  <c r="F1395" i="3"/>
  <c r="F1396" i="3"/>
  <c r="F1397" i="3"/>
  <c r="F1398" i="3"/>
  <c r="F1399" i="3"/>
  <c r="F1400" i="3"/>
  <c r="F1401" i="3"/>
  <c r="F1402" i="3"/>
  <c r="F1403" i="3"/>
  <c r="F1404" i="3"/>
  <c r="F1405" i="3"/>
  <c r="F1406" i="3"/>
  <c r="F1407" i="3"/>
  <c r="F1408" i="3"/>
  <c r="F1409" i="3"/>
  <c r="F1410" i="3"/>
  <c r="F1411" i="3"/>
  <c r="F1412" i="3"/>
  <c r="F1413" i="3"/>
  <c r="F1414" i="3"/>
  <c r="F1415" i="3"/>
  <c r="F1416" i="3"/>
  <c r="F1417" i="3"/>
  <c r="F1418" i="3"/>
  <c r="F1419" i="3"/>
  <c r="F1420" i="3"/>
  <c r="F1421" i="3"/>
  <c r="F1422" i="3"/>
  <c r="F1423" i="3"/>
  <c r="F1424" i="3"/>
  <c r="F1425" i="3"/>
  <c r="F1426" i="3"/>
  <c r="F1427" i="3"/>
  <c r="F1428" i="3"/>
  <c r="F1429" i="3"/>
  <c r="F1430" i="3"/>
  <c r="F1431" i="3"/>
  <c r="F1432" i="3"/>
  <c r="F1433" i="3"/>
  <c r="F1434" i="3"/>
  <c r="F1435" i="3"/>
  <c r="F1436" i="3"/>
  <c r="F1437" i="3"/>
  <c r="F1438" i="3"/>
  <c r="F1439" i="3"/>
  <c r="F1440" i="3"/>
  <c r="F1441" i="3"/>
  <c r="F1442" i="3"/>
  <c r="F1443" i="3"/>
  <c r="F1444" i="3"/>
  <c r="F1445" i="3"/>
  <c r="F1446" i="3"/>
  <c r="F1447" i="3"/>
  <c r="F1448" i="3"/>
  <c r="F1449" i="3"/>
  <c r="F1450" i="3"/>
  <c r="F1451" i="3"/>
  <c r="F1452" i="3"/>
  <c r="F1453" i="3"/>
  <c r="F1454" i="3"/>
  <c r="F1455" i="3"/>
  <c r="F1456" i="3"/>
  <c r="F1457" i="3"/>
  <c r="F1458" i="3"/>
  <c r="F1459" i="3"/>
  <c r="F1460" i="3"/>
  <c r="F1461" i="3"/>
  <c r="F1462" i="3"/>
  <c r="F1463" i="3"/>
  <c r="F1464" i="3"/>
  <c r="F1465" i="3"/>
  <c r="F1466" i="3"/>
  <c r="F1467" i="3"/>
  <c r="F1468" i="3"/>
  <c r="F1469" i="3"/>
  <c r="F1470" i="3"/>
  <c r="F1471" i="3"/>
  <c r="F1472" i="3"/>
  <c r="F1473" i="3"/>
  <c r="F1474" i="3"/>
  <c r="F1475" i="3"/>
  <c r="F1476" i="3"/>
  <c r="F1477" i="3"/>
  <c r="F1478" i="3"/>
  <c r="F1479" i="3"/>
  <c r="F1480" i="3"/>
  <c r="F1481" i="3"/>
  <c r="F1482" i="3"/>
  <c r="F1483" i="3"/>
  <c r="F1484" i="3"/>
  <c r="F1485" i="3"/>
  <c r="F1486" i="3"/>
  <c r="F1487" i="3"/>
  <c r="F1488" i="3"/>
  <c r="F1489" i="3"/>
  <c r="F1490" i="3"/>
  <c r="F1491" i="3"/>
  <c r="F1492" i="3"/>
  <c r="F1493" i="3"/>
  <c r="F1494" i="3"/>
  <c r="F1495" i="3"/>
  <c r="F1496" i="3"/>
  <c r="F1497" i="3"/>
  <c r="F1498" i="3"/>
  <c r="F1499" i="3"/>
  <c r="F1500" i="3"/>
  <c r="F1501" i="3"/>
  <c r="F1502" i="3"/>
  <c r="F1503" i="3"/>
  <c r="F1504" i="3"/>
  <c r="F1505" i="3"/>
  <c r="F1506" i="3"/>
  <c r="F1507" i="3"/>
  <c r="F1508" i="3"/>
  <c r="F1509" i="3"/>
  <c r="F1510" i="3"/>
  <c r="F1511" i="3"/>
  <c r="F1512" i="3"/>
  <c r="F1513" i="3"/>
  <c r="F1514" i="3"/>
  <c r="F1515" i="3"/>
  <c r="F1516" i="3"/>
  <c r="F1517" i="3"/>
  <c r="F1518" i="3"/>
  <c r="F1519" i="3"/>
  <c r="F1520" i="3"/>
  <c r="F1521" i="3"/>
  <c r="F1522" i="3"/>
  <c r="F1523" i="3"/>
  <c r="F1524" i="3"/>
  <c r="F1525" i="3"/>
  <c r="F1526" i="3"/>
  <c r="F1527" i="3"/>
  <c r="F1528" i="3"/>
  <c r="F1529" i="3"/>
  <c r="F1530" i="3"/>
  <c r="F1531" i="3"/>
  <c r="F1532" i="3"/>
  <c r="F1533" i="3"/>
  <c r="F1534" i="3"/>
  <c r="F1535" i="3"/>
  <c r="F1536" i="3"/>
  <c r="F1537" i="3"/>
  <c r="F1538" i="3"/>
  <c r="F1539" i="3"/>
  <c r="F1540" i="3"/>
  <c r="F1541" i="3"/>
  <c r="F1542" i="3"/>
  <c r="F1543" i="3"/>
  <c r="F1544" i="3"/>
  <c r="F1545" i="3"/>
  <c r="F1546" i="3"/>
  <c r="F1547" i="3"/>
  <c r="F1548" i="3"/>
  <c r="F1549" i="3"/>
  <c r="F1550" i="3"/>
  <c r="F1551" i="3"/>
  <c r="F1552" i="3"/>
  <c r="F1553" i="3"/>
  <c r="F1554" i="3"/>
  <c r="F1555" i="3"/>
  <c r="F1556" i="3"/>
  <c r="F1557" i="3"/>
  <c r="F1558" i="3"/>
  <c r="F1559" i="3"/>
  <c r="F1560" i="3"/>
  <c r="F1561" i="3"/>
  <c r="F1562" i="3"/>
  <c r="F1563" i="3"/>
  <c r="F1564" i="3"/>
  <c r="F1565" i="3"/>
  <c r="F1566" i="3"/>
  <c r="F1567" i="3"/>
  <c r="F1568" i="3"/>
  <c r="F1569" i="3"/>
  <c r="F1570" i="3"/>
  <c r="F1571" i="3"/>
  <c r="F1572" i="3"/>
  <c r="F1573" i="3"/>
  <c r="F1574" i="3"/>
  <c r="F1575" i="3"/>
  <c r="F1576" i="3"/>
  <c r="F1577" i="3"/>
  <c r="F1578" i="3"/>
  <c r="F1579" i="3"/>
  <c r="F1580" i="3"/>
  <c r="F1581" i="3"/>
  <c r="F1582" i="3"/>
  <c r="F1583" i="3"/>
  <c r="F1584" i="3"/>
  <c r="F1585" i="3"/>
  <c r="F1586" i="3"/>
  <c r="F1587" i="3"/>
  <c r="F1588" i="3"/>
  <c r="F1589" i="3"/>
  <c r="F1590" i="3"/>
  <c r="F1591" i="3"/>
  <c r="F1592" i="3"/>
  <c r="F1593" i="3"/>
  <c r="F1594" i="3"/>
  <c r="F1595" i="3"/>
  <c r="F1596" i="3"/>
  <c r="F1597" i="3"/>
  <c r="F1598" i="3"/>
  <c r="F1599" i="3"/>
  <c r="F1600" i="3"/>
  <c r="F1601" i="3"/>
  <c r="F1602" i="3"/>
  <c r="F1603" i="3"/>
  <c r="F1604" i="3"/>
  <c r="F1605" i="3"/>
  <c r="F1606" i="3"/>
  <c r="F1607" i="3"/>
  <c r="F1608" i="3"/>
  <c r="F1609" i="3"/>
  <c r="F1610" i="3"/>
  <c r="F1611" i="3"/>
  <c r="F1612" i="3"/>
  <c r="F1613" i="3"/>
  <c r="F1614" i="3"/>
  <c r="F1615" i="3"/>
  <c r="F1616" i="3"/>
  <c r="F1617" i="3"/>
  <c r="F1618" i="3"/>
  <c r="F1619" i="3"/>
  <c r="F1620" i="3"/>
  <c r="F1621" i="3"/>
  <c r="F1622" i="3"/>
  <c r="F1623" i="3"/>
  <c r="F1624" i="3"/>
  <c r="F1625" i="3"/>
  <c r="F1626" i="3"/>
  <c r="F1627" i="3"/>
  <c r="F1628" i="3"/>
  <c r="F1629" i="3"/>
  <c r="F1630" i="3"/>
  <c r="F1631" i="3"/>
  <c r="F1632" i="3"/>
  <c r="F1633" i="3"/>
  <c r="F1634" i="3"/>
  <c r="F1635" i="3"/>
  <c r="F1636" i="3"/>
  <c r="F1637" i="3"/>
  <c r="F1638" i="3"/>
  <c r="F1639" i="3"/>
  <c r="F1640" i="3"/>
  <c r="F1641" i="3"/>
  <c r="F1642" i="3"/>
  <c r="F1643" i="3"/>
  <c r="F1644" i="3"/>
  <c r="F1645" i="3"/>
  <c r="F1646" i="3"/>
  <c r="F1647" i="3"/>
  <c r="F1648" i="3"/>
  <c r="F1649" i="3"/>
  <c r="F1650" i="3"/>
  <c r="F1651" i="3"/>
  <c r="F1652" i="3"/>
  <c r="F1653" i="3"/>
  <c r="F1654" i="3"/>
  <c r="F1655" i="3"/>
  <c r="F1656" i="3"/>
  <c r="F1657" i="3"/>
  <c r="F1658" i="3"/>
  <c r="F1659" i="3"/>
  <c r="F1660" i="3"/>
  <c r="F1661" i="3"/>
  <c r="F1662" i="3"/>
  <c r="F1663" i="3"/>
  <c r="F1664" i="3"/>
  <c r="F1665" i="3"/>
  <c r="F1666" i="3"/>
  <c r="F1667" i="3"/>
  <c r="F1668" i="3"/>
  <c r="F1669" i="3"/>
  <c r="F1670" i="3"/>
  <c r="F1671" i="3"/>
  <c r="F1672" i="3"/>
  <c r="F1673" i="3"/>
  <c r="F1674" i="3"/>
  <c r="F1675" i="3"/>
  <c r="F1676" i="3"/>
  <c r="F1677" i="3"/>
  <c r="F1678" i="3"/>
  <c r="F1679" i="3"/>
  <c r="F1680" i="3"/>
  <c r="F1681" i="3"/>
  <c r="F1682" i="3"/>
  <c r="F1683" i="3"/>
  <c r="F1684" i="3"/>
  <c r="F1685" i="3"/>
  <c r="F1686" i="3"/>
  <c r="F1687" i="3"/>
  <c r="F1688" i="3"/>
  <c r="F1689" i="3"/>
  <c r="F1690" i="3"/>
  <c r="F1691" i="3"/>
  <c r="F1692" i="3"/>
  <c r="F1693" i="3"/>
  <c r="F1694" i="3"/>
  <c r="F1695" i="3"/>
  <c r="F1696" i="3"/>
  <c r="F1697" i="3"/>
  <c r="F1698" i="3"/>
  <c r="F1699" i="3"/>
  <c r="F1700" i="3"/>
  <c r="F1701" i="3"/>
  <c r="F1702" i="3"/>
  <c r="F1703" i="3"/>
  <c r="F1704" i="3"/>
  <c r="F1705" i="3"/>
  <c r="F1706" i="3"/>
  <c r="F1707" i="3"/>
  <c r="F1708" i="3"/>
  <c r="F1709" i="3"/>
  <c r="F1710" i="3"/>
  <c r="F1711" i="3"/>
  <c r="F1712" i="3"/>
  <c r="F1713" i="3"/>
  <c r="F1714" i="3"/>
  <c r="F1715" i="3"/>
  <c r="F1716" i="3"/>
  <c r="F1717" i="3"/>
  <c r="F1718" i="3"/>
  <c r="F1719" i="3"/>
  <c r="F1720" i="3"/>
  <c r="F1721" i="3"/>
  <c r="F1722" i="3"/>
  <c r="F1723" i="3"/>
  <c r="F1724" i="3"/>
  <c r="F1725" i="3"/>
  <c r="F1726" i="3"/>
  <c r="F1727" i="3"/>
  <c r="F1728" i="3"/>
  <c r="F1729" i="3"/>
  <c r="F1730" i="3"/>
  <c r="F1731" i="3"/>
  <c r="F1732" i="3"/>
  <c r="F1733" i="3"/>
  <c r="F1734" i="3"/>
  <c r="F1735" i="3"/>
  <c r="F1736" i="3"/>
  <c r="F1737" i="3"/>
  <c r="F1738" i="3"/>
  <c r="F1739" i="3"/>
  <c r="F1740" i="3"/>
  <c r="F1741" i="3"/>
  <c r="F1742" i="3"/>
  <c r="F1743" i="3"/>
  <c r="F1744" i="3"/>
  <c r="F1745" i="3"/>
  <c r="F1746" i="3"/>
  <c r="F1747" i="3"/>
  <c r="F1748" i="3"/>
  <c r="F1749" i="3"/>
  <c r="F1750" i="3"/>
  <c r="F1751" i="3"/>
  <c r="F1752" i="3"/>
  <c r="F1753" i="3"/>
  <c r="F1754" i="3"/>
  <c r="F1755" i="3"/>
  <c r="F1756" i="3"/>
  <c r="F1757" i="3"/>
  <c r="F1758" i="3"/>
  <c r="F1759" i="3"/>
  <c r="F1760" i="3"/>
  <c r="F1761" i="3"/>
  <c r="F1762" i="3"/>
  <c r="F1763" i="3"/>
  <c r="F1764" i="3"/>
  <c r="F1765" i="3"/>
  <c r="F1766" i="3"/>
  <c r="F1767" i="3"/>
  <c r="F1768" i="3"/>
  <c r="F1769" i="3"/>
  <c r="F1770" i="3"/>
  <c r="F1771" i="3"/>
  <c r="F1772" i="3"/>
  <c r="F1773" i="3"/>
  <c r="F1774" i="3"/>
  <c r="F1775" i="3"/>
  <c r="F1776" i="3"/>
  <c r="F1777" i="3"/>
  <c r="F1778" i="3"/>
  <c r="F1779" i="3"/>
  <c r="F1780" i="3"/>
  <c r="F1781" i="3"/>
  <c r="F1782" i="3"/>
  <c r="F1783" i="3"/>
  <c r="F1784" i="3"/>
  <c r="F1785" i="3"/>
  <c r="F1786" i="3"/>
  <c r="F1787" i="3"/>
  <c r="F1788" i="3"/>
  <c r="F1789" i="3"/>
  <c r="F1790" i="3"/>
  <c r="F1791" i="3"/>
  <c r="F1792" i="3"/>
  <c r="F1793" i="3"/>
  <c r="F1794" i="3"/>
  <c r="F1795" i="3"/>
  <c r="F1796" i="3"/>
  <c r="F1797" i="3"/>
  <c r="F1798" i="3"/>
  <c r="F1799" i="3"/>
  <c r="F1800" i="3"/>
  <c r="F1801" i="3"/>
  <c r="F1802" i="3"/>
  <c r="F1803" i="3"/>
  <c r="F1804" i="3"/>
  <c r="F1805" i="3"/>
  <c r="F1806" i="3"/>
  <c r="F1807" i="3"/>
  <c r="F1808" i="3"/>
  <c r="F1809" i="3"/>
  <c r="F1810" i="3"/>
  <c r="F1811" i="3"/>
  <c r="F1812" i="3"/>
  <c r="F1813" i="3"/>
  <c r="F1814" i="3"/>
  <c r="F1815" i="3"/>
  <c r="F1816" i="3"/>
  <c r="F1817" i="3"/>
  <c r="F1818" i="3"/>
  <c r="F1819" i="3"/>
  <c r="F1820" i="3"/>
  <c r="F1821" i="3"/>
  <c r="F1822" i="3"/>
  <c r="F1823" i="3"/>
  <c r="F1824" i="3"/>
  <c r="F1825" i="3"/>
  <c r="F1826" i="3"/>
  <c r="F1827" i="3"/>
  <c r="F1828" i="3"/>
  <c r="F1829" i="3"/>
  <c r="F1830" i="3"/>
  <c r="F1831" i="3"/>
  <c r="F1832" i="3"/>
  <c r="F1833" i="3"/>
  <c r="F1834" i="3"/>
  <c r="F1835" i="3"/>
  <c r="F1836" i="3"/>
  <c r="F1837" i="3"/>
  <c r="F1838" i="3"/>
  <c r="F1839" i="3"/>
  <c r="F1840" i="3"/>
  <c r="F1841" i="3"/>
  <c r="F1842" i="3"/>
  <c r="F1843" i="3"/>
  <c r="F1844" i="3"/>
  <c r="F1845" i="3"/>
  <c r="F1846" i="3"/>
  <c r="F1847" i="3"/>
  <c r="F1848" i="3"/>
  <c r="F1849" i="3"/>
  <c r="F1850" i="3"/>
  <c r="F1851" i="3"/>
  <c r="F1852" i="3"/>
  <c r="F1853" i="3"/>
  <c r="F1854" i="3"/>
  <c r="F1855" i="3"/>
  <c r="F1856" i="3"/>
  <c r="F1857" i="3"/>
  <c r="F1858" i="3"/>
  <c r="F1859" i="3"/>
  <c r="F1860" i="3"/>
  <c r="F1861" i="3"/>
  <c r="F1862" i="3"/>
  <c r="F1863" i="3"/>
  <c r="F1864" i="3"/>
  <c r="F1865" i="3"/>
  <c r="F1866" i="3"/>
  <c r="F1867" i="3"/>
  <c r="F1868" i="3"/>
  <c r="F1869" i="3"/>
  <c r="F1870" i="3"/>
  <c r="F1871" i="3"/>
  <c r="F1872" i="3"/>
  <c r="F1873" i="3"/>
  <c r="F1874" i="3"/>
  <c r="F1875" i="3"/>
  <c r="F1876" i="3"/>
  <c r="F1877" i="3"/>
  <c r="F1878" i="3"/>
  <c r="F1879" i="3"/>
  <c r="F1880" i="3"/>
  <c r="F1881" i="3"/>
  <c r="F1882" i="3"/>
  <c r="F1883" i="3"/>
  <c r="F1884" i="3"/>
  <c r="F1885" i="3"/>
  <c r="F1886" i="3"/>
  <c r="F1887" i="3"/>
  <c r="F1888" i="3"/>
  <c r="F1889" i="3"/>
  <c r="F1890" i="3"/>
  <c r="F1891" i="3"/>
  <c r="F1892" i="3"/>
  <c r="F1893" i="3"/>
  <c r="F1894" i="3"/>
  <c r="F1895" i="3"/>
  <c r="F1896" i="3"/>
  <c r="F1897" i="3"/>
  <c r="F1898" i="3"/>
  <c r="F1899" i="3"/>
  <c r="F1900" i="3"/>
  <c r="F1901" i="3"/>
  <c r="F1902" i="3"/>
  <c r="F1903" i="3"/>
  <c r="F1904" i="3"/>
  <c r="F1905" i="3"/>
  <c r="F1906" i="3"/>
  <c r="F1907" i="3"/>
  <c r="F1908" i="3"/>
  <c r="F1909" i="3"/>
  <c r="F1910" i="3"/>
  <c r="F1911" i="3"/>
  <c r="F1912" i="3"/>
  <c r="F1913" i="3"/>
  <c r="F1914" i="3"/>
  <c r="F1915" i="3"/>
  <c r="F1916" i="3"/>
  <c r="F1917" i="3"/>
  <c r="F1918" i="3"/>
  <c r="F1919" i="3"/>
  <c r="F1920" i="3"/>
  <c r="F1921" i="3"/>
  <c r="F1922" i="3"/>
  <c r="F1923" i="3"/>
  <c r="F1924" i="3"/>
  <c r="F1925" i="3"/>
  <c r="F1926" i="3"/>
  <c r="F1927" i="3"/>
  <c r="F1928" i="3"/>
  <c r="F1929" i="3"/>
  <c r="F1930" i="3"/>
  <c r="F1931" i="3"/>
  <c r="F1932" i="3"/>
  <c r="F1933" i="3"/>
  <c r="F1934" i="3"/>
  <c r="F1935" i="3"/>
  <c r="F1936" i="3"/>
  <c r="F1937" i="3"/>
  <c r="F1938" i="3"/>
  <c r="F1939" i="3"/>
  <c r="F1940" i="3"/>
  <c r="F1941" i="3"/>
  <c r="F1942" i="3"/>
  <c r="F1943" i="3"/>
  <c r="F1944" i="3"/>
  <c r="F1945" i="3"/>
  <c r="F1946" i="3"/>
  <c r="F1947" i="3"/>
  <c r="F1948" i="3"/>
  <c r="F1949" i="3"/>
  <c r="F1950" i="3"/>
  <c r="F1951" i="3"/>
  <c r="F1952" i="3"/>
  <c r="F1953" i="3"/>
  <c r="F1954" i="3"/>
  <c r="F1955" i="3"/>
  <c r="F1956" i="3"/>
  <c r="F1957" i="3"/>
  <c r="F1958" i="3"/>
  <c r="F1959" i="3"/>
  <c r="F1960" i="3"/>
  <c r="F1961" i="3"/>
  <c r="F1962" i="3"/>
  <c r="F1963" i="3"/>
  <c r="F1964" i="3"/>
  <c r="F1965" i="3"/>
  <c r="F1966" i="3"/>
  <c r="F1967" i="3"/>
  <c r="F1968" i="3"/>
  <c r="F1969" i="3"/>
  <c r="F1970" i="3"/>
  <c r="F1971" i="3"/>
  <c r="F1972" i="3"/>
  <c r="F1973" i="3"/>
  <c r="F1974" i="3"/>
  <c r="F1975" i="3"/>
  <c r="F1976" i="3"/>
  <c r="F1977" i="3"/>
  <c r="F1978" i="3"/>
  <c r="F1979" i="3"/>
  <c r="F1980" i="3"/>
  <c r="F1981" i="3"/>
  <c r="F1982" i="3"/>
  <c r="F1983" i="3"/>
  <c r="F1984" i="3"/>
  <c r="F1985" i="3"/>
  <c r="F1986" i="3"/>
  <c r="F1987" i="3"/>
  <c r="F1988" i="3"/>
  <c r="F1989" i="3"/>
  <c r="F1990" i="3"/>
  <c r="F1991" i="3"/>
  <c r="F1992" i="3"/>
  <c r="F1993" i="3"/>
  <c r="F1994" i="3"/>
  <c r="F1995" i="3"/>
  <c r="F1996" i="3"/>
  <c r="F1997" i="3"/>
  <c r="F1998" i="3"/>
  <c r="F1999" i="3"/>
  <c r="F2000" i="3"/>
  <c r="F2001" i="3"/>
  <c r="F2002" i="3"/>
  <c r="F2003" i="3"/>
  <c r="F2004" i="3"/>
  <c r="F2005" i="3"/>
  <c r="F2006" i="3"/>
  <c r="F2007" i="3"/>
  <c r="F2008" i="3"/>
  <c r="F2009" i="3"/>
  <c r="F2010" i="3"/>
  <c r="F2011" i="3"/>
  <c r="F2012" i="3"/>
  <c r="F2013" i="3"/>
  <c r="F2014" i="3"/>
  <c r="F2015" i="3"/>
  <c r="F2016" i="3"/>
  <c r="F2017" i="3"/>
  <c r="F2018" i="3"/>
  <c r="F2019" i="3"/>
  <c r="F2020" i="3"/>
  <c r="F2021" i="3"/>
  <c r="F2022" i="3"/>
  <c r="F2023" i="3"/>
  <c r="F2024" i="3"/>
  <c r="F2025" i="3"/>
  <c r="F2026" i="3"/>
  <c r="F2027" i="3"/>
  <c r="F2028" i="3"/>
  <c r="F2029" i="3"/>
  <c r="F2030" i="3"/>
  <c r="F2031" i="3"/>
  <c r="F2032" i="3"/>
  <c r="F2033" i="3"/>
  <c r="F2034" i="3"/>
  <c r="F2035" i="3"/>
  <c r="F2036" i="3"/>
  <c r="F2037" i="3"/>
  <c r="F2038" i="3"/>
  <c r="F2039" i="3"/>
  <c r="F2040" i="3"/>
  <c r="F2041" i="3"/>
  <c r="F2042" i="3"/>
  <c r="F2043" i="3"/>
  <c r="F2044" i="3"/>
  <c r="F2045" i="3"/>
  <c r="F2046" i="3"/>
  <c r="F2047" i="3"/>
  <c r="F2048" i="3"/>
  <c r="F2049" i="3"/>
  <c r="F2050" i="3"/>
  <c r="F2051" i="3"/>
  <c r="F2052" i="3"/>
  <c r="F2053" i="3"/>
  <c r="F2054" i="3"/>
  <c r="F2055" i="3"/>
  <c r="F2056" i="3"/>
  <c r="F2057" i="3"/>
  <c r="F2058" i="3"/>
  <c r="F2059" i="3"/>
  <c r="F2060" i="3"/>
  <c r="F2061" i="3"/>
  <c r="F2062" i="3"/>
  <c r="F2063" i="3"/>
  <c r="F2064" i="3"/>
  <c r="F2065" i="3"/>
  <c r="F2066" i="3"/>
  <c r="F2067" i="3"/>
  <c r="F2068" i="3"/>
  <c r="F2069" i="3"/>
  <c r="F2070" i="3"/>
  <c r="F2071" i="3"/>
  <c r="F2072" i="3"/>
  <c r="F2073" i="3"/>
  <c r="F2074" i="3"/>
  <c r="F2075" i="3"/>
  <c r="F2076" i="3"/>
  <c r="F2077" i="3"/>
  <c r="F2078" i="3"/>
  <c r="F2079" i="3"/>
  <c r="F2080" i="3"/>
  <c r="F2081" i="3"/>
  <c r="F2082" i="3"/>
  <c r="F2083" i="3"/>
  <c r="F2084" i="3"/>
  <c r="F2085" i="3"/>
  <c r="F2086" i="3"/>
  <c r="F2087" i="3"/>
  <c r="F2088" i="3"/>
  <c r="F2089" i="3"/>
  <c r="F2090" i="3"/>
  <c r="F2091" i="3"/>
  <c r="F2092" i="3"/>
  <c r="F2093" i="3"/>
  <c r="F2094" i="3"/>
  <c r="F2095" i="3"/>
  <c r="F2096" i="3"/>
  <c r="F2097" i="3"/>
  <c r="F2098" i="3"/>
  <c r="F2099" i="3"/>
  <c r="F2100" i="3"/>
  <c r="F2101" i="3"/>
  <c r="F2102" i="3"/>
  <c r="F2103" i="3"/>
  <c r="F2104" i="3"/>
  <c r="F2105" i="3"/>
  <c r="F2106" i="3"/>
  <c r="F2107" i="3"/>
  <c r="F2108" i="3"/>
  <c r="F2109" i="3"/>
  <c r="F2110" i="3"/>
  <c r="F2111" i="3"/>
  <c r="F2112" i="3"/>
  <c r="F2113" i="3"/>
  <c r="F2114" i="3"/>
  <c r="F2115" i="3"/>
  <c r="F2116" i="3"/>
  <c r="F2117" i="3"/>
  <c r="F2118" i="3"/>
  <c r="F2119" i="3"/>
  <c r="F2120" i="3"/>
  <c r="F2121" i="3"/>
  <c r="F2122" i="3"/>
  <c r="F2123" i="3"/>
  <c r="F2124" i="3"/>
  <c r="F2125" i="3"/>
  <c r="F2126" i="3"/>
  <c r="F2127" i="3"/>
  <c r="F2128" i="3"/>
  <c r="F2129" i="3"/>
  <c r="F2130" i="3"/>
  <c r="F2131" i="3"/>
  <c r="F2132" i="3"/>
  <c r="F2133" i="3"/>
  <c r="F2134" i="3"/>
  <c r="F2135" i="3"/>
  <c r="F2136" i="3"/>
  <c r="F2137" i="3"/>
  <c r="F2138" i="3"/>
  <c r="F2139" i="3"/>
  <c r="F2140" i="3"/>
  <c r="F2141" i="3"/>
  <c r="F2142" i="3"/>
  <c r="F2143" i="3"/>
  <c r="F2144" i="3"/>
  <c r="F2145" i="3"/>
  <c r="F2146" i="3"/>
  <c r="F2147" i="3"/>
  <c r="F2148" i="3"/>
  <c r="F2149" i="3"/>
  <c r="F2" i="3"/>
  <c r="E2149" i="3"/>
  <c r="E2148" i="3"/>
  <c r="E2147" i="3"/>
  <c r="E2146" i="3"/>
  <c r="E2145" i="3"/>
  <c r="E2144" i="3"/>
  <c r="E2143" i="3"/>
  <c r="E2142" i="3"/>
  <c r="E2141" i="3"/>
  <c r="E2140" i="3"/>
  <c r="E2139" i="3"/>
  <c r="E2138" i="3"/>
  <c r="E2137" i="3"/>
  <c r="E2136" i="3"/>
  <c r="E2135" i="3"/>
  <c r="E2134" i="3"/>
  <c r="E2133" i="3"/>
  <c r="E2132" i="3"/>
  <c r="E2131" i="3"/>
  <c r="E2130" i="3"/>
  <c r="E2129" i="3"/>
  <c r="E2128" i="3"/>
  <c r="E2127" i="3"/>
  <c r="E2126" i="3"/>
  <c r="E2125" i="3"/>
  <c r="E2124" i="3"/>
  <c r="E2123" i="3"/>
  <c r="E2122" i="3"/>
  <c r="E2121" i="3"/>
  <c r="E2120" i="3"/>
  <c r="E2119" i="3"/>
  <c r="E2118" i="3"/>
  <c r="E2117" i="3"/>
  <c r="E2116" i="3"/>
  <c r="E2115" i="3"/>
  <c r="E2114" i="3"/>
  <c r="E2113" i="3"/>
  <c r="E2112" i="3"/>
  <c r="E2111" i="3"/>
  <c r="E2110" i="3"/>
  <c r="E2109" i="3"/>
  <c r="E2108" i="3"/>
  <c r="E2107" i="3"/>
  <c r="E2106" i="3"/>
  <c r="E2105" i="3"/>
  <c r="E2104" i="3"/>
  <c r="E2103" i="3"/>
  <c r="E2102" i="3"/>
  <c r="E2101" i="3"/>
  <c r="E2100" i="3"/>
  <c r="E2099" i="3"/>
  <c r="E2098" i="3"/>
  <c r="E2097" i="3"/>
  <c r="E2096" i="3"/>
  <c r="E2095" i="3"/>
  <c r="E2094" i="3"/>
  <c r="E2093" i="3"/>
  <c r="E2092" i="3"/>
  <c r="E2091" i="3"/>
  <c r="E2090" i="3"/>
  <c r="E2089" i="3"/>
  <c r="E2088" i="3"/>
  <c r="E2087" i="3"/>
  <c r="E2086" i="3"/>
  <c r="E2085" i="3"/>
  <c r="E2084" i="3"/>
  <c r="E2083" i="3"/>
  <c r="E2082" i="3"/>
  <c r="E2081" i="3"/>
  <c r="E2080" i="3"/>
  <c r="E2079" i="3"/>
  <c r="E2078" i="3"/>
  <c r="E2077" i="3"/>
  <c r="E2076" i="3"/>
  <c r="E2075" i="3"/>
  <c r="E2074" i="3"/>
  <c r="E2073" i="3"/>
  <c r="E2072" i="3"/>
  <c r="E2071" i="3"/>
  <c r="E2070" i="3"/>
  <c r="E2069" i="3"/>
  <c r="E2068" i="3"/>
  <c r="E2067" i="3"/>
  <c r="E2066" i="3"/>
  <c r="E2065" i="3"/>
  <c r="E2064" i="3"/>
  <c r="E2063" i="3"/>
  <c r="E2062" i="3"/>
  <c r="E2061" i="3"/>
  <c r="E2060" i="3"/>
  <c r="E2059" i="3"/>
  <c r="E2058" i="3"/>
  <c r="E2057" i="3"/>
  <c r="E2056" i="3"/>
  <c r="E2055" i="3"/>
  <c r="E2054" i="3"/>
  <c r="E2053" i="3"/>
  <c r="E2052" i="3"/>
  <c r="E2051" i="3"/>
  <c r="E2050" i="3"/>
  <c r="E2049" i="3"/>
  <c r="E2048" i="3"/>
  <c r="E2047" i="3"/>
  <c r="E2046" i="3"/>
  <c r="E2045" i="3"/>
  <c r="E2044" i="3"/>
  <c r="E2043" i="3"/>
  <c r="E2042" i="3"/>
  <c r="E2041" i="3"/>
  <c r="E2040" i="3"/>
  <c r="E2039" i="3"/>
  <c r="E2038" i="3"/>
  <c r="E2037" i="3"/>
  <c r="E2036" i="3"/>
  <c r="E2035" i="3"/>
  <c r="E2034" i="3"/>
  <c r="E2033" i="3"/>
  <c r="E2032" i="3"/>
  <c r="E2031" i="3"/>
  <c r="E2030" i="3"/>
  <c r="E2029" i="3"/>
  <c r="E2028" i="3"/>
  <c r="E2027" i="3"/>
  <c r="E2026" i="3"/>
  <c r="E2025" i="3"/>
  <c r="E2024" i="3"/>
  <c r="E2023" i="3"/>
  <c r="E2022" i="3"/>
  <c r="E2021" i="3"/>
  <c r="E2020" i="3"/>
  <c r="E2019" i="3"/>
  <c r="E2018" i="3"/>
  <c r="E2017" i="3"/>
  <c r="E2016" i="3"/>
  <c r="E2015" i="3"/>
  <c r="E2014" i="3"/>
  <c r="E2013" i="3"/>
  <c r="E2012" i="3"/>
  <c r="E2011" i="3"/>
  <c r="E2010" i="3"/>
  <c r="E2009" i="3"/>
  <c r="E2008" i="3"/>
  <c r="E2007" i="3"/>
  <c r="E2006" i="3"/>
  <c r="E2005" i="3"/>
  <c r="E2004" i="3"/>
  <c r="E2003" i="3"/>
  <c r="E2002" i="3"/>
  <c r="E2001" i="3"/>
  <c r="E2000" i="3"/>
  <c r="E1999" i="3"/>
  <c r="E1998" i="3"/>
  <c r="E1997" i="3"/>
  <c r="E1996" i="3"/>
  <c r="E1995" i="3"/>
  <c r="E1994" i="3"/>
  <c r="E1993" i="3"/>
  <c r="E1992" i="3"/>
  <c r="E1991" i="3"/>
  <c r="E1990" i="3"/>
  <c r="E1989" i="3"/>
  <c r="E1988" i="3"/>
  <c r="E1987" i="3"/>
  <c r="E1986" i="3"/>
  <c r="E1985" i="3"/>
  <c r="E1984" i="3"/>
  <c r="E1983" i="3"/>
  <c r="E1982" i="3"/>
  <c r="E1981" i="3"/>
  <c r="E1980" i="3"/>
  <c r="E1979" i="3"/>
  <c r="E1978" i="3"/>
  <c r="E1977" i="3"/>
  <c r="E1976" i="3"/>
  <c r="E1975" i="3"/>
  <c r="E1974" i="3"/>
  <c r="E1973" i="3"/>
  <c r="E1972" i="3"/>
  <c r="E1971" i="3"/>
  <c r="E1970" i="3"/>
  <c r="E1969" i="3"/>
  <c r="E1968" i="3"/>
  <c r="E1967" i="3"/>
  <c r="E1966" i="3"/>
  <c r="E1965" i="3"/>
  <c r="E1964" i="3"/>
  <c r="E1963" i="3"/>
  <c r="E1962" i="3"/>
  <c r="E1961" i="3"/>
  <c r="E1960" i="3"/>
  <c r="E1959" i="3"/>
  <c r="E1958" i="3"/>
  <c r="E1957" i="3"/>
  <c r="E1956" i="3"/>
  <c r="E1955" i="3"/>
  <c r="E1954" i="3"/>
  <c r="E1953" i="3"/>
  <c r="E1952" i="3"/>
  <c r="E1951" i="3"/>
  <c r="E1950" i="3"/>
  <c r="E1949" i="3"/>
  <c r="E1948" i="3"/>
  <c r="E1947" i="3"/>
  <c r="E1946" i="3"/>
  <c r="E1945" i="3"/>
  <c r="E1944" i="3"/>
  <c r="E1943" i="3"/>
  <c r="E1942" i="3"/>
  <c r="E1941" i="3"/>
  <c r="E1940" i="3"/>
  <c r="E1939" i="3"/>
  <c r="E1938" i="3"/>
  <c r="E1937" i="3"/>
  <c r="E1936" i="3"/>
  <c r="E1935" i="3"/>
  <c r="E1934" i="3"/>
  <c r="E1933" i="3"/>
  <c r="E1932" i="3"/>
  <c r="E1931" i="3"/>
  <c r="E1930" i="3"/>
  <c r="E1929" i="3"/>
  <c r="E1928" i="3"/>
  <c r="E1927" i="3"/>
  <c r="E1926" i="3"/>
  <c r="E1925" i="3"/>
  <c r="E1924" i="3"/>
  <c r="E1923" i="3"/>
  <c r="E1922" i="3"/>
  <c r="E1921" i="3"/>
  <c r="E1920" i="3"/>
  <c r="E1919" i="3"/>
  <c r="E1918" i="3"/>
  <c r="E1917" i="3"/>
  <c r="E1916" i="3"/>
  <c r="E1915" i="3"/>
  <c r="E1914" i="3"/>
  <c r="E1913" i="3"/>
  <c r="E1912" i="3"/>
  <c r="E1911" i="3"/>
  <c r="E1910" i="3"/>
  <c r="E1909" i="3"/>
  <c r="E1908" i="3"/>
  <c r="E1907" i="3"/>
  <c r="E1906" i="3"/>
  <c r="E1905" i="3"/>
  <c r="E1904" i="3"/>
  <c r="E1903" i="3"/>
  <c r="E1902" i="3"/>
  <c r="E1901" i="3"/>
  <c r="E1900" i="3"/>
  <c r="E1899" i="3"/>
  <c r="E1898" i="3"/>
  <c r="E1897" i="3"/>
  <c r="E1896" i="3"/>
  <c r="E1895" i="3"/>
  <c r="E1894" i="3"/>
  <c r="E1893" i="3"/>
  <c r="E1892" i="3"/>
  <c r="E1891" i="3"/>
  <c r="E1890" i="3"/>
  <c r="E1889" i="3"/>
  <c r="E1888" i="3"/>
  <c r="E1887" i="3"/>
  <c r="E1886" i="3"/>
  <c r="E1885" i="3"/>
  <c r="E1884" i="3"/>
  <c r="E1883" i="3"/>
  <c r="E1882" i="3"/>
  <c r="E1881" i="3"/>
  <c r="E1880" i="3"/>
  <c r="E1879" i="3"/>
  <c r="E1878" i="3"/>
  <c r="E1877" i="3"/>
  <c r="E1876" i="3"/>
  <c r="E1875" i="3"/>
  <c r="E1874" i="3"/>
  <c r="E1873" i="3"/>
  <c r="E1872" i="3"/>
  <c r="E1871" i="3"/>
  <c r="E1870" i="3"/>
  <c r="E1869" i="3"/>
  <c r="E1868" i="3"/>
  <c r="E1867" i="3"/>
  <c r="E1866" i="3"/>
  <c r="E1865" i="3"/>
  <c r="E1864" i="3"/>
  <c r="E1863" i="3"/>
  <c r="E1862" i="3"/>
  <c r="E1861" i="3"/>
  <c r="E1860" i="3"/>
  <c r="E1859" i="3"/>
  <c r="E1858" i="3"/>
  <c r="E1857" i="3"/>
  <c r="E1856" i="3"/>
  <c r="E1855" i="3"/>
  <c r="E1854" i="3"/>
  <c r="E1853" i="3"/>
  <c r="E1852" i="3"/>
  <c r="E1851" i="3"/>
  <c r="E1850" i="3"/>
  <c r="E1849" i="3"/>
  <c r="E1848" i="3"/>
  <c r="E1847" i="3"/>
  <c r="E1846" i="3"/>
  <c r="E1845" i="3"/>
  <c r="E1844" i="3"/>
  <c r="E1843" i="3"/>
  <c r="E1842" i="3"/>
  <c r="E1841" i="3"/>
  <c r="E1840" i="3"/>
  <c r="E1839" i="3"/>
  <c r="E1838" i="3"/>
  <c r="E1837" i="3"/>
  <c r="E1836" i="3"/>
  <c r="E1835" i="3"/>
  <c r="E1834" i="3"/>
  <c r="E1833" i="3"/>
  <c r="E1832" i="3"/>
  <c r="E1831" i="3"/>
  <c r="E1830" i="3"/>
  <c r="E1829" i="3"/>
  <c r="E1828" i="3"/>
  <c r="E1827" i="3"/>
  <c r="E1826" i="3"/>
  <c r="E1825" i="3"/>
  <c r="E1824" i="3"/>
  <c r="E1823" i="3"/>
  <c r="E1822" i="3"/>
  <c r="E1821" i="3"/>
  <c r="E1820" i="3"/>
  <c r="E1819" i="3"/>
  <c r="E1818" i="3"/>
  <c r="E1817" i="3"/>
  <c r="E1816" i="3"/>
  <c r="E1815" i="3"/>
  <c r="E1814" i="3"/>
  <c r="E1813" i="3"/>
  <c r="E1812" i="3"/>
  <c r="E1811" i="3"/>
  <c r="E1810" i="3"/>
  <c r="E1809" i="3"/>
  <c r="E1808" i="3"/>
  <c r="E1807" i="3"/>
  <c r="E1806" i="3"/>
  <c r="E1805" i="3"/>
  <c r="E1804" i="3"/>
  <c r="E1803" i="3"/>
  <c r="E1802" i="3"/>
  <c r="E1801" i="3"/>
  <c r="E1800" i="3"/>
  <c r="E1799" i="3"/>
  <c r="E1798" i="3"/>
  <c r="E1797" i="3"/>
  <c r="E1796" i="3"/>
  <c r="E1795" i="3"/>
  <c r="E1794" i="3"/>
  <c r="E1793" i="3"/>
  <c r="E1792" i="3"/>
  <c r="E1791" i="3"/>
  <c r="E1790" i="3"/>
  <c r="E1789" i="3"/>
  <c r="E1788" i="3"/>
  <c r="E1787" i="3"/>
  <c r="E1786" i="3"/>
  <c r="E1785" i="3"/>
  <c r="E1784" i="3"/>
  <c r="E1783" i="3"/>
  <c r="E1782" i="3"/>
  <c r="E1781" i="3"/>
  <c r="E1780" i="3"/>
  <c r="E1779" i="3"/>
  <c r="E1778" i="3"/>
  <c r="E1777" i="3"/>
  <c r="E1776" i="3"/>
  <c r="E1775" i="3"/>
  <c r="E1774" i="3"/>
  <c r="E1773" i="3"/>
  <c r="E1772" i="3"/>
  <c r="E1771" i="3"/>
  <c r="E1770" i="3"/>
  <c r="E1769" i="3"/>
  <c r="E1768" i="3"/>
  <c r="E1767" i="3"/>
  <c r="E1766" i="3"/>
  <c r="E1765" i="3"/>
  <c r="E1764" i="3"/>
  <c r="E1763" i="3"/>
  <c r="E1762" i="3"/>
  <c r="E1761" i="3"/>
  <c r="E1760" i="3"/>
  <c r="E1759" i="3"/>
  <c r="E1758" i="3"/>
  <c r="E1757" i="3"/>
  <c r="E1756" i="3"/>
  <c r="E1755" i="3"/>
  <c r="E1754" i="3"/>
  <c r="E1753" i="3"/>
  <c r="E1752" i="3"/>
  <c r="E1751" i="3"/>
  <c r="E1750" i="3"/>
  <c r="E1749" i="3"/>
  <c r="E1748" i="3"/>
  <c r="E1747" i="3"/>
  <c r="E1746" i="3"/>
  <c r="E1745" i="3"/>
  <c r="E1744" i="3"/>
  <c r="E1743" i="3"/>
  <c r="E1742" i="3"/>
  <c r="E1741" i="3"/>
  <c r="E1740" i="3"/>
  <c r="E1739" i="3"/>
  <c r="E1738" i="3"/>
  <c r="E1737" i="3"/>
  <c r="E1736" i="3"/>
  <c r="E1735" i="3"/>
  <c r="E1734" i="3"/>
  <c r="E1733" i="3"/>
  <c r="E1732" i="3"/>
  <c r="E1731" i="3"/>
  <c r="E1730" i="3"/>
  <c r="E1729" i="3"/>
  <c r="E1728" i="3"/>
  <c r="E1727" i="3"/>
  <c r="E1726" i="3"/>
  <c r="E1725" i="3"/>
  <c r="E1724" i="3"/>
  <c r="E1723" i="3"/>
  <c r="E1722" i="3"/>
  <c r="E1721" i="3"/>
  <c r="E1720" i="3"/>
  <c r="E1719" i="3"/>
  <c r="E1718" i="3"/>
  <c r="E1717" i="3"/>
  <c r="E1716" i="3"/>
  <c r="E1715" i="3"/>
  <c r="E1714" i="3"/>
  <c r="E1713" i="3"/>
  <c r="E1712" i="3"/>
  <c r="E1711" i="3"/>
  <c r="E1710" i="3"/>
  <c r="E1709" i="3"/>
  <c r="E1708" i="3"/>
  <c r="E1707" i="3"/>
  <c r="E1706" i="3"/>
  <c r="E1705" i="3"/>
  <c r="E1704" i="3"/>
  <c r="E1703" i="3"/>
  <c r="E1702" i="3"/>
  <c r="E1701" i="3"/>
  <c r="E1700" i="3"/>
  <c r="E1699" i="3"/>
  <c r="E1698" i="3"/>
  <c r="E1697" i="3"/>
  <c r="E1696" i="3"/>
  <c r="E1695" i="3"/>
  <c r="E1694" i="3"/>
  <c r="E1693" i="3"/>
  <c r="E1692" i="3"/>
  <c r="E1691" i="3"/>
  <c r="E1690" i="3"/>
  <c r="E1689" i="3"/>
  <c r="E1688" i="3"/>
  <c r="E1687" i="3"/>
  <c r="E1686" i="3"/>
  <c r="E1685" i="3"/>
  <c r="E1684" i="3"/>
  <c r="E1683" i="3"/>
  <c r="E1682" i="3"/>
  <c r="E1681" i="3"/>
  <c r="E1680" i="3"/>
  <c r="E1679" i="3"/>
  <c r="E1678" i="3"/>
  <c r="E1677" i="3"/>
  <c r="E1676" i="3"/>
  <c r="E1675" i="3"/>
  <c r="E1674" i="3"/>
  <c r="E1673" i="3"/>
  <c r="E1672" i="3"/>
  <c r="E1671" i="3"/>
  <c r="E1670" i="3"/>
  <c r="E1669" i="3"/>
  <c r="E1668" i="3"/>
  <c r="E1667" i="3"/>
  <c r="E1666" i="3"/>
  <c r="E1665" i="3"/>
  <c r="E1664" i="3"/>
  <c r="E1663" i="3"/>
  <c r="E1662" i="3"/>
  <c r="E1661" i="3"/>
  <c r="E1660" i="3"/>
  <c r="E1659" i="3"/>
  <c r="E1658" i="3"/>
  <c r="E1657" i="3"/>
  <c r="E1656" i="3"/>
  <c r="E1655" i="3"/>
  <c r="E1654" i="3"/>
  <c r="E1653" i="3"/>
  <c r="E1652" i="3"/>
  <c r="E1651" i="3"/>
  <c r="E1650" i="3"/>
  <c r="E1649" i="3"/>
  <c r="E1648" i="3"/>
  <c r="E1647" i="3"/>
  <c r="E1646" i="3"/>
  <c r="E1645" i="3"/>
  <c r="E1644" i="3"/>
  <c r="E1643" i="3"/>
  <c r="E1642" i="3"/>
  <c r="E1641" i="3"/>
  <c r="E1640" i="3"/>
  <c r="E1639" i="3"/>
  <c r="E1638" i="3"/>
  <c r="E1637" i="3"/>
  <c r="E1636" i="3"/>
  <c r="E1635" i="3"/>
  <c r="E1634" i="3"/>
  <c r="E1633" i="3"/>
  <c r="E1632" i="3"/>
  <c r="E1631" i="3"/>
  <c r="E1630" i="3"/>
  <c r="E1629" i="3"/>
  <c r="E1628" i="3"/>
  <c r="E1627" i="3"/>
  <c r="E1626" i="3"/>
  <c r="E1625" i="3"/>
  <c r="E1624" i="3"/>
  <c r="E1623" i="3"/>
  <c r="E1622" i="3"/>
  <c r="E1621" i="3"/>
  <c r="E1620" i="3"/>
  <c r="E1619" i="3"/>
  <c r="E1618" i="3"/>
  <c r="E1617" i="3"/>
  <c r="E1616" i="3"/>
  <c r="E1615" i="3"/>
  <c r="E1614" i="3"/>
  <c r="E1613" i="3"/>
  <c r="E1612" i="3"/>
  <c r="E1611" i="3"/>
  <c r="E1610" i="3"/>
  <c r="E1609" i="3"/>
  <c r="E1608" i="3"/>
  <c r="E1607" i="3"/>
  <c r="E1606" i="3"/>
  <c r="E1605" i="3"/>
  <c r="E1604" i="3"/>
  <c r="E1603" i="3"/>
  <c r="E1602" i="3"/>
  <c r="E1601" i="3"/>
  <c r="E1600" i="3"/>
  <c r="E1599" i="3"/>
  <c r="E1598" i="3"/>
  <c r="E1597" i="3"/>
  <c r="E1596" i="3"/>
  <c r="E1595" i="3"/>
  <c r="E1594" i="3"/>
  <c r="E1593" i="3"/>
  <c r="E1592" i="3"/>
  <c r="E1591" i="3"/>
  <c r="E1590" i="3"/>
  <c r="E1589" i="3"/>
  <c r="E1588" i="3"/>
  <c r="E1587" i="3"/>
  <c r="E1586" i="3"/>
  <c r="E1585" i="3"/>
  <c r="E1584" i="3"/>
  <c r="E1583" i="3"/>
  <c r="E1582" i="3"/>
  <c r="E1581" i="3"/>
  <c r="E1580" i="3"/>
  <c r="E1579" i="3"/>
  <c r="E1578" i="3"/>
  <c r="E1577" i="3"/>
  <c r="E1576" i="3"/>
  <c r="E1575" i="3"/>
  <c r="E1574" i="3"/>
  <c r="E1573" i="3"/>
  <c r="E1572" i="3"/>
  <c r="E1571" i="3"/>
  <c r="E1570" i="3"/>
  <c r="E1569" i="3"/>
  <c r="E1568" i="3"/>
  <c r="E1567" i="3"/>
  <c r="E1566" i="3"/>
  <c r="E1565" i="3"/>
  <c r="E1564" i="3"/>
  <c r="E1563" i="3"/>
  <c r="E1562" i="3"/>
  <c r="E1561" i="3"/>
  <c r="E1560" i="3"/>
  <c r="E1559" i="3"/>
  <c r="E1558" i="3"/>
  <c r="E1557" i="3"/>
  <c r="E1556" i="3"/>
  <c r="E1555" i="3"/>
  <c r="E1554" i="3"/>
  <c r="E1553" i="3"/>
  <c r="E1552" i="3"/>
  <c r="E1551" i="3"/>
  <c r="E1550" i="3"/>
  <c r="E1549" i="3"/>
  <c r="E1548" i="3"/>
  <c r="E1547" i="3"/>
  <c r="E1546" i="3"/>
  <c r="E1545" i="3"/>
  <c r="E1544" i="3"/>
  <c r="E1543" i="3"/>
  <c r="E1542" i="3"/>
  <c r="E1541" i="3"/>
  <c r="E1540" i="3"/>
  <c r="E1539" i="3"/>
  <c r="E1538" i="3"/>
  <c r="E1537" i="3"/>
  <c r="E1536" i="3"/>
  <c r="E1535" i="3"/>
  <c r="E1534" i="3"/>
  <c r="E1533" i="3"/>
  <c r="E1532" i="3"/>
  <c r="E1531" i="3"/>
  <c r="E1530" i="3"/>
  <c r="E1529" i="3"/>
  <c r="E1528" i="3"/>
  <c r="E1527" i="3"/>
  <c r="E1526" i="3"/>
  <c r="E1525" i="3"/>
  <c r="E1524" i="3"/>
  <c r="E1523" i="3"/>
  <c r="E1522" i="3"/>
  <c r="E1521" i="3"/>
  <c r="E1520" i="3"/>
  <c r="E1519" i="3"/>
  <c r="E1518" i="3"/>
  <c r="E1517" i="3"/>
  <c r="E1516" i="3"/>
  <c r="E1515" i="3"/>
  <c r="E1514" i="3"/>
  <c r="E1513" i="3"/>
  <c r="E1512" i="3"/>
  <c r="E1511" i="3"/>
  <c r="E1510" i="3"/>
  <c r="E1509" i="3"/>
  <c r="E1508" i="3"/>
  <c r="E1507" i="3"/>
  <c r="E1506" i="3"/>
  <c r="E1505" i="3"/>
  <c r="E1504" i="3"/>
  <c r="E1503" i="3"/>
  <c r="E1502" i="3"/>
  <c r="E1501" i="3"/>
  <c r="E1500" i="3"/>
  <c r="E1499" i="3"/>
  <c r="E1498" i="3"/>
  <c r="E1497" i="3"/>
  <c r="E1496" i="3"/>
  <c r="E1495" i="3"/>
  <c r="E1494" i="3"/>
  <c r="E1493" i="3"/>
  <c r="E1492" i="3"/>
  <c r="E1491" i="3"/>
  <c r="E1490" i="3"/>
  <c r="E1489" i="3"/>
  <c r="E1488" i="3"/>
  <c r="E1487" i="3"/>
  <c r="E1486" i="3"/>
  <c r="E1485" i="3"/>
  <c r="E1484" i="3"/>
  <c r="E1483" i="3"/>
  <c r="E1482" i="3"/>
  <c r="E1481" i="3"/>
  <c r="E1480" i="3"/>
  <c r="E1479" i="3"/>
  <c r="E1478" i="3"/>
  <c r="E1477" i="3"/>
  <c r="E1476" i="3"/>
  <c r="E1475" i="3"/>
  <c r="E1474" i="3"/>
  <c r="E1473" i="3"/>
  <c r="E1472" i="3"/>
  <c r="E1471" i="3"/>
  <c r="E1470" i="3"/>
  <c r="E1469" i="3"/>
  <c r="E1468" i="3"/>
  <c r="E1467" i="3"/>
  <c r="E1466" i="3"/>
  <c r="E1465" i="3"/>
  <c r="E1464" i="3"/>
  <c r="E1463" i="3"/>
  <c r="E1462" i="3"/>
  <c r="E1461" i="3"/>
  <c r="E1460" i="3"/>
  <c r="E1459" i="3"/>
  <c r="E1458" i="3"/>
  <c r="E1457" i="3"/>
  <c r="E1456" i="3"/>
  <c r="E1455" i="3"/>
  <c r="E1454" i="3"/>
  <c r="E1453" i="3"/>
  <c r="E1452" i="3"/>
  <c r="E1451" i="3"/>
  <c r="E1450" i="3"/>
  <c r="E1449" i="3"/>
  <c r="E1448" i="3"/>
  <c r="E1447" i="3"/>
  <c r="E1446" i="3"/>
  <c r="E1445" i="3"/>
  <c r="E1444" i="3"/>
  <c r="E1443" i="3"/>
  <c r="E1442" i="3"/>
  <c r="E1441" i="3"/>
  <c r="E1440" i="3"/>
  <c r="E1439" i="3"/>
  <c r="E1438" i="3"/>
  <c r="E1437" i="3"/>
  <c r="E1436" i="3"/>
  <c r="E1435" i="3"/>
  <c r="E1434" i="3"/>
  <c r="E1433" i="3"/>
  <c r="E1432" i="3"/>
  <c r="E1431" i="3"/>
  <c r="E1430" i="3"/>
  <c r="E1429" i="3"/>
  <c r="E1428" i="3"/>
  <c r="E1427" i="3"/>
  <c r="E1426" i="3"/>
  <c r="E1425" i="3"/>
  <c r="E1424" i="3"/>
  <c r="E1423" i="3"/>
  <c r="E1422" i="3"/>
  <c r="E1421" i="3"/>
  <c r="E1420" i="3"/>
  <c r="E1419" i="3"/>
  <c r="E1418" i="3"/>
  <c r="E1417" i="3"/>
  <c r="E1416" i="3"/>
  <c r="E1415" i="3"/>
  <c r="E1414" i="3"/>
  <c r="E1413" i="3"/>
  <c r="E1412" i="3"/>
  <c r="E1411" i="3"/>
  <c r="E1410" i="3"/>
  <c r="E1409" i="3"/>
  <c r="E1408" i="3"/>
  <c r="E1407" i="3"/>
  <c r="E1406" i="3"/>
  <c r="E1405" i="3"/>
  <c r="E1404" i="3"/>
  <c r="E1403" i="3"/>
  <c r="E1402" i="3"/>
  <c r="E1401" i="3"/>
  <c r="E1400" i="3"/>
  <c r="E1399" i="3"/>
  <c r="E1398" i="3"/>
  <c r="E1397" i="3"/>
  <c r="E1396" i="3"/>
  <c r="E1395" i="3"/>
  <c r="E1394" i="3"/>
  <c r="E1393" i="3"/>
  <c r="E1392" i="3"/>
  <c r="E1391" i="3"/>
  <c r="E1390" i="3"/>
  <c r="E1389" i="3"/>
  <c r="E1388" i="3"/>
  <c r="E1387" i="3"/>
  <c r="E1386" i="3"/>
  <c r="E1385" i="3"/>
  <c r="E1384" i="3"/>
  <c r="E1383" i="3"/>
  <c r="E1382" i="3"/>
  <c r="E1381" i="3"/>
  <c r="E1380" i="3"/>
  <c r="E1379" i="3"/>
  <c r="E1378" i="3"/>
  <c r="E1377" i="3"/>
  <c r="E1376" i="3"/>
  <c r="E1375" i="3"/>
  <c r="E1374" i="3"/>
  <c r="E1373" i="3"/>
  <c r="E1372" i="3"/>
  <c r="E1371" i="3"/>
  <c r="E1370" i="3"/>
  <c r="E1369" i="3"/>
  <c r="E1368" i="3"/>
  <c r="E1367" i="3"/>
  <c r="E1366" i="3"/>
  <c r="E1365" i="3"/>
  <c r="E1364" i="3"/>
  <c r="E1363" i="3"/>
  <c r="E1362" i="3"/>
  <c r="E1361" i="3"/>
  <c r="E1360" i="3"/>
  <c r="E1359" i="3"/>
  <c r="E1358" i="3"/>
  <c r="E1357" i="3"/>
  <c r="E1356" i="3"/>
  <c r="E1355" i="3"/>
  <c r="E1354" i="3"/>
  <c r="E1353" i="3"/>
  <c r="E1352" i="3"/>
  <c r="E1351" i="3"/>
  <c r="E1350" i="3"/>
  <c r="E1349" i="3"/>
  <c r="E1348" i="3"/>
  <c r="E1347" i="3"/>
  <c r="E1346" i="3"/>
  <c r="E1345" i="3"/>
  <c r="E1344" i="3"/>
  <c r="E1343" i="3"/>
  <c r="E1342" i="3"/>
  <c r="E1341" i="3"/>
  <c r="E1340" i="3"/>
  <c r="E1339" i="3"/>
  <c r="E1338" i="3"/>
  <c r="E1337" i="3"/>
  <c r="E1336" i="3"/>
  <c r="E1335" i="3"/>
  <c r="E1334" i="3"/>
  <c r="E1333" i="3"/>
  <c r="E1332" i="3"/>
  <c r="E1331" i="3"/>
  <c r="E1330" i="3"/>
  <c r="E1329" i="3"/>
  <c r="E1328" i="3"/>
  <c r="E1327" i="3"/>
  <c r="E1326" i="3"/>
  <c r="E1325" i="3"/>
  <c r="E1324" i="3"/>
  <c r="E1323" i="3"/>
  <c r="E1322" i="3"/>
  <c r="E1321" i="3"/>
  <c r="E1320" i="3"/>
  <c r="E1319" i="3"/>
  <c r="E1318" i="3"/>
  <c r="E1317" i="3"/>
  <c r="E1316" i="3"/>
  <c r="E1315" i="3"/>
  <c r="E1314" i="3"/>
  <c r="E1313" i="3"/>
  <c r="E1312" i="3"/>
  <c r="E1311" i="3"/>
  <c r="E1310" i="3"/>
  <c r="E1309" i="3"/>
  <c r="E1308" i="3"/>
  <c r="E1307" i="3"/>
  <c r="E1306" i="3"/>
  <c r="E1305" i="3"/>
  <c r="E1304" i="3"/>
  <c r="E1303" i="3"/>
  <c r="E1302" i="3"/>
  <c r="E1301" i="3"/>
  <c r="E1300" i="3"/>
  <c r="E1299" i="3"/>
  <c r="E1298" i="3"/>
  <c r="E1297" i="3"/>
  <c r="E1296" i="3"/>
  <c r="E1295" i="3"/>
  <c r="E1294" i="3"/>
  <c r="E1293" i="3"/>
  <c r="E1292" i="3"/>
  <c r="E1291" i="3"/>
  <c r="E1290" i="3"/>
  <c r="E1289" i="3"/>
  <c r="E1288" i="3"/>
  <c r="E1287" i="3"/>
  <c r="E1286" i="3"/>
  <c r="E1285" i="3"/>
  <c r="E1284" i="3"/>
  <c r="E1283" i="3"/>
  <c r="E1282" i="3"/>
  <c r="E1281" i="3"/>
  <c r="E1280" i="3"/>
  <c r="E1279" i="3"/>
  <c r="E1278" i="3"/>
  <c r="E1277" i="3"/>
  <c r="E1276" i="3"/>
  <c r="E1275" i="3"/>
  <c r="E1274" i="3"/>
  <c r="E1273" i="3"/>
  <c r="E1272" i="3"/>
  <c r="E1271" i="3"/>
  <c r="E1270" i="3"/>
  <c r="E1269" i="3"/>
  <c r="E1268" i="3"/>
  <c r="E1267" i="3"/>
  <c r="E1266" i="3"/>
  <c r="E1265" i="3"/>
  <c r="E1264" i="3"/>
  <c r="E1263" i="3"/>
  <c r="E1262" i="3"/>
  <c r="E1261" i="3"/>
  <c r="E1260" i="3"/>
  <c r="E1259" i="3"/>
  <c r="E1258" i="3"/>
  <c r="E1257" i="3"/>
  <c r="E1256" i="3"/>
  <c r="E1255" i="3"/>
  <c r="E1254" i="3"/>
  <c r="E1253" i="3"/>
  <c r="E1252" i="3"/>
  <c r="E1251" i="3"/>
  <c r="E1250" i="3"/>
  <c r="E1249" i="3"/>
  <c r="E1248" i="3"/>
  <c r="E1247" i="3"/>
  <c r="E1246" i="3"/>
  <c r="E1245" i="3"/>
  <c r="E1244" i="3"/>
  <c r="E1243" i="3"/>
  <c r="E1242" i="3"/>
  <c r="E1241" i="3"/>
  <c r="E1240" i="3"/>
  <c r="E1239" i="3"/>
  <c r="E1238" i="3"/>
  <c r="E1237" i="3"/>
  <c r="E1236" i="3"/>
  <c r="E1235" i="3"/>
  <c r="E1234" i="3"/>
  <c r="E1233" i="3"/>
  <c r="E1232" i="3"/>
  <c r="E1231" i="3"/>
  <c r="E1230" i="3"/>
  <c r="E1229" i="3"/>
  <c r="E1228" i="3"/>
  <c r="E1227" i="3"/>
  <c r="E1226" i="3"/>
  <c r="E1225" i="3"/>
  <c r="E1224" i="3"/>
  <c r="E1223" i="3"/>
  <c r="E1222" i="3"/>
  <c r="E1221" i="3"/>
  <c r="E1220" i="3"/>
  <c r="E1219" i="3"/>
  <c r="E1218" i="3"/>
  <c r="E1217" i="3"/>
  <c r="E1216" i="3"/>
  <c r="E1215" i="3"/>
  <c r="E1214" i="3"/>
  <c r="E1213" i="3"/>
  <c r="E1212" i="3"/>
  <c r="E1211" i="3"/>
  <c r="E1210" i="3"/>
  <c r="E1209" i="3"/>
  <c r="E1208" i="3"/>
  <c r="E1207" i="3"/>
  <c r="E1206" i="3"/>
  <c r="E1205" i="3"/>
  <c r="E1204" i="3"/>
  <c r="E1203" i="3"/>
  <c r="E1202" i="3"/>
  <c r="E1201" i="3"/>
  <c r="E1200" i="3"/>
  <c r="E1199" i="3"/>
  <c r="E1198" i="3"/>
  <c r="E1197" i="3"/>
  <c r="E1196" i="3"/>
  <c r="E1195" i="3"/>
  <c r="E1194" i="3"/>
  <c r="E1193" i="3"/>
  <c r="E1192" i="3"/>
  <c r="E1191" i="3"/>
  <c r="E1190" i="3"/>
  <c r="E1189" i="3"/>
  <c r="E1188" i="3"/>
  <c r="E1187" i="3"/>
  <c r="E1186" i="3"/>
  <c r="E1185" i="3"/>
  <c r="E1184" i="3"/>
  <c r="E1183" i="3"/>
  <c r="E1182" i="3"/>
  <c r="E1181" i="3"/>
  <c r="E1180" i="3"/>
  <c r="E1179" i="3"/>
  <c r="E1178" i="3"/>
  <c r="E1177" i="3"/>
  <c r="E1176" i="3"/>
  <c r="E1175" i="3"/>
  <c r="E1174" i="3"/>
  <c r="E1173" i="3"/>
  <c r="E1172" i="3"/>
  <c r="E1171" i="3"/>
  <c r="E1170" i="3"/>
  <c r="E1169" i="3"/>
  <c r="E1168" i="3"/>
  <c r="E1167" i="3"/>
  <c r="E1166" i="3"/>
  <c r="E1165" i="3"/>
  <c r="E1164" i="3"/>
  <c r="E1163" i="3"/>
  <c r="E1162" i="3"/>
  <c r="E1161" i="3"/>
  <c r="E1160" i="3"/>
  <c r="E1159" i="3"/>
  <c r="E1158" i="3"/>
  <c r="E1157" i="3"/>
  <c r="E1156" i="3"/>
  <c r="E1155" i="3"/>
  <c r="E1154" i="3"/>
  <c r="E1153" i="3"/>
  <c r="E1152" i="3"/>
  <c r="E1151" i="3"/>
  <c r="E1150" i="3"/>
  <c r="E1149" i="3"/>
  <c r="E1148" i="3"/>
  <c r="E1147" i="3"/>
  <c r="E1146" i="3"/>
  <c r="E1145" i="3"/>
  <c r="E1144" i="3"/>
  <c r="E1143" i="3"/>
  <c r="E1142" i="3"/>
  <c r="E1141" i="3"/>
  <c r="E1140" i="3"/>
  <c r="E1139" i="3"/>
  <c r="E1138" i="3"/>
  <c r="E1137" i="3"/>
  <c r="E1136" i="3"/>
  <c r="E1135" i="3"/>
  <c r="E1134" i="3"/>
  <c r="E1133" i="3"/>
  <c r="E1132" i="3"/>
  <c r="E1131" i="3"/>
  <c r="E1130" i="3"/>
  <c r="E1129" i="3"/>
  <c r="E1128" i="3"/>
  <c r="E1127" i="3"/>
  <c r="E1126" i="3"/>
  <c r="E1125" i="3"/>
  <c r="E1124" i="3"/>
  <c r="E1123" i="3"/>
  <c r="E1122" i="3"/>
  <c r="E1121" i="3"/>
  <c r="E1120" i="3"/>
  <c r="E1119" i="3"/>
  <c r="E1118" i="3"/>
  <c r="E1117" i="3"/>
  <c r="E1116" i="3"/>
  <c r="E1115" i="3"/>
  <c r="E1114" i="3"/>
  <c r="E1113" i="3"/>
  <c r="E1112" i="3"/>
  <c r="E1111" i="3"/>
  <c r="E1110" i="3"/>
  <c r="E1109" i="3"/>
  <c r="E1108" i="3"/>
  <c r="E1107" i="3"/>
  <c r="E1106" i="3"/>
  <c r="E1105" i="3"/>
  <c r="E1104" i="3"/>
  <c r="E1103" i="3"/>
  <c r="E1102" i="3"/>
  <c r="E1101" i="3"/>
  <c r="E1100" i="3"/>
  <c r="E1099" i="3"/>
  <c r="E1098" i="3"/>
  <c r="E1097" i="3"/>
  <c r="E1096" i="3"/>
  <c r="E1095" i="3"/>
  <c r="E1094" i="3"/>
  <c r="E1093" i="3"/>
  <c r="E1092" i="3"/>
  <c r="E1091" i="3"/>
  <c r="E1090" i="3"/>
  <c r="E1089" i="3"/>
  <c r="E1088" i="3"/>
  <c r="E1087" i="3"/>
  <c r="E1086" i="3"/>
  <c r="E1085" i="3"/>
  <c r="E1084" i="3"/>
  <c r="E1083" i="3"/>
  <c r="E1082" i="3"/>
  <c r="E1081" i="3"/>
  <c r="E1080" i="3"/>
  <c r="E1079" i="3"/>
  <c r="E1078" i="3"/>
  <c r="E1077" i="3"/>
  <c r="E1076" i="3"/>
  <c r="E1075" i="3"/>
  <c r="E1074" i="3"/>
  <c r="E1073" i="3"/>
  <c r="E1072" i="3"/>
  <c r="E1071" i="3"/>
  <c r="E1070" i="3"/>
  <c r="E1069" i="3"/>
  <c r="E1068" i="3"/>
  <c r="E1067" i="3"/>
  <c r="E1066" i="3"/>
  <c r="E1065" i="3"/>
  <c r="E1064" i="3"/>
  <c r="E1063" i="3"/>
  <c r="E1062" i="3"/>
  <c r="E1061" i="3"/>
  <c r="E1060" i="3"/>
  <c r="E1059" i="3"/>
  <c r="E1058" i="3"/>
  <c r="E1057" i="3"/>
  <c r="E1056" i="3"/>
  <c r="E1055" i="3"/>
  <c r="E1054" i="3"/>
  <c r="E1053" i="3"/>
  <c r="E1052" i="3"/>
  <c r="E1051" i="3"/>
  <c r="E1050" i="3"/>
  <c r="E1049" i="3"/>
  <c r="E1048" i="3"/>
  <c r="E1047" i="3"/>
  <c r="E1046" i="3"/>
  <c r="E1045" i="3"/>
  <c r="E1044" i="3"/>
  <c r="E1043" i="3"/>
  <c r="E1042" i="3"/>
  <c r="E1041" i="3"/>
  <c r="E1040" i="3"/>
  <c r="E1039" i="3"/>
  <c r="E1038" i="3"/>
  <c r="E1037" i="3"/>
  <c r="E1036" i="3"/>
  <c r="E1035" i="3"/>
  <c r="E1034" i="3"/>
  <c r="E1033" i="3"/>
  <c r="E1032" i="3"/>
  <c r="E1031" i="3"/>
  <c r="E1030" i="3"/>
  <c r="E1029" i="3"/>
  <c r="E1028" i="3"/>
  <c r="E1027" i="3"/>
  <c r="E1026" i="3"/>
  <c r="E1025" i="3"/>
  <c r="E1024" i="3"/>
  <c r="E1023" i="3"/>
  <c r="E1022" i="3"/>
  <c r="E1021" i="3"/>
  <c r="E1020" i="3"/>
  <c r="E1019" i="3"/>
  <c r="E1018" i="3"/>
  <c r="E1017" i="3"/>
  <c r="E1016" i="3"/>
  <c r="E1015" i="3"/>
  <c r="E1014" i="3"/>
  <c r="E1013" i="3"/>
  <c r="E1012" i="3"/>
  <c r="E1011" i="3"/>
  <c r="E1010" i="3"/>
  <c r="E1009" i="3"/>
  <c r="E1008" i="3"/>
  <c r="E1007" i="3"/>
  <c r="E1006" i="3"/>
  <c r="E1005" i="3"/>
  <c r="E1004" i="3"/>
  <c r="E1003" i="3"/>
  <c r="E1002" i="3"/>
  <c r="E1001" i="3"/>
  <c r="E1000" i="3"/>
  <c r="E999" i="3"/>
  <c r="E998" i="3"/>
  <c r="E997" i="3"/>
  <c r="E996" i="3"/>
  <c r="E995" i="3"/>
  <c r="E994" i="3"/>
  <c r="E993" i="3"/>
  <c r="E992" i="3"/>
  <c r="E991" i="3"/>
  <c r="E990" i="3"/>
  <c r="E989" i="3"/>
  <c r="E988" i="3"/>
  <c r="E987" i="3"/>
  <c r="E986" i="3"/>
  <c r="E985" i="3"/>
  <c r="E984" i="3"/>
  <c r="E983" i="3"/>
  <c r="E982" i="3"/>
  <c r="E981" i="3"/>
  <c r="E980" i="3"/>
  <c r="E979" i="3"/>
  <c r="E978" i="3"/>
  <c r="E977" i="3"/>
  <c r="E976" i="3"/>
  <c r="E975" i="3"/>
  <c r="E974" i="3"/>
  <c r="E973" i="3"/>
  <c r="E972" i="3"/>
  <c r="E971" i="3"/>
  <c r="E970" i="3"/>
  <c r="E969" i="3"/>
  <c r="E968" i="3"/>
  <c r="E967" i="3"/>
  <c r="E966" i="3"/>
  <c r="E965" i="3"/>
  <c r="E964" i="3"/>
  <c r="E963" i="3"/>
  <c r="E962" i="3"/>
  <c r="E961" i="3"/>
  <c r="E960" i="3"/>
  <c r="E959" i="3"/>
  <c r="E958" i="3"/>
  <c r="E957" i="3"/>
  <c r="E956" i="3"/>
  <c r="E955" i="3"/>
  <c r="E954" i="3"/>
  <c r="E953" i="3"/>
  <c r="E952" i="3"/>
  <c r="E951" i="3"/>
  <c r="E950" i="3"/>
  <c r="E949" i="3"/>
  <c r="E948" i="3"/>
  <c r="E947" i="3"/>
  <c r="E946" i="3"/>
  <c r="E945" i="3"/>
  <c r="E944" i="3"/>
  <c r="E943" i="3"/>
  <c r="E942" i="3"/>
  <c r="E941" i="3"/>
  <c r="E940" i="3"/>
  <c r="E939" i="3"/>
  <c r="E938" i="3"/>
  <c r="E937" i="3"/>
  <c r="E936" i="3"/>
  <c r="E935" i="3"/>
  <c r="E934" i="3"/>
  <c r="E933" i="3"/>
  <c r="E932" i="3"/>
  <c r="E931" i="3"/>
  <c r="E930" i="3"/>
  <c r="E929" i="3"/>
  <c r="E928" i="3"/>
  <c r="E927" i="3"/>
  <c r="E926" i="3"/>
  <c r="E925" i="3"/>
  <c r="E924" i="3"/>
  <c r="E923" i="3"/>
  <c r="E922" i="3"/>
  <c r="E921" i="3"/>
  <c r="E920" i="3"/>
  <c r="E919" i="3"/>
  <c r="E918" i="3"/>
  <c r="E917" i="3"/>
  <c r="E916" i="3"/>
  <c r="E915" i="3"/>
  <c r="E914" i="3"/>
  <c r="E913" i="3"/>
  <c r="E912" i="3"/>
  <c r="E911" i="3"/>
  <c r="E910" i="3"/>
  <c r="E909" i="3"/>
  <c r="E908" i="3"/>
  <c r="E907" i="3"/>
  <c r="E906" i="3"/>
  <c r="E905" i="3"/>
  <c r="E904" i="3"/>
  <c r="E903" i="3"/>
  <c r="E902" i="3"/>
  <c r="E901" i="3"/>
  <c r="E900" i="3"/>
  <c r="E899" i="3"/>
  <c r="E898" i="3"/>
  <c r="E897" i="3"/>
  <c r="E896" i="3"/>
  <c r="E895" i="3"/>
  <c r="E894" i="3"/>
  <c r="E893" i="3"/>
  <c r="E892" i="3"/>
  <c r="E891" i="3"/>
  <c r="E890" i="3"/>
  <c r="E889" i="3"/>
  <c r="E888" i="3"/>
  <c r="E887" i="3"/>
  <c r="E886" i="3"/>
  <c r="E885" i="3"/>
  <c r="E884" i="3"/>
  <c r="E883" i="3"/>
  <c r="E882" i="3"/>
  <c r="E881" i="3"/>
  <c r="E880" i="3"/>
  <c r="E879" i="3"/>
  <c r="E878" i="3"/>
  <c r="E877" i="3"/>
  <c r="E876" i="3"/>
  <c r="E875" i="3"/>
  <c r="E874" i="3"/>
  <c r="E873" i="3"/>
  <c r="E872" i="3"/>
  <c r="E871" i="3"/>
  <c r="E870" i="3"/>
  <c r="E869" i="3"/>
  <c r="E868" i="3"/>
  <c r="E867" i="3"/>
  <c r="E866" i="3"/>
  <c r="E865" i="3"/>
  <c r="E864" i="3"/>
  <c r="E863" i="3"/>
  <c r="E862" i="3"/>
  <c r="E861" i="3"/>
  <c r="E860" i="3"/>
  <c r="E859" i="3"/>
  <c r="E858" i="3"/>
  <c r="E857" i="3"/>
  <c r="E856" i="3"/>
  <c r="E855" i="3"/>
  <c r="E854" i="3"/>
  <c r="E853" i="3"/>
  <c r="E852" i="3"/>
  <c r="E851" i="3"/>
  <c r="E850" i="3"/>
  <c r="E849" i="3"/>
  <c r="E848" i="3"/>
  <c r="E847" i="3"/>
  <c r="E846" i="3"/>
  <c r="E845" i="3"/>
  <c r="E844" i="3"/>
  <c r="E843" i="3"/>
  <c r="E842" i="3"/>
  <c r="E841" i="3"/>
  <c r="E840" i="3"/>
  <c r="E839" i="3"/>
  <c r="E838" i="3"/>
  <c r="E837" i="3"/>
  <c r="E836" i="3"/>
  <c r="E835" i="3"/>
  <c r="E834" i="3"/>
  <c r="E833" i="3"/>
  <c r="E832" i="3"/>
  <c r="E831" i="3"/>
  <c r="E830" i="3"/>
  <c r="E829" i="3"/>
  <c r="E828" i="3"/>
  <c r="E827" i="3"/>
  <c r="E826" i="3"/>
  <c r="E825" i="3"/>
  <c r="E824" i="3"/>
  <c r="E823" i="3"/>
  <c r="E822" i="3"/>
  <c r="E821" i="3"/>
  <c r="E820" i="3"/>
  <c r="E819" i="3"/>
  <c r="E818" i="3"/>
  <c r="E817" i="3"/>
  <c r="E816" i="3"/>
  <c r="E815" i="3"/>
  <c r="E814" i="3"/>
  <c r="E813" i="3"/>
  <c r="E812" i="3"/>
  <c r="E811" i="3"/>
  <c r="E810" i="3"/>
  <c r="E809" i="3"/>
  <c r="E808" i="3"/>
  <c r="E807" i="3"/>
  <c r="E806" i="3"/>
  <c r="E805" i="3"/>
  <c r="E804" i="3"/>
  <c r="E803" i="3"/>
  <c r="E802" i="3"/>
  <c r="E801" i="3"/>
  <c r="E800" i="3"/>
  <c r="E799" i="3"/>
  <c r="E798" i="3"/>
  <c r="E797" i="3"/>
  <c r="E796" i="3"/>
  <c r="E795" i="3"/>
  <c r="E794" i="3"/>
  <c r="E793" i="3"/>
  <c r="E792" i="3"/>
  <c r="E791" i="3"/>
  <c r="E790" i="3"/>
  <c r="E789" i="3"/>
  <c r="E788" i="3"/>
  <c r="E787" i="3"/>
  <c r="E786" i="3"/>
  <c r="E785" i="3"/>
  <c r="E784" i="3"/>
  <c r="E783" i="3"/>
  <c r="E782" i="3"/>
  <c r="E781" i="3"/>
  <c r="E780" i="3"/>
  <c r="E779" i="3"/>
  <c r="E778" i="3"/>
  <c r="E777" i="3"/>
  <c r="E776" i="3"/>
  <c r="E775" i="3"/>
  <c r="E774" i="3"/>
  <c r="E773" i="3"/>
  <c r="E772" i="3"/>
  <c r="E771" i="3"/>
  <c r="E770" i="3"/>
  <c r="E769" i="3"/>
  <c r="E768" i="3"/>
  <c r="E767" i="3"/>
  <c r="E766" i="3"/>
  <c r="E765" i="3"/>
  <c r="E764" i="3"/>
  <c r="E763" i="3"/>
  <c r="E762" i="3"/>
  <c r="E761" i="3"/>
  <c r="E760" i="3"/>
  <c r="E759" i="3"/>
  <c r="E758" i="3"/>
  <c r="E757" i="3"/>
  <c r="E756" i="3"/>
  <c r="E755" i="3"/>
  <c r="E754" i="3"/>
  <c r="E753" i="3"/>
  <c r="E752" i="3"/>
  <c r="E751" i="3"/>
  <c r="E750" i="3"/>
  <c r="E749" i="3"/>
  <c r="E748" i="3"/>
  <c r="E747" i="3"/>
  <c r="E746" i="3"/>
  <c r="E745" i="3"/>
  <c r="E744" i="3"/>
  <c r="E743" i="3"/>
  <c r="E742" i="3"/>
  <c r="E741" i="3"/>
  <c r="E740" i="3"/>
  <c r="E739" i="3"/>
  <c r="E738" i="3"/>
  <c r="E737" i="3"/>
  <c r="E736" i="3"/>
  <c r="E735" i="3"/>
  <c r="E734" i="3"/>
  <c r="E733" i="3"/>
  <c r="E732" i="3"/>
  <c r="E731" i="3"/>
  <c r="E730" i="3"/>
  <c r="E729" i="3"/>
  <c r="E728" i="3"/>
  <c r="E727" i="3"/>
  <c r="E726" i="3"/>
  <c r="E725" i="3"/>
  <c r="E724" i="3"/>
  <c r="E723" i="3"/>
  <c r="E722" i="3"/>
  <c r="E721" i="3"/>
  <c r="E720" i="3"/>
  <c r="E719" i="3"/>
  <c r="E718" i="3"/>
  <c r="E717" i="3"/>
  <c r="E716" i="3"/>
  <c r="E715" i="3"/>
  <c r="E714" i="3"/>
  <c r="E713" i="3"/>
  <c r="E712" i="3"/>
  <c r="E711" i="3"/>
  <c r="E710" i="3"/>
  <c r="E709" i="3"/>
  <c r="E708" i="3"/>
  <c r="E707" i="3"/>
  <c r="E706" i="3"/>
  <c r="E705" i="3"/>
  <c r="E704" i="3"/>
  <c r="E703" i="3"/>
  <c r="E702" i="3"/>
  <c r="E701" i="3"/>
  <c r="E700" i="3"/>
  <c r="E699" i="3"/>
  <c r="E698" i="3"/>
  <c r="E697" i="3"/>
  <c r="E696" i="3"/>
  <c r="E695" i="3"/>
  <c r="E694" i="3"/>
  <c r="E693" i="3"/>
  <c r="E692" i="3"/>
  <c r="E691" i="3"/>
  <c r="E690" i="3"/>
  <c r="E689" i="3"/>
  <c r="E688" i="3"/>
  <c r="E687" i="3"/>
  <c r="E686" i="3"/>
  <c r="E685" i="3"/>
  <c r="E684" i="3"/>
  <c r="E683" i="3"/>
  <c r="E682" i="3"/>
  <c r="E681" i="3"/>
  <c r="E680" i="3"/>
  <c r="E679" i="3"/>
  <c r="E678" i="3"/>
  <c r="E677" i="3"/>
  <c r="E676" i="3"/>
  <c r="E675" i="3"/>
  <c r="E674" i="3"/>
  <c r="E673" i="3"/>
  <c r="E672" i="3"/>
  <c r="E671" i="3"/>
  <c r="E670" i="3"/>
  <c r="E669" i="3"/>
  <c r="E668" i="3"/>
  <c r="E667" i="3"/>
  <c r="E666" i="3"/>
  <c r="E665" i="3"/>
  <c r="E664" i="3"/>
  <c r="E663" i="3"/>
  <c r="E662" i="3"/>
  <c r="E661" i="3"/>
  <c r="E660" i="3"/>
  <c r="E659" i="3"/>
  <c r="E658" i="3"/>
  <c r="E657" i="3"/>
  <c r="E656" i="3"/>
  <c r="E655" i="3"/>
  <c r="E654" i="3"/>
  <c r="E653" i="3"/>
  <c r="E652" i="3"/>
  <c r="E651" i="3"/>
  <c r="E650" i="3"/>
  <c r="E649" i="3"/>
  <c r="E648" i="3"/>
  <c r="E647" i="3"/>
  <c r="E646" i="3"/>
  <c r="E645" i="3"/>
  <c r="E644" i="3"/>
  <c r="E643" i="3"/>
  <c r="E642" i="3"/>
  <c r="E641" i="3"/>
  <c r="E640" i="3"/>
  <c r="E639" i="3"/>
  <c r="E638" i="3"/>
  <c r="E637" i="3"/>
  <c r="E636" i="3"/>
  <c r="E635" i="3"/>
  <c r="E634" i="3"/>
  <c r="E633" i="3"/>
  <c r="E632" i="3"/>
  <c r="E631" i="3"/>
  <c r="E630" i="3"/>
  <c r="E629" i="3"/>
  <c r="E628" i="3"/>
  <c r="E627" i="3"/>
  <c r="E626" i="3"/>
  <c r="E625" i="3"/>
  <c r="E624" i="3"/>
  <c r="E623" i="3"/>
  <c r="E622" i="3"/>
  <c r="E621" i="3"/>
  <c r="E620" i="3"/>
  <c r="E619" i="3"/>
  <c r="E618" i="3"/>
  <c r="E617" i="3"/>
  <c r="E616" i="3"/>
  <c r="E615" i="3"/>
  <c r="E614" i="3"/>
  <c r="E613" i="3"/>
  <c r="E612" i="3"/>
  <c r="E611" i="3"/>
  <c r="E610" i="3"/>
  <c r="E609" i="3"/>
  <c r="E608" i="3"/>
  <c r="E607" i="3"/>
  <c r="E606" i="3"/>
  <c r="E605" i="3"/>
  <c r="E604" i="3"/>
  <c r="E603" i="3"/>
  <c r="E602" i="3"/>
  <c r="E601" i="3"/>
  <c r="E600" i="3"/>
  <c r="E599" i="3"/>
  <c r="E598" i="3"/>
  <c r="E597" i="3"/>
  <c r="E596" i="3"/>
  <c r="E595" i="3"/>
  <c r="E594" i="3"/>
  <c r="E593" i="3"/>
  <c r="E592" i="3"/>
  <c r="E591" i="3"/>
  <c r="E590" i="3"/>
  <c r="E589" i="3"/>
  <c r="E588" i="3"/>
  <c r="E587" i="3"/>
  <c r="E586" i="3"/>
  <c r="E585" i="3"/>
  <c r="E584" i="3"/>
  <c r="E583" i="3"/>
  <c r="E582" i="3"/>
  <c r="E581" i="3"/>
  <c r="E580" i="3"/>
  <c r="E579" i="3"/>
  <c r="E578" i="3"/>
  <c r="E577" i="3"/>
  <c r="E576" i="3"/>
  <c r="E575" i="3"/>
  <c r="E574" i="3"/>
  <c r="E573" i="3"/>
  <c r="E572" i="3"/>
  <c r="E571" i="3"/>
  <c r="E570" i="3"/>
  <c r="E569" i="3"/>
  <c r="E568" i="3"/>
  <c r="E567" i="3"/>
  <c r="E566" i="3"/>
  <c r="E565" i="3"/>
  <c r="E564" i="3"/>
  <c r="E563" i="3"/>
  <c r="E562" i="3"/>
  <c r="E561" i="3"/>
  <c r="E560" i="3"/>
  <c r="E559" i="3"/>
  <c r="E558" i="3"/>
  <c r="E557" i="3"/>
  <c r="E556" i="3"/>
  <c r="E555" i="3"/>
  <c r="E554" i="3"/>
  <c r="E553" i="3"/>
  <c r="E552" i="3"/>
  <c r="E551" i="3"/>
  <c r="E550" i="3"/>
  <c r="E549" i="3"/>
  <c r="E548" i="3"/>
  <c r="E547" i="3"/>
  <c r="E546" i="3"/>
  <c r="E545" i="3"/>
  <c r="E544" i="3"/>
  <c r="E543" i="3"/>
  <c r="E542" i="3"/>
  <c r="E541" i="3"/>
  <c r="E540" i="3"/>
  <c r="E539" i="3"/>
  <c r="E538" i="3"/>
  <c r="E537" i="3"/>
  <c r="E536" i="3"/>
  <c r="E535" i="3"/>
  <c r="E534" i="3"/>
  <c r="E533" i="3"/>
  <c r="E532" i="3"/>
  <c r="E531" i="3"/>
  <c r="E530" i="3"/>
  <c r="E529" i="3"/>
  <c r="E528" i="3"/>
  <c r="E527" i="3"/>
  <c r="E526" i="3"/>
  <c r="E525" i="3"/>
  <c r="E524" i="3"/>
  <c r="E523" i="3"/>
  <c r="E522" i="3"/>
  <c r="E521" i="3"/>
  <c r="E520" i="3"/>
  <c r="E519" i="3"/>
  <c r="E518" i="3"/>
  <c r="E517" i="3"/>
  <c r="E516" i="3"/>
  <c r="E515" i="3"/>
  <c r="E514" i="3"/>
  <c r="E513" i="3"/>
  <c r="E512" i="3"/>
  <c r="E511" i="3"/>
  <c r="E510" i="3"/>
  <c r="E509" i="3"/>
  <c r="E508" i="3"/>
  <c r="E507" i="3"/>
  <c r="E506" i="3"/>
  <c r="E505" i="3"/>
  <c r="E504" i="3"/>
  <c r="E503" i="3"/>
  <c r="E502" i="3"/>
  <c r="E501" i="3"/>
  <c r="E500" i="3"/>
  <c r="E499" i="3"/>
  <c r="E498" i="3"/>
  <c r="E497" i="3"/>
  <c r="E496" i="3"/>
  <c r="E495" i="3"/>
  <c r="E494" i="3"/>
  <c r="E493" i="3"/>
  <c r="E492" i="3"/>
  <c r="E491" i="3"/>
  <c r="E490" i="3"/>
  <c r="E489" i="3"/>
  <c r="E488" i="3"/>
  <c r="E487" i="3"/>
  <c r="E486" i="3"/>
  <c r="E485" i="3"/>
  <c r="E484" i="3"/>
  <c r="E483" i="3"/>
  <c r="E482" i="3"/>
  <c r="E481" i="3"/>
  <c r="E480" i="3"/>
  <c r="E479" i="3"/>
  <c r="E478" i="3"/>
  <c r="E477" i="3"/>
  <c r="E476" i="3"/>
  <c r="E475" i="3"/>
  <c r="E474" i="3"/>
  <c r="E473" i="3"/>
  <c r="E472" i="3"/>
  <c r="E471" i="3"/>
  <c r="E470" i="3"/>
  <c r="E469" i="3"/>
  <c r="E468" i="3"/>
  <c r="E467" i="3"/>
  <c r="E466" i="3"/>
  <c r="E465" i="3"/>
  <c r="E464" i="3"/>
  <c r="E463" i="3"/>
  <c r="E462" i="3"/>
  <c r="E461" i="3"/>
  <c r="E460" i="3"/>
  <c r="E459" i="3"/>
  <c r="E458" i="3"/>
  <c r="E457" i="3"/>
  <c r="E456" i="3"/>
  <c r="E455" i="3"/>
  <c r="E454" i="3"/>
  <c r="E453" i="3"/>
  <c r="E452" i="3"/>
  <c r="E451" i="3"/>
  <c r="E450" i="3"/>
  <c r="E449" i="3"/>
  <c r="E448" i="3"/>
  <c r="E447" i="3"/>
  <c r="E446" i="3"/>
  <c r="E445" i="3"/>
  <c r="E444" i="3"/>
  <c r="E443" i="3"/>
  <c r="E442" i="3"/>
  <c r="E441" i="3"/>
  <c r="E440" i="3"/>
  <c r="E439" i="3"/>
  <c r="E438" i="3"/>
  <c r="E437" i="3"/>
  <c r="E436" i="3"/>
  <c r="E435" i="3"/>
  <c r="E434" i="3"/>
  <c r="E433" i="3"/>
  <c r="E432" i="3"/>
  <c r="E431" i="3"/>
  <c r="E430" i="3"/>
  <c r="E429" i="3"/>
  <c r="E428" i="3"/>
  <c r="E427" i="3"/>
  <c r="E426" i="3"/>
  <c r="E425" i="3"/>
  <c r="E424" i="3"/>
  <c r="E423" i="3"/>
  <c r="E422" i="3"/>
  <c r="E421" i="3"/>
  <c r="E420" i="3"/>
  <c r="E419" i="3"/>
  <c r="E418" i="3"/>
  <c r="E417" i="3"/>
  <c r="E416" i="3"/>
  <c r="E415" i="3"/>
  <c r="E414" i="3"/>
  <c r="E413" i="3"/>
  <c r="E412" i="3"/>
  <c r="E411" i="3"/>
  <c r="E410" i="3"/>
  <c r="E409" i="3"/>
  <c r="E408" i="3"/>
  <c r="E407" i="3"/>
  <c r="E406" i="3"/>
  <c r="E405" i="3"/>
  <c r="E404" i="3"/>
  <c r="E403" i="3"/>
  <c r="E402" i="3"/>
  <c r="E401" i="3"/>
  <c r="E400" i="3"/>
  <c r="E399" i="3"/>
  <c r="E398" i="3"/>
  <c r="E397" i="3"/>
  <c r="E396" i="3"/>
  <c r="E395" i="3"/>
  <c r="E394" i="3"/>
  <c r="E393" i="3"/>
  <c r="E392" i="3"/>
  <c r="E391" i="3"/>
  <c r="E390" i="3"/>
  <c r="E389" i="3"/>
  <c r="E388" i="3"/>
  <c r="E387" i="3"/>
  <c r="E386" i="3"/>
  <c r="E385" i="3"/>
  <c r="E384" i="3"/>
  <c r="E383" i="3"/>
  <c r="E382" i="3"/>
  <c r="E381" i="3"/>
  <c r="E380" i="3"/>
  <c r="E379" i="3"/>
  <c r="E378" i="3"/>
  <c r="E377" i="3"/>
  <c r="E376" i="3"/>
  <c r="E375" i="3"/>
  <c r="E374" i="3"/>
  <c r="E373" i="3"/>
  <c r="E372" i="3"/>
  <c r="E371" i="3"/>
  <c r="E370" i="3"/>
  <c r="E369" i="3"/>
  <c r="E368" i="3"/>
  <c r="E367" i="3"/>
  <c r="E366" i="3"/>
  <c r="E365" i="3"/>
  <c r="E364" i="3"/>
  <c r="E363" i="3"/>
  <c r="E362" i="3"/>
  <c r="E361" i="3"/>
  <c r="E360" i="3"/>
  <c r="E359" i="3"/>
  <c r="E358" i="3"/>
  <c r="E357" i="3"/>
  <c r="E356" i="3"/>
  <c r="E355" i="3"/>
  <c r="E354" i="3"/>
  <c r="E353" i="3"/>
  <c r="E352" i="3"/>
  <c r="E351" i="3"/>
  <c r="E350" i="3"/>
  <c r="E349" i="3"/>
  <c r="E348" i="3"/>
  <c r="E347" i="3"/>
  <c r="E346" i="3"/>
  <c r="E345" i="3"/>
  <c r="E344" i="3"/>
  <c r="E343" i="3"/>
  <c r="E342" i="3"/>
  <c r="E341" i="3"/>
  <c r="E340" i="3"/>
  <c r="E339" i="3"/>
  <c r="E338" i="3"/>
  <c r="E337" i="3"/>
  <c r="E336" i="3"/>
  <c r="E335" i="3"/>
  <c r="E334" i="3"/>
  <c r="E333" i="3"/>
  <c r="E332" i="3"/>
  <c r="E331" i="3"/>
  <c r="E330" i="3"/>
  <c r="E329" i="3"/>
  <c r="E328" i="3"/>
  <c r="E327" i="3"/>
  <c r="E326" i="3"/>
  <c r="E325" i="3"/>
  <c r="E324" i="3"/>
  <c r="E323" i="3"/>
  <c r="E322" i="3"/>
  <c r="E321" i="3"/>
  <c r="E320" i="3"/>
  <c r="E319" i="3"/>
  <c r="E318" i="3"/>
  <c r="E317" i="3"/>
  <c r="E316" i="3"/>
  <c r="E315" i="3"/>
  <c r="E314" i="3"/>
  <c r="E313" i="3"/>
  <c r="E312" i="3"/>
  <c r="E311" i="3"/>
  <c r="E310" i="3"/>
  <c r="E309" i="3"/>
  <c r="E308" i="3"/>
  <c r="E307" i="3"/>
  <c r="E306" i="3"/>
  <c r="E305" i="3"/>
  <c r="E304" i="3"/>
  <c r="E303" i="3"/>
  <c r="E302" i="3"/>
  <c r="E301" i="3"/>
  <c r="E300" i="3"/>
  <c r="E299" i="3"/>
  <c r="E298" i="3"/>
  <c r="E297" i="3"/>
  <c r="E296" i="3"/>
  <c r="E295" i="3"/>
  <c r="E294" i="3"/>
  <c r="E293" i="3"/>
  <c r="E292" i="3"/>
  <c r="E291" i="3"/>
  <c r="E290" i="3"/>
  <c r="E289" i="3"/>
  <c r="E288" i="3"/>
  <c r="E287" i="3"/>
  <c r="E286" i="3"/>
  <c r="E285" i="3"/>
  <c r="E284" i="3"/>
  <c r="E283" i="3"/>
  <c r="E282" i="3"/>
  <c r="E281" i="3"/>
  <c r="E280" i="3"/>
  <c r="E279" i="3"/>
  <c r="E278" i="3"/>
  <c r="E277" i="3"/>
  <c r="E276" i="3"/>
  <c r="E275" i="3"/>
  <c r="E274" i="3"/>
  <c r="E273" i="3"/>
  <c r="E272" i="3"/>
  <c r="E271" i="3"/>
  <c r="E270" i="3"/>
  <c r="E269" i="3"/>
  <c r="E268" i="3"/>
  <c r="E267" i="3"/>
  <c r="E266" i="3"/>
  <c r="E265" i="3"/>
  <c r="E264" i="3"/>
  <c r="E263" i="3"/>
  <c r="E262" i="3"/>
  <c r="E261" i="3"/>
  <c r="E260" i="3"/>
  <c r="E259" i="3"/>
  <c r="E258" i="3"/>
  <c r="E257" i="3"/>
  <c r="E256" i="3"/>
  <c r="E255" i="3"/>
  <c r="E254" i="3"/>
  <c r="E253" i="3"/>
  <c r="E252" i="3"/>
  <c r="E251" i="3"/>
  <c r="E250" i="3"/>
  <c r="E249" i="3"/>
  <c r="E248" i="3"/>
  <c r="E247" i="3"/>
  <c r="E246" i="3"/>
  <c r="E245" i="3"/>
  <c r="E244" i="3"/>
  <c r="E243" i="3"/>
  <c r="E242" i="3"/>
  <c r="E241" i="3"/>
  <c r="E240" i="3"/>
  <c r="E239" i="3"/>
  <c r="E238" i="3"/>
  <c r="E237" i="3"/>
  <c r="E236" i="3"/>
  <c r="E235" i="3"/>
  <c r="E234" i="3"/>
  <c r="E233" i="3"/>
  <c r="E232" i="3"/>
  <c r="E231" i="3"/>
  <c r="E230" i="3"/>
  <c r="E229" i="3"/>
  <c r="E228" i="3"/>
  <c r="E227" i="3"/>
  <c r="E226" i="3"/>
  <c r="E225" i="3"/>
  <c r="E224" i="3"/>
  <c r="E223" i="3"/>
  <c r="E222" i="3"/>
  <c r="E221" i="3"/>
  <c r="E220" i="3"/>
  <c r="E219" i="3"/>
  <c r="E218" i="3"/>
  <c r="E217" i="3"/>
  <c r="E216" i="3"/>
  <c r="E215" i="3"/>
  <c r="E214" i="3"/>
  <c r="E213" i="3"/>
  <c r="E212" i="3"/>
  <c r="E211" i="3"/>
  <c r="E210" i="3"/>
  <c r="E209" i="3"/>
  <c r="E208" i="3"/>
  <c r="E207" i="3"/>
  <c r="E206" i="3"/>
  <c r="E205" i="3"/>
  <c r="E204" i="3"/>
  <c r="E203" i="3"/>
  <c r="E202" i="3"/>
  <c r="E201" i="3"/>
  <c r="E200" i="3"/>
  <c r="E199" i="3"/>
  <c r="E198" i="3"/>
  <c r="E197" i="3"/>
  <c r="E196" i="3"/>
  <c r="E195" i="3"/>
  <c r="E194" i="3"/>
  <c r="E193" i="3"/>
  <c r="E192" i="3"/>
  <c r="E191" i="3"/>
  <c r="E190" i="3"/>
  <c r="E189" i="3"/>
  <c r="E188" i="3"/>
  <c r="E187" i="3"/>
  <c r="E186" i="3"/>
  <c r="E185" i="3"/>
  <c r="E184" i="3"/>
  <c r="E183" i="3"/>
  <c r="E182" i="3"/>
  <c r="E181" i="3"/>
  <c r="E180" i="3"/>
  <c r="E179" i="3"/>
  <c r="E178" i="3"/>
  <c r="E177" i="3"/>
  <c r="E176" i="3"/>
  <c r="E175" i="3"/>
  <c r="E174" i="3"/>
  <c r="E173" i="3"/>
  <c r="E172" i="3"/>
  <c r="E171" i="3"/>
  <c r="E170" i="3"/>
  <c r="E169" i="3"/>
  <c r="E168" i="3"/>
  <c r="E167" i="3"/>
  <c r="E166" i="3"/>
  <c r="E165" i="3"/>
  <c r="E164" i="3"/>
  <c r="E163" i="3"/>
  <c r="E162" i="3"/>
  <c r="E161" i="3"/>
  <c r="E160" i="3"/>
  <c r="E159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640" i="2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1716" i="2"/>
  <c r="E1717" i="2"/>
  <c r="E1718" i="2"/>
  <c r="E1719" i="2"/>
  <c r="E1720" i="2"/>
  <c r="E1721" i="2"/>
  <c r="E1722" i="2"/>
  <c r="E1723" i="2"/>
  <c r="E1724" i="2"/>
  <c r="E1725" i="2"/>
  <c r="E1726" i="2"/>
  <c r="E1727" i="2"/>
  <c r="E1728" i="2"/>
  <c r="E1729" i="2"/>
  <c r="E1730" i="2"/>
  <c r="E1731" i="2"/>
  <c r="E1732" i="2"/>
  <c r="E1733" i="2"/>
  <c r="E1734" i="2"/>
  <c r="E1735" i="2"/>
  <c r="E1736" i="2"/>
  <c r="E1737" i="2"/>
  <c r="E1738" i="2"/>
  <c r="E1739" i="2"/>
  <c r="E1740" i="2"/>
  <c r="E1741" i="2"/>
  <c r="E1742" i="2"/>
  <c r="E1743" i="2"/>
  <c r="E1744" i="2"/>
  <c r="E1745" i="2"/>
  <c r="E1746" i="2"/>
  <c r="E1747" i="2"/>
  <c r="E1748" i="2"/>
  <c r="E1749" i="2"/>
  <c r="E1750" i="2"/>
  <c r="E1751" i="2"/>
  <c r="E1752" i="2"/>
  <c r="E1753" i="2"/>
  <c r="E1754" i="2"/>
  <c r="E1755" i="2"/>
  <c r="E1756" i="2"/>
  <c r="E1757" i="2"/>
  <c r="E1758" i="2"/>
  <c r="E1759" i="2"/>
  <c r="E1760" i="2"/>
  <c r="E1761" i="2"/>
  <c r="E1762" i="2"/>
  <c r="E1763" i="2"/>
  <c r="E1764" i="2"/>
  <c r="E1765" i="2"/>
  <c r="E1766" i="2"/>
  <c r="E1767" i="2"/>
  <c r="E1768" i="2"/>
  <c r="E1769" i="2"/>
  <c r="E1770" i="2"/>
  <c r="E1771" i="2"/>
  <c r="E1772" i="2"/>
  <c r="E1773" i="2"/>
  <c r="E1774" i="2"/>
  <c r="E1775" i="2"/>
  <c r="E1776" i="2"/>
  <c r="E1777" i="2"/>
  <c r="E1778" i="2"/>
  <c r="E1779" i="2"/>
  <c r="E1780" i="2"/>
  <c r="E1781" i="2"/>
  <c r="E1782" i="2"/>
  <c r="E1783" i="2"/>
  <c r="E1784" i="2"/>
  <c r="E1785" i="2"/>
  <c r="E1786" i="2"/>
  <c r="E1787" i="2"/>
  <c r="E1788" i="2"/>
  <c r="E1789" i="2"/>
  <c r="E1790" i="2"/>
  <c r="E1791" i="2"/>
  <c r="E1792" i="2"/>
  <c r="E1793" i="2"/>
  <c r="E1794" i="2"/>
  <c r="E1795" i="2"/>
  <c r="E1796" i="2"/>
  <c r="E1797" i="2"/>
  <c r="E1798" i="2"/>
  <c r="E1799" i="2"/>
  <c r="E1800" i="2"/>
  <c r="E1801" i="2"/>
  <c r="E1802" i="2"/>
  <c r="E1803" i="2"/>
  <c r="E1804" i="2"/>
  <c r="E1805" i="2"/>
  <c r="E1806" i="2"/>
  <c r="E1807" i="2"/>
  <c r="E1808" i="2"/>
  <c r="E1809" i="2"/>
  <c r="E1810" i="2"/>
  <c r="E1811" i="2"/>
  <c r="E1812" i="2"/>
  <c r="E1813" i="2"/>
  <c r="E1814" i="2"/>
  <c r="E1815" i="2"/>
  <c r="E1816" i="2"/>
  <c r="E1817" i="2"/>
  <c r="E1818" i="2"/>
  <c r="E1819" i="2"/>
  <c r="E1820" i="2"/>
  <c r="E1821" i="2"/>
  <c r="E1822" i="2"/>
  <c r="E1823" i="2"/>
  <c r="E1824" i="2"/>
  <c r="E1825" i="2"/>
  <c r="E1826" i="2"/>
  <c r="E1827" i="2"/>
  <c r="E1828" i="2"/>
  <c r="E1829" i="2"/>
  <c r="E1830" i="2"/>
  <c r="E1831" i="2"/>
  <c r="E1832" i="2"/>
  <c r="E1833" i="2"/>
  <c r="E1834" i="2"/>
  <c r="E1835" i="2"/>
  <c r="E1836" i="2"/>
  <c r="E1837" i="2"/>
  <c r="E1838" i="2"/>
  <c r="E1839" i="2"/>
  <c r="E1840" i="2"/>
  <c r="E1841" i="2"/>
  <c r="E1842" i="2"/>
  <c r="E1843" i="2"/>
  <c r="E1844" i="2"/>
  <c r="E1845" i="2"/>
  <c r="E1846" i="2"/>
  <c r="E1847" i="2"/>
  <c r="E1848" i="2"/>
  <c r="E1849" i="2"/>
  <c r="E1850" i="2"/>
  <c r="E1851" i="2"/>
  <c r="E1852" i="2"/>
  <c r="E1853" i="2"/>
  <c r="E1854" i="2"/>
  <c r="E1855" i="2"/>
  <c r="E1856" i="2"/>
  <c r="E1857" i="2"/>
  <c r="E1858" i="2"/>
  <c r="E1859" i="2"/>
  <c r="E1860" i="2"/>
  <c r="E1861" i="2"/>
  <c r="E1862" i="2"/>
  <c r="E1863" i="2"/>
  <c r="E1864" i="2"/>
  <c r="E1865" i="2"/>
  <c r="E1866" i="2"/>
  <c r="E1867" i="2"/>
  <c r="E1868" i="2"/>
  <c r="E1869" i="2"/>
  <c r="E1870" i="2"/>
  <c r="E1871" i="2"/>
  <c r="E1872" i="2"/>
  <c r="E1873" i="2"/>
  <c r="E1874" i="2"/>
  <c r="E1875" i="2"/>
  <c r="E1876" i="2"/>
  <c r="E1877" i="2"/>
  <c r="E1878" i="2"/>
  <c r="E1879" i="2"/>
  <c r="E1880" i="2"/>
  <c r="E1881" i="2"/>
  <c r="E1882" i="2"/>
  <c r="E1883" i="2"/>
  <c r="E1884" i="2"/>
  <c r="E1885" i="2"/>
  <c r="E1886" i="2"/>
  <c r="E1887" i="2"/>
  <c r="E1888" i="2"/>
  <c r="E1889" i="2"/>
  <c r="E1890" i="2"/>
  <c r="E1891" i="2"/>
  <c r="E1892" i="2"/>
  <c r="E1893" i="2"/>
  <c r="E1894" i="2"/>
  <c r="E1895" i="2"/>
  <c r="E1896" i="2"/>
  <c r="E1897" i="2"/>
  <c r="E1898" i="2"/>
  <c r="E1899" i="2"/>
  <c r="E1900" i="2"/>
  <c r="E1901" i="2"/>
  <c r="E1902" i="2"/>
  <c r="E1903" i="2"/>
  <c r="E1904" i="2"/>
  <c r="E1905" i="2"/>
  <c r="E1906" i="2"/>
  <c r="E1907" i="2"/>
  <c r="E1908" i="2"/>
  <c r="E1909" i="2"/>
  <c r="E1910" i="2"/>
  <c r="E1911" i="2"/>
  <c r="E1912" i="2"/>
  <c r="E1913" i="2"/>
  <c r="E1914" i="2"/>
  <c r="E1915" i="2"/>
  <c r="E1916" i="2"/>
  <c r="E1917" i="2"/>
  <c r="E1918" i="2"/>
  <c r="E1919" i="2"/>
  <c r="E1920" i="2"/>
  <c r="E1921" i="2"/>
  <c r="E1922" i="2"/>
  <c r="E1923" i="2"/>
  <c r="E1924" i="2"/>
  <c r="E1925" i="2"/>
  <c r="E1926" i="2"/>
  <c r="E1927" i="2"/>
  <c r="E1928" i="2"/>
  <c r="E1929" i="2"/>
  <c r="E1930" i="2"/>
  <c r="E1931" i="2"/>
  <c r="E1932" i="2"/>
  <c r="E1933" i="2"/>
  <c r="E1934" i="2"/>
  <c r="E1935" i="2"/>
  <c r="E1936" i="2"/>
  <c r="E1937" i="2"/>
  <c r="E1938" i="2"/>
  <c r="E1939" i="2"/>
  <c r="E1940" i="2"/>
  <c r="E1941" i="2"/>
  <c r="E1942" i="2"/>
  <c r="E1943" i="2"/>
  <c r="E1944" i="2"/>
  <c r="E1945" i="2"/>
  <c r="E1946" i="2"/>
  <c r="E1947" i="2"/>
  <c r="E1948" i="2"/>
  <c r="E1949" i="2"/>
  <c r="E1950" i="2"/>
  <c r="E1951" i="2"/>
  <c r="E1952" i="2"/>
  <c r="E1953" i="2"/>
  <c r="E1954" i="2"/>
  <c r="E1955" i="2"/>
  <c r="E1956" i="2"/>
  <c r="E1957" i="2"/>
  <c r="E1958" i="2"/>
  <c r="E1959" i="2"/>
  <c r="E1960" i="2"/>
  <c r="E1961" i="2"/>
  <c r="E1962" i="2"/>
  <c r="E1963" i="2"/>
  <c r="E1964" i="2"/>
  <c r="E1965" i="2"/>
  <c r="E1966" i="2"/>
  <c r="E1967" i="2"/>
  <c r="E1968" i="2"/>
  <c r="E1969" i="2"/>
  <c r="E1970" i="2"/>
  <c r="E1971" i="2"/>
  <c r="E1972" i="2"/>
  <c r="E1973" i="2"/>
  <c r="E1974" i="2"/>
  <c r="E1975" i="2"/>
  <c r="E1976" i="2"/>
  <c r="E1977" i="2"/>
  <c r="E1978" i="2"/>
  <c r="E1979" i="2"/>
  <c r="E1980" i="2"/>
  <c r="E1981" i="2"/>
  <c r="E1982" i="2"/>
  <c r="E1983" i="2"/>
  <c r="E1984" i="2"/>
  <c r="E1985" i="2"/>
  <c r="E1986" i="2"/>
  <c r="E1987" i="2"/>
  <c r="E1988" i="2"/>
  <c r="E1989" i="2"/>
  <c r="E1990" i="2"/>
  <c r="E1991" i="2"/>
  <c r="E1992" i="2"/>
  <c r="E1993" i="2"/>
  <c r="E1994" i="2"/>
  <c r="E1995" i="2"/>
  <c r="E1996" i="2"/>
  <c r="E1997" i="2"/>
  <c r="E1998" i="2"/>
  <c r="E1999" i="2"/>
  <c r="E2000" i="2"/>
  <c r="E2001" i="2"/>
  <c r="E2002" i="2"/>
  <c r="E2003" i="2"/>
  <c r="E2004" i="2"/>
  <c r="E2005" i="2"/>
  <c r="E2006" i="2"/>
  <c r="E2007" i="2"/>
  <c r="E2008" i="2"/>
  <c r="E2009" i="2"/>
  <c r="E2010" i="2"/>
  <c r="E2011" i="2"/>
  <c r="E2012" i="2"/>
  <c r="E2013" i="2"/>
  <c r="E2014" i="2"/>
  <c r="E2015" i="2"/>
  <c r="E2016" i="2"/>
  <c r="E2017" i="2"/>
  <c r="E2018" i="2"/>
  <c r="E2019" i="2"/>
  <c r="E2020" i="2"/>
  <c r="E2021" i="2"/>
  <c r="E2022" i="2"/>
  <c r="E2023" i="2"/>
  <c r="E2024" i="2"/>
  <c r="E2025" i="2"/>
  <c r="E2026" i="2"/>
  <c r="E2027" i="2"/>
  <c r="E2028" i="2"/>
  <c r="E2029" i="2"/>
  <c r="E2030" i="2"/>
  <c r="E2031" i="2"/>
  <c r="E2032" i="2"/>
  <c r="E2033" i="2"/>
  <c r="E2034" i="2"/>
  <c r="E2035" i="2"/>
  <c r="E2036" i="2"/>
  <c r="E2037" i="2"/>
  <c r="E2038" i="2"/>
  <c r="E2039" i="2"/>
  <c r="E2040" i="2"/>
  <c r="E2041" i="2"/>
  <c r="E2042" i="2"/>
  <c r="E2043" i="2"/>
  <c r="E2044" i="2"/>
  <c r="E2045" i="2"/>
  <c r="E2046" i="2"/>
  <c r="E2047" i="2"/>
  <c r="E2048" i="2"/>
  <c r="E2049" i="2"/>
  <c r="E2050" i="2"/>
  <c r="E2051" i="2"/>
  <c r="E2052" i="2"/>
  <c r="E2053" i="2"/>
  <c r="E2054" i="2"/>
  <c r="E2055" i="2"/>
  <c r="E2056" i="2"/>
  <c r="E2057" i="2"/>
  <c r="E2058" i="2"/>
  <c r="E2059" i="2"/>
  <c r="E2060" i="2"/>
  <c r="E2061" i="2"/>
  <c r="E2062" i="2"/>
  <c r="E2063" i="2"/>
  <c r="E2064" i="2"/>
  <c r="E2065" i="2"/>
  <c r="E2066" i="2"/>
  <c r="E2067" i="2"/>
  <c r="E2068" i="2"/>
  <c r="E2069" i="2"/>
  <c r="E2070" i="2"/>
  <c r="E2071" i="2"/>
  <c r="E2072" i="2"/>
  <c r="E2073" i="2"/>
  <c r="E2074" i="2"/>
  <c r="E2075" i="2"/>
  <c r="E2076" i="2"/>
  <c r="E2077" i="2"/>
  <c r="E2078" i="2"/>
  <c r="E2079" i="2"/>
  <c r="E2080" i="2"/>
  <c r="E2081" i="2"/>
  <c r="E2082" i="2"/>
  <c r="E2083" i="2"/>
  <c r="E2084" i="2"/>
  <c r="E2085" i="2"/>
  <c r="E2086" i="2"/>
  <c r="E2087" i="2"/>
  <c r="E2088" i="2"/>
  <c r="E2089" i="2"/>
  <c r="E2090" i="2"/>
  <c r="E2091" i="2"/>
  <c r="E2092" i="2"/>
  <c r="E2093" i="2"/>
  <c r="E2094" i="2"/>
  <c r="E2095" i="2"/>
  <c r="E2096" i="2"/>
  <c r="E2097" i="2"/>
  <c r="E2098" i="2"/>
  <c r="E2099" i="2"/>
  <c r="E2100" i="2"/>
  <c r="E2101" i="2"/>
  <c r="E2102" i="2"/>
  <c r="E2103" i="2"/>
  <c r="E2104" i="2"/>
  <c r="E2105" i="2"/>
  <c r="E2106" i="2"/>
  <c r="E2107" i="2"/>
  <c r="E2108" i="2"/>
  <c r="E2109" i="2"/>
  <c r="E2110" i="2"/>
  <c r="E2111" i="2"/>
  <c r="E2112" i="2"/>
  <c r="E2113" i="2"/>
  <c r="E2114" i="2"/>
  <c r="E2115" i="2"/>
  <c r="E2116" i="2"/>
  <c r="E2117" i="2"/>
  <c r="E2118" i="2"/>
  <c r="E2119" i="2"/>
  <c r="E2120" i="2"/>
  <c r="E2121" i="2"/>
  <c r="E2122" i="2"/>
  <c r="E2123" i="2"/>
  <c r="E2124" i="2"/>
  <c r="E2125" i="2"/>
  <c r="E2126" i="2"/>
  <c r="E2127" i="2"/>
  <c r="E2128" i="2"/>
  <c r="E2129" i="2"/>
  <c r="E2130" i="2"/>
  <c r="E2131" i="2"/>
  <c r="E2132" i="2"/>
  <c r="E2133" i="2"/>
  <c r="E2134" i="2"/>
  <c r="E2135" i="2"/>
  <c r="E2136" i="2"/>
  <c r="E2137" i="2"/>
  <c r="E2138" i="2"/>
  <c r="E2139" i="2"/>
  <c r="E2140" i="2"/>
  <c r="E2141" i="2"/>
  <c r="E2142" i="2"/>
  <c r="E2143" i="2"/>
  <c r="E2144" i="2"/>
  <c r="E2145" i="2"/>
  <c r="E2146" i="2"/>
  <c r="E2147" i="2"/>
  <c r="E2148" i="2"/>
  <c r="E2149" i="2"/>
  <c r="E2" i="2"/>
  <c r="G4" i="4" l="1"/>
  <c r="G5" i="4" s="1"/>
  <c r="G6" i="4" s="1"/>
  <c r="G7" i="4" s="1"/>
  <c r="G8" i="4" s="1"/>
  <c r="G9" i="4" s="1"/>
  <c r="G10" i="4" s="1"/>
  <c r="G11" i="4" s="1"/>
  <c r="G12" i="4" s="1"/>
  <c r="G13" i="4" s="1"/>
  <c r="G14" i="4" s="1"/>
  <c r="G15" i="4" s="1"/>
  <c r="G16" i="4" s="1"/>
  <c r="G17" i="4" s="1"/>
  <c r="G18" i="4" s="1"/>
  <c r="G19" i="4" s="1"/>
  <c r="G20" i="4" s="1"/>
  <c r="G21" i="4" s="1"/>
  <c r="G22" i="4" s="1"/>
  <c r="G23" i="4" s="1"/>
  <c r="G24" i="4" s="1"/>
  <c r="G25" i="4" s="1"/>
  <c r="G26" i="4" s="1"/>
  <c r="G27" i="4" s="1"/>
  <c r="G28" i="4" s="1"/>
  <c r="G29" i="4" s="1"/>
  <c r="G30" i="4" s="1"/>
  <c r="G31" i="4" s="1"/>
  <c r="G32" i="4" s="1"/>
  <c r="G33" i="4" s="1"/>
  <c r="G34" i="4" s="1"/>
  <c r="G35" i="4" s="1"/>
  <c r="G36" i="4" s="1"/>
  <c r="G37" i="4" s="1"/>
  <c r="G38" i="4" s="1"/>
  <c r="G39" i="4" s="1"/>
  <c r="G40" i="4" s="1"/>
  <c r="G41" i="4" s="1"/>
  <c r="G42" i="4" s="1"/>
  <c r="G43" i="4" s="1"/>
  <c r="G44" i="4" s="1"/>
  <c r="G45" i="4" s="1"/>
  <c r="G46" i="4" s="1"/>
  <c r="G47" i="4" s="1"/>
  <c r="G48" i="4" s="1"/>
  <c r="G49" i="4" s="1"/>
  <c r="G50" i="4" s="1"/>
  <c r="G51" i="4" s="1"/>
  <c r="G52" i="4" s="1"/>
  <c r="G53" i="4" s="1"/>
  <c r="G54" i="4" s="1"/>
  <c r="G55" i="4" s="1"/>
  <c r="G56" i="4" s="1"/>
  <c r="G57" i="4" s="1"/>
  <c r="G58" i="4" s="1"/>
  <c r="G59" i="4" s="1"/>
  <c r="G60" i="4" s="1"/>
  <c r="G61" i="4" s="1"/>
  <c r="G62" i="4" s="1"/>
  <c r="G63" i="4" s="1"/>
  <c r="G64" i="4" s="1"/>
  <c r="G65" i="4" s="1"/>
  <c r="G66" i="4" s="1"/>
  <c r="G67" i="4" s="1"/>
  <c r="G68" i="4" s="1"/>
  <c r="G69" i="4" s="1"/>
  <c r="G70" i="4" s="1"/>
  <c r="G71" i="4" s="1"/>
  <c r="G72" i="4" s="1"/>
  <c r="G73" i="4" s="1"/>
  <c r="G74" i="4" s="1"/>
  <c r="G75" i="4" s="1"/>
  <c r="G76" i="4" s="1"/>
  <c r="G77" i="4" s="1"/>
  <c r="G78" i="4" s="1"/>
  <c r="G79" i="4" s="1"/>
  <c r="G80" i="4" s="1"/>
  <c r="G81" i="4" s="1"/>
  <c r="G82" i="4" s="1"/>
  <c r="G83" i="4" s="1"/>
  <c r="G84" i="4" s="1"/>
  <c r="G85" i="4" s="1"/>
  <c r="G86" i="4" s="1"/>
  <c r="G87" i="4" s="1"/>
  <c r="G88" i="4" s="1"/>
  <c r="G89" i="4" s="1"/>
  <c r="G90" i="4" s="1"/>
  <c r="G91" i="4" s="1"/>
  <c r="G92" i="4" s="1"/>
  <c r="G93" i="4" s="1"/>
  <c r="G94" i="4" s="1"/>
  <c r="G95" i="4" s="1"/>
  <c r="G96" i="4" s="1"/>
  <c r="G97" i="4" s="1"/>
  <c r="J3" i="4"/>
  <c r="J4" i="4"/>
  <c r="J5" i="4" s="1"/>
  <c r="J6" i="4" s="1"/>
  <c r="J7" i="4" s="1"/>
  <c r="J8" i="4" s="1"/>
  <c r="J9" i="4" s="1"/>
  <c r="J10" i="4" s="1"/>
  <c r="J11" i="4" s="1"/>
  <c r="J12" i="4" s="1"/>
  <c r="J13" i="4" s="1"/>
  <c r="J14" i="4" s="1"/>
  <c r="J15" i="4" s="1"/>
  <c r="J16" i="4" s="1"/>
  <c r="J17" i="4" s="1"/>
  <c r="J18" i="4" s="1"/>
  <c r="J19" i="4" s="1"/>
  <c r="J20" i="4" s="1"/>
  <c r="J21" i="4" s="1"/>
  <c r="J22" i="4" s="1"/>
  <c r="J23" i="4" s="1"/>
  <c r="J24" i="4" s="1"/>
  <c r="J25" i="4" s="1"/>
  <c r="J26" i="4" s="1"/>
  <c r="J27" i="4" s="1"/>
  <c r="J28" i="4" s="1"/>
  <c r="J29" i="4" s="1"/>
  <c r="J30" i="4" s="1"/>
  <c r="J31" i="4" s="1"/>
  <c r="J32" i="4" s="1"/>
  <c r="J33" i="4" s="1"/>
  <c r="J34" i="4" s="1"/>
  <c r="J35" i="4" s="1"/>
  <c r="J36" i="4" s="1"/>
  <c r="J37" i="4" s="1"/>
  <c r="J38" i="4" s="1"/>
  <c r="J39" i="4" s="1"/>
  <c r="J40" i="4" s="1"/>
  <c r="J41" i="4" s="1"/>
  <c r="J42" i="4" s="1"/>
  <c r="J43" i="4" s="1"/>
  <c r="J44" i="4" s="1"/>
  <c r="J45" i="4" s="1"/>
  <c r="J46" i="4" s="1"/>
  <c r="J47" i="4" s="1"/>
  <c r="J48" i="4" s="1"/>
  <c r="J49" i="4" s="1"/>
  <c r="J50" i="4" s="1"/>
  <c r="J51" i="4" s="1"/>
  <c r="J52" i="4" s="1"/>
  <c r="J53" i="4" s="1"/>
  <c r="J54" i="4" s="1"/>
  <c r="J55" i="4" s="1"/>
  <c r="J56" i="4" s="1"/>
  <c r="J57" i="4" s="1"/>
  <c r="J58" i="4" s="1"/>
  <c r="J59" i="4" s="1"/>
  <c r="J60" i="4" s="1"/>
  <c r="J61" i="4" s="1"/>
  <c r="J62" i="4" s="1"/>
  <c r="J63" i="4" s="1"/>
  <c r="J64" i="4" s="1"/>
  <c r="J65" i="4" s="1"/>
  <c r="J66" i="4" s="1"/>
  <c r="J67" i="4" s="1"/>
  <c r="J68" i="4" s="1"/>
  <c r="J69" i="4" s="1"/>
  <c r="J70" i="4" s="1"/>
  <c r="J71" i="4" s="1"/>
  <c r="J72" i="4" s="1"/>
  <c r="J73" i="4" s="1"/>
  <c r="J74" i="4" s="1"/>
  <c r="J75" i="4" s="1"/>
  <c r="J76" i="4" s="1"/>
  <c r="J77" i="4" s="1"/>
  <c r="J78" i="4" s="1"/>
  <c r="J79" i="4" s="1"/>
  <c r="J80" i="4" s="1"/>
  <c r="J81" i="4" s="1"/>
  <c r="J82" i="4" s="1"/>
  <c r="J83" i="4" s="1"/>
  <c r="J84" i="4" s="1"/>
  <c r="J85" i="4" s="1"/>
  <c r="J86" i="4" s="1"/>
  <c r="J87" i="4" s="1"/>
  <c r="J88" i="4" s="1"/>
  <c r="J89" i="4" s="1"/>
  <c r="J90" i="4" s="1"/>
  <c r="J91" i="4" s="1"/>
  <c r="J92" i="4" s="1"/>
  <c r="J93" i="4" s="1"/>
  <c r="J94" i="4" s="1"/>
  <c r="J95" i="4" s="1"/>
  <c r="J96" i="4" s="1"/>
  <c r="J97" i="4" s="1"/>
  <c r="J98" i="4" s="1"/>
  <c r="J99" i="4" s="1"/>
  <c r="J100" i="4" s="1"/>
  <c r="J101" i="4" s="1"/>
  <c r="J102" i="4" s="1"/>
  <c r="J103" i="4" s="1"/>
  <c r="J104" i="4" s="1"/>
  <c r="J105" i="4" s="1"/>
  <c r="J106" i="4" s="1"/>
  <c r="J107" i="4" s="1"/>
  <c r="J108" i="4" s="1"/>
  <c r="J109" i="4" s="1"/>
  <c r="J110" i="4" s="1"/>
  <c r="J111" i="4" s="1"/>
  <c r="J112" i="4" s="1"/>
  <c r="J113" i="4" s="1"/>
  <c r="J114" i="4" s="1"/>
  <c r="J115" i="4" s="1"/>
  <c r="J116" i="4" s="1"/>
  <c r="J117" i="4" s="1"/>
  <c r="J118" i="4" s="1"/>
  <c r="J119" i="4" s="1"/>
  <c r="J120" i="4" s="1"/>
  <c r="J121" i="4" s="1"/>
  <c r="J122" i="4" s="1"/>
  <c r="J123" i="4" s="1"/>
  <c r="J124" i="4" s="1"/>
  <c r="J125" i="4" s="1"/>
  <c r="J126" i="4" s="1"/>
  <c r="J127" i="4" s="1"/>
  <c r="J128" i="4" s="1"/>
  <c r="J129" i="4" s="1"/>
  <c r="J130" i="4" s="1"/>
  <c r="J131" i="4" s="1"/>
  <c r="J132" i="4" s="1"/>
  <c r="J133" i="4" s="1"/>
  <c r="J134" i="4" s="1"/>
  <c r="J135" i="4" s="1"/>
  <c r="J136" i="4" s="1"/>
  <c r="J137" i="4" s="1"/>
  <c r="J138" i="4" s="1"/>
  <c r="J139" i="4" s="1"/>
  <c r="J140" i="4" s="1"/>
  <c r="J141" i="4" s="1"/>
  <c r="J142" i="4" s="1"/>
  <c r="J143" i="4" s="1"/>
  <c r="J144" i="4" s="1"/>
  <c r="J145" i="4" s="1"/>
  <c r="J146" i="4" s="1"/>
  <c r="J147" i="4" s="1"/>
  <c r="J148" i="4" s="1"/>
  <c r="J149" i="4" s="1"/>
  <c r="J150" i="4" s="1"/>
  <c r="J151" i="4" s="1"/>
  <c r="J152" i="4" s="1"/>
  <c r="J153" i="4" s="1"/>
  <c r="J154" i="4" s="1"/>
  <c r="J155" i="4" s="1"/>
  <c r="J156" i="4" s="1"/>
  <c r="J157" i="4" s="1"/>
  <c r="J158" i="4" s="1"/>
  <c r="J159" i="4" s="1"/>
  <c r="J160" i="4" s="1"/>
  <c r="J161" i="4" s="1"/>
  <c r="J162" i="4" s="1"/>
  <c r="J163" i="4" s="1"/>
  <c r="J164" i="4" s="1"/>
  <c r="J165" i="4" s="1"/>
  <c r="J166" i="4" s="1"/>
  <c r="J167" i="4" s="1"/>
  <c r="J168" i="4" s="1"/>
  <c r="J169" i="4" s="1"/>
  <c r="J170" i="4" s="1"/>
  <c r="J171" i="4" s="1"/>
  <c r="J172" i="4" s="1"/>
  <c r="J173" i="4" s="1"/>
  <c r="J174" i="4" s="1"/>
  <c r="J175" i="4" s="1"/>
  <c r="J176" i="4" s="1"/>
  <c r="J177" i="4" s="1"/>
  <c r="J178" i="4" s="1"/>
  <c r="J179" i="4" s="1"/>
  <c r="J180" i="4" s="1"/>
  <c r="J181" i="4" s="1"/>
  <c r="J182" i="4" s="1"/>
  <c r="J183" i="4" s="1"/>
  <c r="J184" i="4" s="1"/>
  <c r="J185" i="4" s="1"/>
  <c r="J186" i="4" s="1"/>
  <c r="J187" i="4" s="1"/>
  <c r="J188" i="4" s="1"/>
  <c r="J189" i="4" s="1"/>
  <c r="J190" i="4" s="1"/>
  <c r="J191" i="4" s="1"/>
  <c r="J192" i="4" s="1"/>
  <c r="J193" i="4" s="1"/>
  <c r="J194" i="4" s="1"/>
  <c r="J195" i="4" s="1"/>
  <c r="J196" i="4" s="1"/>
  <c r="J197" i="4" s="1"/>
  <c r="J198" i="4" s="1"/>
  <c r="J199" i="4" s="1"/>
  <c r="J200" i="4" s="1"/>
  <c r="J201" i="4" s="1"/>
  <c r="J202" i="4" s="1"/>
  <c r="J203" i="4" s="1"/>
  <c r="J204" i="4" s="1"/>
  <c r="J205" i="4" s="1"/>
  <c r="J206" i="4" s="1"/>
  <c r="J207" i="4" s="1"/>
  <c r="J208" i="4" s="1"/>
  <c r="J209" i="4" s="1"/>
  <c r="J210" i="4" s="1"/>
  <c r="J211" i="4" s="1"/>
  <c r="J212" i="4" s="1"/>
  <c r="J213" i="4" s="1"/>
  <c r="J214" i="4" s="1"/>
  <c r="J215" i="4" s="1"/>
  <c r="J216" i="4" s="1"/>
  <c r="J217" i="4" s="1"/>
  <c r="J218" i="4" s="1"/>
  <c r="J219" i="4" s="1"/>
  <c r="J220" i="4" s="1"/>
  <c r="J221" i="4" s="1"/>
  <c r="J222" i="4" s="1"/>
  <c r="J223" i="4" s="1"/>
  <c r="J224" i="4" s="1"/>
  <c r="J225" i="4" s="1"/>
  <c r="J226" i="4" s="1"/>
  <c r="J227" i="4" s="1"/>
  <c r="J228" i="4" s="1"/>
  <c r="J229" i="4" s="1"/>
  <c r="J230" i="4" s="1"/>
  <c r="J231" i="4" s="1"/>
  <c r="J232" i="4" s="1"/>
  <c r="J233" i="4" s="1"/>
  <c r="J234" i="4" s="1"/>
  <c r="J235" i="4" s="1"/>
  <c r="J236" i="4" s="1"/>
  <c r="J237" i="4" s="1"/>
  <c r="J238" i="4" s="1"/>
  <c r="J239" i="4" s="1"/>
  <c r="J240" i="4" s="1"/>
  <c r="J241" i="4" s="1"/>
  <c r="J242" i="4" s="1"/>
  <c r="J243" i="4" s="1"/>
  <c r="J244" i="4" s="1"/>
  <c r="J245" i="4" s="1"/>
  <c r="J246" i="4" s="1"/>
  <c r="J247" i="4" s="1"/>
  <c r="J248" i="4" s="1"/>
  <c r="J249" i="4" s="1"/>
  <c r="J250" i="4" s="1"/>
  <c r="J251" i="4" s="1"/>
  <c r="J252" i="4" s="1"/>
  <c r="J253" i="4" s="1"/>
  <c r="J254" i="4" s="1"/>
  <c r="J255" i="4" s="1"/>
  <c r="J256" i="4" s="1"/>
  <c r="J257" i="4" s="1"/>
  <c r="J258" i="4" s="1"/>
  <c r="J259" i="4" s="1"/>
  <c r="J260" i="4" s="1"/>
  <c r="J261" i="4" s="1"/>
  <c r="J262" i="4" s="1"/>
  <c r="J263" i="4" s="1"/>
  <c r="J264" i="4" s="1"/>
  <c r="J265" i="4" s="1"/>
  <c r="J266" i="4" s="1"/>
  <c r="J267" i="4" s="1"/>
  <c r="J268" i="4" s="1"/>
  <c r="J269" i="4" s="1"/>
  <c r="J270" i="4" s="1"/>
  <c r="J271" i="4" s="1"/>
  <c r="J272" i="4" s="1"/>
  <c r="J273" i="4" s="1"/>
  <c r="J274" i="4" s="1"/>
  <c r="J275" i="4" s="1"/>
  <c r="J276" i="4" s="1"/>
  <c r="J277" i="4" s="1"/>
  <c r="J278" i="4" s="1"/>
  <c r="J279" i="4" s="1"/>
  <c r="J280" i="4" s="1"/>
  <c r="J281" i="4" s="1"/>
  <c r="J282" i="4" s="1"/>
  <c r="J283" i="4" s="1"/>
  <c r="J284" i="4" s="1"/>
  <c r="J285" i="4" s="1"/>
  <c r="J286" i="4" s="1"/>
  <c r="J287" i="4" s="1"/>
  <c r="J288" i="4" s="1"/>
  <c r="J289" i="4" s="1"/>
  <c r="J290" i="4" s="1"/>
  <c r="J291" i="4" s="1"/>
  <c r="J292" i="4" s="1"/>
  <c r="J293" i="4" s="1"/>
  <c r="J294" i="4" s="1"/>
  <c r="J295" i="4" s="1"/>
  <c r="J296" i="4" s="1"/>
  <c r="J297" i="4" s="1"/>
  <c r="J298" i="4" s="1"/>
  <c r="J299" i="4" s="1"/>
  <c r="J300" i="4" s="1"/>
  <c r="J301" i="4" s="1"/>
  <c r="J302" i="4" s="1"/>
  <c r="J303" i="4" s="1"/>
  <c r="J304" i="4" s="1"/>
  <c r="J305" i="4" s="1"/>
  <c r="J306" i="4" s="1"/>
  <c r="J307" i="4" s="1"/>
  <c r="J308" i="4" s="1"/>
  <c r="J309" i="4" s="1"/>
  <c r="J310" i="4" s="1"/>
  <c r="J311" i="4" s="1"/>
  <c r="J312" i="4" s="1"/>
  <c r="J313" i="4" s="1"/>
  <c r="J314" i="4" s="1"/>
  <c r="J315" i="4" s="1"/>
  <c r="J316" i="4" s="1"/>
  <c r="J317" i="4" s="1"/>
  <c r="J318" i="4" s="1"/>
  <c r="J319" i="4" s="1"/>
  <c r="J320" i="4" s="1"/>
  <c r="J321" i="4" s="1"/>
  <c r="J322" i="4" s="1"/>
  <c r="J323" i="4" s="1"/>
  <c r="J324" i="4" s="1"/>
  <c r="J325" i="4" s="1"/>
  <c r="J326" i="4" s="1"/>
  <c r="J327" i="4" s="1"/>
  <c r="J328" i="4" s="1"/>
  <c r="J329" i="4" s="1"/>
  <c r="J330" i="4" s="1"/>
  <c r="J331" i="4" s="1"/>
  <c r="J332" i="4" s="1"/>
  <c r="J333" i="4" s="1"/>
  <c r="J334" i="4" s="1"/>
  <c r="J335" i="4" s="1"/>
  <c r="J336" i="4" s="1"/>
  <c r="J337" i="4" s="1"/>
  <c r="J338" i="4" s="1"/>
  <c r="J339" i="4" s="1"/>
  <c r="J340" i="4" s="1"/>
  <c r="J341" i="4" s="1"/>
  <c r="J342" i="4" s="1"/>
  <c r="J343" i="4" s="1"/>
  <c r="J344" i="4" s="1"/>
  <c r="J345" i="4" s="1"/>
  <c r="J346" i="4" s="1"/>
  <c r="J347" i="4" s="1"/>
  <c r="J348" i="4" s="1"/>
  <c r="J349" i="4" s="1"/>
  <c r="J350" i="4" s="1"/>
  <c r="J351" i="4" s="1"/>
  <c r="J352" i="4" s="1"/>
  <c r="J353" i="4" s="1"/>
  <c r="J354" i="4" s="1"/>
  <c r="J355" i="4" s="1"/>
  <c r="J356" i="4" s="1"/>
  <c r="J357" i="4" s="1"/>
  <c r="J358" i="4" s="1"/>
  <c r="J359" i="4" s="1"/>
  <c r="J360" i="4" s="1"/>
  <c r="J361" i="4" s="1"/>
  <c r="J362" i="4" s="1"/>
  <c r="J363" i="4" s="1"/>
  <c r="J364" i="4" s="1"/>
  <c r="J365" i="4" s="1"/>
  <c r="J366" i="4" s="1"/>
  <c r="J367" i="4" s="1"/>
  <c r="J368" i="4" s="1"/>
  <c r="J369" i="4" s="1"/>
  <c r="J370" i="4" s="1"/>
  <c r="J371" i="4" s="1"/>
  <c r="J372" i="4" s="1"/>
  <c r="J373" i="4" s="1"/>
  <c r="J374" i="4" s="1"/>
  <c r="J375" i="4" s="1"/>
  <c r="J376" i="4" s="1"/>
  <c r="J377" i="4" s="1"/>
  <c r="J378" i="4" s="1"/>
  <c r="J379" i="4" s="1"/>
  <c r="J380" i="4" s="1"/>
  <c r="J381" i="4" s="1"/>
  <c r="J382" i="4" s="1"/>
  <c r="J383" i="4" s="1"/>
  <c r="J384" i="4" s="1"/>
  <c r="J385" i="4" s="1"/>
  <c r="J386" i="4" s="1"/>
  <c r="J387" i="4" s="1"/>
  <c r="J388" i="4" s="1"/>
  <c r="J389" i="4" s="1"/>
  <c r="J390" i="4" s="1"/>
  <c r="J391" i="4" s="1"/>
  <c r="J392" i="4" s="1"/>
  <c r="J393" i="4" s="1"/>
  <c r="J394" i="4" s="1"/>
  <c r="J395" i="4" s="1"/>
  <c r="J396" i="4" s="1"/>
  <c r="J397" i="4" s="1"/>
  <c r="J398" i="4" s="1"/>
  <c r="J399" i="4" s="1"/>
  <c r="J400" i="4" s="1"/>
  <c r="J401" i="4" s="1"/>
  <c r="J402" i="4" s="1"/>
  <c r="J403" i="4" s="1"/>
  <c r="J404" i="4" s="1"/>
  <c r="J405" i="4" s="1"/>
  <c r="J406" i="4" s="1"/>
  <c r="J407" i="4" s="1"/>
  <c r="J408" i="4" s="1"/>
  <c r="J409" i="4" s="1"/>
  <c r="J410" i="4" s="1"/>
  <c r="J411" i="4" s="1"/>
  <c r="J412" i="4" s="1"/>
  <c r="J413" i="4" s="1"/>
  <c r="J414" i="4" s="1"/>
  <c r="J415" i="4" s="1"/>
  <c r="J416" i="4" s="1"/>
  <c r="J417" i="4" s="1"/>
  <c r="J418" i="4" s="1"/>
  <c r="J419" i="4" s="1"/>
  <c r="J420" i="4" s="1"/>
  <c r="J421" i="4" s="1"/>
  <c r="J422" i="4" s="1"/>
  <c r="J423" i="4" s="1"/>
  <c r="J424" i="4" s="1"/>
  <c r="J425" i="4" s="1"/>
  <c r="J426" i="4" s="1"/>
  <c r="J427" i="4" s="1"/>
  <c r="J428" i="4" s="1"/>
  <c r="J429" i="4" s="1"/>
  <c r="J430" i="4" s="1"/>
  <c r="J431" i="4" s="1"/>
  <c r="J432" i="4" s="1"/>
  <c r="J433" i="4" s="1"/>
  <c r="J434" i="4" s="1"/>
  <c r="J435" i="4" s="1"/>
  <c r="J436" i="4" s="1"/>
  <c r="J437" i="4" s="1"/>
  <c r="J438" i="4" s="1"/>
  <c r="J439" i="4" s="1"/>
  <c r="J440" i="4" s="1"/>
  <c r="J441" i="4" s="1"/>
  <c r="J442" i="4" s="1"/>
  <c r="J443" i="4" s="1"/>
  <c r="J444" i="4" s="1"/>
  <c r="J445" i="4" s="1"/>
  <c r="J446" i="4" s="1"/>
  <c r="J447" i="4" s="1"/>
  <c r="J448" i="4" s="1"/>
  <c r="J449" i="4" s="1"/>
  <c r="J450" i="4" s="1"/>
  <c r="J451" i="4" s="1"/>
  <c r="J452" i="4" s="1"/>
  <c r="J453" i="4" s="1"/>
  <c r="J454" i="4" s="1"/>
  <c r="J455" i="4" s="1"/>
  <c r="J456" i="4" s="1"/>
  <c r="J457" i="4" s="1"/>
  <c r="J458" i="4" s="1"/>
  <c r="J459" i="4" s="1"/>
  <c r="J460" i="4" s="1"/>
  <c r="J461" i="4" s="1"/>
  <c r="J462" i="4" s="1"/>
  <c r="J463" i="4" s="1"/>
  <c r="J464" i="4" s="1"/>
  <c r="J465" i="4" s="1"/>
  <c r="J466" i="4" s="1"/>
  <c r="J467" i="4" s="1"/>
  <c r="J468" i="4" s="1"/>
  <c r="J469" i="4" s="1"/>
  <c r="J470" i="4" s="1"/>
  <c r="J471" i="4" s="1"/>
  <c r="J472" i="4" s="1"/>
  <c r="J473" i="4" s="1"/>
  <c r="J474" i="4" s="1"/>
  <c r="J475" i="4" s="1"/>
  <c r="J476" i="4" s="1"/>
  <c r="J477" i="4" s="1"/>
  <c r="J478" i="4" s="1"/>
  <c r="J479" i="4" s="1"/>
  <c r="J480" i="4" s="1"/>
  <c r="J481" i="4" s="1"/>
  <c r="J482" i="4" s="1"/>
  <c r="J483" i="4" s="1"/>
  <c r="J484" i="4" s="1"/>
  <c r="J485" i="4" s="1"/>
  <c r="J486" i="4" s="1"/>
  <c r="J487" i="4" s="1"/>
  <c r="J488" i="4" s="1"/>
  <c r="J489" i="4" s="1"/>
  <c r="J490" i="4" s="1"/>
  <c r="J491" i="4" s="1"/>
  <c r="J492" i="4" s="1"/>
  <c r="J493" i="4" s="1"/>
  <c r="J494" i="4" s="1"/>
  <c r="J495" i="4" s="1"/>
  <c r="J496" i="4" s="1"/>
  <c r="J497" i="4" s="1"/>
  <c r="J498" i="4" s="1"/>
  <c r="J499" i="4" s="1"/>
  <c r="J500" i="4" s="1"/>
  <c r="J501" i="4" s="1"/>
  <c r="J502" i="4" s="1"/>
  <c r="J503" i="4" s="1"/>
  <c r="J504" i="4" s="1"/>
  <c r="J505" i="4" s="1"/>
  <c r="J506" i="4" s="1"/>
  <c r="J507" i="4" s="1"/>
  <c r="J508" i="4" s="1"/>
  <c r="J509" i="4" s="1"/>
  <c r="J510" i="4" s="1"/>
  <c r="J511" i="4" s="1"/>
  <c r="J512" i="4" s="1"/>
  <c r="J513" i="4" s="1"/>
  <c r="J514" i="4" s="1"/>
  <c r="J515" i="4" s="1"/>
  <c r="J516" i="4" s="1"/>
  <c r="J517" i="4" s="1"/>
  <c r="J518" i="4" s="1"/>
  <c r="J519" i="4" s="1"/>
  <c r="J520" i="4" s="1"/>
  <c r="J521" i="4" s="1"/>
  <c r="J522" i="4" s="1"/>
  <c r="J523" i="4" s="1"/>
  <c r="J524" i="4" s="1"/>
  <c r="J525" i="4" s="1"/>
  <c r="J526" i="4" s="1"/>
  <c r="J527" i="4" s="1"/>
  <c r="J528" i="4" s="1"/>
  <c r="J529" i="4" s="1"/>
  <c r="J530" i="4" s="1"/>
  <c r="J531" i="4" s="1"/>
  <c r="J532" i="4" s="1"/>
  <c r="J533" i="4" s="1"/>
  <c r="J534" i="4" s="1"/>
  <c r="J535" i="4" s="1"/>
  <c r="J536" i="4" s="1"/>
  <c r="J537" i="4" s="1"/>
  <c r="J538" i="4" s="1"/>
  <c r="J539" i="4" s="1"/>
  <c r="J540" i="4" s="1"/>
  <c r="J541" i="4" s="1"/>
  <c r="J542" i="4" s="1"/>
  <c r="J543" i="4" s="1"/>
  <c r="J544" i="4" s="1"/>
  <c r="J545" i="4" s="1"/>
  <c r="J546" i="4" s="1"/>
  <c r="J547" i="4" s="1"/>
  <c r="J548" i="4" s="1"/>
  <c r="J549" i="4" s="1"/>
  <c r="J550" i="4" s="1"/>
  <c r="J551" i="4" s="1"/>
  <c r="J552" i="4" s="1"/>
  <c r="J553" i="4" s="1"/>
  <c r="J554" i="4" s="1"/>
  <c r="J555" i="4" s="1"/>
  <c r="J556" i="4" s="1"/>
  <c r="J557" i="4" s="1"/>
  <c r="J558" i="4" s="1"/>
  <c r="J559" i="4" s="1"/>
  <c r="J560" i="4" s="1"/>
  <c r="J561" i="4" s="1"/>
  <c r="J562" i="4" s="1"/>
  <c r="J563" i="4" s="1"/>
  <c r="J564" i="4" s="1"/>
  <c r="J565" i="4" s="1"/>
  <c r="J566" i="4" s="1"/>
  <c r="J567" i="4" s="1"/>
  <c r="J568" i="4" s="1"/>
  <c r="J569" i="4" s="1"/>
  <c r="J570" i="4" s="1"/>
  <c r="J571" i="4" s="1"/>
  <c r="J572" i="4" s="1"/>
  <c r="J573" i="4" s="1"/>
  <c r="J574" i="4" s="1"/>
  <c r="J575" i="4" s="1"/>
  <c r="J576" i="4" s="1"/>
  <c r="J577" i="4" s="1"/>
  <c r="J578" i="4" s="1"/>
  <c r="J579" i="4" s="1"/>
  <c r="J580" i="4" s="1"/>
  <c r="J581" i="4" s="1"/>
  <c r="J582" i="4" s="1"/>
  <c r="J583" i="4" s="1"/>
  <c r="J584" i="4" s="1"/>
  <c r="J585" i="4" s="1"/>
  <c r="J586" i="4" s="1"/>
  <c r="J587" i="4" s="1"/>
  <c r="J588" i="4" s="1"/>
  <c r="J589" i="4" s="1"/>
  <c r="J590" i="4" s="1"/>
  <c r="J591" i="4" s="1"/>
  <c r="J592" i="4" s="1"/>
  <c r="J593" i="4" s="1"/>
  <c r="J594" i="4" s="1"/>
  <c r="J595" i="4" s="1"/>
  <c r="J596" i="4" s="1"/>
  <c r="J597" i="4" s="1"/>
  <c r="J598" i="4" s="1"/>
  <c r="J599" i="4" s="1"/>
  <c r="J600" i="4" s="1"/>
  <c r="J601" i="4" s="1"/>
  <c r="J602" i="4" s="1"/>
  <c r="J603" i="4" s="1"/>
  <c r="J604" i="4" s="1"/>
  <c r="J605" i="4" s="1"/>
  <c r="J606" i="4" s="1"/>
  <c r="J607" i="4" s="1"/>
  <c r="J608" i="4" s="1"/>
  <c r="J609" i="4" s="1"/>
  <c r="J610" i="4" s="1"/>
  <c r="J611" i="4" s="1"/>
  <c r="J612" i="4" s="1"/>
  <c r="J613" i="4" s="1"/>
  <c r="J614" i="4" s="1"/>
  <c r="J615" i="4" s="1"/>
  <c r="J616" i="4" s="1"/>
  <c r="J617" i="4" s="1"/>
  <c r="J618" i="4" s="1"/>
  <c r="J619" i="4" s="1"/>
  <c r="J620" i="4" s="1"/>
  <c r="J621" i="4" s="1"/>
  <c r="J622" i="4" s="1"/>
  <c r="J623" i="4" s="1"/>
  <c r="J624" i="4" s="1"/>
  <c r="J625" i="4" s="1"/>
  <c r="J626" i="4" s="1"/>
  <c r="J627" i="4" s="1"/>
  <c r="J628" i="4" s="1"/>
  <c r="J629" i="4" s="1"/>
  <c r="J630" i="4" s="1"/>
  <c r="J631" i="4" s="1"/>
  <c r="J632" i="4" s="1"/>
  <c r="J633" i="4" s="1"/>
  <c r="J634" i="4" s="1"/>
  <c r="J635" i="4" s="1"/>
  <c r="J636" i="4" s="1"/>
  <c r="J637" i="4" s="1"/>
  <c r="J638" i="4" s="1"/>
  <c r="J639" i="4" s="1"/>
  <c r="J640" i="4" s="1"/>
  <c r="J641" i="4" s="1"/>
  <c r="J642" i="4" s="1"/>
  <c r="J643" i="4" s="1"/>
  <c r="J644" i="4" s="1"/>
  <c r="J645" i="4" s="1"/>
  <c r="J646" i="4" s="1"/>
  <c r="J647" i="4" s="1"/>
  <c r="J648" i="4" s="1"/>
  <c r="J649" i="4" s="1"/>
  <c r="J650" i="4" s="1"/>
  <c r="J651" i="4" s="1"/>
  <c r="J652" i="4" s="1"/>
  <c r="J653" i="4" s="1"/>
  <c r="J654" i="4" s="1"/>
  <c r="J655" i="4" s="1"/>
  <c r="J656" i="4" s="1"/>
  <c r="J657" i="4" s="1"/>
  <c r="J658" i="4" s="1"/>
  <c r="J659" i="4" s="1"/>
  <c r="J660" i="4" s="1"/>
  <c r="J661" i="4" s="1"/>
  <c r="J662" i="4" s="1"/>
  <c r="J663" i="4" s="1"/>
  <c r="J664" i="4" s="1"/>
  <c r="J665" i="4" s="1"/>
  <c r="J666" i="4" s="1"/>
  <c r="J667" i="4" s="1"/>
  <c r="J668" i="4" s="1"/>
  <c r="J669" i="4" s="1"/>
  <c r="J670" i="4" s="1"/>
  <c r="J671" i="4" s="1"/>
  <c r="J672" i="4" s="1"/>
  <c r="J673" i="4" s="1"/>
  <c r="J674" i="4" s="1"/>
  <c r="J675" i="4" s="1"/>
  <c r="J676" i="4" s="1"/>
  <c r="J677" i="4" s="1"/>
  <c r="J678" i="4" s="1"/>
  <c r="J679" i="4" s="1"/>
  <c r="J680" i="4" s="1"/>
  <c r="J681" i="4" s="1"/>
  <c r="J682" i="4" s="1"/>
  <c r="J683" i="4" s="1"/>
  <c r="J684" i="4" s="1"/>
  <c r="J685" i="4" s="1"/>
  <c r="J686" i="4" s="1"/>
  <c r="J687" i="4" s="1"/>
  <c r="J688" i="4" s="1"/>
  <c r="J689" i="4" s="1"/>
  <c r="J690" i="4" s="1"/>
  <c r="J691" i="4" s="1"/>
  <c r="J692" i="4" s="1"/>
  <c r="J693" i="4" s="1"/>
  <c r="J694" i="4" s="1"/>
  <c r="J695" i="4" s="1"/>
  <c r="J696" i="4" s="1"/>
  <c r="J697" i="4" s="1"/>
  <c r="J698" i="4" s="1"/>
  <c r="J699" i="4" s="1"/>
  <c r="J700" i="4" s="1"/>
  <c r="J701" i="4" s="1"/>
  <c r="J702" i="4" s="1"/>
  <c r="J703" i="4" s="1"/>
  <c r="J704" i="4" s="1"/>
  <c r="J705" i="4" s="1"/>
  <c r="J706" i="4" s="1"/>
  <c r="J707" i="4" s="1"/>
  <c r="J708" i="4" s="1"/>
  <c r="J709" i="4" s="1"/>
  <c r="J710" i="4" s="1"/>
  <c r="J711" i="4" s="1"/>
  <c r="J712" i="4" s="1"/>
  <c r="J713" i="4" s="1"/>
  <c r="J714" i="4" s="1"/>
  <c r="J715" i="4" s="1"/>
  <c r="J716" i="4" s="1"/>
  <c r="J717" i="4" s="1"/>
  <c r="J718" i="4" s="1"/>
  <c r="J719" i="4" s="1"/>
  <c r="J720" i="4" s="1"/>
  <c r="J721" i="4" s="1"/>
  <c r="J722" i="4" s="1"/>
  <c r="J723" i="4" s="1"/>
  <c r="J724" i="4" s="1"/>
  <c r="J725" i="4" s="1"/>
  <c r="J726" i="4" s="1"/>
  <c r="J727" i="4" s="1"/>
  <c r="J728" i="4" s="1"/>
  <c r="J729" i="4" s="1"/>
  <c r="J730" i="4" s="1"/>
  <c r="J731" i="4" s="1"/>
  <c r="J732" i="4" s="1"/>
  <c r="J733" i="4" s="1"/>
  <c r="J734" i="4" s="1"/>
  <c r="J735" i="4" s="1"/>
  <c r="J736" i="4" s="1"/>
  <c r="J737" i="4" s="1"/>
  <c r="J738" i="4" s="1"/>
  <c r="J739" i="4" s="1"/>
  <c r="J740" i="4" s="1"/>
  <c r="J741" i="4" s="1"/>
  <c r="J742" i="4" s="1"/>
  <c r="J743" i="4" s="1"/>
  <c r="J744" i="4" s="1"/>
  <c r="J745" i="4" s="1"/>
  <c r="J746" i="4" s="1"/>
  <c r="J747" i="4" s="1"/>
  <c r="J748" i="4" s="1"/>
  <c r="J749" i="4" s="1"/>
  <c r="J750" i="4" s="1"/>
  <c r="J751" i="4" s="1"/>
  <c r="J752" i="4" s="1"/>
  <c r="J753" i="4" s="1"/>
  <c r="J754" i="4" s="1"/>
  <c r="J755" i="4" s="1"/>
  <c r="J756" i="4" s="1"/>
  <c r="J757" i="4" s="1"/>
  <c r="J758" i="4" s="1"/>
  <c r="J759" i="4" s="1"/>
  <c r="J760" i="4" s="1"/>
  <c r="J761" i="4" s="1"/>
  <c r="J762" i="4" s="1"/>
  <c r="J763" i="4" s="1"/>
  <c r="J764" i="4" s="1"/>
  <c r="J765" i="4" s="1"/>
  <c r="J766" i="4" s="1"/>
  <c r="J767" i="4" s="1"/>
  <c r="J768" i="4" s="1"/>
  <c r="J769" i="4" s="1"/>
  <c r="J770" i="4" s="1"/>
  <c r="J771" i="4" s="1"/>
  <c r="J772" i="4" s="1"/>
  <c r="J773" i="4" s="1"/>
  <c r="J774" i="4" s="1"/>
  <c r="J775" i="4" s="1"/>
  <c r="J776" i="4" s="1"/>
  <c r="J777" i="4" s="1"/>
  <c r="J778" i="4" s="1"/>
  <c r="J779" i="4" s="1"/>
  <c r="J780" i="4" s="1"/>
  <c r="J781" i="4" s="1"/>
  <c r="J782" i="4" s="1"/>
  <c r="J783" i="4" s="1"/>
  <c r="J784" i="4" s="1"/>
  <c r="J785" i="4" s="1"/>
  <c r="J786" i="4" s="1"/>
  <c r="J787" i="4" s="1"/>
  <c r="J788" i="4" s="1"/>
  <c r="J789" i="4" s="1"/>
  <c r="J790" i="4" s="1"/>
  <c r="J791" i="4" s="1"/>
  <c r="J792" i="4" s="1"/>
  <c r="J793" i="4" s="1"/>
  <c r="J794" i="4" s="1"/>
  <c r="J795" i="4" s="1"/>
  <c r="J796" i="4" s="1"/>
  <c r="J797" i="4" s="1"/>
  <c r="J798" i="4" s="1"/>
  <c r="J799" i="4" s="1"/>
  <c r="J800" i="4" s="1"/>
  <c r="J801" i="4" s="1"/>
  <c r="J802" i="4" s="1"/>
  <c r="J803" i="4" s="1"/>
  <c r="J804" i="4" s="1"/>
  <c r="J805" i="4" s="1"/>
  <c r="J806" i="4" s="1"/>
  <c r="J807" i="4" s="1"/>
  <c r="J808" i="4" s="1"/>
  <c r="J809" i="4" s="1"/>
  <c r="J810" i="4" s="1"/>
  <c r="J811" i="4" s="1"/>
  <c r="J812" i="4" s="1"/>
  <c r="J813" i="4" s="1"/>
  <c r="J814" i="4" s="1"/>
  <c r="J815" i="4" s="1"/>
  <c r="J816" i="4" s="1"/>
  <c r="J817" i="4" s="1"/>
  <c r="J818" i="4" s="1"/>
  <c r="J819" i="4" s="1"/>
  <c r="J820" i="4" s="1"/>
  <c r="J821" i="4" s="1"/>
  <c r="J822" i="4" s="1"/>
  <c r="J823" i="4" s="1"/>
  <c r="J824" i="4" s="1"/>
  <c r="J825" i="4" s="1"/>
  <c r="J826" i="4" s="1"/>
  <c r="J827" i="4" s="1"/>
  <c r="J828" i="4" s="1"/>
  <c r="J829" i="4" s="1"/>
  <c r="J830" i="4" s="1"/>
  <c r="J831" i="4" s="1"/>
  <c r="J832" i="4" s="1"/>
  <c r="J833" i="4" s="1"/>
  <c r="J834" i="4" s="1"/>
  <c r="J835" i="4" s="1"/>
  <c r="J836" i="4" s="1"/>
  <c r="J837" i="4" s="1"/>
  <c r="J838" i="4" s="1"/>
  <c r="J839" i="4" s="1"/>
  <c r="J840" i="4" s="1"/>
  <c r="J841" i="4" s="1"/>
  <c r="J842" i="4" s="1"/>
  <c r="J843" i="4" s="1"/>
  <c r="J844" i="4" s="1"/>
  <c r="J845" i="4" s="1"/>
  <c r="J846" i="4" s="1"/>
  <c r="J847" i="4" s="1"/>
  <c r="J848" i="4" s="1"/>
  <c r="J849" i="4" s="1"/>
  <c r="J850" i="4" s="1"/>
  <c r="J851" i="4" s="1"/>
  <c r="J852" i="4" s="1"/>
  <c r="J853" i="4" s="1"/>
  <c r="J854" i="4" s="1"/>
  <c r="J855" i="4" s="1"/>
  <c r="J856" i="4" s="1"/>
  <c r="J857" i="4" s="1"/>
  <c r="J858" i="4" s="1"/>
  <c r="J859" i="4" s="1"/>
  <c r="J860" i="4" s="1"/>
  <c r="J861" i="4" s="1"/>
  <c r="J862" i="4" s="1"/>
  <c r="J863" i="4" s="1"/>
  <c r="J864" i="4" s="1"/>
  <c r="J865" i="4" s="1"/>
  <c r="J866" i="4" s="1"/>
  <c r="J867" i="4" s="1"/>
  <c r="J868" i="4" s="1"/>
  <c r="J869" i="4" s="1"/>
  <c r="J870" i="4" s="1"/>
  <c r="J871" i="4" s="1"/>
  <c r="J872" i="4" s="1"/>
  <c r="J873" i="4" s="1"/>
  <c r="J874" i="4" s="1"/>
  <c r="J875" i="4" s="1"/>
  <c r="J876" i="4" s="1"/>
  <c r="J877" i="4" s="1"/>
  <c r="J878" i="4" s="1"/>
  <c r="J879" i="4" s="1"/>
  <c r="J880" i="4" s="1"/>
  <c r="J881" i="4" s="1"/>
  <c r="J882" i="4" s="1"/>
  <c r="J883" i="4" s="1"/>
  <c r="J884" i="4" s="1"/>
  <c r="J885" i="4" s="1"/>
  <c r="J886" i="4" s="1"/>
  <c r="J887" i="4" s="1"/>
  <c r="J888" i="4" s="1"/>
  <c r="J889" i="4" s="1"/>
  <c r="J890" i="4" s="1"/>
  <c r="J891" i="4" s="1"/>
  <c r="J892" i="4" s="1"/>
  <c r="J893" i="4" s="1"/>
  <c r="J894" i="4" s="1"/>
  <c r="J895" i="4" s="1"/>
  <c r="J896" i="4" s="1"/>
  <c r="J897" i="4" s="1"/>
  <c r="J898" i="4" s="1"/>
  <c r="J899" i="4" s="1"/>
  <c r="J900" i="4" s="1"/>
  <c r="J901" i="4" s="1"/>
  <c r="J902" i="4" s="1"/>
  <c r="J903" i="4" s="1"/>
  <c r="J904" i="4" s="1"/>
  <c r="J905" i="4" s="1"/>
  <c r="J906" i="4" s="1"/>
  <c r="J907" i="4" s="1"/>
  <c r="J908" i="4" s="1"/>
  <c r="J909" i="4" s="1"/>
  <c r="J910" i="4" s="1"/>
  <c r="J911" i="4" s="1"/>
  <c r="J912" i="4" s="1"/>
  <c r="J913" i="4" s="1"/>
  <c r="J914" i="4" s="1"/>
  <c r="J915" i="4" s="1"/>
  <c r="J916" i="4" s="1"/>
  <c r="J917" i="4" s="1"/>
  <c r="J918" i="4" s="1"/>
  <c r="J919" i="4" s="1"/>
  <c r="J920" i="4" s="1"/>
  <c r="J921" i="4" s="1"/>
  <c r="J922" i="4" s="1"/>
  <c r="J923" i="4" s="1"/>
  <c r="J924" i="4" s="1"/>
  <c r="J925" i="4" s="1"/>
  <c r="J926" i="4" s="1"/>
  <c r="J927" i="4" s="1"/>
  <c r="J928" i="4" s="1"/>
  <c r="J929" i="4" s="1"/>
  <c r="J930" i="4" s="1"/>
  <c r="J931" i="4" s="1"/>
  <c r="J932" i="4" s="1"/>
  <c r="J933" i="4" s="1"/>
  <c r="J934" i="4" s="1"/>
  <c r="J935" i="4" s="1"/>
  <c r="J936" i="4" s="1"/>
  <c r="J937" i="4" s="1"/>
  <c r="J938" i="4" s="1"/>
  <c r="J939" i="4" s="1"/>
  <c r="J940" i="4" s="1"/>
  <c r="J941" i="4" s="1"/>
  <c r="J942" i="4" s="1"/>
  <c r="J943" i="4" s="1"/>
  <c r="J944" i="4" s="1"/>
  <c r="J945" i="4" s="1"/>
  <c r="J946" i="4" s="1"/>
  <c r="J947" i="4" s="1"/>
  <c r="J948" i="4" s="1"/>
  <c r="J949" i="4" s="1"/>
  <c r="J950" i="4" s="1"/>
  <c r="J951" i="4" s="1"/>
  <c r="J952" i="4" s="1"/>
  <c r="J953" i="4" s="1"/>
  <c r="J954" i="4" s="1"/>
  <c r="J955" i="4" s="1"/>
  <c r="J956" i="4" s="1"/>
  <c r="J957" i="4" s="1"/>
  <c r="J958" i="4" s="1"/>
  <c r="J959" i="4" s="1"/>
  <c r="J960" i="4" s="1"/>
  <c r="J961" i="4" s="1"/>
  <c r="J962" i="4" s="1"/>
  <c r="J963" i="4" s="1"/>
  <c r="J964" i="4" s="1"/>
  <c r="J965" i="4" s="1"/>
  <c r="J966" i="4" s="1"/>
  <c r="J967" i="4" s="1"/>
  <c r="J968" i="4" s="1"/>
  <c r="J969" i="4" s="1"/>
  <c r="J970" i="4" s="1"/>
  <c r="J971" i="4" s="1"/>
  <c r="J972" i="4" s="1"/>
  <c r="J973" i="4" s="1"/>
  <c r="J974" i="4" s="1"/>
  <c r="J975" i="4" s="1"/>
  <c r="J976" i="4" s="1"/>
  <c r="J977" i="4" s="1"/>
  <c r="J978" i="4" s="1"/>
  <c r="J979" i="4" s="1"/>
  <c r="J980" i="4" s="1"/>
  <c r="J981" i="4" s="1"/>
  <c r="J982" i="4" s="1"/>
  <c r="J983" i="4" s="1"/>
  <c r="J984" i="4" s="1"/>
  <c r="J985" i="4" s="1"/>
  <c r="J986" i="4" s="1"/>
  <c r="J987" i="4" s="1"/>
  <c r="J988" i="4" s="1"/>
  <c r="J989" i="4" s="1"/>
  <c r="J990" i="4" s="1"/>
  <c r="J991" i="4" s="1"/>
  <c r="J992" i="4" s="1"/>
  <c r="J993" i="4" s="1"/>
  <c r="J994" i="4" s="1"/>
  <c r="J995" i="4" s="1"/>
  <c r="J996" i="4" s="1"/>
  <c r="J997" i="4" s="1"/>
  <c r="J998" i="4" s="1"/>
  <c r="J999" i="4" s="1"/>
  <c r="J1000" i="4" s="1"/>
  <c r="J1001" i="4" s="1"/>
  <c r="J1002" i="4" s="1"/>
  <c r="J1003" i="4" s="1"/>
  <c r="J1004" i="4" s="1"/>
  <c r="J1005" i="4" s="1"/>
  <c r="J1006" i="4" s="1"/>
  <c r="J1007" i="4" s="1"/>
  <c r="J1008" i="4" s="1"/>
  <c r="J1009" i="4" s="1"/>
  <c r="J1010" i="4" s="1"/>
  <c r="J1011" i="4" s="1"/>
  <c r="J1012" i="4" s="1"/>
  <c r="J1013" i="4" s="1"/>
  <c r="J1014" i="4" s="1"/>
  <c r="J1015" i="4" s="1"/>
  <c r="J1016" i="4" s="1"/>
  <c r="J1017" i="4" s="1"/>
  <c r="J1018" i="4" s="1"/>
  <c r="J1019" i="4" s="1"/>
  <c r="J1020" i="4" s="1"/>
  <c r="J1021" i="4" s="1"/>
  <c r="J1022" i="4" s="1"/>
  <c r="J1023" i="4" s="1"/>
  <c r="J1024" i="4" s="1"/>
  <c r="J1025" i="4" s="1"/>
  <c r="J1026" i="4" s="1"/>
  <c r="J1027" i="4" s="1"/>
  <c r="J1028" i="4" s="1"/>
  <c r="J1029" i="4" s="1"/>
  <c r="J1030" i="4" s="1"/>
  <c r="J1031" i="4" s="1"/>
  <c r="J1032" i="4" s="1"/>
  <c r="J1033" i="4" s="1"/>
  <c r="J1034" i="4" s="1"/>
  <c r="J1035" i="4" s="1"/>
  <c r="J1036" i="4" s="1"/>
  <c r="J1037" i="4" s="1"/>
  <c r="J1038" i="4" s="1"/>
  <c r="J1039" i="4" s="1"/>
  <c r="J1040" i="4" s="1"/>
  <c r="J1041" i="4" s="1"/>
  <c r="J1042" i="4" s="1"/>
  <c r="J1043" i="4" s="1"/>
  <c r="J1044" i="4" s="1"/>
  <c r="J1045" i="4" s="1"/>
  <c r="J1046" i="4" s="1"/>
  <c r="J1047" i="4" s="1"/>
  <c r="J1048" i="4" s="1"/>
  <c r="J1049" i="4" s="1"/>
  <c r="J1050" i="4" s="1"/>
  <c r="J1051" i="4" s="1"/>
  <c r="J1052" i="4" s="1"/>
  <c r="J1053" i="4" s="1"/>
  <c r="J1054" i="4" s="1"/>
  <c r="J1055" i="4" s="1"/>
  <c r="J1056" i="4" s="1"/>
  <c r="J1057" i="4" s="1"/>
  <c r="J1058" i="4" s="1"/>
  <c r="J1059" i="4" s="1"/>
  <c r="J1060" i="4" s="1"/>
  <c r="J1061" i="4" s="1"/>
  <c r="J1062" i="4" s="1"/>
  <c r="J1063" i="4" s="1"/>
  <c r="J1064" i="4" s="1"/>
  <c r="J1065" i="4" s="1"/>
  <c r="J1066" i="4" s="1"/>
  <c r="J1067" i="4" s="1"/>
  <c r="J1068" i="4" s="1"/>
  <c r="J1069" i="4" s="1"/>
  <c r="J1070" i="4" s="1"/>
  <c r="J1071" i="4" s="1"/>
  <c r="J1072" i="4" s="1"/>
  <c r="J1073" i="4" s="1"/>
  <c r="J1074" i="4" s="1"/>
  <c r="J1075" i="4" s="1"/>
  <c r="J1076" i="4" s="1"/>
  <c r="J1077" i="4" s="1"/>
  <c r="J1078" i="4" s="1"/>
  <c r="J1079" i="4" s="1"/>
  <c r="J1080" i="4" s="1"/>
  <c r="J1081" i="4" s="1"/>
  <c r="J1082" i="4" s="1"/>
  <c r="J1083" i="4" s="1"/>
  <c r="J1084" i="4" s="1"/>
  <c r="J1085" i="4" s="1"/>
  <c r="J1086" i="4" s="1"/>
  <c r="J1087" i="4" s="1"/>
  <c r="J1088" i="4" s="1"/>
  <c r="J1089" i="4" s="1"/>
  <c r="J1090" i="4" s="1"/>
  <c r="J1091" i="4" s="1"/>
  <c r="J1092" i="4" s="1"/>
  <c r="J1093" i="4" s="1"/>
  <c r="J1094" i="4" s="1"/>
  <c r="J1095" i="4" s="1"/>
  <c r="J1096" i="4" s="1"/>
  <c r="J1097" i="4" s="1"/>
  <c r="J1098" i="4" s="1"/>
  <c r="J1099" i="4" s="1"/>
  <c r="J1100" i="4" s="1"/>
  <c r="J1101" i="4" s="1"/>
  <c r="J1102" i="4" s="1"/>
  <c r="J1103" i="4" s="1"/>
  <c r="J1104" i="4" s="1"/>
  <c r="J1105" i="4" s="1"/>
  <c r="J1106" i="4" s="1"/>
  <c r="J1107" i="4" s="1"/>
  <c r="J1108" i="4" s="1"/>
  <c r="J1109" i="4" s="1"/>
  <c r="J1110" i="4" s="1"/>
  <c r="J1111" i="4" s="1"/>
  <c r="J1112" i="4" s="1"/>
  <c r="J1113" i="4" s="1"/>
  <c r="J1114" i="4" s="1"/>
  <c r="J1115" i="4" s="1"/>
  <c r="J1116" i="4" s="1"/>
  <c r="J1117" i="4" s="1"/>
  <c r="J1118" i="4" s="1"/>
  <c r="J1119" i="4" s="1"/>
  <c r="J1120" i="4" s="1"/>
  <c r="J1121" i="4" s="1"/>
  <c r="J1122" i="4" s="1"/>
  <c r="J1123" i="4" s="1"/>
  <c r="J1124" i="4" s="1"/>
  <c r="J1125" i="4" s="1"/>
  <c r="J1126" i="4" s="1"/>
  <c r="J1127" i="4" s="1"/>
  <c r="J1128" i="4" s="1"/>
  <c r="J1129" i="4" s="1"/>
  <c r="J1130" i="4" s="1"/>
  <c r="J1131" i="4" s="1"/>
  <c r="J1132" i="4" s="1"/>
  <c r="J1133" i="4" s="1"/>
  <c r="J1134" i="4" s="1"/>
  <c r="J1135" i="4" s="1"/>
  <c r="J1136" i="4" s="1"/>
  <c r="J1137" i="4" s="1"/>
  <c r="J1138" i="4" s="1"/>
  <c r="J1139" i="4" s="1"/>
  <c r="J1140" i="4" s="1"/>
  <c r="J1141" i="4" s="1"/>
  <c r="J1142" i="4" s="1"/>
  <c r="J1143" i="4" s="1"/>
  <c r="J1144" i="4" s="1"/>
  <c r="J1145" i="4" s="1"/>
  <c r="J1146" i="4" s="1"/>
  <c r="J1147" i="4" s="1"/>
  <c r="J1148" i="4" s="1"/>
  <c r="J1149" i="4" s="1"/>
  <c r="J1150" i="4" s="1"/>
  <c r="J1151" i="4" s="1"/>
  <c r="J1152" i="4" s="1"/>
  <c r="J1153" i="4" s="1"/>
  <c r="J1154" i="4" s="1"/>
  <c r="J1155" i="4" s="1"/>
  <c r="J1156" i="4" s="1"/>
  <c r="J1157" i="4" s="1"/>
  <c r="J1158" i="4" s="1"/>
  <c r="J1159" i="4" s="1"/>
  <c r="J1160" i="4" s="1"/>
  <c r="J1161" i="4" s="1"/>
  <c r="J1162" i="4" s="1"/>
  <c r="J1163" i="4" s="1"/>
  <c r="J1164" i="4" s="1"/>
  <c r="J1165" i="4" s="1"/>
  <c r="J1166" i="4" s="1"/>
  <c r="J1167" i="4" s="1"/>
  <c r="J1168" i="4" s="1"/>
  <c r="J1169" i="4" s="1"/>
  <c r="J1170" i="4" s="1"/>
  <c r="J1171" i="4" s="1"/>
  <c r="J1172" i="4" s="1"/>
  <c r="J1173" i="4" s="1"/>
  <c r="J1174" i="4" s="1"/>
  <c r="J1175" i="4" s="1"/>
  <c r="J1176" i="4" s="1"/>
  <c r="J1177" i="4" s="1"/>
  <c r="J1178" i="4" s="1"/>
  <c r="J1179" i="4" s="1"/>
  <c r="J1180" i="4" s="1"/>
  <c r="J1181" i="4" s="1"/>
  <c r="J1182" i="4" s="1"/>
  <c r="J1183" i="4" s="1"/>
  <c r="J1184" i="4" s="1"/>
  <c r="J1185" i="4" s="1"/>
  <c r="J1186" i="4" s="1"/>
  <c r="J1187" i="4" s="1"/>
  <c r="J1188" i="4" s="1"/>
  <c r="J1189" i="4" s="1"/>
  <c r="J1190" i="4" s="1"/>
  <c r="J1191" i="4" s="1"/>
  <c r="J1192" i="4" s="1"/>
  <c r="J1193" i="4" s="1"/>
  <c r="J1194" i="4" s="1"/>
  <c r="J1195" i="4" s="1"/>
  <c r="J1196" i="4" s="1"/>
  <c r="J1197" i="4" s="1"/>
  <c r="J1198" i="4" s="1"/>
  <c r="J1199" i="4" s="1"/>
  <c r="J1200" i="4" s="1"/>
  <c r="J1201" i="4" s="1"/>
  <c r="J1202" i="4" s="1"/>
  <c r="J1203" i="4" s="1"/>
  <c r="J1204" i="4" s="1"/>
  <c r="J1205" i="4" s="1"/>
  <c r="J1206" i="4" s="1"/>
  <c r="J1207" i="4" s="1"/>
  <c r="J1208" i="4" s="1"/>
  <c r="J1209" i="4" s="1"/>
  <c r="J1210" i="4" s="1"/>
  <c r="J1211" i="4" s="1"/>
  <c r="J1212" i="4" s="1"/>
  <c r="J1213" i="4" s="1"/>
  <c r="J1214" i="4" s="1"/>
  <c r="J1215" i="4" s="1"/>
  <c r="J1216" i="4" s="1"/>
  <c r="J1217" i="4" s="1"/>
  <c r="J1218" i="4" s="1"/>
  <c r="J1219" i="4" s="1"/>
  <c r="J1220" i="4" s="1"/>
  <c r="J1221" i="4" s="1"/>
  <c r="J1222" i="4" s="1"/>
  <c r="J1223" i="4" s="1"/>
  <c r="J1224" i="4" s="1"/>
  <c r="J1225" i="4" s="1"/>
  <c r="J1226" i="4" s="1"/>
  <c r="J1227" i="4" s="1"/>
  <c r="J1228" i="4" s="1"/>
  <c r="J1229" i="4" s="1"/>
  <c r="J1230" i="4" s="1"/>
  <c r="J1231" i="4" s="1"/>
  <c r="J1232" i="4" s="1"/>
  <c r="J1233" i="4" s="1"/>
  <c r="J1234" i="4" s="1"/>
  <c r="J1235" i="4" s="1"/>
  <c r="J1236" i="4" s="1"/>
  <c r="J1237" i="4" s="1"/>
  <c r="J1238" i="4" s="1"/>
  <c r="J1239" i="4" s="1"/>
  <c r="J1240" i="4" s="1"/>
  <c r="J1241" i="4" s="1"/>
  <c r="J1242" i="4" s="1"/>
  <c r="J1243" i="4" s="1"/>
  <c r="J1244" i="4" s="1"/>
  <c r="J1245" i="4" s="1"/>
  <c r="J1246" i="4" s="1"/>
  <c r="J1247" i="4" s="1"/>
  <c r="J1248" i="4" s="1"/>
  <c r="J1249" i="4" s="1"/>
  <c r="J1250" i="4" s="1"/>
  <c r="J1251" i="4" s="1"/>
  <c r="J1252" i="4" s="1"/>
  <c r="J1253" i="4" s="1"/>
  <c r="J1254" i="4" s="1"/>
  <c r="J1255" i="4" s="1"/>
  <c r="J1256" i="4" s="1"/>
  <c r="J1257" i="4" s="1"/>
  <c r="J1258" i="4" s="1"/>
  <c r="J1259" i="4" s="1"/>
  <c r="J1260" i="4" s="1"/>
  <c r="J1261" i="4" s="1"/>
  <c r="J1262" i="4" s="1"/>
  <c r="J1263" i="4" s="1"/>
  <c r="J1264" i="4" s="1"/>
  <c r="J1265" i="4" s="1"/>
  <c r="J1266" i="4" s="1"/>
  <c r="J1267" i="4" s="1"/>
  <c r="J1268" i="4" s="1"/>
  <c r="J1269" i="4" s="1"/>
  <c r="J1270" i="4" s="1"/>
  <c r="J1271" i="4" s="1"/>
  <c r="J1272" i="4" s="1"/>
  <c r="J1273" i="4" s="1"/>
  <c r="J1274" i="4" s="1"/>
  <c r="J1275" i="4" s="1"/>
  <c r="J1276" i="4" s="1"/>
  <c r="J1277" i="4" s="1"/>
  <c r="J1278" i="4" s="1"/>
  <c r="J1279" i="4" s="1"/>
  <c r="J1280" i="4" s="1"/>
  <c r="J1281" i="4" s="1"/>
  <c r="J1282" i="4" s="1"/>
  <c r="J1283" i="4" s="1"/>
  <c r="J1284" i="4" s="1"/>
  <c r="J1285" i="4" s="1"/>
  <c r="J1286" i="4" s="1"/>
  <c r="J1287" i="4" s="1"/>
  <c r="J1288" i="4" s="1"/>
  <c r="J1289" i="4" s="1"/>
  <c r="J1290" i="4" s="1"/>
  <c r="J1291" i="4" s="1"/>
  <c r="J1292" i="4" s="1"/>
  <c r="J1293" i="4" s="1"/>
  <c r="J1294" i="4" s="1"/>
  <c r="J1295" i="4" s="1"/>
  <c r="J1296" i="4" s="1"/>
  <c r="J1297" i="4" s="1"/>
  <c r="J1298" i="4" s="1"/>
  <c r="J1299" i="4" s="1"/>
  <c r="J1300" i="4" s="1"/>
  <c r="J1301" i="4" s="1"/>
  <c r="J1302" i="4" s="1"/>
  <c r="J1303" i="4" s="1"/>
  <c r="J1304" i="4" s="1"/>
  <c r="J1305" i="4" s="1"/>
  <c r="J1306" i="4" s="1"/>
  <c r="J1307" i="4" s="1"/>
  <c r="J1308" i="4" s="1"/>
  <c r="J1309" i="4" s="1"/>
  <c r="J1310" i="4" s="1"/>
  <c r="J1311" i="4" s="1"/>
  <c r="J1312" i="4" s="1"/>
  <c r="J1313" i="4" s="1"/>
  <c r="J1314" i="4" s="1"/>
  <c r="J1315" i="4" s="1"/>
  <c r="J1316" i="4" s="1"/>
  <c r="J1317" i="4" s="1"/>
  <c r="J1318" i="4" s="1"/>
  <c r="J1319" i="4" s="1"/>
  <c r="J1320" i="4" s="1"/>
  <c r="J1321" i="4" s="1"/>
  <c r="J1322" i="4" s="1"/>
  <c r="J1323" i="4" s="1"/>
  <c r="J1324" i="4" s="1"/>
  <c r="J1325" i="4" s="1"/>
  <c r="J1326" i="4" s="1"/>
  <c r="J1327" i="4" s="1"/>
  <c r="J1328" i="4" s="1"/>
  <c r="J1329" i="4" s="1"/>
  <c r="J1330" i="4" s="1"/>
  <c r="J1331" i="4" s="1"/>
  <c r="J1332" i="4" s="1"/>
  <c r="J1333" i="4" s="1"/>
  <c r="J1334" i="4" s="1"/>
  <c r="J1335" i="4" s="1"/>
  <c r="J1336" i="4" s="1"/>
  <c r="J1337" i="4" s="1"/>
  <c r="J1338" i="4" s="1"/>
  <c r="J1339" i="4" s="1"/>
  <c r="J1340" i="4" s="1"/>
  <c r="J1341" i="4" s="1"/>
  <c r="J1342" i="4" s="1"/>
  <c r="J1343" i="4" s="1"/>
  <c r="J1344" i="4" s="1"/>
  <c r="J1345" i="4" s="1"/>
  <c r="J1346" i="4" s="1"/>
  <c r="J1347" i="4" s="1"/>
  <c r="J1348" i="4" s="1"/>
  <c r="J1349" i="4" s="1"/>
  <c r="J1350" i="4" s="1"/>
  <c r="J1351" i="4" s="1"/>
  <c r="J1352" i="4" s="1"/>
  <c r="J1353" i="4" s="1"/>
  <c r="J1354" i="4" s="1"/>
  <c r="J1355" i="4" s="1"/>
  <c r="J1356" i="4" s="1"/>
  <c r="J1357" i="4" s="1"/>
  <c r="J1358" i="4" s="1"/>
  <c r="J1359" i="4" s="1"/>
  <c r="J1360" i="4" s="1"/>
  <c r="J1361" i="4" s="1"/>
  <c r="J1362" i="4" s="1"/>
  <c r="J1363" i="4" s="1"/>
  <c r="J1364" i="4" s="1"/>
  <c r="J1365" i="4" s="1"/>
  <c r="J1366" i="4" s="1"/>
  <c r="J1367" i="4" s="1"/>
  <c r="J1368" i="4" s="1"/>
  <c r="J1369" i="4" s="1"/>
  <c r="J1370" i="4" s="1"/>
  <c r="J1371" i="4" s="1"/>
  <c r="J1372" i="4" s="1"/>
  <c r="J1373" i="4" s="1"/>
  <c r="J1374" i="4" s="1"/>
  <c r="J1375" i="4" s="1"/>
  <c r="J1376" i="4" s="1"/>
  <c r="J1377" i="4" s="1"/>
  <c r="J1378" i="4" s="1"/>
  <c r="J1379" i="4" s="1"/>
  <c r="J1380" i="4" s="1"/>
  <c r="J1381" i="4" s="1"/>
  <c r="J1382" i="4" s="1"/>
  <c r="J1383" i="4" s="1"/>
  <c r="J1384" i="4" s="1"/>
  <c r="J1385" i="4" s="1"/>
  <c r="J1386" i="4" s="1"/>
  <c r="J1387" i="4" s="1"/>
  <c r="J1388" i="4" s="1"/>
  <c r="J1389" i="4" s="1"/>
  <c r="J1390" i="4" s="1"/>
  <c r="J1391" i="4" s="1"/>
  <c r="J1392" i="4" s="1"/>
  <c r="J1393" i="4" s="1"/>
  <c r="J1394" i="4" s="1"/>
  <c r="J1395" i="4" s="1"/>
  <c r="J1396" i="4" s="1"/>
  <c r="J1397" i="4" s="1"/>
  <c r="J1398" i="4" s="1"/>
  <c r="J1399" i="4" s="1"/>
  <c r="J1400" i="4" s="1"/>
  <c r="J1401" i="4" s="1"/>
  <c r="J1402" i="4" s="1"/>
  <c r="J1403" i="4" s="1"/>
  <c r="J1404" i="4" s="1"/>
  <c r="J1405" i="4" s="1"/>
  <c r="J1406" i="4" s="1"/>
  <c r="J1407" i="4" s="1"/>
  <c r="J1408" i="4" s="1"/>
  <c r="J1409" i="4" s="1"/>
  <c r="J1410" i="4" s="1"/>
  <c r="J1411" i="4" s="1"/>
  <c r="J1412" i="4" s="1"/>
  <c r="J1413" i="4" s="1"/>
  <c r="J1414" i="4" s="1"/>
  <c r="J1415" i="4" s="1"/>
  <c r="J1416" i="4" s="1"/>
  <c r="J1417" i="4" s="1"/>
  <c r="J1418" i="4" s="1"/>
  <c r="J1419" i="4" s="1"/>
  <c r="J1420" i="4" s="1"/>
  <c r="J1421" i="4" s="1"/>
  <c r="J1422" i="4" s="1"/>
  <c r="J1423" i="4" s="1"/>
  <c r="J1424" i="4" s="1"/>
  <c r="J1425" i="4" s="1"/>
  <c r="J1426" i="4" s="1"/>
  <c r="J1427" i="4" s="1"/>
  <c r="J1428" i="4" s="1"/>
  <c r="J1429" i="4" s="1"/>
  <c r="J1430" i="4" s="1"/>
  <c r="J1431" i="4" s="1"/>
  <c r="J1432" i="4" s="1"/>
  <c r="J1433" i="4" s="1"/>
  <c r="J1434" i="4" s="1"/>
  <c r="J1435" i="4" s="1"/>
  <c r="J1436" i="4" s="1"/>
  <c r="J1437" i="4" s="1"/>
  <c r="J1438" i="4" s="1"/>
  <c r="J1439" i="4" s="1"/>
  <c r="J1440" i="4" s="1"/>
  <c r="J1441" i="4" s="1"/>
  <c r="J1442" i="4" s="1"/>
  <c r="J1443" i="4" s="1"/>
  <c r="J1444" i="4" s="1"/>
  <c r="J1445" i="4" s="1"/>
  <c r="J1446" i="4" s="1"/>
  <c r="J1447" i="4" s="1"/>
  <c r="J1448" i="4" s="1"/>
  <c r="J1449" i="4" s="1"/>
  <c r="J1450" i="4" s="1"/>
  <c r="J1451" i="4" s="1"/>
  <c r="J1452" i="4" s="1"/>
  <c r="J1453" i="4" s="1"/>
  <c r="J1454" i="4" s="1"/>
  <c r="J1455" i="4" s="1"/>
  <c r="J1456" i="4" s="1"/>
  <c r="J1457" i="4" s="1"/>
  <c r="J1458" i="4" s="1"/>
  <c r="J1459" i="4" s="1"/>
  <c r="J1460" i="4" s="1"/>
  <c r="J1461" i="4" s="1"/>
  <c r="J1462" i="4" s="1"/>
  <c r="J1463" i="4" s="1"/>
  <c r="J1464" i="4" s="1"/>
  <c r="J1465" i="4" s="1"/>
  <c r="J1466" i="4" s="1"/>
  <c r="J1467" i="4" s="1"/>
  <c r="J1468" i="4" s="1"/>
  <c r="J1469" i="4" s="1"/>
  <c r="J1470" i="4" s="1"/>
  <c r="J1471" i="4" s="1"/>
  <c r="J1472" i="4" s="1"/>
  <c r="J1473" i="4" s="1"/>
  <c r="J1474" i="4" s="1"/>
  <c r="J1475" i="4" s="1"/>
  <c r="J1476" i="4" s="1"/>
  <c r="J1477" i="4" s="1"/>
  <c r="J1478" i="4" s="1"/>
  <c r="J1479" i="4" s="1"/>
  <c r="J1480" i="4" s="1"/>
  <c r="J1481" i="4" s="1"/>
  <c r="J1482" i="4" s="1"/>
  <c r="J1483" i="4" s="1"/>
  <c r="J1484" i="4" s="1"/>
  <c r="J1485" i="4" s="1"/>
  <c r="J1486" i="4" s="1"/>
  <c r="J1487" i="4" s="1"/>
  <c r="J1488" i="4" s="1"/>
  <c r="J1489" i="4" s="1"/>
  <c r="J1490" i="4" s="1"/>
  <c r="J1491" i="4" s="1"/>
  <c r="J1492" i="4" s="1"/>
  <c r="J1493" i="4" s="1"/>
  <c r="J1494" i="4" s="1"/>
  <c r="J1495" i="4" s="1"/>
  <c r="J1496" i="4" s="1"/>
  <c r="J1497" i="4" s="1"/>
  <c r="J1498" i="4" s="1"/>
  <c r="J1499" i="4" s="1"/>
  <c r="J1500" i="4" s="1"/>
  <c r="J1501" i="4" s="1"/>
  <c r="J1502" i="4" s="1"/>
  <c r="J1503" i="4" s="1"/>
  <c r="J1504" i="4" s="1"/>
  <c r="J1505" i="4" s="1"/>
  <c r="J1506" i="4" s="1"/>
  <c r="J1507" i="4" s="1"/>
  <c r="J1508" i="4" s="1"/>
  <c r="J1509" i="4" s="1"/>
  <c r="J1510" i="4" s="1"/>
  <c r="J1511" i="4" s="1"/>
  <c r="J1512" i="4" s="1"/>
  <c r="J1513" i="4" s="1"/>
  <c r="J1514" i="4" s="1"/>
  <c r="J1515" i="4" s="1"/>
  <c r="J1516" i="4" s="1"/>
  <c r="J1517" i="4" s="1"/>
  <c r="J1518" i="4" s="1"/>
  <c r="J1519" i="4" s="1"/>
  <c r="J1520" i="4" s="1"/>
  <c r="J1521" i="4" s="1"/>
  <c r="J1522" i="4" s="1"/>
  <c r="J1523" i="4" s="1"/>
  <c r="J1524" i="4" s="1"/>
  <c r="J1525" i="4" s="1"/>
  <c r="J1526" i="4" s="1"/>
  <c r="J1527" i="4" s="1"/>
  <c r="J1528" i="4" s="1"/>
  <c r="J1529" i="4" s="1"/>
  <c r="J1530" i="4" s="1"/>
  <c r="J1531" i="4" s="1"/>
  <c r="J1532" i="4" s="1"/>
  <c r="J1533" i="4" s="1"/>
  <c r="J1534" i="4" s="1"/>
  <c r="J1535" i="4" s="1"/>
  <c r="J1536" i="4" s="1"/>
  <c r="J1537" i="4" s="1"/>
  <c r="J1538" i="4" s="1"/>
  <c r="J1539" i="4" s="1"/>
  <c r="J1540" i="4" s="1"/>
  <c r="J1541" i="4" s="1"/>
  <c r="J1542" i="4" s="1"/>
  <c r="J1543" i="4" s="1"/>
  <c r="J1544" i="4" s="1"/>
  <c r="J1545" i="4" s="1"/>
  <c r="J1546" i="4" s="1"/>
  <c r="J1547" i="4" s="1"/>
  <c r="J1548" i="4" s="1"/>
  <c r="J1549" i="4" s="1"/>
  <c r="J1550" i="4" s="1"/>
  <c r="J1551" i="4" s="1"/>
  <c r="J1552" i="4" s="1"/>
  <c r="J1553" i="4" s="1"/>
  <c r="J1554" i="4" s="1"/>
  <c r="J1555" i="4" s="1"/>
  <c r="J1556" i="4" s="1"/>
  <c r="J1557" i="4" s="1"/>
  <c r="J1558" i="4" s="1"/>
  <c r="J1559" i="4" s="1"/>
  <c r="J1560" i="4" s="1"/>
  <c r="J1561" i="4" s="1"/>
  <c r="J1562" i="4" s="1"/>
  <c r="J1563" i="4" s="1"/>
  <c r="J1564" i="4" s="1"/>
  <c r="J1565" i="4" s="1"/>
  <c r="J1566" i="4" s="1"/>
  <c r="J1567" i="4" s="1"/>
  <c r="J1568" i="4" s="1"/>
  <c r="J1569" i="4" s="1"/>
  <c r="J1570" i="4" s="1"/>
  <c r="J1571" i="4" s="1"/>
  <c r="J1572" i="4" s="1"/>
  <c r="J1573" i="4" s="1"/>
  <c r="J1574" i="4" s="1"/>
  <c r="J1575" i="4" s="1"/>
  <c r="J1576" i="4" s="1"/>
  <c r="J1577" i="4" s="1"/>
  <c r="J1578" i="4" s="1"/>
  <c r="J1579" i="4" s="1"/>
  <c r="J1580" i="4" s="1"/>
  <c r="J1581" i="4" s="1"/>
  <c r="J1582" i="4" s="1"/>
  <c r="J1583" i="4" s="1"/>
  <c r="J1584" i="4" s="1"/>
  <c r="J1585" i="4" s="1"/>
  <c r="J1586" i="4" s="1"/>
  <c r="J1587" i="4" s="1"/>
  <c r="J1588" i="4" s="1"/>
  <c r="J1589" i="4" s="1"/>
  <c r="J1590" i="4" s="1"/>
  <c r="J1591" i="4" s="1"/>
  <c r="J1592" i="4" s="1"/>
  <c r="J1593" i="4" s="1"/>
  <c r="J1594" i="4" s="1"/>
  <c r="J1595" i="4" s="1"/>
  <c r="J1596" i="4" s="1"/>
  <c r="J1597" i="4" s="1"/>
  <c r="J1598" i="4" s="1"/>
  <c r="J1599" i="4" s="1"/>
  <c r="J1600" i="4" s="1"/>
  <c r="J1601" i="4" s="1"/>
  <c r="J1602" i="4" s="1"/>
  <c r="J1603" i="4" s="1"/>
  <c r="J1604" i="4" s="1"/>
  <c r="J1605" i="4" s="1"/>
  <c r="J1606" i="4" s="1"/>
  <c r="J1607" i="4" s="1"/>
  <c r="J1608" i="4" s="1"/>
  <c r="J1609" i="4" s="1"/>
  <c r="J1610" i="4" s="1"/>
  <c r="J1611" i="4" s="1"/>
  <c r="J1612" i="4" s="1"/>
  <c r="J1613" i="4" s="1"/>
  <c r="J1614" i="4" s="1"/>
  <c r="J1615" i="4" s="1"/>
  <c r="J1616" i="4" s="1"/>
  <c r="J1617" i="4" s="1"/>
  <c r="J1618" i="4" s="1"/>
  <c r="J1619" i="4" s="1"/>
  <c r="J1620" i="4" s="1"/>
  <c r="J1621" i="4" s="1"/>
  <c r="J1622" i="4" s="1"/>
  <c r="J1623" i="4" s="1"/>
  <c r="J1624" i="4" s="1"/>
  <c r="J1625" i="4" s="1"/>
  <c r="J1626" i="4" s="1"/>
  <c r="J1627" i="4" s="1"/>
  <c r="J1628" i="4" s="1"/>
  <c r="J1629" i="4" s="1"/>
  <c r="J1630" i="4" s="1"/>
  <c r="J1631" i="4" s="1"/>
  <c r="J1632" i="4" s="1"/>
  <c r="J1633" i="4" s="1"/>
  <c r="J1634" i="4" s="1"/>
  <c r="J1635" i="4" s="1"/>
  <c r="J1636" i="4" s="1"/>
  <c r="J1637" i="4" s="1"/>
  <c r="J1638" i="4" s="1"/>
  <c r="J1639" i="4" s="1"/>
  <c r="J1640" i="4" s="1"/>
  <c r="J1641" i="4" s="1"/>
  <c r="J1642" i="4" s="1"/>
  <c r="J1643" i="4" s="1"/>
  <c r="J1644" i="4" s="1"/>
  <c r="J1645" i="4" s="1"/>
  <c r="J1646" i="4" s="1"/>
  <c r="J1647" i="4" s="1"/>
  <c r="J1648" i="4" s="1"/>
  <c r="J1649" i="4" s="1"/>
  <c r="J1650" i="4" s="1"/>
  <c r="J1651" i="4" s="1"/>
  <c r="J1652" i="4" s="1"/>
  <c r="J1653" i="4" s="1"/>
  <c r="J1654" i="4" s="1"/>
  <c r="J1655" i="4" s="1"/>
  <c r="J1656" i="4" s="1"/>
  <c r="J1657" i="4" s="1"/>
  <c r="J1658" i="4" s="1"/>
  <c r="J1659" i="4" s="1"/>
  <c r="J1660" i="4" s="1"/>
  <c r="J1661" i="4" s="1"/>
  <c r="J1662" i="4" s="1"/>
  <c r="J1663" i="4" s="1"/>
  <c r="J1664" i="4" s="1"/>
  <c r="J1665" i="4" s="1"/>
  <c r="J1666" i="4" s="1"/>
  <c r="J1667" i="4" s="1"/>
  <c r="J1668" i="4" s="1"/>
  <c r="J1669" i="4" s="1"/>
  <c r="J1670" i="4" s="1"/>
  <c r="J1671" i="4" s="1"/>
  <c r="J1672" i="4" s="1"/>
  <c r="J1673" i="4" s="1"/>
  <c r="J1674" i="4" s="1"/>
  <c r="J1675" i="4" s="1"/>
  <c r="J1676" i="4" s="1"/>
  <c r="J1677" i="4" s="1"/>
  <c r="J1678" i="4" s="1"/>
  <c r="J1679" i="4" s="1"/>
  <c r="J1680" i="4" s="1"/>
  <c r="J1681" i="4" s="1"/>
  <c r="J1682" i="4" s="1"/>
  <c r="J1683" i="4" s="1"/>
  <c r="J1684" i="4" s="1"/>
  <c r="J1685" i="4" s="1"/>
  <c r="J1686" i="4" s="1"/>
  <c r="J1687" i="4" s="1"/>
  <c r="J1688" i="4" s="1"/>
  <c r="J1689" i="4" s="1"/>
  <c r="J1690" i="4" s="1"/>
  <c r="J1691" i="4" s="1"/>
  <c r="J1692" i="4" s="1"/>
  <c r="J1693" i="4" s="1"/>
  <c r="J1694" i="4" s="1"/>
  <c r="J1695" i="4" s="1"/>
  <c r="J1696" i="4" s="1"/>
  <c r="J1697" i="4" s="1"/>
  <c r="J1698" i="4" s="1"/>
  <c r="J1699" i="4" s="1"/>
  <c r="J1700" i="4" s="1"/>
  <c r="J1701" i="4" s="1"/>
  <c r="J1702" i="4" s="1"/>
  <c r="J1703" i="4" s="1"/>
  <c r="J1704" i="4" s="1"/>
  <c r="J1705" i="4" s="1"/>
  <c r="J1706" i="4" s="1"/>
  <c r="J1707" i="4" s="1"/>
  <c r="J1708" i="4" s="1"/>
  <c r="J1709" i="4" s="1"/>
  <c r="J1710" i="4" s="1"/>
  <c r="J1711" i="4" s="1"/>
  <c r="J1712" i="4" s="1"/>
  <c r="J1713" i="4" s="1"/>
  <c r="J1714" i="4" s="1"/>
  <c r="J1715" i="4" s="1"/>
  <c r="J1716" i="4" s="1"/>
  <c r="J1717" i="4" s="1"/>
  <c r="J1718" i="4" s="1"/>
  <c r="J1719" i="4" s="1"/>
  <c r="J1720" i="4" s="1"/>
  <c r="J1721" i="4" s="1"/>
  <c r="J1722" i="4" s="1"/>
  <c r="J1723" i="4" s="1"/>
  <c r="J1724" i="4" s="1"/>
  <c r="J1725" i="4" s="1"/>
  <c r="J1726" i="4" s="1"/>
  <c r="J1727" i="4" s="1"/>
  <c r="J1728" i="4" s="1"/>
  <c r="J1729" i="4" s="1"/>
  <c r="J1730" i="4" s="1"/>
  <c r="J1731" i="4" s="1"/>
  <c r="J1732" i="4" s="1"/>
  <c r="J1733" i="4" s="1"/>
  <c r="J1734" i="4" s="1"/>
  <c r="J1735" i="4" s="1"/>
  <c r="J1736" i="4" s="1"/>
  <c r="J1737" i="4" s="1"/>
  <c r="J1738" i="4" s="1"/>
  <c r="J1739" i="4" s="1"/>
  <c r="J1740" i="4" s="1"/>
  <c r="J1741" i="4" s="1"/>
  <c r="J1742" i="4" s="1"/>
  <c r="J1743" i="4" s="1"/>
  <c r="J1744" i="4" s="1"/>
  <c r="J1745" i="4" s="1"/>
  <c r="J1746" i="4" s="1"/>
  <c r="J1747" i="4" s="1"/>
  <c r="J1748" i="4" s="1"/>
  <c r="J1749" i="4" s="1"/>
  <c r="J1750" i="4" s="1"/>
  <c r="J1751" i="4" s="1"/>
  <c r="J1752" i="4" s="1"/>
  <c r="J1753" i="4" s="1"/>
  <c r="J1754" i="4" s="1"/>
  <c r="J1755" i="4" s="1"/>
  <c r="J1756" i="4" s="1"/>
  <c r="J1757" i="4" s="1"/>
  <c r="J1758" i="4" s="1"/>
  <c r="J1759" i="4" s="1"/>
  <c r="J1760" i="4" s="1"/>
  <c r="J1761" i="4" s="1"/>
  <c r="J1762" i="4" s="1"/>
  <c r="J1763" i="4" s="1"/>
  <c r="J1764" i="4" s="1"/>
  <c r="J1765" i="4" s="1"/>
  <c r="J1766" i="4" s="1"/>
  <c r="J1767" i="4" s="1"/>
  <c r="J1768" i="4" s="1"/>
  <c r="J1769" i="4" s="1"/>
  <c r="J1770" i="4" s="1"/>
  <c r="J1771" i="4" s="1"/>
  <c r="J1772" i="4" s="1"/>
  <c r="J1773" i="4" s="1"/>
  <c r="J1774" i="4" s="1"/>
  <c r="J1775" i="4" s="1"/>
  <c r="J1776" i="4" s="1"/>
  <c r="J1777" i="4" s="1"/>
  <c r="J1778" i="4" s="1"/>
  <c r="J1779" i="4" s="1"/>
  <c r="J1780" i="4" s="1"/>
  <c r="J1781" i="4" s="1"/>
  <c r="J1782" i="4" s="1"/>
  <c r="J1783" i="4" s="1"/>
  <c r="J1784" i="4" s="1"/>
  <c r="J1785" i="4" s="1"/>
  <c r="J1786" i="4" s="1"/>
  <c r="J1787" i="4" s="1"/>
  <c r="J1788" i="4" s="1"/>
  <c r="J1789" i="4" s="1"/>
  <c r="J1790" i="4" s="1"/>
  <c r="J1791" i="4" s="1"/>
  <c r="J1792" i="4" s="1"/>
  <c r="J1793" i="4" s="1"/>
  <c r="J1794" i="4" s="1"/>
  <c r="J1795" i="4" s="1"/>
  <c r="J1796" i="4" s="1"/>
  <c r="J1797" i="4" s="1"/>
  <c r="J1798" i="4" s="1"/>
  <c r="J1799" i="4" s="1"/>
  <c r="J1800" i="4" s="1"/>
  <c r="J1801" i="4" s="1"/>
  <c r="J1802" i="4" s="1"/>
  <c r="J1803" i="4" s="1"/>
  <c r="J1804" i="4" s="1"/>
  <c r="J1805" i="4" s="1"/>
  <c r="J1806" i="4" s="1"/>
  <c r="J1807" i="4" s="1"/>
  <c r="J1808" i="4" s="1"/>
  <c r="J1809" i="4" s="1"/>
  <c r="J1810" i="4" s="1"/>
  <c r="J1811" i="4" s="1"/>
  <c r="J1812" i="4" s="1"/>
  <c r="J1813" i="4" s="1"/>
  <c r="J1814" i="4" s="1"/>
  <c r="J1815" i="4" s="1"/>
  <c r="J1816" i="4" s="1"/>
  <c r="J1817" i="4" s="1"/>
  <c r="J1818" i="4" s="1"/>
  <c r="J1819" i="4" s="1"/>
  <c r="J1820" i="4" s="1"/>
  <c r="J1821" i="4" s="1"/>
  <c r="J1822" i="4" s="1"/>
  <c r="J1823" i="4" s="1"/>
  <c r="J1824" i="4" s="1"/>
  <c r="J1825" i="4" s="1"/>
  <c r="J1826" i="4" s="1"/>
  <c r="J1827" i="4" s="1"/>
  <c r="J1828" i="4" s="1"/>
  <c r="J1829" i="4" s="1"/>
  <c r="J1830" i="4" s="1"/>
  <c r="J1831" i="4" s="1"/>
  <c r="J1832" i="4" s="1"/>
  <c r="J1833" i="4" s="1"/>
  <c r="J1834" i="4" s="1"/>
  <c r="J1835" i="4" s="1"/>
  <c r="J1836" i="4" s="1"/>
  <c r="J1837" i="4" s="1"/>
  <c r="J1838" i="4" s="1"/>
  <c r="J1839" i="4" s="1"/>
  <c r="J1840" i="4" s="1"/>
  <c r="J1841" i="4" s="1"/>
  <c r="J1842" i="4" s="1"/>
  <c r="J1843" i="4" s="1"/>
  <c r="J1844" i="4" s="1"/>
  <c r="J1845" i="4" s="1"/>
  <c r="J1846" i="4" s="1"/>
  <c r="J1847" i="4" s="1"/>
  <c r="J1848" i="4" s="1"/>
  <c r="J1849" i="4" s="1"/>
  <c r="J1850" i="4" s="1"/>
  <c r="J1851" i="4" s="1"/>
  <c r="J1852" i="4" s="1"/>
  <c r="J1853" i="4" s="1"/>
  <c r="J1854" i="4" s="1"/>
  <c r="J1855" i="4" s="1"/>
  <c r="J1856" i="4" s="1"/>
  <c r="J1857" i="4" s="1"/>
  <c r="J1858" i="4" s="1"/>
  <c r="J1859" i="4" s="1"/>
  <c r="J1860" i="4" s="1"/>
  <c r="J1861" i="4" s="1"/>
  <c r="J1862" i="4" s="1"/>
  <c r="J1863" i="4" s="1"/>
  <c r="J1864" i="4" s="1"/>
  <c r="J1865" i="4" s="1"/>
  <c r="J1866" i="4" s="1"/>
  <c r="J1867" i="4" s="1"/>
  <c r="J1868" i="4" s="1"/>
  <c r="J1869" i="4" s="1"/>
  <c r="J1870" i="4" s="1"/>
  <c r="J1871" i="4" s="1"/>
  <c r="J1872" i="4" s="1"/>
  <c r="J1873" i="4" s="1"/>
  <c r="J1874" i="4" s="1"/>
  <c r="J1875" i="4" s="1"/>
  <c r="J1876" i="4" s="1"/>
  <c r="J1877" i="4" s="1"/>
  <c r="J1878" i="4" s="1"/>
  <c r="J1879" i="4" s="1"/>
  <c r="J1880" i="4" s="1"/>
  <c r="J1881" i="4" s="1"/>
  <c r="J1882" i="4" s="1"/>
  <c r="J1883" i="4" s="1"/>
  <c r="J1884" i="4" s="1"/>
  <c r="J1885" i="4" s="1"/>
  <c r="J1886" i="4" s="1"/>
  <c r="J1887" i="4" s="1"/>
  <c r="J1888" i="4" s="1"/>
  <c r="J1889" i="4" s="1"/>
  <c r="J1890" i="4" s="1"/>
  <c r="J1891" i="4" s="1"/>
  <c r="J1892" i="4" s="1"/>
  <c r="J1893" i="4" s="1"/>
  <c r="J1894" i="4" s="1"/>
  <c r="J1895" i="4" s="1"/>
  <c r="J1896" i="4" s="1"/>
  <c r="J1897" i="4" s="1"/>
  <c r="J1898" i="4" s="1"/>
  <c r="J1899" i="4" s="1"/>
  <c r="J1900" i="4" s="1"/>
  <c r="J1901" i="4" s="1"/>
  <c r="J1902" i="4" s="1"/>
  <c r="J1903" i="4" s="1"/>
  <c r="J1904" i="4" s="1"/>
  <c r="J1905" i="4" s="1"/>
  <c r="J1906" i="4" s="1"/>
  <c r="J1907" i="4" s="1"/>
  <c r="J1908" i="4" s="1"/>
  <c r="J1909" i="4" s="1"/>
  <c r="J1910" i="4" s="1"/>
  <c r="J1911" i="4" s="1"/>
  <c r="J1912" i="4" s="1"/>
  <c r="J1913" i="4" s="1"/>
  <c r="J1914" i="4" s="1"/>
  <c r="J1915" i="4" s="1"/>
  <c r="J1916" i="4" s="1"/>
  <c r="J1917" i="4" s="1"/>
  <c r="J1918" i="4" s="1"/>
  <c r="J1919" i="4" s="1"/>
  <c r="J1920" i="4" s="1"/>
  <c r="J1921" i="4" s="1"/>
  <c r="J1922" i="4" s="1"/>
  <c r="J1923" i="4" s="1"/>
  <c r="J1924" i="4" s="1"/>
  <c r="J1925" i="4" s="1"/>
  <c r="J1926" i="4" s="1"/>
  <c r="J1927" i="4" s="1"/>
  <c r="J1928" i="4" s="1"/>
  <c r="J1929" i="4" s="1"/>
  <c r="J1930" i="4" s="1"/>
  <c r="J1931" i="4" s="1"/>
  <c r="J1932" i="4" s="1"/>
  <c r="J1933" i="4" s="1"/>
  <c r="J1934" i="4" s="1"/>
  <c r="J1935" i="4" s="1"/>
  <c r="J1936" i="4" s="1"/>
  <c r="J1937" i="4" s="1"/>
  <c r="J1938" i="4" s="1"/>
  <c r="J1939" i="4" s="1"/>
  <c r="J1940" i="4" s="1"/>
  <c r="J1941" i="4" s="1"/>
  <c r="J1942" i="4" s="1"/>
  <c r="J1943" i="4" s="1"/>
  <c r="J1944" i="4" s="1"/>
  <c r="J1945" i="4" s="1"/>
  <c r="J1946" i="4" s="1"/>
  <c r="J1947" i="4" s="1"/>
  <c r="J1948" i="4" s="1"/>
  <c r="J1949" i="4" s="1"/>
  <c r="J1950" i="4" s="1"/>
  <c r="J1951" i="4" s="1"/>
  <c r="J1952" i="4" s="1"/>
  <c r="J1953" i="4" s="1"/>
  <c r="J1954" i="4" s="1"/>
  <c r="J1955" i="4" s="1"/>
  <c r="J1956" i="4" s="1"/>
  <c r="J1957" i="4" s="1"/>
  <c r="J1958" i="4" s="1"/>
  <c r="J1959" i="4" s="1"/>
  <c r="J1960" i="4" s="1"/>
  <c r="J1961" i="4" s="1"/>
  <c r="J1962" i="4" s="1"/>
  <c r="J1963" i="4" s="1"/>
  <c r="J1964" i="4" s="1"/>
  <c r="J1965" i="4" s="1"/>
  <c r="J1966" i="4" s="1"/>
  <c r="J1967" i="4" s="1"/>
  <c r="J1968" i="4" s="1"/>
  <c r="J1969" i="4" s="1"/>
  <c r="J1970" i="4" s="1"/>
  <c r="J1971" i="4" s="1"/>
  <c r="J1972" i="4" s="1"/>
  <c r="J1973" i="4" s="1"/>
  <c r="J1974" i="4" s="1"/>
  <c r="J1975" i="4" s="1"/>
  <c r="J1976" i="4" s="1"/>
  <c r="J1977" i="4" s="1"/>
  <c r="J1978" i="4" s="1"/>
  <c r="J1979" i="4" s="1"/>
  <c r="J1980" i="4" s="1"/>
  <c r="J1981" i="4" s="1"/>
  <c r="J1982" i="4" s="1"/>
  <c r="J1983" i="4" s="1"/>
  <c r="J1984" i="4" s="1"/>
  <c r="J1985" i="4" s="1"/>
  <c r="J1986" i="4" s="1"/>
  <c r="J1987" i="4" s="1"/>
  <c r="J1988" i="4" s="1"/>
  <c r="J1989" i="4" s="1"/>
  <c r="J1990" i="4" s="1"/>
  <c r="J1991" i="4" s="1"/>
  <c r="J1992" i="4" s="1"/>
  <c r="J1993" i="4" s="1"/>
  <c r="J1994" i="4" s="1"/>
  <c r="J1995" i="4" s="1"/>
  <c r="J1996" i="4" s="1"/>
  <c r="J1997" i="4" s="1"/>
  <c r="J1998" i="4" s="1"/>
  <c r="J1999" i="4" s="1"/>
  <c r="J2000" i="4" s="1"/>
  <c r="J2001" i="4" s="1"/>
  <c r="J2002" i="4" s="1"/>
  <c r="J2003" i="4" s="1"/>
  <c r="J2004" i="4" s="1"/>
  <c r="J2005" i="4" s="1"/>
  <c r="J2006" i="4" s="1"/>
  <c r="J2007" i="4" s="1"/>
  <c r="J2008" i="4" s="1"/>
  <c r="J2009" i="4" s="1"/>
  <c r="J2010" i="4" s="1"/>
  <c r="J2011" i="4" s="1"/>
  <c r="J2012" i="4" s="1"/>
  <c r="J2013" i="4" s="1"/>
  <c r="J2014" i="4" s="1"/>
  <c r="J2015" i="4" s="1"/>
  <c r="J2016" i="4" s="1"/>
  <c r="J2017" i="4" s="1"/>
  <c r="J2018" i="4" s="1"/>
  <c r="J2019" i="4" s="1"/>
  <c r="J2020" i="4" s="1"/>
  <c r="J2021" i="4" s="1"/>
  <c r="J2022" i="4" s="1"/>
  <c r="J2023" i="4" s="1"/>
  <c r="J2024" i="4" s="1"/>
  <c r="J2025" i="4" s="1"/>
  <c r="J2026" i="4" s="1"/>
  <c r="J2027" i="4" s="1"/>
  <c r="J2028" i="4" s="1"/>
  <c r="J2029" i="4" s="1"/>
  <c r="J2030" i="4" s="1"/>
  <c r="J2031" i="4" s="1"/>
  <c r="J2032" i="4" s="1"/>
  <c r="J2033" i="4" s="1"/>
  <c r="J2034" i="4" s="1"/>
  <c r="J2035" i="4" s="1"/>
  <c r="J2036" i="4" s="1"/>
  <c r="J2037" i="4" s="1"/>
  <c r="J2038" i="4" s="1"/>
  <c r="J2039" i="4" s="1"/>
  <c r="J2040" i="4" s="1"/>
  <c r="J2041" i="4" s="1"/>
  <c r="J2042" i="4" s="1"/>
  <c r="J2043" i="4" s="1"/>
  <c r="J2044" i="4" s="1"/>
  <c r="J2045" i="4" s="1"/>
  <c r="J2046" i="4" s="1"/>
  <c r="J2047" i="4" s="1"/>
  <c r="J2048" i="4" s="1"/>
  <c r="J2049" i="4" s="1"/>
  <c r="J2050" i="4" s="1"/>
  <c r="J2051" i="4" s="1"/>
  <c r="J2052" i="4" s="1"/>
  <c r="J2053" i="4" s="1"/>
  <c r="J2054" i="4" s="1"/>
  <c r="J2055" i="4" s="1"/>
  <c r="J2056" i="4" s="1"/>
  <c r="J2057" i="4" s="1"/>
  <c r="J2058" i="4" s="1"/>
  <c r="J2059" i="4" s="1"/>
  <c r="J2060" i="4" s="1"/>
  <c r="J2061" i="4" s="1"/>
  <c r="J2062" i="4" s="1"/>
  <c r="J2063" i="4" s="1"/>
  <c r="J2064" i="4" s="1"/>
  <c r="J2065" i="4" s="1"/>
  <c r="J2066" i="4" s="1"/>
  <c r="J2067" i="4" s="1"/>
  <c r="J2068" i="4" s="1"/>
  <c r="J2069" i="4" s="1"/>
  <c r="J2070" i="4" s="1"/>
  <c r="J2071" i="4" s="1"/>
  <c r="J2072" i="4" s="1"/>
  <c r="J2073" i="4" s="1"/>
  <c r="J2074" i="4" s="1"/>
  <c r="J2075" i="4" s="1"/>
  <c r="J2076" i="4" s="1"/>
  <c r="J2077" i="4" s="1"/>
  <c r="J2078" i="4" s="1"/>
  <c r="J2079" i="4" s="1"/>
  <c r="J2080" i="4" s="1"/>
  <c r="J2081" i="4" s="1"/>
  <c r="J2082" i="4" s="1"/>
  <c r="J2083" i="4" s="1"/>
  <c r="J2084" i="4" s="1"/>
  <c r="J2085" i="4" s="1"/>
  <c r="J2086" i="4" s="1"/>
  <c r="J2087" i="4" s="1"/>
  <c r="J2088" i="4" s="1"/>
  <c r="J2089" i="4" s="1"/>
  <c r="J2090" i="4" s="1"/>
  <c r="J2091" i="4" s="1"/>
  <c r="J2092" i="4" s="1"/>
  <c r="J2093" i="4" s="1"/>
  <c r="J2094" i="4" s="1"/>
  <c r="J2095" i="4" s="1"/>
  <c r="J2096" i="4" s="1"/>
  <c r="J2097" i="4" s="1"/>
  <c r="J2098" i="4" s="1"/>
  <c r="J2099" i="4" s="1"/>
  <c r="J2100" i="4" s="1"/>
  <c r="J2101" i="4" s="1"/>
  <c r="J2102" i="4" s="1"/>
  <c r="J2103" i="4" s="1"/>
  <c r="J2104" i="4" s="1"/>
  <c r="J2105" i="4" s="1"/>
  <c r="J2106" i="4" s="1"/>
  <c r="J2107" i="4" s="1"/>
  <c r="J2108" i="4" s="1"/>
  <c r="J2109" i="4" s="1"/>
  <c r="J2110" i="4" s="1"/>
  <c r="J2111" i="4" s="1"/>
  <c r="J2112" i="4" s="1"/>
  <c r="J2113" i="4" s="1"/>
  <c r="J2114" i="4" s="1"/>
  <c r="J2115" i="4" s="1"/>
  <c r="J2116" i="4" s="1"/>
  <c r="J2117" i="4" s="1"/>
  <c r="J2118" i="4" s="1"/>
  <c r="J2119" i="4" s="1"/>
  <c r="J2120" i="4" s="1"/>
  <c r="J2121" i="4" s="1"/>
  <c r="J2122" i="4" s="1"/>
  <c r="J2123" i="4" s="1"/>
  <c r="J2124" i="4" s="1"/>
  <c r="J2125" i="4" s="1"/>
  <c r="J2126" i="4" s="1"/>
  <c r="J2127" i="4" s="1"/>
  <c r="J2128" i="4" s="1"/>
  <c r="J2129" i="4" s="1"/>
  <c r="J2130" i="4" s="1"/>
  <c r="J2131" i="4" s="1"/>
  <c r="J2132" i="4" s="1"/>
  <c r="J2133" i="4" s="1"/>
  <c r="J2134" i="4" s="1"/>
  <c r="J2135" i="4" s="1"/>
  <c r="J2136" i="4" s="1"/>
  <c r="J2137" i="4" s="1"/>
  <c r="J2138" i="4" s="1"/>
  <c r="J2139" i="4" s="1"/>
  <c r="J2140" i="4" s="1"/>
  <c r="J2141" i="4" s="1"/>
  <c r="J2142" i="4" s="1"/>
  <c r="J2143" i="4" s="1"/>
  <c r="J2144" i="4" s="1"/>
  <c r="J2145" i="4" s="1"/>
  <c r="J2146" i="4" s="1"/>
  <c r="J2147" i="4" s="1"/>
  <c r="J2148" i="4" s="1"/>
  <c r="J2149" i="4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599ADB5-121F-4AD2-890E-9A57DE2377D0}" name="telefony" type="6" refreshedVersion="8" background="1" saveData="1">
    <textPr codePage="852" sourceFile="C:\Users\jolsz\Desktop\Dane_2103\telefony.txt" decimal="," thousands=" " space="1" semicolon="1" consecutive="1">
      <textFields count="4">
        <textField type="text"/>
        <textField/>
        <textField/>
        <textField/>
      </textFields>
    </textPr>
  </connection>
  <connection id="2" xr16:uid="{04602B5B-BABC-4587-AA7D-11CB7C6D6537}" name="telefony1" type="6" refreshedVersion="8" background="1" saveData="1">
    <textPr codePage="852" sourceFile="C:\Users\jolsz\Desktop\Dane_2103\telefony.txt" decimal="," thousands=" " space="1" semicolon="1" consecutive="1">
      <textFields count="4">
        <textField type="text"/>
        <textField/>
        <textField/>
        <textField/>
      </textFields>
    </textPr>
  </connection>
  <connection id="3" xr16:uid="{8A052413-1E24-4584-A404-4802B4CDE2C0}" name="telefony11" type="6" refreshedVersion="8" background="1" saveData="1">
    <textPr codePage="852" sourceFile="C:\Users\jolsz\Desktop\Dane_2103\telefony.txt" decimal="," thousands=" " space="1" semicolon="1" consecutive="1">
      <textFields count="4">
        <textField type="text"/>
        <textField/>
        <textField/>
        <textField/>
      </textFields>
    </textPr>
  </connection>
  <connection id="4" xr16:uid="{DCBACA36-DB89-4BBD-86EF-3371475D064F}" name="telefony111" type="6" refreshedVersion="8" background="1" saveData="1">
    <textPr codePage="852" sourceFile="C:\Users\jolsz\Desktop\Dane_2103\telefony.txt" decimal="," thousands=" " space="1" semicolon="1" consecutive="1">
      <textFields count="4">
        <textField type="text"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<sst xmlns="http://schemas.openxmlformats.org/spreadsheetml/2006/main" count="10474" uniqueCount="1861">
  <si>
    <t>nr</t>
  </si>
  <si>
    <t>data</t>
  </si>
  <si>
    <t>rozpoczecie</t>
  </si>
  <si>
    <t>zakonczenie</t>
  </si>
  <si>
    <t>3539762</t>
  </si>
  <si>
    <t>4546455</t>
  </si>
  <si>
    <t>6900303</t>
  </si>
  <si>
    <t>4250194</t>
  </si>
  <si>
    <t>54586484</t>
  </si>
  <si>
    <t>26204415</t>
  </si>
  <si>
    <t>8596929</t>
  </si>
  <si>
    <t>44937926</t>
  </si>
  <si>
    <t>5816822</t>
  </si>
  <si>
    <t>96191858</t>
  </si>
  <si>
    <t>47261256</t>
  </si>
  <si>
    <t>22747425</t>
  </si>
  <si>
    <t>3352943</t>
  </si>
  <si>
    <t>35634368</t>
  </si>
  <si>
    <t>8313390</t>
  </si>
  <si>
    <t>3954712</t>
  </si>
  <si>
    <t>2109147679</t>
  </si>
  <si>
    <t>1787732</t>
  </si>
  <si>
    <t>7834807</t>
  </si>
  <si>
    <t>33320202</t>
  </si>
  <si>
    <t>1488369</t>
  </si>
  <si>
    <t>2631285</t>
  </si>
  <si>
    <t>7415603</t>
  </si>
  <si>
    <t>96375379</t>
  </si>
  <si>
    <t>6976431</t>
  </si>
  <si>
    <t>4093292</t>
  </si>
  <si>
    <t>6312575</t>
  </si>
  <si>
    <t>38535407</t>
  </si>
  <si>
    <t>9413315</t>
  </si>
  <si>
    <t>8514016</t>
  </si>
  <si>
    <t>40965486</t>
  </si>
  <si>
    <t>1435049</t>
  </si>
  <si>
    <t>85598139</t>
  </si>
  <si>
    <t>1926053</t>
  </si>
  <si>
    <t>82949156</t>
  </si>
  <si>
    <t>73690742</t>
  </si>
  <si>
    <t>5107477025</t>
  </si>
  <si>
    <t>4787793</t>
  </si>
  <si>
    <t>79381100</t>
  </si>
  <si>
    <t>4146159</t>
  </si>
  <si>
    <t>13484133</t>
  </si>
  <si>
    <t>4657345</t>
  </si>
  <si>
    <t>3697935</t>
  </si>
  <si>
    <t>2668991</t>
  </si>
  <si>
    <t>3520189</t>
  </si>
  <si>
    <t>3897347</t>
  </si>
  <si>
    <t>1867016</t>
  </si>
  <si>
    <t>96949751</t>
  </si>
  <si>
    <t>81613163</t>
  </si>
  <si>
    <t>6050344</t>
  </si>
  <si>
    <t>7727942</t>
  </si>
  <si>
    <t>8249721</t>
  </si>
  <si>
    <t>6894270</t>
  </si>
  <si>
    <t>3095218</t>
  </si>
  <si>
    <t>45081794</t>
  </si>
  <si>
    <t>3533271</t>
  </si>
  <si>
    <t>9088452</t>
  </si>
  <si>
    <t>3379401</t>
  </si>
  <si>
    <t>73350537</t>
  </si>
  <si>
    <t>83707586</t>
  </si>
  <si>
    <t>1480206</t>
  </si>
  <si>
    <t>2028923</t>
  </si>
  <si>
    <t>81880891</t>
  </si>
  <si>
    <t>4274149</t>
  </si>
  <si>
    <t>3505978</t>
  </si>
  <si>
    <t>8504601</t>
  </si>
  <si>
    <t>8214927</t>
  </si>
  <si>
    <t>5913547</t>
  </si>
  <si>
    <t>14783929</t>
  </si>
  <si>
    <t>2915745</t>
  </si>
  <si>
    <t>1100142</t>
  </si>
  <si>
    <t>7795911</t>
  </si>
  <si>
    <t>1709455</t>
  </si>
  <si>
    <t>6674505</t>
  </si>
  <si>
    <t>6920814</t>
  </si>
  <si>
    <t>6161675</t>
  </si>
  <si>
    <t>8498076</t>
  </si>
  <si>
    <t>4174785</t>
  </si>
  <si>
    <t>3776937</t>
  </si>
  <si>
    <t>2636055</t>
  </si>
  <si>
    <t>4555937</t>
  </si>
  <si>
    <t>80306197</t>
  </si>
  <si>
    <t>99162491</t>
  </si>
  <si>
    <t>9422310</t>
  </si>
  <si>
    <t>20679187</t>
  </si>
  <si>
    <t>6087997</t>
  </si>
  <si>
    <t>5253133</t>
  </si>
  <si>
    <t>1508356</t>
  </si>
  <si>
    <t>9171025</t>
  </si>
  <si>
    <t>7191598</t>
  </si>
  <si>
    <t>90533733</t>
  </si>
  <si>
    <t>6859181</t>
  </si>
  <si>
    <t>7207066</t>
  </si>
  <si>
    <t>4230507</t>
  </si>
  <si>
    <t>2235911</t>
  </si>
  <si>
    <t>1611389</t>
  </si>
  <si>
    <t>9052652</t>
  </si>
  <si>
    <t>93611539</t>
  </si>
  <si>
    <t>68966479</t>
  </si>
  <si>
    <t>4697138</t>
  </si>
  <si>
    <t>5786740</t>
  </si>
  <si>
    <t>8384647</t>
  </si>
  <si>
    <t>1858872516</t>
  </si>
  <si>
    <t>5528648</t>
  </si>
  <si>
    <t>2157195</t>
  </si>
  <si>
    <t>7747085</t>
  </si>
  <si>
    <t>6865106</t>
  </si>
  <si>
    <t>8819206</t>
  </si>
  <si>
    <t>3990337</t>
  </si>
  <si>
    <t>4238684</t>
  </si>
  <si>
    <t>86774913</t>
  </si>
  <si>
    <t>93696449</t>
  </si>
  <si>
    <t>1269611</t>
  </si>
  <si>
    <t>4623731</t>
  </si>
  <si>
    <t>3127402</t>
  </si>
  <si>
    <t>1714791</t>
  </si>
  <si>
    <t>7768277</t>
  </si>
  <si>
    <t>4371394</t>
  </si>
  <si>
    <t>9803545</t>
  </si>
  <si>
    <t>4176704</t>
  </si>
  <si>
    <t>90271112</t>
  </si>
  <si>
    <t>8136309</t>
  </si>
  <si>
    <t>3178616</t>
  </si>
  <si>
    <t>27791497</t>
  </si>
  <si>
    <t>4738129</t>
  </si>
  <si>
    <t>54840810</t>
  </si>
  <si>
    <t>8885606</t>
  </si>
  <si>
    <t>6730442</t>
  </si>
  <si>
    <t>3326913</t>
  </si>
  <si>
    <t>9865716</t>
  </si>
  <si>
    <t>73284745</t>
  </si>
  <si>
    <t>1761255</t>
  </si>
  <si>
    <t>48625903</t>
  </si>
  <si>
    <t>18036364</t>
  </si>
  <si>
    <t>38063903</t>
  </si>
  <si>
    <t>16999529</t>
  </si>
  <si>
    <t>8385222</t>
  </si>
  <si>
    <t>8086847</t>
  </si>
  <si>
    <t>5215912</t>
  </si>
  <si>
    <t>1973826522</t>
  </si>
  <si>
    <t>2255197</t>
  </si>
  <si>
    <t>6719542</t>
  </si>
  <si>
    <t>1837797</t>
  </si>
  <si>
    <t>6772052</t>
  </si>
  <si>
    <t>6495517</t>
  </si>
  <si>
    <t>6275284312</t>
  </si>
  <si>
    <t>5997385</t>
  </si>
  <si>
    <t>8449157</t>
  </si>
  <si>
    <t>1301099</t>
  </si>
  <si>
    <t>1774304298</t>
  </si>
  <si>
    <t>52165701</t>
  </si>
  <si>
    <t>49158974</t>
  </si>
  <si>
    <t>6231537</t>
  </si>
  <si>
    <t>6965661375</t>
  </si>
  <si>
    <t>8831940</t>
  </si>
  <si>
    <t>7421868</t>
  </si>
  <si>
    <t>5131341</t>
  </si>
  <si>
    <t>3121850</t>
  </si>
  <si>
    <t>6905863</t>
  </si>
  <si>
    <t>2514802</t>
  </si>
  <si>
    <t>3931464</t>
  </si>
  <si>
    <t>1583683</t>
  </si>
  <si>
    <t>1521041994</t>
  </si>
  <si>
    <t>9187410</t>
  </si>
  <si>
    <t>8228350</t>
  </si>
  <si>
    <t>5508903</t>
  </si>
  <si>
    <t>3102910</t>
  </si>
  <si>
    <t>45948073</t>
  </si>
  <si>
    <t>58037769</t>
  </si>
  <si>
    <t>3434934</t>
  </si>
  <si>
    <t>4963499</t>
  </si>
  <si>
    <t>7904403</t>
  </si>
  <si>
    <t>4389240</t>
  </si>
  <si>
    <t>68647339</t>
  </si>
  <si>
    <t>8461631</t>
  </si>
  <si>
    <t>3087246</t>
  </si>
  <si>
    <t>9321082</t>
  </si>
  <si>
    <t>4941247888</t>
  </si>
  <si>
    <t>9610703</t>
  </si>
  <si>
    <t>7236035</t>
  </si>
  <si>
    <t>2675422</t>
  </si>
  <si>
    <t>99056276</t>
  </si>
  <si>
    <t>1715377</t>
  </si>
  <si>
    <t>6700458395</t>
  </si>
  <si>
    <t>2211277198</t>
  </si>
  <si>
    <t>9866373</t>
  </si>
  <si>
    <t>4526057</t>
  </si>
  <si>
    <t>70786056</t>
  </si>
  <si>
    <t>9874705</t>
  </si>
  <si>
    <t>2506618</t>
  </si>
  <si>
    <t>9620895</t>
  </si>
  <si>
    <t>8187780</t>
  </si>
  <si>
    <t>4176999</t>
  </si>
  <si>
    <t>9937257</t>
  </si>
  <si>
    <t>4363716</t>
  </si>
  <si>
    <t>96323047</t>
  </si>
  <si>
    <t>2750193</t>
  </si>
  <si>
    <t>7973319</t>
  </si>
  <si>
    <t>1908394</t>
  </si>
  <si>
    <t>19116274</t>
  </si>
  <si>
    <t>1235622</t>
  </si>
  <si>
    <t>1458287</t>
  </si>
  <si>
    <t>3758539398</t>
  </si>
  <si>
    <t>8471021</t>
  </si>
  <si>
    <t>4039284</t>
  </si>
  <si>
    <t>3177370</t>
  </si>
  <si>
    <t>6689117</t>
  </si>
  <si>
    <t>4824267</t>
  </si>
  <si>
    <t>6978234</t>
  </si>
  <si>
    <t>2158377</t>
  </si>
  <si>
    <t>73970924</t>
  </si>
  <si>
    <t>6927270</t>
  </si>
  <si>
    <t>7318247385</t>
  </si>
  <si>
    <t>1579531</t>
  </si>
  <si>
    <t>9593481</t>
  </si>
  <si>
    <t>6657074</t>
  </si>
  <si>
    <t>1797960</t>
  </si>
  <si>
    <t>65923776</t>
  </si>
  <si>
    <t>3407358</t>
  </si>
  <si>
    <t>1887758</t>
  </si>
  <si>
    <t>9983997</t>
  </si>
  <si>
    <t>58067439</t>
  </si>
  <si>
    <t>6760428735</t>
  </si>
  <si>
    <t>9803006</t>
  </si>
  <si>
    <t>5312081</t>
  </si>
  <si>
    <t>7114306</t>
  </si>
  <si>
    <t>7594764</t>
  </si>
  <si>
    <t>3004571</t>
  </si>
  <si>
    <t>1081610</t>
  </si>
  <si>
    <t>20220216</t>
  </si>
  <si>
    <t>79890857</t>
  </si>
  <si>
    <t>4600571814</t>
  </si>
  <si>
    <t>7110850</t>
  </si>
  <si>
    <t>6712006</t>
  </si>
  <si>
    <t>5646830</t>
  </si>
  <si>
    <t>66871690</t>
  </si>
  <si>
    <t>7085993</t>
  </si>
  <si>
    <t>2890720</t>
  </si>
  <si>
    <t>8375968</t>
  </si>
  <si>
    <t>1119740</t>
  </si>
  <si>
    <t>3796958</t>
  </si>
  <si>
    <t>8010775</t>
  </si>
  <si>
    <t>46023878</t>
  </si>
  <si>
    <t>3379007610</t>
  </si>
  <si>
    <t>2890519255</t>
  </si>
  <si>
    <t>27858818</t>
  </si>
  <si>
    <t>5076649</t>
  </si>
  <si>
    <t>70367818</t>
  </si>
  <si>
    <t>9788998</t>
  </si>
  <si>
    <t>1951101</t>
  </si>
  <si>
    <t>12687991</t>
  </si>
  <si>
    <t>4328583</t>
  </si>
  <si>
    <t>2184116</t>
  </si>
  <si>
    <t>24724570</t>
  </si>
  <si>
    <t>4843076</t>
  </si>
  <si>
    <t>42722517</t>
  </si>
  <si>
    <t>9697189</t>
  </si>
  <si>
    <t>4471203</t>
  </si>
  <si>
    <t>1439114</t>
  </si>
  <si>
    <t>5822881</t>
  </si>
  <si>
    <t>6027120</t>
  </si>
  <si>
    <t>2790475</t>
  </si>
  <si>
    <t>30893038</t>
  </si>
  <si>
    <t>5013602</t>
  </si>
  <si>
    <t>5696056</t>
  </si>
  <si>
    <t>11274735</t>
  </si>
  <si>
    <t>1158631</t>
  </si>
  <si>
    <t>6009110</t>
  </si>
  <si>
    <t>6644360383</t>
  </si>
  <si>
    <t>6045882</t>
  </si>
  <si>
    <t>4113351</t>
  </si>
  <si>
    <t>9777118</t>
  </si>
  <si>
    <t>1659814</t>
  </si>
  <si>
    <t>8471544</t>
  </si>
  <si>
    <t>5912377607</t>
  </si>
  <si>
    <t>77705897</t>
  </si>
  <si>
    <t>5894865</t>
  </si>
  <si>
    <t>7449832</t>
  </si>
  <si>
    <t>49390412</t>
  </si>
  <si>
    <t>6156594</t>
  </si>
  <si>
    <t>5006675</t>
  </si>
  <si>
    <t>2096180</t>
  </si>
  <si>
    <t>9683894</t>
  </si>
  <si>
    <t>2808052</t>
  </si>
  <si>
    <t>18084593</t>
  </si>
  <si>
    <t>1390402</t>
  </si>
  <si>
    <t>44200961</t>
  </si>
  <si>
    <t>5859235</t>
  </si>
  <si>
    <t>51855396</t>
  </si>
  <si>
    <t>8768896</t>
  </si>
  <si>
    <t>9088045</t>
  </si>
  <si>
    <t>9872216</t>
  </si>
  <si>
    <t>8369815</t>
  </si>
  <si>
    <t>3370151</t>
  </si>
  <si>
    <t>4132754</t>
  </si>
  <si>
    <t>66638685</t>
  </si>
  <si>
    <t>6818507</t>
  </si>
  <si>
    <t>66336445</t>
  </si>
  <si>
    <t>9356324</t>
  </si>
  <si>
    <t>5111892302</t>
  </si>
  <si>
    <t>2435007</t>
  </si>
  <si>
    <t>6694568</t>
  </si>
  <si>
    <t>6420583</t>
  </si>
  <si>
    <t>19835498</t>
  </si>
  <si>
    <t>6663334</t>
  </si>
  <si>
    <t>44765837</t>
  </si>
  <si>
    <t>2469778</t>
  </si>
  <si>
    <t>1959826</t>
  </si>
  <si>
    <t>37032078</t>
  </si>
  <si>
    <t>6516512</t>
  </si>
  <si>
    <t>4726561</t>
  </si>
  <si>
    <t>9685747</t>
  </si>
  <si>
    <t>7507354</t>
  </si>
  <si>
    <t>8605742</t>
  </si>
  <si>
    <t>4681236</t>
  </si>
  <si>
    <t>3590468</t>
  </si>
  <si>
    <t>9878283</t>
  </si>
  <si>
    <t>5991516</t>
  </si>
  <si>
    <t>1240369</t>
  </si>
  <si>
    <t>25133293</t>
  </si>
  <si>
    <t>5036422</t>
  </si>
  <si>
    <t>4283724</t>
  </si>
  <si>
    <t>5856822</t>
  </si>
  <si>
    <t>7880396</t>
  </si>
  <si>
    <t>2201085</t>
  </si>
  <si>
    <t>9319894</t>
  </si>
  <si>
    <t>3211876</t>
  </si>
  <si>
    <t>4736016</t>
  </si>
  <si>
    <t>8063487</t>
  </si>
  <si>
    <t>1319121</t>
  </si>
  <si>
    <t>5026277</t>
  </si>
  <si>
    <t>48661666</t>
  </si>
  <si>
    <t>9304830</t>
  </si>
  <si>
    <t>3040267</t>
  </si>
  <si>
    <t>8405954</t>
  </si>
  <si>
    <t>75873682</t>
  </si>
  <si>
    <t>5984039</t>
  </si>
  <si>
    <t>9807682</t>
  </si>
  <si>
    <t>3029994</t>
  </si>
  <si>
    <t>9415767851</t>
  </si>
  <si>
    <t>2388040</t>
  </si>
  <si>
    <t>41974998</t>
  </si>
  <si>
    <t>8400710</t>
  </si>
  <si>
    <t>1088377750</t>
  </si>
  <si>
    <t>62016185</t>
  </si>
  <si>
    <t>4002406</t>
  </si>
  <si>
    <t>2394144</t>
  </si>
  <si>
    <t>9763924</t>
  </si>
  <si>
    <t>7977726</t>
  </si>
  <si>
    <t>7219884</t>
  </si>
  <si>
    <t>8211396842</t>
  </si>
  <si>
    <t>4860618</t>
  </si>
  <si>
    <t>6290575</t>
  </si>
  <si>
    <t>13972929</t>
  </si>
  <si>
    <t>7663988</t>
  </si>
  <si>
    <t>90532439</t>
  </si>
  <si>
    <t>5505912</t>
  </si>
  <si>
    <t>70678482</t>
  </si>
  <si>
    <t>6578914</t>
  </si>
  <si>
    <t>3444629</t>
  </si>
  <si>
    <t>95211263</t>
  </si>
  <si>
    <t>9468070</t>
  </si>
  <si>
    <t>31516318</t>
  </si>
  <si>
    <t>8163790</t>
  </si>
  <si>
    <t>18070008</t>
  </si>
  <si>
    <t>94634526</t>
  </si>
  <si>
    <t>67964973</t>
  </si>
  <si>
    <t>8685299481</t>
  </si>
  <si>
    <t>8863988</t>
  </si>
  <si>
    <t>29121099</t>
  </si>
  <si>
    <t>2814524</t>
  </si>
  <si>
    <t>5341697748</t>
  </si>
  <si>
    <t>4102482</t>
  </si>
  <si>
    <t>5636281</t>
  </si>
  <si>
    <t>7715424</t>
  </si>
  <si>
    <t>3811342</t>
  </si>
  <si>
    <t>8177683</t>
  </si>
  <si>
    <t>51367705</t>
  </si>
  <si>
    <t>7646265</t>
  </si>
  <si>
    <t>37906881</t>
  </si>
  <si>
    <t>9740908</t>
  </si>
  <si>
    <t>8070345</t>
  </si>
  <si>
    <t>52214055</t>
  </si>
  <si>
    <t>8434044</t>
  </si>
  <si>
    <t>4702334</t>
  </si>
  <si>
    <t>1308483040</t>
  </si>
  <si>
    <t>34556399</t>
  </si>
  <si>
    <t>48676568</t>
  </si>
  <si>
    <t>4405604</t>
  </si>
  <si>
    <t>2327418</t>
  </si>
  <si>
    <t>5205087</t>
  </si>
  <si>
    <t>1936989939</t>
  </si>
  <si>
    <t>2722706</t>
  </si>
  <si>
    <t>3018218</t>
  </si>
  <si>
    <t>3765658</t>
  </si>
  <si>
    <t>43109897</t>
  </si>
  <si>
    <t>71207090</t>
  </si>
  <si>
    <t>3465997</t>
  </si>
  <si>
    <t>17490780</t>
  </si>
  <si>
    <t>9805082</t>
  </si>
  <si>
    <t>6333547</t>
  </si>
  <si>
    <t>8424969</t>
  </si>
  <si>
    <t>41210751</t>
  </si>
  <si>
    <t>80907155</t>
  </si>
  <si>
    <t>16303399</t>
  </si>
  <si>
    <t>7841442</t>
  </si>
  <si>
    <t>5512237</t>
  </si>
  <si>
    <t>2557668</t>
  </si>
  <si>
    <t>4469748</t>
  </si>
  <si>
    <t>7773546</t>
  </si>
  <si>
    <t>9521805</t>
  </si>
  <si>
    <t>1640140</t>
  </si>
  <si>
    <t>5415372</t>
  </si>
  <si>
    <t>23504109</t>
  </si>
  <si>
    <t>7914439</t>
  </si>
  <si>
    <t>3900921</t>
  </si>
  <si>
    <t>9176754</t>
  </si>
  <si>
    <t>1814327</t>
  </si>
  <si>
    <t>87702896</t>
  </si>
  <si>
    <t>4131448</t>
  </si>
  <si>
    <t>97798921</t>
  </si>
  <si>
    <t>3919087</t>
  </si>
  <si>
    <t>2619219</t>
  </si>
  <si>
    <t>54536153</t>
  </si>
  <si>
    <t>6813775</t>
  </si>
  <si>
    <t>72312196</t>
  </si>
  <si>
    <t>9532678004</t>
  </si>
  <si>
    <t>4653709</t>
  </si>
  <si>
    <t>1734512</t>
  </si>
  <si>
    <t>6741642</t>
  </si>
  <si>
    <t>45862784</t>
  </si>
  <si>
    <t>25147401</t>
  </si>
  <si>
    <t>7432767</t>
  </si>
  <si>
    <t>3599100</t>
  </si>
  <si>
    <t>8251878</t>
  </si>
  <si>
    <t>2826868</t>
  </si>
  <si>
    <t>76099906</t>
  </si>
  <si>
    <t>5147242</t>
  </si>
  <si>
    <t>9600226</t>
  </si>
  <si>
    <t>1337042</t>
  </si>
  <si>
    <t>1223943</t>
  </si>
  <si>
    <t>3525921</t>
  </si>
  <si>
    <t>5094248</t>
  </si>
  <si>
    <t>7275091</t>
  </si>
  <si>
    <t>73042148</t>
  </si>
  <si>
    <t>8570276</t>
  </si>
  <si>
    <t>1775586</t>
  </si>
  <si>
    <t>5162775</t>
  </si>
  <si>
    <t>56115408</t>
  </si>
  <si>
    <t>6766881</t>
  </si>
  <si>
    <t>9502975</t>
  </si>
  <si>
    <t>4212838</t>
  </si>
  <si>
    <t>6952061</t>
  </si>
  <si>
    <t>56127547</t>
  </si>
  <si>
    <t>4952685</t>
  </si>
  <si>
    <t>8632893</t>
  </si>
  <si>
    <t>7320123</t>
  </si>
  <si>
    <t>4901642</t>
  </si>
  <si>
    <t>39669014</t>
  </si>
  <si>
    <t>48919339</t>
  </si>
  <si>
    <t>4960687</t>
  </si>
  <si>
    <t>41156424</t>
  </si>
  <si>
    <t>5087066</t>
  </si>
  <si>
    <t>4636713</t>
  </si>
  <si>
    <t>3944120</t>
  </si>
  <si>
    <t>5960122</t>
  </si>
  <si>
    <t>6795454</t>
  </si>
  <si>
    <t>5013688</t>
  </si>
  <si>
    <t>9487255</t>
  </si>
  <si>
    <t>1592822</t>
  </si>
  <si>
    <t>9084978</t>
  </si>
  <si>
    <t>80038636</t>
  </si>
  <si>
    <t>2021941339</t>
  </si>
  <si>
    <t>7718350</t>
  </si>
  <si>
    <t>3153283</t>
  </si>
  <si>
    <t>6341482</t>
  </si>
  <si>
    <t>8049834</t>
  </si>
  <si>
    <t>6374704</t>
  </si>
  <si>
    <t>99625315</t>
  </si>
  <si>
    <t>9728932</t>
  </si>
  <si>
    <t>9121149</t>
  </si>
  <si>
    <t>4148520</t>
  </si>
  <si>
    <t>55462392</t>
  </si>
  <si>
    <t>8130722</t>
  </si>
  <si>
    <t>5448890</t>
  </si>
  <si>
    <t>6118241</t>
  </si>
  <si>
    <t>98238772</t>
  </si>
  <si>
    <t>9524588</t>
  </si>
  <si>
    <t>4759206</t>
  </si>
  <si>
    <t>9197309</t>
  </si>
  <si>
    <t>8322522</t>
  </si>
  <si>
    <t>4264808</t>
  </si>
  <si>
    <t>5820632164</t>
  </si>
  <si>
    <t>89814525</t>
  </si>
  <si>
    <t>1223816</t>
  </si>
  <si>
    <t>18503160</t>
  </si>
  <si>
    <t>21677804</t>
  </si>
  <si>
    <t>4144248</t>
  </si>
  <si>
    <t>16392077</t>
  </si>
  <si>
    <t>8865092</t>
  </si>
  <si>
    <t>92597723</t>
  </si>
  <si>
    <t>49840829</t>
  </si>
  <si>
    <t>20354301</t>
  </si>
  <si>
    <t>2731955</t>
  </si>
  <si>
    <t>2304726</t>
  </si>
  <si>
    <t>4848864</t>
  </si>
  <si>
    <t>6709939</t>
  </si>
  <si>
    <t>8870498</t>
  </si>
  <si>
    <t>2947889</t>
  </si>
  <si>
    <t>8270097</t>
  </si>
  <si>
    <t>8183468</t>
  </si>
  <si>
    <t>3263806</t>
  </si>
  <si>
    <t>7792980</t>
  </si>
  <si>
    <t>88929925</t>
  </si>
  <si>
    <t>2478461</t>
  </si>
  <si>
    <t>2838216</t>
  </si>
  <si>
    <t>4853153</t>
  </si>
  <si>
    <t>2985743</t>
  </si>
  <si>
    <t>97596112</t>
  </si>
  <si>
    <t>1247125</t>
  </si>
  <si>
    <t>6982652</t>
  </si>
  <si>
    <t>11209967</t>
  </si>
  <si>
    <t>6251788</t>
  </si>
  <si>
    <t>8679036</t>
  </si>
  <si>
    <t>1288637</t>
  </si>
  <si>
    <t>4825302</t>
  </si>
  <si>
    <t>5349562</t>
  </si>
  <si>
    <t>5893512</t>
  </si>
  <si>
    <t>7138804596</t>
  </si>
  <si>
    <t>6468376</t>
  </si>
  <si>
    <t>3494192</t>
  </si>
  <si>
    <t>8150086</t>
  </si>
  <si>
    <t>3934931</t>
  </si>
  <si>
    <t>2111996</t>
  </si>
  <si>
    <t>6484436</t>
  </si>
  <si>
    <t>97646706</t>
  </si>
  <si>
    <t>9932676</t>
  </si>
  <si>
    <t>6062869</t>
  </si>
  <si>
    <t>2828759</t>
  </si>
  <si>
    <t>7215284</t>
  </si>
  <si>
    <t>1384299</t>
  </si>
  <si>
    <t>2486941</t>
  </si>
  <si>
    <t>6561564994</t>
  </si>
  <si>
    <t>1207918</t>
  </si>
  <si>
    <t>66800387</t>
  </si>
  <si>
    <t>49093359</t>
  </si>
  <si>
    <t>2252239</t>
  </si>
  <si>
    <t>4925279</t>
  </si>
  <si>
    <t>25459710</t>
  </si>
  <si>
    <t>3943994</t>
  </si>
  <si>
    <t>9967649</t>
  </si>
  <si>
    <t>2947660</t>
  </si>
  <si>
    <t>6492842</t>
  </si>
  <si>
    <t>70730125</t>
  </si>
  <si>
    <t>4056361</t>
  </si>
  <si>
    <t>12721215</t>
  </si>
  <si>
    <t>4566750</t>
  </si>
  <si>
    <t>7279106</t>
  </si>
  <si>
    <t>3824660</t>
  </si>
  <si>
    <t>5815339</t>
  </si>
  <si>
    <t>77946476</t>
  </si>
  <si>
    <t>84589848</t>
  </si>
  <si>
    <t>4501823</t>
  </si>
  <si>
    <t>38244568</t>
  </si>
  <si>
    <t>3613950</t>
  </si>
  <si>
    <t>5750819</t>
  </si>
  <si>
    <t>63291235</t>
  </si>
  <si>
    <t>3198725</t>
  </si>
  <si>
    <t>6248157784</t>
  </si>
  <si>
    <t>6607648</t>
  </si>
  <si>
    <t>5340881</t>
  </si>
  <si>
    <t>3072421</t>
  </si>
  <si>
    <t>1909553</t>
  </si>
  <si>
    <t>62836073</t>
  </si>
  <si>
    <t>9566647</t>
  </si>
  <si>
    <t>5833452</t>
  </si>
  <si>
    <t>10760583</t>
  </si>
  <si>
    <t>5147651</t>
  </si>
  <si>
    <t>41144838</t>
  </si>
  <si>
    <t>1332513</t>
  </si>
  <si>
    <t>7743548</t>
  </si>
  <si>
    <t>7451541965</t>
  </si>
  <si>
    <t>5022247</t>
  </si>
  <si>
    <t>2920581</t>
  </si>
  <si>
    <t>7126980</t>
  </si>
  <si>
    <t>54006070</t>
  </si>
  <si>
    <t>8672651</t>
  </si>
  <si>
    <t>54136845</t>
  </si>
  <si>
    <t>5223970</t>
  </si>
  <si>
    <t>5790304</t>
  </si>
  <si>
    <t>6269166</t>
  </si>
  <si>
    <t>5089019</t>
  </si>
  <si>
    <t>6994188</t>
  </si>
  <si>
    <t>16883712</t>
  </si>
  <si>
    <t>2781512</t>
  </si>
  <si>
    <t>4273704</t>
  </si>
  <si>
    <t>3707498</t>
  </si>
  <si>
    <t>5251861</t>
  </si>
  <si>
    <t>7473070</t>
  </si>
  <si>
    <t>3596504</t>
  </si>
  <si>
    <t>9620982</t>
  </si>
  <si>
    <t>6833658</t>
  </si>
  <si>
    <t>85422307</t>
  </si>
  <si>
    <t>6191682</t>
  </si>
  <si>
    <t>6461167</t>
  </si>
  <si>
    <t>8982137</t>
  </si>
  <si>
    <t>47677051</t>
  </si>
  <si>
    <t>76139570</t>
  </si>
  <si>
    <t>38047574</t>
  </si>
  <si>
    <t>3184339</t>
  </si>
  <si>
    <t>8126744698</t>
  </si>
  <si>
    <t>52391912</t>
  </si>
  <si>
    <t>14201334</t>
  </si>
  <si>
    <t>1972250241</t>
  </si>
  <si>
    <t>3028093</t>
  </si>
  <si>
    <t>27487200</t>
  </si>
  <si>
    <t>7377702</t>
  </si>
  <si>
    <t>9294571</t>
  </si>
  <si>
    <t>62086163</t>
  </si>
  <si>
    <t>6367284</t>
  </si>
  <si>
    <t>1811630</t>
  </si>
  <si>
    <t>9346036178</t>
  </si>
  <si>
    <t>1138033</t>
  </si>
  <si>
    <t>2114812</t>
  </si>
  <si>
    <t>4195677</t>
  </si>
  <si>
    <t>3493348</t>
  </si>
  <si>
    <t>6005020</t>
  </si>
  <si>
    <t>2227803</t>
  </si>
  <si>
    <t>4007464</t>
  </si>
  <si>
    <t>54713807</t>
  </si>
  <si>
    <t>7097883</t>
  </si>
  <si>
    <t>48630026</t>
  </si>
  <si>
    <t>1279245</t>
  </si>
  <si>
    <t>2571251</t>
  </si>
  <si>
    <t>1454555</t>
  </si>
  <si>
    <t>21996267</t>
  </si>
  <si>
    <t>8429072</t>
  </si>
  <si>
    <t>9815754</t>
  </si>
  <si>
    <t>2434652</t>
  </si>
  <si>
    <t>4939683</t>
  </si>
  <si>
    <t>6821027</t>
  </si>
  <si>
    <t>3253368</t>
  </si>
  <si>
    <t>91743317</t>
  </si>
  <si>
    <t>5104536</t>
  </si>
  <si>
    <t>7353916</t>
  </si>
  <si>
    <t>4412771</t>
  </si>
  <si>
    <t>7891185</t>
  </si>
  <si>
    <t>90417363</t>
  </si>
  <si>
    <t>4929499</t>
  </si>
  <si>
    <t>3824371</t>
  </si>
  <si>
    <t>1219073</t>
  </si>
  <si>
    <t>94197168</t>
  </si>
  <si>
    <t>8655825</t>
  </si>
  <si>
    <t>47707639</t>
  </si>
  <si>
    <t>5029329</t>
  </si>
  <si>
    <t>8825868</t>
  </si>
  <si>
    <t>76777492</t>
  </si>
  <si>
    <t>71036125</t>
  </si>
  <si>
    <t>2989192</t>
  </si>
  <si>
    <t>9849071</t>
  </si>
  <si>
    <t>47025160</t>
  </si>
  <si>
    <t>2248131</t>
  </si>
  <si>
    <t>6293367175</t>
  </si>
  <si>
    <t>5092577</t>
  </si>
  <si>
    <t>7937998</t>
  </si>
  <si>
    <t>7269536</t>
  </si>
  <si>
    <t>98939809</t>
  </si>
  <si>
    <t>7766265</t>
  </si>
  <si>
    <t>1233459</t>
  </si>
  <si>
    <t>9398644</t>
  </si>
  <si>
    <t>3390459</t>
  </si>
  <si>
    <t>5252835</t>
  </si>
  <si>
    <t>15643568</t>
  </si>
  <si>
    <t>39921944</t>
  </si>
  <si>
    <t>88664428</t>
  </si>
  <si>
    <t>4111617</t>
  </si>
  <si>
    <t>9804309</t>
  </si>
  <si>
    <t>3382728</t>
  </si>
  <si>
    <t>9091369</t>
  </si>
  <si>
    <t>3981821518</t>
  </si>
  <si>
    <t>6304174</t>
  </si>
  <si>
    <t>8233999</t>
  </si>
  <si>
    <t>97782375</t>
  </si>
  <si>
    <t>93794133</t>
  </si>
  <si>
    <t>85838361</t>
  </si>
  <si>
    <t>1616328</t>
  </si>
  <si>
    <t>9773176</t>
  </si>
  <si>
    <t>8246306</t>
  </si>
  <si>
    <t>2412611</t>
  </si>
  <si>
    <t>68677362</t>
  </si>
  <si>
    <t>6766787935</t>
  </si>
  <si>
    <t>6158527</t>
  </si>
  <si>
    <t>3456554</t>
  </si>
  <si>
    <t>3437033</t>
  </si>
  <si>
    <t>2128068</t>
  </si>
  <si>
    <t>9259392564</t>
  </si>
  <si>
    <t>7852624</t>
  </si>
  <si>
    <t>8838584</t>
  </si>
  <si>
    <t>2492731</t>
  </si>
  <si>
    <t>8028777</t>
  </si>
  <si>
    <t>7979313</t>
  </si>
  <si>
    <t>23123600</t>
  </si>
  <si>
    <t>9849476</t>
  </si>
  <si>
    <t>27410048</t>
  </si>
  <si>
    <t>6746757</t>
  </si>
  <si>
    <t>9680416</t>
  </si>
  <si>
    <t>9356216</t>
  </si>
  <si>
    <t>28145499</t>
  </si>
  <si>
    <t>61527800</t>
  </si>
  <si>
    <t>4873703</t>
  </si>
  <si>
    <t>43019885</t>
  </si>
  <si>
    <t>7388260</t>
  </si>
  <si>
    <t>4581715</t>
  </si>
  <si>
    <t>58420185</t>
  </si>
  <si>
    <t>4473835</t>
  </si>
  <si>
    <t>7739841</t>
  </si>
  <si>
    <t>1692981</t>
  </si>
  <si>
    <t>9270571</t>
  </si>
  <si>
    <t>6299545</t>
  </si>
  <si>
    <t>67064385</t>
  </si>
  <si>
    <t>4062215</t>
  </si>
  <si>
    <t>2835355</t>
  </si>
  <si>
    <t>9283739</t>
  </si>
  <si>
    <t>7118082</t>
  </si>
  <si>
    <t>30178521</t>
  </si>
  <si>
    <t>5014399</t>
  </si>
  <si>
    <t>3984696</t>
  </si>
  <si>
    <t>53386383</t>
  </si>
  <si>
    <t>8733120283</t>
  </si>
  <si>
    <t>6934405</t>
  </si>
  <si>
    <t>76310343</t>
  </si>
  <si>
    <t>9005999</t>
  </si>
  <si>
    <t>7763451</t>
  </si>
  <si>
    <t>3765001</t>
  </si>
  <si>
    <t>4995171</t>
  </si>
  <si>
    <t>8929993</t>
  </si>
  <si>
    <t>7473804</t>
  </si>
  <si>
    <t>1816002</t>
  </si>
  <si>
    <t>4133182</t>
  </si>
  <si>
    <t>63141248</t>
  </si>
  <si>
    <t>7384686</t>
  </si>
  <si>
    <t>3150344</t>
  </si>
  <si>
    <t>6786847</t>
  </si>
  <si>
    <t>28961250</t>
  </si>
  <si>
    <t>3328479</t>
  </si>
  <si>
    <t>61322035</t>
  </si>
  <si>
    <t>40308049</t>
  </si>
  <si>
    <t>7066778</t>
  </si>
  <si>
    <t>3017523</t>
  </si>
  <si>
    <t>26699217</t>
  </si>
  <si>
    <t>3192836</t>
  </si>
  <si>
    <t>6979384</t>
  </si>
  <si>
    <t>5277660</t>
  </si>
  <si>
    <t>9543572</t>
  </si>
  <si>
    <t>47855743</t>
  </si>
  <si>
    <t>7933399</t>
  </si>
  <si>
    <t>54821549</t>
  </si>
  <si>
    <t>14919021</t>
  </si>
  <si>
    <t>9175377</t>
  </si>
  <si>
    <t>3656681</t>
  </si>
  <si>
    <t>5741700</t>
  </si>
  <si>
    <t>18816694</t>
  </si>
  <si>
    <t>6177366</t>
  </si>
  <si>
    <t>4221160</t>
  </si>
  <si>
    <t>9339774</t>
  </si>
  <si>
    <t>46255010</t>
  </si>
  <si>
    <t>91208799</t>
  </si>
  <si>
    <t>7211782</t>
  </si>
  <si>
    <t>3429335</t>
  </si>
  <si>
    <t>3206241</t>
  </si>
  <si>
    <t>8750670</t>
  </si>
  <si>
    <t>7792679</t>
  </si>
  <si>
    <t>9287211</t>
  </si>
  <si>
    <t>1997542</t>
  </si>
  <si>
    <t>3558582</t>
  </si>
  <si>
    <t>25240352</t>
  </si>
  <si>
    <t>5829504</t>
  </si>
  <si>
    <t>97317489</t>
  </si>
  <si>
    <t>53762222</t>
  </si>
  <si>
    <t>3363840</t>
  </si>
  <si>
    <t>5542324</t>
  </si>
  <si>
    <t>9853612</t>
  </si>
  <si>
    <t>5392799</t>
  </si>
  <si>
    <t>1089768</t>
  </si>
  <si>
    <t>4274311</t>
  </si>
  <si>
    <t>8276893</t>
  </si>
  <si>
    <t>24724114</t>
  </si>
  <si>
    <t>23580194</t>
  </si>
  <si>
    <t>1775131</t>
  </si>
  <si>
    <t>8001915</t>
  </si>
  <si>
    <t>7508054</t>
  </si>
  <si>
    <t>5854377</t>
  </si>
  <si>
    <t>3478173</t>
  </si>
  <si>
    <t>3999937</t>
  </si>
  <si>
    <t>83559673</t>
  </si>
  <si>
    <t>1355775</t>
  </si>
  <si>
    <t>3463982286</t>
  </si>
  <si>
    <t>9894998</t>
  </si>
  <si>
    <t>8841955</t>
  </si>
  <si>
    <t>7379567</t>
  </si>
  <si>
    <t>2092198</t>
  </si>
  <si>
    <t>6006309</t>
  </si>
  <si>
    <t>6736331</t>
  </si>
  <si>
    <t>7291318</t>
  </si>
  <si>
    <t>3232376</t>
  </si>
  <si>
    <t>7536048937</t>
  </si>
  <si>
    <t>6026397</t>
  </si>
  <si>
    <t>65621292</t>
  </si>
  <si>
    <t>13898038</t>
  </si>
  <si>
    <t>6018613</t>
  </si>
  <si>
    <t>7741751</t>
  </si>
  <si>
    <t>5512492</t>
  </si>
  <si>
    <t>36332723</t>
  </si>
  <si>
    <t>49342013</t>
  </si>
  <si>
    <t>2329556</t>
  </si>
  <si>
    <t>2969264</t>
  </si>
  <si>
    <t>8498683</t>
  </si>
  <si>
    <t>2341441</t>
  </si>
  <si>
    <t>30270334</t>
  </si>
  <si>
    <t>2145244</t>
  </si>
  <si>
    <t>7627829</t>
  </si>
  <si>
    <t>9182658</t>
  </si>
  <si>
    <t>4191600</t>
  </si>
  <si>
    <t>5492379</t>
  </si>
  <si>
    <t>2861766</t>
  </si>
  <si>
    <t>1309359</t>
  </si>
  <si>
    <t>5272270</t>
  </si>
  <si>
    <t>9266643</t>
  </si>
  <si>
    <t>3460208</t>
  </si>
  <si>
    <t>25545000</t>
  </si>
  <si>
    <t>4471828</t>
  </si>
  <si>
    <t>6516836</t>
  </si>
  <si>
    <t>1197931</t>
  </si>
  <si>
    <t>8750619</t>
  </si>
  <si>
    <t>2076719</t>
  </si>
  <si>
    <t>3131883</t>
  </si>
  <si>
    <t>1552302</t>
  </si>
  <si>
    <t>33708687</t>
  </si>
  <si>
    <t>5913571</t>
  </si>
  <si>
    <t>97953696</t>
  </si>
  <si>
    <t>13588783</t>
  </si>
  <si>
    <t>3300626</t>
  </si>
  <si>
    <t>39697250</t>
  </si>
  <si>
    <t>3826370863</t>
  </si>
  <si>
    <t>8026912</t>
  </si>
  <si>
    <t>24290062</t>
  </si>
  <si>
    <t>6785899</t>
  </si>
  <si>
    <t>75048005</t>
  </si>
  <si>
    <t>97459926</t>
  </si>
  <si>
    <t>9979899</t>
  </si>
  <si>
    <t>4575865</t>
  </si>
  <si>
    <t>1808444</t>
  </si>
  <si>
    <t>1649912</t>
  </si>
  <si>
    <t>6128500046</t>
  </si>
  <si>
    <t>6580951</t>
  </si>
  <si>
    <t>5536146</t>
  </si>
  <si>
    <t>7396921</t>
  </si>
  <si>
    <t>8331262</t>
  </si>
  <si>
    <t>5146166</t>
  </si>
  <si>
    <t>6729705</t>
  </si>
  <si>
    <t>5372125</t>
  </si>
  <si>
    <t>7880585</t>
  </si>
  <si>
    <t>3652646</t>
  </si>
  <si>
    <t>3691457</t>
  </si>
  <si>
    <t>4344184930</t>
  </si>
  <si>
    <t>5290460</t>
  </si>
  <si>
    <t>6922037</t>
  </si>
  <si>
    <t>7060245</t>
  </si>
  <si>
    <t>5788783</t>
  </si>
  <si>
    <t>8647144</t>
  </si>
  <si>
    <t>24665933</t>
  </si>
  <si>
    <t>3326329</t>
  </si>
  <si>
    <t>3478111</t>
  </si>
  <si>
    <t>82239478</t>
  </si>
  <si>
    <t>2557643</t>
  </si>
  <si>
    <t>4501726</t>
  </si>
  <si>
    <t>1415198</t>
  </si>
  <si>
    <t>23368531</t>
  </si>
  <si>
    <t>5750549</t>
  </si>
  <si>
    <t>3897850970</t>
  </si>
  <si>
    <t>2573868</t>
  </si>
  <si>
    <t>1701008</t>
  </si>
  <si>
    <t>1617146</t>
  </si>
  <si>
    <t>73460179</t>
  </si>
  <si>
    <t>5983034</t>
  </si>
  <si>
    <t>16724936</t>
  </si>
  <si>
    <t>19343766</t>
  </si>
  <si>
    <t>7439955</t>
  </si>
  <si>
    <t>7224275</t>
  </si>
  <si>
    <t>1679471</t>
  </si>
  <si>
    <t>6270159</t>
  </si>
  <si>
    <t>1482340</t>
  </si>
  <si>
    <t>28185580</t>
  </si>
  <si>
    <t>4222605</t>
  </si>
  <si>
    <t>3785540</t>
  </si>
  <si>
    <t>6151478</t>
  </si>
  <si>
    <t>9926754</t>
  </si>
  <si>
    <t>89098100</t>
  </si>
  <si>
    <t>6460935</t>
  </si>
  <si>
    <t>1661633</t>
  </si>
  <si>
    <t>5809293</t>
  </si>
  <si>
    <t>7088840</t>
  </si>
  <si>
    <t>1302112</t>
  </si>
  <si>
    <t>8299537</t>
  </si>
  <si>
    <t>1519891</t>
  </si>
  <si>
    <t>29771613</t>
  </si>
  <si>
    <t>59864989</t>
  </si>
  <si>
    <t>2741017</t>
  </si>
  <si>
    <t>1092699</t>
  </si>
  <si>
    <t>3284714</t>
  </si>
  <si>
    <t>1822675725</t>
  </si>
  <si>
    <t>9595194</t>
  </si>
  <si>
    <t>5015921</t>
  </si>
  <si>
    <t>1015521</t>
  </si>
  <si>
    <t>4452201</t>
  </si>
  <si>
    <t>6801890</t>
  </si>
  <si>
    <t>19638469</t>
  </si>
  <si>
    <t>43897696</t>
  </si>
  <si>
    <t>8253162</t>
  </si>
  <si>
    <t>42038927</t>
  </si>
  <si>
    <t>5758962</t>
  </si>
  <si>
    <t>77096634</t>
  </si>
  <si>
    <t>8041809</t>
  </si>
  <si>
    <t>6735390</t>
  </si>
  <si>
    <t>93811207</t>
  </si>
  <si>
    <t>8079505</t>
  </si>
  <si>
    <t>3348581</t>
  </si>
  <si>
    <t>5464497</t>
  </si>
  <si>
    <t>5744567</t>
  </si>
  <si>
    <t>1332884</t>
  </si>
  <si>
    <t>38823305</t>
  </si>
  <si>
    <t>7160339</t>
  </si>
  <si>
    <t>43277353</t>
  </si>
  <si>
    <t>8749135</t>
  </si>
  <si>
    <t>16977213</t>
  </si>
  <si>
    <t>13221411</t>
  </si>
  <si>
    <t>2653312</t>
  </si>
  <si>
    <t>4187727</t>
  </si>
  <si>
    <t>4370146</t>
  </si>
  <si>
    <t>5725773</t>
  </si>
  <si>
    <t>6345014</t>
  </si>
  <si>
    <t>7507831</t>
  </si>
  <si>
    <t>1198407</t>
  </si>
  <si>
    <t>4055319</t>
  </si>
  <si>
    <t>45158089</t>
  </si>
  <si>
    <t>8159631</t>
  </si>
  <si>
    <t>2645518</t>
  </si>
  <si>
    <t>5199929</t>
  </si>
  <si>
    <t>1431491</t>
  </si>
  <si>
    <t>39848401</t>
  </si>
  <si>
    <t>9225807</t>
  </si>
  <si>
    <t>7986409</t>
  </si>
  <si>
    <t>54554135</t>
  </si>
  <si>
    <t>1263080</t>
  </si>
  <si>
    <t>9772824</t>
  </si>
  <si>
    <t>1157434</t>
  </si>
  <si>
    <t>8799928507</t>
  </si>
  <si>
    <t>5372891</t>
  </si>
  <si>
    <t>2663800</t>
  </si>
  <si>
    <t>32779069</t>
  </si>
  <si>
    <t>8261808</t>
  </si>
  <si>
    <t>7321543</t>
  </si>
  <si>
    <t>7513392</t>
  </si>
  <si>
    <t>77036136</t>
  </si>
  <si>
    <t>1700508</t>
  </si>
  <si>
    <t>7872182</t>
  </si>
  <si>
    <t>84513035</t>
  </si>
  <si>
    <t>1225082</t>
  </si>
  <si>
    <t>1586675</t>
  </si>
  <si>
    <t>2672229</t>
  </si>
  <si>
    <t>2443869</t>
  </si>
  <si>
    <t>7166411</t>
  </si>
  <si>
    <t>6070329</t>
  </si>
  <si>
    <t>4845362</t>
  </si>
  <si>
    <t>6333341</t>
  </si>
  <si>
    <t>5060909</t>
  </si>
  <si>
    <t>4673703944</t>
  </si>
  <si>
    <t>2079170589</t>
  </si>
  <si>
    <t>1117628</t>
  </si>
  <si>
    <t>5487496</t>
  </si>
  <si>
    <t>1472682</t>
  </si>
  <si>
    <t>43885630</t>
  </si>
  <si>
    <t>5543741</t>
  </si>
  <si>
    <t>2590674</t>
  </si>
  <si>
    <t>7836418</t>
  </si>
  <si>
    <t>2844911</t>
  </si>
  <si>
    <t>9655946</t>
  </si>
  <si>
    <t>6050570</t>
  </si>
  <si>
    <t>1607422</t>
  </si>
  <si>
    <t>1192412</t>
  </si>
  <si>
    <t>4959551431</t>
  </si>
  <si>
    <t>9808221</t>
  </si>
  <si>
    <t>8672623</t>
  </si>
  <si>
    <t>3862016</t>
  </si>
  <si>
    <t>16580449</t>
  </si>
  <si>
    <t>2078150</t>
  </si>
  <si>
    <t>2584185</t>
  </si>
  <si>
    <t>3346801494</t>
  </si>
  <si>
    <t>4535172</t>
  </si>
  <si>
    <t>8723323</t>
  </si>
  <si>
    <t>76845076</t>
  </si>
  <si>
    <t>12063341</t>
  </si>
  <si>
    <t>9866204</t>
  </si>
  <si>
    <t>9364912</t>
  </si>
  <si>
    <t>9975977</t>
  </si>
  <si>
    <t>8802222</t>
  </si>
  <si>
    <t>1552877</t>
  </si>
  <si>
    <t>6516534288</t>
  </si>
  <si>
    <t>68647777</t>
  </si>
  <si>
    <t>3360951</t>
  </si>
  <si>
    <t>9127211929</t>
  </si>
  <si>
    <t>9647309</t>
  </si>
  <si>
    <t>6024447</t>
  </si>
  <si>
    <t>12919749</t>
  </si>
  <si>
    <t>3287315</t>
  </si>
  <si>
    <t>9953379</t>
  </si>
  <si>
    <t>97558765</t>
  </si>
  <si>
    <t>97876188</t>
  </si>
  <si>
    <t>4068728</t>
  </si>
  <si>
    <t>7624070</t>
  </si>
  <si>
    <t>2419247</t>
  </si>
  <si>
    <t>5244597</t>
  </si>
  <si>
    <t>2005653</t>
  </si>
  <si>
    <t>7203715</t>
  </si>
  <si>
    <t>4520463</t>
  </si>
  <si>
    <t>4454837</t>
  </si>
  <si>
    <t>6999348</t>
  </si>
  <si>
    <t>90884366</t>
  </si>
  <si>
    <t>3121640</t>
  </si>
  <si>
    <t>5912710</t>
  </si>
  <si>
    <t>9100303</t>
  </si>
  <si>
    <t>25581178</t>
  </si>
  <si>
    <t>78976022</t>
  </si>
  <si>
    <t>7781904</t>
  </si>
  <si>
    <t>8474693946</t>
  </si>
  <si>
    <t>8984769</t>
  </si>
  <si>
    <t>40395856</t>
  </si>
  <si>
    <t>8135542</t>
  </si>
  <si>
    <t>10093488</t>
  </si>
  <si>
    <t>4203418</t>
  </si>
  <si>
    <t>2456290</t>
  </si>
  <si>
    <t>27610972</t>
  </si>
  <si>
    <t>3073815</t>
  </si>
  <si>
    <t>9776810</t>
  </si>
  <si>
    <t>6763741</t>
  </si>
  <si>
    <t>2309436</t>
  </si>
  <si>
    <t>69001821</t>
  </si>
  <si>
    <t>2150051</t>
  </si>
  <si>
    <t>9967523741</t>
  </si>
  <si>
    <t>23300236</t>
  </si>
  <si>
    <t>4714815</t>
  </si>
  <si>
    <t>47596793</t>
  </si>
  <si>
    <t>6574044</t>
  </si>
  <si>
    <t>9475290</t>
  </si>
  <si>
    <t>4458725</t>
  </si>
  <si>
    <t>4785864</t>
  </si>
  <si>
    <t>3109039</t>
  </si>
  <si>
    <t>7340326</t>
  </si>
  <si>
    <t>7865428</t>
  </si>
  <si>
    <t>1467591</t>
  </si>
  <si>
    <t>2475157</t>
  </si>
  <si>
    <t>6023049</t>
  </si>
  <si>
    <t>39210366</t>
  </si>
  <si>
    <t>90880011</t>
  </si>
  <si>
    <t>3931739393</t>
  </si>
  <si>
    <t>4079013</t>
  </si>
  <si>
    <t>7751076</t>
  </si>
  <si>
    <t>27684909</t>
  </si>
  <si>
    <t>1588418</t>
  </si>
  <si>
    <t>5333653356</t>
  </si>
  <si>
    <t>6305758</t>
  </si>
  <si>
    <t>45373038</t>
  </si>
  <si>
    <t>7589993</t>
  </si>
  <si>
    <t>5588421</t>
  </si>
  <si>
    <t>9662407</t>
  </si>
  <si>
    <t>3422062</t>
  </si>
  <si>
    <t>9305031</t>
  </si>
  <si>
    <t>4911005</t>
  </si>
  <si>
    <t>1391272</t>
  </si>
  <si>
    <t>5027404</t>
  </si>
  <si>
    <t>64900068</t>
  </si>
  <si>
    <t>45015009</t>
  </si>
  <si>
    <t>20424852</t>
  </si>
  <si>
    <t>8250018</t>
  </si>
  <si>
    <t>1161028310</t>
  </si>
  <si>
    <t>66465215</t>
  </si>
  <si>
    <t>6386788</t>
  </si>
  <si>
    <t>3589291</t>
  </si>
  <si>
    <t>9254070</t>
  </si>
  <si>
    <t>6337931</t>
  </si>
  <si>
    <t>3563037</t>
  </si>
  <si>
    <t>2302227</t>
  </si>
  <si>
    <t>24454566</t>
  </si>
  <si>
    <t>6551880</t>
  </si>
  <si>
    <t>6616163</t>
  </si>
  <si>
    <t>96381896</t>
  </si>
  <si>
    <t>6892980</t>
  </si>
  <si>
    <t>52064221</t>
  </si>
  <si>
    <t>7571642</t>
  </si>
  <si>
    <t>9570286</t>
  </si>
  <si>
    <t>7632647</t>
  </si>
  <si>
    <t>81575080</t>
  </si>
  <si>
    <t>7677384</t>
  </si>
  <si>
    <t>6194112</t>
  </si>
  <si>
    <t>67913744</t>
  </si>
  <si>
    <t>9418587</t>
  </si>
  <si>
    <t>3273221616</t>
  </si>
  <si>
    <t>7364500</t>
  </si>
  <si>
    <t>69273048</t>
  </si>
  <si>
    <t>1345591</t>
  </si>
  <si>
    <t>13674393</t>
  </si>
  <si>
    <t>5273579381</t>
  </si>
  <si>
    <t>2873323</t>
  </si>
  <si>
    <t>2733008</t>
  </si>
  <si>
    <t>7292887</t>
  </si>
  <si>
    <t>6855900</t>
  </si>
  <si>
    <t>2402827</t>
  </si>
  <si>
    <t>6510330</t>
  </si>
  <si>
    <t>4065787</t>
  </si>
  <si>
    <t>4303543625</t>
  </si>
  <si>
    <t>3858766</t>
  </si>
  <si>
    <t>41852472</t>
  </si>
  <si>
    <t>25574074</t>
  </si>
  <si>
    <t>8690793</t>
  </si>
  <si>
    <t>8487003</t>
  </si>
  <si>
    <t>50583407</t>
  </si>
  <si>
    <t>4983193</t>
  </si>
  <si>
    <t>1316116</t>
  </si>
  <si>
    <t>3574623</t>
  </si>
  <si>
    <t>71218936</t>
  </si>
  <si>
    <t>55621633</t>
  </si>
  <si>
    <t>1898174</t>
  </si>
  <si>
    <t>4844054</t>
  </si>
  <si>
    <t>7701901</t>
  </si>
  <si>
    <t>5900664</t>
  </si>
  <si>
    <t>4698731</t>
  </si>
  <si>
    <t>4606501</t>
  </si>
  <si>
    <t>3851940</t>
  </si>
  <si>
    <t>7972076</t>
  </si>
  <si>
    <t>1911796</t>
  </si>
  <si>
    <t>7362963</t>
  </si>
  <si>
    <t>3086185</t>
  </si>
  <si>
    <t>7622819</t>
  </si>
  <si>
    <t>5610335</t>
  </si>
  <si>
    <t>2089993</t>
  </si>
  <si>
    <t>2635121</t>
  </si>
  <si>
    <t>6725216</t>
  </si>
  <si>
    <t>6530661</t>
  </si>
  <si>
    <t>8691743</t>
  </si>
  <si>
    <t>2771511</t>
  </si>
  <si>
    <t>7471152</t>
  </si>
  <si>
    <t>89691426</t>
  </si>
  <si>
    <t>5305478</t>
  </si>
  <si>
    <t>4305632</t>
  </si>
  <si>
    <t>9526179</t>
  </si>
  <si>
    <t>1268336</t>
  </si>
  <si>
    <t>7288626</t>
  </si>
  <si>
    <t>53117702</t>
  </si>
  <si>
    <t>10201038</t>
  </si>
  <si>
    <t>3153023</t>
  </si>
  <si>
    <t>1747389</t>
  </si>
  <si>
    <t>5526425146</t>
  </si>
  <si>
    <t>93050839</t>
  </si>
  <si>
    <t>1288318920</t>
  </si>
  <si>
    <t>5613566</t>
  </si>
  <si>
    <t>2406196</t>
  </si>
  <si>
    <t>9046365</t>
  </si>
  <si>
    <t>5019634</t>
  </si>
  <si>
    <t>90993861</t>
  </si>
  <si>
    <t>4034491</t>
  </si>
  <si>
    <t>57395204</t>
  </si>
  <si>
    <t>9156106</t>
  </si>
  <si>
    <t>7076463</t>
  </si>
  <si>
    <t>3136675</t>
  </si>
  <si>
    <t>7826456</t>
  </si>
  <si>
    <t>4094662</t>
  </si>
  <si>
    <t>3134379</t>
  </si>
  <si>
    <t>1119016</t>
  </si>
  <si>
    <t>28601187</t>
  </si>
  <si>
    <t>2841969</t>
  </si>
  <si>
    <t>57957786</t>
  </si>
  <si>
    <t>6068132</t>
  </si>
  <si>
    <t>8195842</t>
  </si>
  <si>
    <t>98737794</t>
  </si>
  <si>
    <t>6523054</t>
  </si>
  <si>
    <t>26895957</t>
  </si>
  <si>
    <t>5254694</t>
  </si>
  <si>
    <t>3979680</t>
  </si>
  <si>
    <t>96424596</t>
  </si>
  <si>
    <t>4923459</t>
  </si>
  <si>
    <t>81218024</t>
  </si>
  <si>
    <t>6552755</t>
  </si>
  <si>
    <t>44017210</t>
  </si>
  <si>
    <t>64733982</t>
  </si>
  <si>
    <t>2289072</t>
  </si>
  <si>
    <t>71730854</t>
  </si>
  <si>
    <t>3757504</t>
  </si>
  <si>
    <t>8501225</t>
  </si>
  <si>
    <t>3704193</t>
  </si>
  <si>
    <t>4577789</t>
  </si>
  <si>
    <t>5730350</t>
  </si>
  <si>
    <t>8953850</t>
  </si>
  <si>
    <t>3109133</t>
  </si>
  <si>
    <t>3382699</t>
  </si>
  <si>
    <t>9132555</t>
  </si>
  <si>
    <t>5016981</t>
  </si>
  <si>
    <t>1294973</t>
  </si>
  <si>
    <t>7769531</t>
  </si>
  <si>
    <t>1068000</t>
  </si>
  <si>
    <t>5980925</t>
  </si>
  <si>
    <t>9905075</t>
  </si>
  <si>
    <t>1043289</t>
  </si>
  <si>
    <t>8252939</t>
  </si>
  <si>
    <t>67748426</t>
  </si>
  <si>
    <t>4376637</t>
  </si>
  <si>
    <t>6426011</t>
  </si>
  <si>
    <t>9137235</t>
  </si>
  <si>
    <t>7151490</t>
  </si>
  <si>
    <t>5138547</t>
  </si>
  <si>
    <t>79212542</t>
  </si>
  <si>
    <t>1507196</t>
  </si>
  <si>
    <t>8362094</t>
  </si>
  <si>
    <t>5379981</t>
  </si>
  <si>
    <t>4960672</t>
  </si>
  <si>
    <t>9052582</t>
  </si>
  <si>
    <t>2054346</t>
  </si>
  <si>
    <t>6070136</t>
  </si>
  <si>
    <t>6949463</t>
  </si>
  <si>
    <t>1626862</t>
  </si>
  <si>
    <t>99905503</t>
  </si>
  <si>
    <t>2753778</t>
  </si>
  <si>
    <t>3508755</t>
  </si>
  <si>
    <t>1409543</t>
  </si>
  <si>
    <t>6891636</t>
  </si>
  <si>
    <t>8541151</t>
  </si>
  <si>
    <t>8322802</t>
  </si>
  <si>
    <t>30678431</t>
  </si>
  <si>
    <t>41837828</t>
  </si>
  <si>
    <t>13639748</t>
  </si>
  <si>
    <t>8972366</t>
  </si>
  <si>
    <t>5233531</t>
  </si>
  <si>
    <t>3691176</t>
  </si>
  <si>
    <t>66377806</t>
  </si>
  <si>
    <t>6357818</t>
  </si>
  <si>
    <t>7123731</t>
  </si>
  <si>
    <t>91907883</t>
  </si>
  <si>
    <t>69734527</t>
  </si>
  <si>
    <t>7536096</t>
  </si>
  <si>
    <t>60158843</t>
  </si>
  <si>
    <t>6942059</t>
  </si>
  <si>
    <t>28282891</t>
  </si>
  <si>
    <t>2186880</t>
  </si>
  <si>
    <t>92461001</t>
  </si>
  <si>
    <t>16775888</t>
  </si>
  <si>
    <t>1166111</t>
  </si>
  <si>
    <t>9225043</t>
  </si>
  <si>
    <t>6408952</t>
  </si>
  <si>
    <t>81010250</t>
  </si>
  <si>
    <t>8596442</t>
  </si>
  <si>
    <t>3804078</t>
  </si>
  <si>
    <t>6312012</t>
  </si>
  <si>
    <t>7322741</t>
  </si>
  <si>
    <t>2354992</t>
  </si>
  <si>
    <t>1766133</t>
  </si>
  <si>
    <t>2922327</t>
  </si>
  <si>
    <t>1469705</t>
  </si>
  <si>
    <t>4661635</t>
  </si>
  <si>
    <t>4497624</t>
  </si>
  <si>
    <t>52468382</t>
  </si>
  <si>
    <t>5687077</t>
  </si>
  <si>
    <t>3914070</t>
  </si>
  <si>
    <t>84684423</t>
  </si>
  <si>
    <t>6493406</t>
  </si>
  <si>
    <t>1563816</t>
  </si>
  <si>
    <t>7779935</t>
  </si>
  <si>
    <t>4429479</t>
  </si>
  <si>
    <t>2963652</t>
  </si>
  <si>
    <t>91032395</t>
  </si>
  <si>
    <t>4424322</t>
  </si>
  <si>
    <t>9500083</t>
  </si>
  <si>
    <t>2912297</t>
  </si>
  <si>
    <t>4303945</t>
  </si>
  <si>
    <t>3264546470</t>
  </si>
  <si>
    <t>9021766</t>
  </si>
  <si>
    <t>1500342</t>
  </si>
  <si>
    <t>7295667</t>
  </si>
  <si>
    <t>22266436</t>
  </si>
  <si>
    <t>60885211</t>
  </si>
  <si>
    <t>4379415</t>
  </si>
  <si>
    <t>1296262</t>
  </si>
  <si>
    <t>6175467</t>
  </si>
  <si>
    <t>6434255</t>
  </si>
  <si>
    <t>2723614</t>
  </si>
  <si>
    <t>92326393</t>
  </si>
  <si>
    <t>5039266</t>
  </si>
  <si>
    <t>3861280</t>
  </si>
  <si>
    <t>3982833</t>
  </si>
  <si>
    <t>5835972</t>
  </si>
  <si>
    <t>98382147</t>
  </si>
  <si>
    <t>9427353</t>
  </si>
  <si>
    <t>9727873</t>
  </si>
  <si>
    <t>4804872</t>
  </si>
  <si>
    <t>22583033</t>
  </si>
  <si>
    <t>4056070</t>
  </si>
  <si>
    <t>2701816</t>
  </si>
  <si>
    <t>20735440</t>
  </si>
  <si>
    <t>9076015</t>
  </si>
  <si>
    <t>11070759</t>
  </si>
  <si>
    <t>22176115</t>
  </si>
  <si>
    <t>7456918</t>
  </si>
  <si>
    <t>6896787</t>
  </si>
  <si>
    <t>8414788</t>
  </si>
  <si>
    <t>7896629</t>
  </si>
  <si>
    <t>5970183</t>
  </si>
  <si>
    <t>57891628</t>
  </si>
  <si>
    <t>53378457</t>
  </si>
  <si>
    <t>88666908</t>
  </si>
  <si>
    <t>9279730</t>
  </si>
  <si>
    <t>2928766</t>
  </si>
  <si>
    <t>4334364</t>
  </si>
  <si>
    <t>8405292</t>
  </si>
  <si>
    <t>9870841</t>
  </si>
  <si>
    <t>9722484</t>
  </si>
  <si>
    <t>1159432</t>
  </si>
  <si>
    <t>25194612</t>
  </si>
  <si>
    <t>3624713</t>
  </si>
  <si>
    <t>5616210</t>
  </si>
  <si>
    <t>3305212</t>
  </si>
  <si>
    <t>72701808</t>
  </si>
  <si>
    <t>4285095</t>
  </si>
  <si>
    <t>2585298</t>
  </si>
  <si>
    <t>2947035</t>
  </si>
  <si>
    <t>6615729</t>
  </si>
  <si>
    <t>2135609</t>
  </si>
  <si>
    <t>2697566</t>
  </si>
  <si>
    <t>2569721</t>
  </si>
  <si>
    <t>3968528766</t>
  </si>
  <si>
    <t>8133585</t>
  </si>
  <si>
    <t>45232967</t>
  </si>
  <si>
    <t>8900603</t>
  </si>
  <si>
    <t>9781981</t>
  </si>
  <si>
    <t>9527543</t>
  </si>
  <si>
    <t>91626903</t>
  </si>
  <si>
    <t>1475008</t>
  </si>
  <si>
    <t>4767842</t>
  </si>
  <si>
    <t>64586869</t>
  </si>
  <si>
    <t>7066389</t>
  </si>
  <si>
    <t>28791070</t>
  </si>
  <si>
    <t>44882393</t>
  </si>
  <si>
    <t>29391132</t>
  </si>
  <si>
    <t>9892639</t>
  </si>
  <si>
    <t>3979295</t>
  </si>
  <si>
    <t>8471219</t>
  </si>
  <si>
    <t>5631380</t>
  </si>
  <si>
    <t>6309138</t>
  </si>
  <si>
    <t>72287838</t>
  </si>
  <si>
    <t>2515441</t>
  </si>
  <si>
    <t>8056387</t>
  </si>
  <si>
    <t>5489867</t>
  </si>
  <si>
    <t>4293872</t>
  </si>
  <si>
    <t>99625946</t>
  </si>
  <si>
    <t>9827875</t>
  </si>
  <si>
    <t>40120881</t>
  </si>
  <si>
    <t>42373338</t>
  </si>
  <si>
    <t>55464931</t>
  </si>
  <si>
    <t>3616291</t>
  </si>
  <si>
    <t>3473734</t>
  </si>
  <si>
    <t>63492662</t>
  </si>
  <si>
    <t>2104331</t>
  </si>
  <si>
    <t>9555643</t>
  </si>
  <si>
    <t>5220235</t>
  </si>
  <si>
    <t>26254490</t>
  </si>
  <si>
    <t>26463662</t>
  </si>
  <si>
    <t>2853860</t>
  </si>
  <si>
    <t>1829028</t>
  </si>
  <si>
    <t>1365581</t>
  </si>
  <si>
    <t>9282666</t>
  </si>
  <si>
    <t>7994769</t>
  </si>
  <si>
    <t>3638038</t>
  </si>
  <si>
    <t>5221005</t>
  </si>
  <si>
    <t>2780765</t>
  </si>
  <si>
    <t>3720500</t>
  </si>
  <si>
    <t>89419064</t>
  </si>
  <si>
    <t>9961121</t>
  </si>
  <si>
    <t>5303411</t>
  </si>
  <si>
    <t>5850216</t>
  </si>
  <si>
    <t>4927402</t>
  </si>
  <si>
    <t>60113139</t>
  </si>
  <si>
    <t>2644526</t>
  </si>
  <si>
    <t>7226610</t>
  </si>
  <si>
    <t>9328179</t>
  </si>
  <si>
    <t>7457716</t>
  </si>
  <si>
    <t>1739364</t>
  </si>
  <si>
    <t>1677537</t>
  </si>
  <si>
    <t>55614678</t>
  </si>
  <si>
    <t>4272221</t>
  </si>
  <si>
    <t>1740380</t>
  </si>
  <si>
    <t>6005355</t>
  </si>
  <si>
    <t>2400590</t>
  </si>
  <si>
    <t>7918038</t>
  </si>
  <si>
    <t>7969038</t>
  </si>
  <si>
    <t>11425383</t>
  </si>
  <si>
    <t>2900584</t>
  </si>
  <si>
    <t>48497496</t>
  </si>
  <si>
    <t>98695684</t>
  </si>
  <si>
    <t>7712618</t>
  </si>
  <si>
    <t>8872311</t>
  </si>
  <si>
    <t>6056372</t>
  </si>
  <si>
    <t>8936656</t>
  </si>
  <si>
    <t>22966872</t>
  </si>
  <si>
    <t>3908162</t>
  </si>
  <si>
    <t>20485333</t>
  </si>
  <si>
    <t>78709747</t>
  </si>
  <si>
    <t>1859884</t>
  </si>
  <si>
    <t>2866546</t>
  </si>
  <si>
    <t>23715237</t>
  </si>
  <si>
    <t>6013508</t>
  </si>
  <si>
    <t>22416837</t>
  </si>
  <si>
    <t>9065927</t>
  </si>
  <si>
    <t>8849918</t>
  </si>
  <si>
    <t>20349502</t>
  </si>
  <si>
    <t>9894723</t>
  </si>
  <si>
    <t>9458504</t>
  </si>
  <si>
    <t>4824710</t>
  </si>
  <si>
    <t>6465122</t>
  </si>
  <si>
    <t>6940373</t>
  </si>
  <si>
    <t>29555837</t>
  </si>
  <si>
    <t>6890486</t>
  </si>
  <si>
    <t>1992079</t>
  </si>
  <si>
    <t>7599611</t>
  </si>
  <si>
    <t>1418351</t>
  </si>
  <si>
    <t>5883714</t>
  </si>
  <si>
    <t>1457083</t>
  </si>
  <si>
    <t>9948096</t>
  </si>
  <si>
    <t>2567031</t>
  </si>
  <si>
    <t>5952625</t>
  </si>
  <si>
    <t>8284495</t>
  </si>
  <si>
    <t>5354141</t>
  </si>
  <si>
    <t>5713477</t>
  </si>
  <si>
    <t>6865322</t>
  </si>
  <si>
    <t>9007177570</t>
  </si>
  <si>
    <t>49920930</t>
  </si>
  <si>
    <t>2239958</t>
  </si>
  <si>
    <t>3680149</t>
  </si>
  <si>
    <t>3654212</t>
  </si>
  <si>
    <t>3192053</t>
  </si>
  <si>
    <t>2355456</t>
  </si>
  <si>
    <t>64932677</t>
  </si>
  <si>
    <t>9419117</t>
  </si>
  <si>
    <t>2509631</t>
  </si>
  <si>
    <t>4505950</t>
  </si>
  <si>
    <t>39663331</t>
  </si>
  <si>
    <t>36929553</t>
  </si>
  <si>
    <t>74135093</t>
  </si>
  <si>
    <t>4483996</t>
  </si>
  <si>
    <t>6264844</t>
  </si>
  <si>
    <t>92127966</t>
  </si>
  <si>
    <t>5440420</t>
  </si>
  <si>
    <t>8840288</t>
  </si>
  <si>
    <t>24850212</t>
  </si>
  <si>
    <t>7857206</t>
  </si>
  <si>
    <t>6146223</t>
  </si>
  <si>
    <t>7119239917</t>
  </si>
  <si>
    <t>8622421</t>
  </si>
  <si>
    <t>9183185</t>
  </si>
  <si>
    <t>2185216</t>
  </si>
  <si>
    <t>9664191</t>
  </si>
  <si>
    <t>8743781</t>
  </si>
  <si>
    <t>97997759</t>
  </si>
  <si>
    <t>4100331</t>
  </si>
  <si>
    <t>9474267</t>
  </si>
  <si>
    <t>3200206</t>
  </si>
  <si>
    <t>72014227</t>
  </si>
  <si>
    <t>3976931</t>
  </si>
  <si>
    <t>6717763</t>
  </si>
  <si>
    <t>2117176</t>
  </si>
  <si>
    <t>67688044</t>
  </si>
  <si>
    <t>3025855</t>
  </si>
  <si>
    <t>8773356</t>
  </si>
  <si>
    <t>1211446</t>
  </si>
  <si>
    <t>3607585</t>
  </si>
  <si>
    <t>7622848</t>
  </si>
  <si>
    <t>7883595</t>
  </si>
  <si>
    <t>61812355</t>
  </si>
  <si>
    <t>6493766</t>
  </si>
  <si>
    <t>4965118</t>
  </si>
  <si>
    <t>7973476</t>
  </si>
  <si>
    <t>6642574</t>
  </si>
  <si>
    <t>2325155</t>
  </si>
  <si>
    <t>1340323</t>
  </si>
  <si>
    <t>8957203</t>
  </si>
  <si>
    <t>7894591002</t>
  </si>
  <si>
    <t>26891502</t>
  </si>
  <si>
    <t>71021004</t>
  </si>
  <si>
    <t>17314583</t>
  </si>
  <si>
    <t>3972159</t>
  </si>
  <si>
    <t>94989369</t>
  </si>
  <si>
    <t>4857453</t>
  </si>
  <si>
    <t>7980513</t>
  </si>
  <si>
    <t>6896175</t>
  </si>
  <si>
    <t>1689993</t>
  </si>
  <si>
    <t>1183006</t>
  </si>
  <si>
    <t>9446278</t>
  </si>
  <si>
    <t>2445944</t>
  </si>
  <si>
    <t>4404713</t>
  </si>
  <si>
    <t>6495153</t>
  </si>
  <si>
    <t>2684831</t>
  </si>
  <si>
    <t>8748493</t>
  </si>
  <si>
    <t>7230252</t>
  </si>
  <si>
    <t>5082463</t>
  </si>
  <si>
    <t>1830054</t>
  </si>
  <si>
    <t>8369071681</t>
  </si>
  <si>
    <t>5582631</t>
  </si>
  <si>
    <t>68043713</t>
  </si>
  <si>
    <t>89263578</t>
  </si>
  <si>
    <t>7511410</t>
  </si>
  <si>
    <t>2128803</t>
  </si>
  <si>
    <t>3135285</t>
  </si>
  <si>
    <t>5231877</t>
  </si>
  <si>
    <t>98391891</t>
  </si>
  <si>
    <t>9865524</t>
  </si>
  <si>
    <t>7988607</t>
  </si>
  <si>
    <t>4599598</t>
  </si>
  <si>
    <t>59984179</t>
  </si>
  <si>
    <t>1531672</t>
  </si>
  <si>
    <t>59723258</t>
  </si>
  <si>
    <t>6878722</t>
  </si>
  <si>
    <t>49278984</t>
  </si>
  <si>
    <t>5672312</t>
  </si>
  <si>
    <t>9716545</t>
  </si>
  <si>
    <t>18636086</t>
  </si>
  <si>
    <t>2071691</t>
  </si>
  <si>
    <t>8023179</t>
  </si>
  <si>
    <t>3533421</t>
  </si>
  <si>
    <t>1160932</t>
  </si>
  <si>
    <t>6320579</t>
  </si>
  <si>
    <t>6021417</t>
  </si>
  <si>
    <t>3638658</t>
  </si>
  <si>
    <t>7595348</t>
  </si>
  <si>
    <t>6637746981</t>
  </si>
  <si>
    <t>8501947</t>
  </si>
  <si>
    <t>85666950</t>
  </si>
  <si>
    <t>72289518</t>
  </si>
  <si>
    <t>4419123</t>
  </si>
  <si>
    <t>75645195</t>
  </si>
  <si>
    <t>4305960</t>
  </si>
  <si>
    <t>21681406</t>
  </si>
  <si>
    <t>6401011</t>
  </si>
  <si>
    <t>1879412</t>
  </si>
  <si>
    <t>6218089</t>
  </si>
  <si>
    <t>3408462348</t>
  </si>
  <si>
    <t>9535780</t>
  </si>
  <si>
    <t>4945889</t>
  </si>
  <si>
    <t>8985437</t>
  </si>
  <si>
    <t>4154521</t>
  </si>
  <si>
    <t>96977805</t>
  </si>
  <si>
    <t>5465004</t>
  </si>
  <si>
    <t>9560827</t>
  </si>
  <si>
    <t>3443287</t>
  </si>
  <si>
    <t>7551668</t>
  </si>
  <si>
    <t>3189059</t>
  </si>
  <si>
    <t>9061957</t>
  </si>
  <si>
    <t>59508384</t>
  </si>
  <si>
    <t>48529464</t>
  </si>
  <si>
    <t>4082744</t>
  </si>
  <si>
    <t>2395447</t>
  </si>
  <si>
    <t>96620804</t>
  </si>
  <si>
    <t>9489003225</t>
  </si>
  <si>
    <t>6897893</t>
  </si>
  <si>
    <t>9759222</t>
  </si>
  <si>
    <t>39793981</t>
  </si>
  <si>
    <t>3759991</t>
  </si>
  <si>
    <t>37838778</t>
  </si>
  <si>
    <t>9689833</t>
  </si>
  <si>
    <t>1177203</t>
  </si>
  <si>
    <t>6060835</t>
  </si>
  <si>
    <t>8534481</t>
  </si>
  <si>
    <t>4959594</t>
  </si>
  <si>
    <t>1047809</t>
  </si>
  <si>
    <t>2604004</t>
  </si>
  <si>
    <t>4379524</t>
  </si>
  <si>
    <t>12377650</t>
  </si>
  <si>
    <t>77869622</t>
  </si>
  <si>
    <t>3414247278</t>
  </si>
  <si>
    <t>5839324907</t>
  </si>
  <si>
    <t>4852863</t>
  </si>
  <si>
    <t>3245936</t>
  </si>
  <si>
    <t>9591892</t>
  </si>
  <si>
    <t>96404523</t>
  </si>
  <si>
    <t>1405478</t>
  </si>
  <si>
    <t>5900506</t>
  </si>
  <si>
    <t>8880275</t>
  </si>
  <si>
    <t>57101974</t>
  </si>
  <si>
    <t>2096100</t>
  </si>
  <si>
    <t>2366545</t>
  </si>
  <si>
    <t>2260131</t>
  </si>
  <si>
    <t>75818182</t>
  </si>
  <si>
    <t>3733011</t>
  </si>
  <si>
    <t>6844342</t>
  </si>
  <si>
    <t>1117708</t>
  </si>
  <si>
    <t>6055986</t>
  </si>
  <si>
    <t>4569864426</t>
  </si>
  <si>
    <t>3093964</t>
  </si>
  <si>
    <t>1890121</t>
  </si>
  <si>
    <t>9906846123</t>
  </si>
  <si>
    <t>27798660</t>
  </si>
  <si>
    <t>37077953</t>
  </si>
  <si>
    <t>70606958</t>
  </si>
  <si>
    <t>21303266</t>
  </si>
  <si>
    <t>88366261</t>
  </si>
  <si>
    <t>9506446</t>
  </si>
  <si>
    <t>6956143</t>
  </si>
  <si>
    <t>1472253</t>
  </si>
  <si>
    <t>4025325</t>
  </si>
  <si>
    <t>6220398</t>
  </si>
  <si>
    <t>6326108</t>
  </si>
  <si>
    <t>88929709</t>
  </si>
  <si>
    <t>3004967</t>
  </si>
  <si>
    <t>1721264</t>
  </si>
  <si>
    <t>92414932</t>
  </si>
  <si>
    <t>3202610</t>
  </si>
  <si>
    <t>2825289</t>
  </si>
  <si>
    <t>7915936</t>
  </si>
  <si>
    <t>3680072</t>
  </si>
  <si>
    <t>6980867</t>
  </si>
  <si>
    <t>4445684</t>
  </si>
  <si>
    <t>9864502</t>
  </si>
  <si>
    <t>5881130</t>
  </si>
  <si>
    <t>2056567</t>
  </si>
  <si>
    <t>62150310</t>
  </si>
  <si>
    <t>9340299</t>
  </si>
  <si>
    <t>3912924</t>
  </si>
  <si>
    <t>8159466</t>
  </si>
  <si>
    <t>7467198</t>
  </si>
  <si>
    <t>4703748</t>
  </si>
  <si>
    <t>1165705</t>
  </si>
  <si>
    <t>90762334</t>
  </si>
  <si>
    <t>16527855</t>
  </si>
  <si>
    <t>1055495</t>
  </si>
  <si>
    <t>9120318</t>
  </si>
  <si>
    <t>4030817</t>
  </si>
  <si>
    <t>1025756</t>
  </si>
  <si>
    <t>29880225</t>
  </si>
  <si>
    <t>4791902</t>
  </si>
  <si>
    <t>5228419</t>
  </si>
  <si>
    <t>8991671</t>
  </si>
  <si>
    <t>8045338707</t>
  </si>
  <si>
    <t>9192546</t>
  </si>
  <si>
    <t>9664752</t>
  </si>
  <si>
    <t>62653835</t>
  </si>
  <si>
    <t>6087301</t>
  </si>
  <si>
    <t>3864488</t>
  </si>
  <si>
    <t>5604405</t>
  </si>
  <si>
    <t>4774889</t>
  </si>
  <si>
    <t>4017213</t>
  </si>
  <si>
    <t>4720934</t>
  </si>
  <si>
    <t>13494237</t>
  </si>
  <si>
    <t>71807686</t>
  </si>
  <si>
    <t>7865609</t>
  </si>
  <si>
    <t>5318850</t>
  </si>
  <si>
    <t>63613334</t>
  </si>
  <si>
    <t>2256093</t>
  </si>
  <si>
    <t>7421094</t>
  </si>
  <si>
    <t>5376362</t>
  </si>
  <si>
    <t>8967842</t>
  </si>
  <si>
    <t>76644634</t>
  </si>
  <si>
    <t>3524259</t>
  </si>
  <si>
    <t>5550678</t>
  </si>
  <si>
    <t>8799570155</t>
  </si>
  <si>
    <t>9329226</t>
  </si>
  <si>
    <t>9219408</t>
  </si>
  <si>
    <t>2163209</t>
  </si>
  <si>
    <t>98021540</t>
  </si>
  <si>
    <t>2188847</t>
  </si>
  <si>
    <t>2419817</t>
  </si>
  <si>
    <t>8938444</t>
  </si>
  <si>
    <t>8512255</t>
  </si>
  <si>
    <t>7488966</t>
  </si>
  <si>
    <t>6131743</t>
  </si>
  <si>
    <t>71564278</t>
  </si>
  <si>
    <t>4529192</t>
  </si>
  <si>
    <t>2193730</t>
  </si>
  <si>
    <t>3120387</t>
  </si>
  <si>
    <t>5726531</t>
  </si>
  <si>
    <t>4659808</t>
  </si>
  <si>
    <t>55896338</t>
  </si>
  <si>
    <t>9747403</t>
  </si>
  <si>
    <t>5687447</t>
  </si>
  <si>
    <t>78940032</t>
  </si>
  <si>
    <t>1094486764</t>
  </si>
  <si>
    <t>2611045</t>
  </si>
  <si>
    <t>6047761</t>
  </si>
  <si>
    <t>8895257</t>
  </si>
  <si>
    <t>2199311</t>
  </si>
  <si>
    <t>17864361</t>
  </si>
  <si>
    <t>6943996503</t>
  </si>
  <si>
    <t>9547712</t>
  </si>
  <si>
    <t>3925701</t>
  </si>
  <si>
    <t>78009874</t>
  </si>
  <si>
    <t>8590206</t>
  </si>
  <si>
    <t>7273239</t>
  </si>
  <si>
    <t>9975967</t>
  </si>
  <si>
    <t>2134315</t>
  </si>
  <si>
    <t>6919928</t>
  </si>
  <si>
    <t>1639829</t>
  </si>
  <si>
    <t>8585321</t>
  </si>
  <si>
    <t>1661643168</t>
  </si>
  <si>
    <t>5136126</t>
  </si>
  <si>
    <t>9747700</t>
  </si>
  <si>
    <t>8387594</t>
  </si>
  <si>
    <t>65166542</t>
  </si>
  <si>
    <t>77607017</t>
  </si>
  <si>
    <t>9028434625</t>
  </si>
  <si>
    <t>7503173</t>
  </si>
  <si>
    <t>9039872</t>
  </si>
  <si>
    <t>45940361</t>
  </si>
  <si>
    <t>6242177</t>
  </si>
  <si>
    <t>60454232</t>
  </si>
  <si>
    <t>4060894</t>
  </si>
  <si>
    <t>8223406</t>
  </si>
  <si>
    <t>95805020</t>
  </si>
  <si>
    <t>2849439</t>
  </si>
  <si>
    <t>9589060</t>
  </si>
  <si>
    <t>2603125</t>
  </si>
  <si>
    <t>8770898</t>
  </si>
  <si>
    <t>3224960</t>
  </si>
  <si>
    <t>4150421</t>
  </si>
  <si>
    <t>44302763</t>
  </si>
  <si>
    <t>1922212</t>
  </si>
  <si>
    <t>9603024</t>
  </si>
  <si>
    <t>1640513</t>
  </si>
  <si>
    <t>16592072</t>
  </si>
  <si>
    <t>4895290</t>
  </si>
  <si>
    <t>8715278</t>
  </si>
  <si>
    <t>1462418</t>
  </si>
  <si>
    <t>8077806</t>
  </si>
  <si>
    <t>5759409</t>
  </si>
  <si>
    <t>6257971</t>
  </si>
  <si>
    <t>91129571</t>
  </si>
  <si>
    <t>6884037</t>
  </si>
  <si>
    <t>26766818</t>
  </si>
  <si>
    <t>9941776</t>
  </si>
  <si>
    <t>9045402</t>
  </si>
  <si>
    <t>7662302259</t>
  </si>
  <si>
    <t>2756059784</t>
  </si>
  <si>
    <t>8667012</t>
  </si>
  <si>
    <t>34964547</t>
  </si>
  <si>
    <t>9357185</t>
  </si>
  <si>
    <t>12471534</t>
  </si>
  <si>
    <t>1003402</t>
  </si>
  <si>
    <t>4509550</t>
  </si>
  <si>
    <t>5356824</t>
  </si>
  <si>
    <t>5086182</t>
  </si>
  <si>
    <t>2107985</t>
  </si>
  <si>
    <t>9388066</t>
  </si>
  <si>
    <t>4614100</t>
  </si>
  <si>
    <t>8279741</t>
  </si>
  <si>
    <t>9564752674</t>
  </si>
  <si>
    <t>1451455</t>
  </si>
  <si>
    <t>8156713</t>
  </si>
  <si>
    <t>24024164</t>
  </si>
  <si>
    <t>75122204</t>
  </si>
  <si>
    <t>33166727</t>
  </si>
  <si>
    <t>5087484</t>
  </si>
  <si>
    <t>47615054</t>
  </si>
  <si>
    <t>7775602353</t>
  </si>
  <si>
    <t>9533304954</t>
  </si>
  <si>
    <t>7564861</t>
  </si>
  <si>
    <t>37930610</t>
  </si>
  <si>
    <t>7518300</t>
  </si>
  <si>
    <t>9233918039</t>
  </si>
  <si>
    <t>5744555</t>
  </si>
  <si>
    <t>17005785</t>
  </si>
  <si>
    <t>35281950</t>
  </si>
  <si>
    <t>3236046</t>
  </si>
  <si>
    <t>20149106</t>
  </si>
  <si>
    <t>6124638</t>
  </si>
  <si>
    <t>1090396060</t>
  </si>
  <si>
    <t>9355422</t>
  </si>
  <si>
    <t>9950462</t>
  </si>
  <si>
    <t>2474506</t>
  </si>
  <si>
    <t>2462682</t>
  </si>
  <si>
    <t>8159788</t>
  </si>
  <si>
    <t>6384230</t>
  </si>
  <si>
    <t>3263854</t>
  </si>
  <si>
    <t>8489588</t>
  </si>
  <si>
    <t>57211290</t>
  </si>
  <si>
    <t>7225111</t>
  </si>
  <si>
    <t>5418543</t>
  </si>
  <si>
    <t>6439414</t>
  </si>
  <si>
    <t>61228399</t>
  </si>
  <si>
    <t>9282166</t>
  </si>
  <si>
    <t>6426246</t>
  </si>
  <si>
    <t>9791237</t>
  </si>
  <si>
    <t>1830251</t>
  </si>
  <si>
    <t>42603700</t>
  </si>
  <si>
    <t>3983714</t>
  </si>
  <si>
    <t>4520226</t>
  </si>
  <si>
    <t>3767866</t>
  </si>
  <si>
    <t>6051341</t>
  </si>
  <si>
    <t>4326245</t>
  </si>
  <si>
    <t>5356378</t>
  </si>
  <si>
    <t>1302842</t>
  </si>
  <si>
    <t>2025194</t>
  </si>
  <si>
    <t>6703754</t>
  </si>
  <si>
    <t>86965710</t>
  </si>
  <si>
    <t>9797571</t>
  </si>
  <si>
    <t>34628061</t>
  </si>
  <si>
    <t>6716140</t>
  </si>
  <si>
    <t>9709339</t>
  </si>
  <si>
    <t>1331802</t>
  </si>
  <si>
    <t>4824250</t>
  </si>
  <si>
    <t>3931914</t>
  </si>
  <si>
    <t>79698655</t>
  </si>
  <si>
    <t>5387521845</t>
  </si>
  <si>
    <t>1927908</t>
  </si>
  <si>
    <t>7975900</t>
  </si>
  <si>
    <t>1731500345</t>
  </si>
  <si>
    <t>5926011</t>
  </si>
  <si>
    <t>53370610</t>
  </si>
  <si>
    <t>8060169</t>
  </si>
  <si>
    <t>9147613</t>
  </si>
  <si>
    <t>3537655</t>
  </si>
  <si>
    <t>96302157</t>
  </si>
  <si>
    <t>1809111</t>
  </si>
  <si>
    <t>8493652</t>
  </si>
  <si>
    <t>1026326</t>
  </si>
  <si>
    <t>1475165</t>
  </si>
  <si>
    <t>9861652</t>
  </si>
  <si>
    <t>5446203</t>
  </si>
  <si>
    <t>7762020</t>
  </si>
  <si>
    <t>4045129075</t>
  </si>
  <si>
    <t>96736796</t>
  </si>
  <si>
    <t>1035023</t>
  </si>
  <si>
    <t>Etykiety wierszy</t>
  </si>
  <si>
    <t>Suma końcowa</t>
  </si>
  <si>
    <t>Liczba z nr</t>
  </si>
  <si>
    <t>typ telefonu</t>
  </si>
  <si>
    <t>Etykiety kolumn</t>
  </si>
  <si>
    <t>komórkowy</t>
  </si>
  <si>
    <t>stacjonarny</t>
  </si>
  <si>
    <t>zagraniczny</t>
  </si>
  <si>
    <t>Liczba z rozpoczecie</t>
  </si>
  <si>
    <t>warunek</t>
  </si>
  <si>
    <t>czas trwania</t>
  </si>
  <si>
    <t>Zagraniczny</t>
  </si>
  <si>
    <t>koszt</t>
  </si>
  <si>
    <t>abonamnet</t>
  </si>
  <si>
    <t>dodatkowy komorkowy</t>
  </si>
  <si>
    <t>dodatkowy stacjonarny</t>
  </si>
  <si>
    <t>liczenie pakietu komorka</t>
  </si>
  <si>
    <t>liczenie dodatkowy stacjonarny</t>
  </si>
  <si>
    <t>po za pakietem komorka</t>
  </si>
  <si>
    <t>abonament</t>
  </si>
  <si>
    <t>rozmowy na komórkę</t>
  </si>
  <si>
    <t>rozmowy na stacjonarny</t>
  </si>
  <si>
    <t xml:space="preserve">rozmowy zagraniczne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</si>
</sst>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0">
    <xf numFmtId="0" fontId="0" fillId="0" borderId="0" xfId="0"/>
    <xf numFmtId="49" fontId="0" fillId="0" borderId="0" xfId="0" applyNumberFormat="1"/>
    <xf numFmtId="14" fontId="0" fillId="0" borderId="0" xfId="0" applyNumberFormat="1"/>
    <xf numFmtId="2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2" borderId="1" xfId="0" applyFont="1" applyFill="1" applyBorder="1"/>
    <xf numFmtId="14" fontId="0" fillId="0" borderId="0" xfId="0" applyNumberFormat="1" applyAlignment="1">
      <alignment horizontal="left"/>
    </xf>
    <xf numFmtId="0" fontId="0" fillId="3" borderId="0" xfId="0" applyFill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[Zadanie 5.xlsx]5.2!Tabela przestawna2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liczba połączeń każdego dnia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4174846154492626E-2"/>
          <c:y val="0.1180502386978468"/>
          <c:w val="0.82213307318871465"/>
          <c:h val="0.6585444155430153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'5.2'!$H$1:$H$2</c:f>
              <c:strCache>
                <c:ptCount val="1"/>
                <c:pt idx="0">
                  <c:v>komórkowy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'5.2'!$G$3:$G$24</c:f>
              <c:strCache>
                <c:ptCount val="21"/>
                <c:pt idx="0">
                  <c:v>03.07.2017</c:v>
                </c:pt>
                <c:pt idx="1">
                  <c:v>04.07.2017</c:v>
                </c:pt>
                <c:pt idx="2">
                  <c:v>05.07.2017</c:v>
                </c:pt>
                <c:pt idx="3">
                  <c:v>06.07.2017</c:v>
                </c:pt>
                <c:pt idx="4">
                  <c:v>07.07.2017</c:v>
                </c:pt>
                <c:pt idx="5">
                  <c:v>10.07.2017</c:v>
                </c:pt>
                <c:pt idx="6">
                  <c:v>11.07.2017</c:v>
                </c:pt>
                <c:pt idx="7">
                  <c:v>12.07.2017</c:v>
                </c:pt>
                <c:pt idx="8">
                  <c:v>13.07.2017</c:v>
                </c:pt>
                <c:pt idx="9">
                  <c:v>14.07.2017</c:v>
                </c:pt>
                <c:pt idx="10">
                  <c:v>17.07.2017</c:v>
                </c:pt>
                <c:pt idx="11">
                  <c:v>18.07.2017</c:v>
                </c:pt>
                <c:pt idx="12">
                  <c:v>19.07.2017</c:v>
                </c:pt>
                <c:pt idx="13">
                  <c:v>20.07.2017</c:v>
                </c:pt>
                <c:pt idx="14">
                  <c:v>21.07.2017</c:v>
                </c:pt>
                <c:pt idx="15">
                  <c:v>24.07.2017</c:v>
                </c:pt>
                <c:pt idx="16">
                  <c:v>25.07.2017</c:v>
                </c:pt>
                <c:pt idx="17">
                  <c:v>26.07.2017</c:v>
                </c:pt>
                <c:pt idx="18">
                  <c:v>27.07.2017</c:v>
                </c:pt>
                <c:pt idx="19">
                  <c:v>28.07.2017</c:v>
                </c:pt>
                <c:pt idx="20">
                  <c:v>31.07.2017</c:v>
                </c:pt>
              </c:strCache>
            </c:strRef>
          </c:cat>
          <c:val>
            <c:numRef>
              <c:f>'5.2'!$H$3:$H$24</c:f>
              <c:numCache>
                <c:formatCode>General</c:formatCode>
                <c:ptCount val="21"/>
                <c:pt idx="0">
                  <c:v>27</c:v>
                </c:pt>
                <c:pt idx="1">
                  <c:v>23</c:v>
                </c:pt>
                <c:pt idx="2">
                  <c:v>24</c:v>
                </c:pt>
                <c:pt idx="3">
                  <c:v>20</c:v>
                </c:pt>
                <c:pt idx="4">
                  <c:v>31</c:v>
                </c:pt>
                <c:pt idx="5">
                  <c:v>23</c:v>
                </c:pt>
                <c:pt idx="6">
                  <c:v>27</c:v>
                </c:pt>
                <c:pt idx="7">
                  <c:v>27</c:v>
                </c:pt>
                <c:pt idx="8">
                  <c:v>24</c:v>
                </c:pt>
                <c:pt idx="9">
                  <c:v>24</c:v>
                </c:pt>
                <c:pt idx="10">
                  <c:v>26</c:v>
                </c:pt>
                <c:pt idx="11">
                  <c:v>17</c:v>
                </c:pt>
                <c:pt idx="12">
                  <c:v>24</c:v>
                </c:pt>
                <c:pt idx="13">
                  <c:v>20</c:v>
                </c:pt>
                <c:pt idx="14">
                  <c:v>25</c:v>
                </c:pt>
                <c:pt idx="15">
                  <c:v>30</c:v>
                </c:pt>
                <c:pt idx="16">
                  <c:v>27</c:v>
                </c:pt>
                <c:pt idx="17">
                  <c:v>24</c:v>
                </c:pt>
                <c:pt idx="18">
                  <c:v>22</c:v>
                </c:pt>
                <c:pt idx="19">
                  <c:v>24</c:v>
                </c:pt>
                <c:pt idx="20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D2-4873-BF29-727342E12A63}"/>
            </c:ext>
          </c:extLst>
        </c:ser>
        <c:ser>
          <c:idx val="1"/>
          <c:order val="1"/>
          <c:tx>
            <c:strRef>
              <c:f>'5.2'!$I$1:$I$2</c:f>
              <c:strCache>
                <c:ptCount val="1"/>
                <c:pt idx="0">
                  <c:v>stacjonarny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'5.2'!$G$3:$G$24</c:f>
              <c:strCache>
                <c:ptCount val="21"/>
                <c:pt idx="0">
                  <c:v>03.07.2017</c:v>
                </c:pt>
                <c:pt idx="1">
                  <c:v>04.07.2017</c:v>
                </c:pt>
                <c:pt idx="2">
                  <c:v>05.07.2017</c:v>
                </c:pt>
                <c:pt idx="3">
                  <c:v>06.07.2017</c:v>
                </c:pt>
                <c:pt idx="4">
                  <c:v>07.07.2017</c:v>
                </c:pt>
                <c:pt idx="5">
                  <c:v>10.07.2017</c:v>
                </c:pt>
                <c:pt idx="6">
                  <c:v>11.07.2017</c:v>
                </c:pt>
                <c:pt idx="7">
                  <c:v>12.07.2017</c:v>
                </c:pt>
                <c:pt idx="8">
                  <c:v>13.07.2017</c:v>
                </c:pt>
                <c:pt idx="9">
                  <c:v>14.07.2017</c:v>
                </c:pt>
                <c:pt idx="10">
                  <c:v>17.07.2017</c:v>
                </c:pt>
                <c:pt idx="11">
                  <c:v>18.07.2017</c:v>
                </c:pt>
                <c:pt idx="12">
                  <c:v>19.07.2017</c:v>
                </c:pt>
                <c:pt idx="13">
                  <c:v>20.07.2017</c:v>
                </c:pt>
                <c:pt idx="14">
                  <c:v>21.07.2017</c:v>
                </c:pt>
                <c:pt idx="15">
                  <c:v>24.07.2017</c:v>
                </c:pt>
                <c:pt idx="16">
                  <c:v>25.07.2017</c:v>
                </c:pt>
                <c:pt idx="17">
                  <c:v>26.07.2017</c:v>
                </c:pt>
                <c:pt idx="18">
                  <c:v>27.07.2017</c:v>
                </c:pt>
                <c:pt idx="19">
                  <c:v>28.07.2017</c:v>
                </c:pt>
                <c:pt idx="20">
                  <c:v>31.07.2017</c:v>
                </c:pt>
              </c:strCache>
            </c:strRef>
          </c:cat>
          <c:val>
            <c:numRef>
              <c:f>'5.2'!$I$3:$I$24</c:f>
              <c:numCache>
                <c:formatCode>General</c:formatCode>
                <c:ptCount val="21"/>
                <c:pt idx="0">
                  <c:v>67</c:v>
                </c:pt>
                <c:pt idx="1">
                  <c:v>68</c:v>
                </c:pt>
                <c:pt idx="2">
                  <c:v>79</c:v>
                </c:pt>
                <c:pt idx="3">
                  <c:v>78</c:v>
                </c:pt>
                <c:pt idx="4">
                  <c:v>69</c:v>
                </c:pt>
                <c:pt idx="5">
                  <c:v>73</c:v>
                </c:pt>
                <c:pt idx="6">
                  <c:v>60</c:v>
                </c:pt>
                <c:pt idx="7">
                  <c:v>70</c:v>
                </c:pt>
                <c:pt idx="8">
                  <c:v>67</c:v>
                </c:pt>
                <c:pt idx="9">
                  <c:v>74</c:v>
                </c:pt>
                <c:pt idx="10">
                  <c:v>76</c:v>
                </c:pt>
                <c:pt idx="11">
                  <c:v>74</c:v>
                </c:pt>
                <c:pt idx="12">
                  <c:v>67</c:v>
                </c:pt>
                <c:pt idx="13">
                  <c:v>75</c:v>
                </c:pt>
                <c:pt idx="14">
                  <c:v>73</c:v>
                </c:pt>
                <c:pt idx="15">
                  <c:v>77</c:v>
                </c:pt>
                <c:pt idx="16">
                  <c:v>79</c:v>
                </c:pt>
                <c:pt idx="17">
                  <c:v>78</c:v>
                </c:pt>
                <c:pt idx="18">
                  <c:v>70</c:v>
                </c:pt>
                <c:pt idx="19">
                  <c:v>68</c:v>
                </c:pt>
                <c:pt idx="20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D2-4873-BF29-727342E12A6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00562319"/>
        <c:axId val="600559919"/>
      </c:barChart>
      <c:catAx>
        <c:axId val="6005623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dzień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00559919"/>
        <c:crosses val="autoZero"/>
        <c:auto val="1"/>
        <c:lblAlgn val="ctr"/>
        <c:lblOffset val="100"/>
        <c:noMultiLvlLbl val="0"/>
      </c:catAx>
      <c:valAx>
        <c:axId val="600559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 połączeń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00562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230413823144782"/>
          <c:y val="0.41142215999183995"/>
          <c:w val="0.11050039910266349"/>
          <c:h val="0.1838077425366354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162791</xdr:colOff>
      <xdr:row>0</xdr:row>
      <xdr:rowOff>43235</xdr:rowOff>
    </xdr:from>
    <xdr:to>
      <xdr:col>26</xdr:col>
      <xdr:colOff>299951</xdr:colOff>
      <xdr:row>22</xdr:row>
      <xdr:rowOff>88955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E7FBD164-8C5A-8541-0E30-080278D12A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kub Olszewski" refreshedDate="45033.744784722221" createdVersion="8" refreshedVersion="8" minRefreshableVersion="3" recordCount="2148" xr:uid="{503D5327-3879-44D2-9824-3EDB2325FC40}">
  <cacheSource type="worksheet">
    <worksheetSource ref="A1:D2149" sheet="5.1"/>
  </cacheSource>
  <cacheFields count="4">
    <cacheField name="nr" numFmtId="49">
      <sharedItems count="1834">
        <s v="3539762"/>
        <s v="4546455"/>
        <s v="6900303"/>
        <s v="4250194"/>
        <s v="54586484"/>
        <s v="26204415"/>
        <s v="8596929"/>
        <s v="44937926"/>
        <s v="5816822"/>
        <s v="96191858"/>
        <s v="47261256"/>
        <s v="22747425"/>
        <s v="3352943"/>
        <s v="35634368"/>
        <s v="8313390"/>
        <s v="3954712"/>
        <s v="2109147679"/>
        <s v="1787732"/>
        <s v="7834807"/>
        <s v="33320202"/>
        <s v="1488369"/>
        <s v="2631285"/>
        <s v="7415603"/>
        <s v="96375379"/>
        <s v="6976431"/>
        <s v="4093292"/>
        <s v="6312575"/>
        <s v="38535407"/>
        <s v="9413315"/>
        <s v="8514016"/>
        <s v="40965486"/>
        <s v="1435049"/>
        <s v="85598139"/>
        <s v="1926053"/>
        <s v="82949156"/>
        <s v="73690742"/>
        <s v="5107477025"/>
        <s v="4787793"/>
        <s v="79381100"/>
        <s v="4146159"/>
        <s v="13484133"/>
        <s v="4657345"/>
        <s v="3697935"/>
        <s v="2668991"/>
        <s v="3520189"/>
        <s v="3897347"/>
        <s v="1867016"/>
        <s v="96949751"/>
        <s v="81613163"/>
        <s v="6050344"/>
        <s v="7727942"/>
        <s v="8249721"/>
        <s v="6894270"/>
        <s v="3095218"/>
        <s v="45081794"/>
        <s v="3533271"/>
        <s v="9088452"/>
        <s v="3379401"/>
        <s v="73350537"/>
        <s v="83707586"/>
        <s v="1480206"/>
        <s v="2028923"/>
        <s v="81880891"/>
        <s v="4274149"/>
        <s v="3505978"/>
        <s v="8504601"/>
        <s v="8214927"/>
        <s v="5913547"/>
        <s v="14783929"/>
        <s v="2915745"/>
        <s v="1100142"/>
        <s v="7795911"/>
        <s v="1709455"/>
        <s v="6674505"/>
        <s v="6920814"/>
        <s v="6161675"/>
        <s v="8498076"/>
        <s v="4174785"/>
        <s v="3776937"/>
        <s v="2636055"/>
        <s v="4555937"/>
        <s v="80306197"/>
        <s v="99162491"/>
        <s v="9422310"/>
        <s v="20679187"/>
        <s v="6087997"/>
        <s v="5253133"/>
        <s v="1508356"/>
        <s v="9171025"/>
        <s v="7191598"/>
        <s v="90533733"/>
        <s v="6859181"/>
        <s v="7207066"/>
        <s v="4230507"/>
        <s v="2235911"/>
        <s v="1611389"/>
        <s v="9052652"/>
        <s v="93611539"/>
        <s v="68966479"/>
        <s v="4697138"/>
        <s v="5786740"/>
        <s v="8384647"/>
        <s v="1858872516"/>
        <s v="5528648"/>
        <s v="2157195"/>
        <s v="7747085"/>
        <s v="6865106"/>
        <s v="8819206"/>
        <s v="3990337"/>
        <s v="4238684"/>
        <s v="86774913"/>
        <s v="93696449"/>
        <s v="1269611"/>
        <s v="4623731"/>
        <s v="3127402"/>
        <s v="1714791"/>
        <s v="7768277"/>
        <s v="4371394"/>
        <s v="9803545"/>
        <s v="4176704"/>
        <s v="90271112"/>
        <s v="8136309"/>
        <s v="3178616"/>
        <s v="27791497"/>
        <s v="4738129"/>
        <s v="54840810"/>
        <s v="8885606"/>
        <s v="6730442"/>
        <s v="3326913"/>
        <s v="9865716"/>
        <s v="73284745"/>
        <s v="1761255"/>
        <s v="48625903"/>
        <s v="18036364"/>
        <s v="38063903"/>
        <s v="16999529"/>
        <s v="8385222"/>
        <s v="8086847"/>
        <s v="5215912"/>
        <s v="1973826522"/>
        <s v="2255197"/>
        <s v="6719542"/>
        <s v="1837797"/>
        <s v="6772052"/>
        <s v="6495517"/>
        <s v="6275284312"/>
        <s v="5997385"/>
        <s v="8449157"/>
        <s v="1301099"/>
        <s v="1774304298"/>
        <s v="52165701"/>
        <s v="49158974"/>
        <s v="6231537"/>
        <s v="6965661375"/>
        <s v="8831940"/>
        <s v="7421868"/>
        <s v="5131341"/>
        <s v="3121850"/>
        <s v="6905863"/>
        <s v="2514802"/>
        <s v="3931464"/>
        <s v="1583683"/>
        <s v="1521041994"/>
        <s v="9187410"/>
        <s v="8228350"/>
        <s v="5508903"/>
        <s v="3102910"/>
        <s v="45948073"/>
        <s v="58037769"/>
        <s v="3434934"/>
        <s v="4963499"/>
        <s v="7904403"/>
        <s v="4389240"/>
        <s v="68647339"/>
        <s v="8461631"/>
        <s v="3087246"/>
        <s v="9321082"/>
        <s v="4941247888"/>
        <s v="9610703"/>
        <s v="7236035"/>
        <s v="2675422"/>
        <s v="99056276"/>
        <s v="1715377"/>
        <s v="6700458395"/>
        <s v="2211277198"/>
        <s v="9866373"/>
        <s v="4526057"/>
        <s v="70786056"/>
        <s v="9874705"/>
        <s v="2506618"/>
        <s v="9620895"/>
        <s v="8187780"/>
        <s v="4176999"/>
        <s v="9937257"/>
        <s v="4363716"/>
        <s v="96323047"/>
        <s v="2750193"/>
        <s v="7973319"/>
        <s v="1908394"/>
        <s v="19116274"/>
        <s v="1235622"/>
        <s v="1458287"/>
        <s v="3758539398"/>
        <s v="8471021"/>
        <s v="4039284"/>
        <s v="3177370"/>
        <s v="6689117"/>
        <s v="4824267"/>
        <s v="6978234"/>
        <s v="2158377"/>
        <s v="73970924"/>
        <s v="6927270"/>
        <s v="7318247385"/>
        <s v="1579531"/>
        <s v="9593481"/>
        <s v="6657074"/>
        <s v="1797960"/>
        <s v="65923776"/>
        <s v="3407358"/>
        <s v="1887758"/>
        <s v="9983997"/>
        <s v="58067439"/>
        <s v="6760428735"/>
        <s v="9803006"/>
        <s v="5312081"/>
        <s v="7114306"/>
        <s v="7594764"/>
        <s v="3004571"/>
        <s v="1081610"/>
        <s v="20220216"/>
        <s v="79890857"/>
        <s v="4600571814"/>
        <s v="7110850"/>
        <s v="6712006"/>
        <s v="5646830"/>
        <s v="66871690"/>
        <s v="7085993"/>
        <s v="2890720"/>
        <s v="8375968"/>
        <s v="1119740"/>
        <s v="3796958"/>
        <s v="8010775"/>
        <s v="46023878"/>
        <s v="3379007610"/>
        <s v="2890519255"/>
        <s v="27858818"/>
        <s v="5076649"/>
        <s v="70367818"/>
        <s v="9788998"/>
        <s v="1951101"/>
        <s v="12687991"/>
        <s v="4328583"/>
        <s v="2184116"/>
        <s v="24724570"/>
        <s v="4843076"/>
        <s v="42722517"/>
        <s v="9697189"/>
        <s v="4471203"/>
        <s v="1439114"/>
        <s v="5822881"/>
        <s v="6027120"/>
        <s v="2790475"/>
        <s v="30893038"/>
        <s v="5013602"/>
        <s v="5696056"/>
        <s v="11274735"/>
        <s v="1158631"/>
        <s v="6009110"/>
        <s v="6644360383"/>
        <s v="6045882"/>
        <s v="4113351"/>
        <s v="9777118"/>
        <s v="1659814"/>
        <s v="8471544"/>
        <s v="5912377607"/>
        <s v="77705897"/>
        <s v="5894865"/>
        <s v="7449832"/>
        <s v="49390412"/>
        <s v="6156594"/>
        <s v="5006675"/>
        <s v="2096180"/>
        <s v="9683894"/>
        <s v="2808052"/>
        <s v="18084593"/>
        <s v="1390402"/>
        <s v="44200961"/>
        <s v="5859235"/>
        <s v="51855396"/>
        <s v="8768896"/>
        <s v="9088045"/>
        <s v="9872216"/>
        <s v="8369815"/>
        <s v="3370151"/>
        <s v="4132754"/>
        <s v="66638685"/>
        <s v="6818507"/>
        <s v="66336445"/>
        <s v="9356324"/>
        <s v="5111892302"/>
        <s v="2435007"/>
        <s v="6694568"/>
        <s v="6420583"/>
        <s v="19835498"/>
        <s v="6663334"/>
        <s v="44765837"/>
        <s v="2469778"/>
        <s v="1959826"/>
        <s v="37032078"/>
        <s v="6516512"/>
        <s v="4726561"/>
        <s v="9685747"/>
        <s v="7507354"/>
        <s v="8605742"/>
        <s v="4681236"/>
        <s v="3590468"/>
        <s v="9878283"/>
        <s v="5991516"/>
        <s v="1240369"/>
        <s v="25133293"/>
        <s v="5036422"/>
        <s v="4283724"/>
        <s v="5856822"/>
        <s v="7880396"/>
        <s v="2201085"/>
        <s v="9319894"/>
        <s v="3211876"/>
        <s v="4736016"/>
        <s v="8063487"/>
        <s v="1319121"/>
        <s v="5026277"/>
        <s v="48661666"/>
        <s v="9304830"/>
        <s v="3040267"/>
        <s v="8405954"/>
        <s v="75873682"/>
        <s v="5984039"/>
        <s v="9807682"/>
        <s v="3029994"/>
        <s v="9415767851"/>
        <s v="2388040"/>
        <s v="41974998"/>
        <s v="8400710"/>
        <s v="1088377750"/>
        <s v="62016185"/>
        <s v="4002406"/>
        <s v="2394144"/>
        <s v="9763924"/>
        <s v="7977726"/>
        <s v="7219884"/>
        <s v="8211396842"/>
        <s v="4860618"/>
        <s v="6290575"/>
        <s v="13972929"/>
        <s v="7663988"/>
        <s v="90532439"/>
        <s v="5505912"/>
        <s v="70678482"/>
        <s v="6578914"/>
        <s v="3444629"/>
        <s v="95211263"/>
        <s v="9468070"/>
        <s v="31516318"/>
        <s v="8163790"/>
        <s v="18070008"/>
        <s v="94634526"/>
        <s v="67964973"/>
        <s v="8685299481"/>
        <s v="8863988"/>
        <s v="29121099"/>
        <s v="2814524"/>
        <s v="5341697748"/>
        <s v="4102482"/>
        <s v="5636281"/>
        <s v="7715424"/>
        <s v="3811342"/>
        <s v="8177683"/>
        <s v="51367705"/>
        <s v="7646265"/>
        <s v="37906881"/>
        <s v="9740908"/>
        <s v="8070345"/>
        <s v="52214055"/>
        <s v="8434044"/>
        <s v="4702334"/>
        <s v="1308483040"/>
        <s v="34556399"/>
        <s v="48676568"/>
        <s v="4405604"/>
        <s v="2327418"/>
        <s v="5205087"/>
        <s v="1936989939"/>
        <s v="2722706"/>
        <s v="3018218"/>
        <s v="3765658"/>
        <s v="43109897"/>
        <s v="71207090"/>
        <s v="3465997"/>
        <s v="17490780"/>
        <s v="9805082"/>
        <s v="6333547"/>
        <s v="8424969"/>
        <s v="41210751"/>
        <s v="80907155"/>
        <s v="16303399"/>
        <s v="7841442"/>
        <s v="5512237"/>
        <s v="2557668"/>
        <s v="4469748"/>
        <s v="7773546"/>
        <s v="9521805"/>
        <s v="1640140"/>
        <s v="5415372"/>
        <s v="23504109"/>
        <s v="7914439"/>
        <s v="3900921"/>
        <s v="9176754"/>
        <s v="1814327"/>
        <s v="87702896"/>
        <s v="4131448"/>
        <s v="97798921"/>
        <s v="3919087"/>
        <s v="2619219"/>
        <s v="54536153"/>
        <s v="6813775"/>
        <s v="72312196"/>
        <s v="9532678004"/>
        <s v="4653709"/>
        <s v="1734512"/>
        <s v="6741642"/>
        <s v="45862784"/>
        <s v="25147401"/>
        <s v="7432767"/>
        <s v="3599100"/>
        <s v="8251878"/>
        <s v="2826868"/>
        <s v="76099906"/>
        <s v="5147242"/>
        <s v="9600226"/>
        <s v="1337042"/>
        <s v="1223943"/>
        <s v="3525921"/>
        <s v="5094248"/>
        <s v="7275091"/>
        <s v="73042148"/>
        <s v="8570276"/>
        <s v="1775586"/>
        <s v="5162775"/>
        <s v="56115408"/>
        <s v="6766881"/>
        <s v="9502975"/>
        <s v="4212838"/>
        <s v="6952061"/>
        <s v="56127547"/>
        <s v="4952685"/>
        <s v="8632893"/>
        <s v="7320123"/>
        <s v="4901642"/>
        <s v="39669014"/>
        <s v="48919339"/>
        <s v="4960687"/>
        <s v="41156424"/>
        <s v="5087066"/>
        <s v="4636713"/>
        <s v="3944120"/>
        <s v="5960122"/>
        <s v="6795454"/>
        <s v="5013688"/>
        <s v="9487255"/>
        <s v="1592822"/>
        <s v="9084978"/>
        <s v="80038636"/>
        <s v="2021941339"/>
        <s v="7718350"/>
        <s v="3153283"/>
        <s v="6341482"/>
        <s v="8049834"/>
        <s v="6374704"/>
        <s v="99625315"/>
        <s v="9728932"/>
        <s v="9121149"/>
        <s v="4148520"/>
        <s v="55462392"/>
        <s v="8130722"/>
        <s v="5448890"/>
        <s v="6118241"/>
        <s v="98238772"/>
        <s v="9524588"/>
        <s v="4759206"/>
        <s v="9197309"/>
        <s v="8322522"/>
        <s v="4264808"/>
        <s v="5820632164"/>
        <s v="89814525"/>
        <s v="1223816"/>
        <s v="18503160"/>
        <s v="21677804"/>
        <s v="4144248"/>
        <s v="16392077"/>
        <s v="8865092"/>
        <s v="92597723"/>
        <s v="49840829"/>
        <s v="20354301"/>
        <s v="2731955"/>
        <s v="2304726"/>
        <s v="4848864"/>
        <s v="6709939"/>
        <s v="8870498"/>
        <s v="2947889"/>
        <s v="8270097"/>
        <s v="8183468"/>
        <s v="3263806"/>
        <s v="7792980"/>
        <s v="88929925"/>
        <s v="2478461"/>
        <s v="2838216"/>
        <s v="4853153"/>
        <s v="2985743"/>
        <s v="97596112"/>
        <s v="1247125"/>
        <s v="6982652"/>
        <s v="11209967"/>
        <s v="6251788"/>
        <s v="8679036"/>
        <s v="1288637"/>
        <s v="4825302"/>
        <s v="5349562"/>
        <s v="5893512"/>
        <s v="7138804596"/>
        <s v="6468376"/>
        <s v="3494192"/>
        <s v="8150086"/>
        <s v="3934931"/>
        <s v="2111996"/>
        <s v="6484436"/>
        <s v="97646706"/>
        <s v="9932676"/>
        <s v="6062869"/>
        <s v="2828759"/>
        <s v="7215284"/>
        <s v="1384299"/>
        <s v="2486941"/>
        <s v="6561564994"/>
        <s v="1207918"/>
        <s v="66800387"/>
        <s v="49093359"/>
        <s v="2252239"/>
        <s v="4925279"/>
        <s v="25459710"/>
        <s v="3943994"/>
        <s v="9967649"/>
        <s v="2947660"/>
        <s v="6492842"/>
        <s v="70730125"/>
        <s v="4056361"/>
        <s v="12721215"/>
        <s v="4566750"/>
        <s v="7279106"/>
        <s v="3824660"/>
        <s v="5815339"/>
        <s v="77946476"/>
        <s v="84589848"/>
        <s v="4501823"/>
        <s v="38244568"/>
        <s v="3613950"/>
        <s v="5750819"/>
        <s v="63291235"/>
        <s v="3198725"/>
        <s v="6248157784"/>
        <s v="6607648"/>
        <s v="5340881"/>
        <s v="3072421"/>
        <s v="1909553"/>
        <s v="62836073"/>
        <s v="9566647"/>
        <s v="5833452"/>
        <s v="10760583"/>
        <s v="5147651"/>
        <s v="41144838"/>
        <s v="1332513"/>
        <s v="7743548"/>
        <s v="7451541965"/>
        <s v="5022247"/>
        <s v="2920581"/>
        <s v="7126980"/>
        <s v="54006070"/>
        <s v="8672651"/>
        <s v="54136845"/>
        <s v="5223970"/>
        <s v="5790304"/>
        <s v="6269166"/>
        <s v="5089019"/>
        <s v="6994188"/>
        <s v="16883712"/>
        <s v="2781512"/>
        <s v="4273704"/>
        <s v="3707498"/>
        <s v="5251861"/>
        <s v="7473070"/>
        <s v="3596504"/>
        <s v="9620982"/>
        <s v="6833658"/>
        <s v="85422307"/>
        <s v="6191682"/>
        <s v="6461167"/>
        <s v="8982137"/>
        <s v="47677051"/>
        <s v="76139570"/>
        <s v="38047574"/>
        <s v="3184339"/>
        <s v="8126744698"/>
        <s v="52391912"/>
        <s v="14201334"/>
        <s v="1972250241"/>
        <s v="3028093"/>
        <s v="27487200"/>
        <s v="7377702"/>
        <s v="9294571"/>
        <s v="62086163"/>
        <s v="6367284"/>
        <s v="1811630"/>
        <s v="9346036178"/>
        <s v="1138033"/>
        <s v="2114812"/>
        <s v="4195677"/>
        <s v="3493348"/>
        <s v="6005020"/>
        <s v="2227803"/>
        <s v="4007464"/>
        <s v="54713807"/>
        <s v="7097883"/>
        <s v="48630026"/>
        <s v="1279245"/>
        <s v="2571251"/>
        <s v="1454555"/>
        <s v="21996267"/>
        <s v="8429072"/>
        <s v="9815754"/>
        <s v="2434652"/>
        <s v="4939683"/>
        <s v="6821027"/>
        <s v="3253368"/>
        <s v="91743317"/>
        <s v="5104536"/>
        <s v="7353916"/>
        <s v="4412771"/>
        <s v="7891185"/>
        <s v="90417363"/>
        <s v="4929499"/>
        <s v="3824371"/>
        <s v="1219073"/>
        <s v="94197168"/>
        <s v="8655825"/>
        <s v="47707639"/>
        <s v="5029329"/>
        <s v="8825868"/>
        <s v="76777492"/>
        <s v="71036125"/>
        <s v="2989192"/>
        <s v="9849071"/>
        <s v="47025160"/>
        <s v="2248131"/>
        <s v="6293367175"/>
        <s v="5092577"/>
        <s v="7937998"/>
        <s v="7269536"/>
        <s v="98939809"/>
        <s v="7766265"/>
        <s v="1233459"/>
        <s v="9398644"/>
        <s v="3390459"/>
        <s v="5252835"/>
        <s v="15643568"/>
        <s v="39921944"/>
        <s v="88664428"/>
        <s v="4111617"/>
        <s v="9804309"/>
        <s v="3382728"/>
        <s v="9091369"/>
        <s v="3981821518"/>
        <s v="6304174"/>
        <s v="8233999"/>
        <s v="97782375"/>
        <s v="93794133"/>
        <s v="85838361"/>
        <s v="1616328"/>
        <s v="9773176"/>
        <s v="8246306"/>
        <s v="2412611"/>
        <s v="68677362"/>
        <s v="6766787935"/>
        <s v="6158527"/>
        <s v="3456554"/>
        <s v="3437033"/>
        <s v="2128068"/>
        <s v="9259392564"/>
        <s v="7852624"/>
        <s v="8838584"/>
        <s v="2492731"/>
        <s v="8028777"/>
        <s v="7979313"/>
        <s v="23123600"/>
        <s v="9849476"/>
        <s v="27410048"/>
        <s v="6746757"/>
        <s v="9680416"/>
        <s v="9356216"/>
        <s v="28145499"/>
        <s v="61527800"/>
        <s v="4873703"/>
        <s v="43019885"/>
        <s v="7388260"/>
        <s v="4581715"/>
        <s v="58420185"/>
        <s v="4473835"/>
        <s v="7739841"/>
        <s v="1692981"/>
        <s v="9270571"/>
        <s v="6299545"/>
        <s v="67064385"/>
        <s v="4062215"/>
        <s v="2835355"/>
        <s v="9283739"/>
        <s v="7118082"/>
        <s v="30178521"/>
        <s v="5014399"/>
        <s v="3984696"/>
        <s v="53386383"/>
        <s v="8733120283"/>
        <s v="6934405"/>
        <s v="76310343"/>
        <s v="9005999"/>
        <s v="7763451"/>
        <s v="3765001"/>
        <s v="4995171"/>
        <s v="8929993"/>
        <s v="7473804"/>
        <s v="1816002"/>
        <s v="4133182"/>
        <s v="63141248"/>
        <s v="7384686"/>
        <s v="3150344"/>
        <s v="6786847"/>
        <s v="28961250"/>
        <s v="3328479"/>
        <s v="61322035"/>
        <s v="40308049"/>
        <s v="7066778"/>
        <s v="3017523"/>
        <s v="26699217"/>
        <s v="3192836"/>
        <s v="6979384"/>
        <s v="5277660"/>
        <s v="9543572"/>
        <s v="47855743"/>
        <s v="7933399"/>
        <s v="54821549"/>
        <s v="14919021"/>
        <s v="9175377"/>
        <s v="3656681"/>
        <s v="5741700"/>
        <s v="18816694"/>
        <s v="6177366"/>
        <s v="4221160"/>
        <s v="9339774"/>
        <s v="46255010"/>
        <s v="91208799"/>
        <s v="7211782"/>
        <s v="3429335"/>
        <s v="3206241"/>
        <s v="8750670"/>
        <s v="7792679"/>
        <s v="9287211"/>
        <s v="1997542"/>
        <s v="3558582"/>
        <s v="25240352"/>
        <s v="5829504"/>
        <s v="97317489"/>
        <s v="53762222"/>
        <s v="3363840"/>
        <s v="5542324"/>
        <s v="9853612"/>
        <s v="5392799"/>
        <s v="1089768"/>
        <s v="4274311"/>
        <s v="8276893"/>
        <s v="24724114"/>
        <s v="23580194"/>
        <s v="1775131"/>
        <s v="8001915"/>
        <s v="7508054"/>
        <s v="5854377"/>
        <s v="3478173"/>
        <s v="3999937"/>
        <s v="83559673"/>
        <s v="1355775"/>
        <s v="3463982286"/>
        <s v="9894998"/>
        <s v="8841955"/>
        <s v="7379567"/>
        <s v="2092198"/>
        <s v="6006309"/>
        <s v="6736331"/>
        <s v="7291318"/>
        <s v="3232376"/>
        <s v="7536048937"/>
        <s v="6026397"/>
        <s v="65621292"/>
        <s v="13898038"/>
        <s v="6018613"/>
        <s v="7741751"/>
        <s v="5512492"/>
        <s v="36332723"/>
        <s v="49342013"/>
        <s v="2329556"/>
        <s v="2969264"/>
        <s v="8498683"/>
        <s v="2341441"/>
        <s v="30270334"/>
        <s v="2145244"/>
        <s v="7627829"/>
        <s v="9182658"/>
        <s v="4191600"/>
        <s v="5492379"/>
        <s v="2861766"/>
        <s v="1309359"/>
        <s v="5272270"/>
        <s v="9266643"/>
        <s v="3460208"/>
        <s v="25545000"/>
        <s v="4471828"/>
        <s v="6516836"/>
        <s v="1197931"/>
        <s v="8750619"/>
        <s v="2076719"/>
        <s v="3131883"/>
        <s v="1552302"/>
        <s v="33708687"/>
        <s v="5913571"/>
        <s v="97953696"/>
        <s v="13588783"/>
        <s v="3300626"/>
        <s v="39697250"/>
        <s v="3826370863"/>
        <s v="8026912"/>
        <s v="24290062"/>
        <s v="6785899"/>
        <s v="75048005"/>
        <s v="97459926"/>
        <s v="9979899"/>
        <s v="4575865"/>
        <s v="1808444"/>
        <s v="1649912"/>
        <s v="6128500046"/>
        <s v="6580951"/>
        <s v="5536146"/>
        <s v="7396921"/>
        <s v="8331262"/>
        <s v="5146166"/>
        <s v="6729705"/>
        <s v="5372125"/>
        <s v="7880585"/>
        <s v="3652646"/>
        <s v="3691457"/>
        <s v="4344184930"/>
        <s v="5290460"/>
        <s v="6922037"/>
        <s v="7060245"/>
        <s v="5788783"/>
        <s v="8647144"/>
        <s v="24665933"/>
        <s v="3326329"/>
        <s v="3478111"/>
        <s v="82239478"/>
        <s v="2557643"/>
        <s v="4501726"/>
        <s v="1415198"/>
        <s v="23368531"/>
        <s v="5750549"/>
        <s v="3897850970"/>
        <s v="2573868"/>
        <s v="1701008"/>
        <s v="1617146"/>
        <s v="73460179"/>
        <s v="5983034"/>
        <s v="16724936"/>
        <s v="19343766"/>
        <s v="7439955"/>
        <s v="7224275"/>
        <s v="1679471"/>
        <s v="6270159"/>
        <s v="1482340"/>
        <s v="28185580"/>
        <s v="4222605"/>
        <s v="3785540"/>
        <s v="6151478"/>
        <s v="9926754"/>
        <s v="89098100"/>
        <s v="6460935"/>
        <s v="1661633"/>
        <s v="5809293"/>
        <s v="7088840"/>
        <s v="1302112"/>
        <s v="8299537"/>
        <s v="1519891"/>
        <s v="29771613"/>
        <s v="59864989"/>
        <s v="2741017"/>
        <s v="1092699"/>
        <s v="3284714"/>
        <s v="1822675725"/>
        <s v="9595194"/>
        <s v="5015921"/>
        <s v="1015521"/>
        <s v="4452201"/>
        <s v="6801890"/>
        <s v="19638469"/>
        <s v="43897696"/>
        <s v="8253162"/>
        <s v="42038927"/>
        <s v="5758962"/>
        <s v="77096634"/>
        <s v="8041809"/>
        <s v="6735390"/>
        <s v="93811207"/>
        <s v="8079505"/>
        <s v="3348581"/>
        <s v="5464497"/>
        <s v="5744567"/>
        <s v="1332884"/>
        <s v="38823305"/>
        <s v="7160339"/>
        <s v="43277353"/>
        <s v="8749135"/>
        <s v="16977213"/>
        <s v="13221411"/>
        <s v="2653312"/>
        <s v="4187727"/>
        <s v="4370146"/>
        <s v="5725773"/>
        <s v="6345014"/>
        <s v="7507831"/>
        <s v="1198407"/>
        <s v="4055319"/>
        <s v="45158089"/>
        <s v="8159631"/>
        <s v="2645518"/>
        <s v="5199929"/>
        <s v="1431491"/>
        <s v="39848401"/>
        <s v="9225807"/>
        <s v="7986409"/>
        <s v="54554135"/>
        <s v="1263080"/>
        <s v="9772824"/>
        <s v="1157434"/>
        <s v="8799928507"/>
        <s v="5372891"/>
        <s v="2663800"/>
        <s v="32779069"/>
        <s v="8261808"/>
        <s v="7321543"/>
        <s v="7513392"/>
        <s v="77036136"/>
        <s v="1700508"/>
        <s v="7872182"/>
        <s v="84513035"/>
        <s v="1225082"/>
        <s v="1586675"/>
        <s v="2672229"/>
        <s v="2443869"/>
        <s v="7166411"/>
        <s v="6070329"/>
        <s v="4845362"/>
        <s v="6333341"/>
        <s v="5060909"/>
        <s v="4673703944"/>
        <s v="2079170589"/>
        <s v="1117628"/>
        <s v="5487496"/>
        <s v="1472682"/>
        <s v="43885630"/>
        <s v="5543741"/>
        <s v="2590674"/>
        <s v="7836418"/>
        <s v="2844911"/>
        <s v="9655946"/>
        <s v="6050570"/>
        <s v="1607422"/>
        <s v="1192412"/>
        <s v="4959551431"/>
        <s v="9808221"/>
        <s v="8672623"/>
        <s v="3862016"/>
        <s v="16580449"/>
        <s v="2078150"/>
        <s v="2584185"/>
        <s v="3346801494"/>
        <s v="4535172"/>
        <s v="8723323"/>
        <s v="76845076"/>
        <s v="12063341"/>
        <s v="9866204"/>
        <s v="9364912"/>
        <s v="9975977"/>
        <s v="8802222"/>
        <s v="1552877"/>
        <s v="6516534288"/>
        <s v="68647777"/>
        <s v="3360951"/>
        <s v="9127211929"/>
        <s v="9647309"/>
        <s v="6024447"/>
        <s v="12919749"/>
        <s v="3287315"/>
        <s v="9953379"/>
        <s v="97558765"/>
        <s v="97876188"/>
        <s v="4068728"/>
        <s v="7624070"/>
        <s v="2419247"/>
        <s v="5244597"/>
        <s v="2005653"/>
        <s v="7203715"/>
        <s v="4520463"/>
        <s v="4454837"/>
        <s v="6999348"/>
        <s v="90884366"/>
        <s v="3121640"/>
        <s v="5912710"/>
        <s v="9100303"/>
        <s v="25581178"/>
        <s v="78976022"/>
        <s v="7781904"/>
        <s v="8474693946"/>
        <s v="8984769"/>
        <s v="40395856"/>
        <s v="8135542"/>
        <s v="10093488"/>
        <s v="4203418"/>
        <s v="2456290"/>
        <s v="27610972"/>
        <s v="3073815"/>
        <s v="9776810"/>
        <s v="6763741"/>
        <s v="2309436"/>
        <s v="69001821"/>
        <s v="2150051"/>
        <s v="9967523741"/>
        <s v="23300236"/>
        <s v="4714815"/>
        <s v="47596793"/>
        <s v="6574044"/>
        <s v="9475290"/>
        <s v="4458725"/>
        <s v="4785864"/>
        <s v="3109039"/>
        <s v="7340326"/>
        <s v="7865428"/>
        <s v="1467591"/>
        <s v="2475157"/>
        <s v="6023049"/>
        <s v="39210366"/>
        <s v="90880011"/>
        <s v="3931739393"/>
        <s v="4079013"/>
        <s v="7751076"/>
        <s v="27684909"/>
        <s v="1588418"/>
        <s v="5333653356"/>
        <s v="6305758"/>
        <s v="45373038"/>
        <s v="7589993"/>
        <s v="5588421"/>
        <s v="9662407"/>
        <s v="3422062"/>
        <s v="9305031"/>
        <s v="4911005"/>
        <s v="1391272"/>
        <s v="5027404"/>
        <s v="64900068"/>
        <s v="45015009"/>
        <s v="20424852"/>
        <s v="8250018"/>
        <s v="1161028310"/>
        <s v="66465215"/>
        <s v="6386788"/>
        <s v="3589291"/>
        <s v="9254070"/>
        <s v="6337931"/>
        <s v="3563037"/>
        <s v="2302227"/>
        <s v="24454566"/>
        <s v="6551880"/>
        <s v="6616163"/>
        <s v="96381896"/>
        <s v="6892980"/>
        <s v="52064221"/>
        <s v="7571642"/>
        <s v="9570286"/>
        <s v="7632647"/>
        <s v="81575080"/>
        <s v="7677384"/>
        <s v="6194112"/>
        <s v="67913744"/>
        <s v="9418587"/>
        <s v="3273221616"/>
        <s v="7364500"/>
        <s v="69273048"/>
        <s v="1345591"/>
        <s v="13674393"/>
        <s v="5273579381"/>
        <s v="2873323"/>
        <s v="2733008"/>
        <s v="7292887"/>
        <s v="6855900"/>
        <s v="2402827"/>
        <s v="6510330"/>
        <s v="4065787"/>
        <s v="4303543625"/>
        <s v="3858766"/>
        <s v="41852472"/>
        <s v="25574074"/>
        <s v="8690793"/>
        <s v="8487003"/>
        <s v="50583407"/>
        <s v="4983193"/>
        <s v="1316116"/>
        <s v="3574623"/>
        <s v="71218936"/>
        <s v="55621633"/>
        <s v="1898174"/>
        <s v="4844054"/>
        <s v="7701901"/>
        <s v="5900664"/>
        <s v="4698731"/>
        <s v="4606501"/>
        <s v="3851940"/>
        <s v="7972076"/>
        <s v="1911796"/>
        <s v="7362963"/>
        <s v="3086185"/>
        <s v="7622819"/>
        <s v="5610335"/>
        <s v="2089993"/>
        <s v="2635121"/>
        <s v="6725216"/>
        <s v="6530661"/>
        <s v="8691743"/>
        <s v="2771511"/>
        <s v="7471152"/>
        <s v="89691426"/>
        <s v="5305478"/>
        <s v="4305632"/>
        <s v="9526179"/>
        <s v="1268336"/>
        <s v="7288626"/>
        <s v="53117702"/>
        <s v="10201038"/>
        <s v="3153023"/>
        <s v="1747389"/>
        <s v="5526425146"/>
        <s v="93050839"/>
        <s v="1288318920"/>
        <s v="5613566"/>
        <s v="2406196"/>
        <s v="9046365"/>
        <s v="5019634"/>
        <s v="90993861"/>
        <s v="4034491"/>
        <s v="57395204"/>
        <s v="9156106"/>
        <s v="7076463"/>
        <s v="3136675"/>
        <s v="7826456"/>
        <s v="4094662"/>
        <s v="3134379"/>
        <s v="1119016"/>
        <s v="28601187"/>
        <s v="2841969"/>
        <s v="57957786"/>
        <s v="6068132"/>
        <s v="8195842"/>
        <s v="98737794"/>
        <s v="6523054"/>
        <s v="26895957"/>
        <s v="5254694"/>
        <s v="3979680"/>
        <s v="96424596"/>
        <s v="4923459"/>
        <s v="81218024"/>
        <s v="6552755"/>
        <s v="44017210"/>
        <s v="64733982"/>
        <s v="2289072"/>
        <s v="71730854"/>
        <s v="3757504"/>
        <s v="8501225"/>
        <s v="3704193"/>
        <s v="4577789"/>
        <s v="5730350"/>
        <s v="8953850"/>
        <s v="3109133"/>
        <s v="3382699"/>
        <s v="9132555"/>
        <s v="5016981"/>
        <s v="1294973"/>
        <s v="7769531"/>
        <s v="1068000"/>
        <s v="5980925"/>
        <s v="9905075"/>
        <s v="1043289"/>
        <s v="8252939"/>
        <s v="67748426"/>
        <s v="4376637"/>
        <s v="6426011"/>
        <s v="9137235"/>
        <s v="7151490"/>
        <s v="5138547"/>
        <s v="79212542"/>
        <s v="1507196"/>
        <s v="8362094"/>
        <s v="5379981"/>
        <s v="4960672"/>
        <s v="9052582"/>
        <s v="2054346"/>
        <s v="6070136"/>
        <s v="6949463"/>
        <s v="1626862"/>
        <s v="99905503"/>
        <s v="2753778"/>
        <s v="3508755"/>
        <s v="1409543"/>
        <s v="6891636"/>
        <s v="8541151"/>
        <s v="8322802"/>
        <s v="30678431"/>
        <s v="41837828"/>
        <s v="13639748"/>
        <s v="8972366"/>
        <s v="5233531"/>
        <s v="3691176"/>
        <s v="66377806"/>
        <s v="6357818"/>
        <s v="7123731"/>
        <s v="91907883"/>
        <s v="69734527"/>
        <s v="7536096"/>
        <s v="60158843"/>
        <s v="6942059"/>
        <s v="28282891"/>
        <s v="2186880"/>
        <s v="92461001"/>
        <s v="16775888"/>
        <s v="1166111"/>
        <s v="9225043"/>
        <s v="6408952"/>
        <s v="81010250"/>
        <s v="8596442"/>
        <s v="3804078"/>
        <s v="6312012"/>
        <s v="7322741"/>
        <s v="2354992"/>
        <s v="1766133"/>
        <s v="2922327"/>
        <s v="1469705"/>
        <s v="4661635"/>
        <s v="4497624"/>
        <s v="52468382"/>
        <s v="5687077"/>
        <s v="3914070"/>
        <s v="84684423"/>
        <s v="6493406"/>
        <s v="1563816"/>
        <s v="7779935"/>
        <s v="4429479"/>
        <s v="2963652"/>
        <s v="91032395"/>
        <s v="4424322"/>
        <s v="9500083"/>
        <s v="2912297"/>
        <s v="4303945"/>
        <s v="3264546470"/>
        <s v="9021766"/>
        <s v="1500342"/>
        <s v="7295667"/>
        <s v="22266436"/>
        <s v="60885211"/>
        <s v="4379415"/>
        <s v="1296262"/>
        <s v="6175467"/>
        <s v="6434255"/>
        <s v="2723614"/>
        <s v="92326393"/>
        <s v="5039266"/>
        <s v="3861280"/>
        <s v="3982833"/>
        <s v="5835972"/>
        <s v="98382147"/>
        <s v="9427353"/>
        <s v="9727873"/>
        <s v="4804872"/>
        <s v="22583033"/>
        <s v="4056070"/>
        <s v="2701816"/>
        <s v="20735440"/>
        <s v="9076015"/>
        <s v="11070759"/>
        <s v="22176115"/>
        <s v="7456918"/>
        <s v="6896787"/>
        <s v="8414788"/>
        <s v="7896629"/>
        <s v="5970183"/>
        <s v="57891628"/>
        <s v="53378457"/>
        <s v="88666908"/>
        <s v="9279730"/>
        <s v="2928766"/>
        <s v="4334364"/>
        <s v="8405292"/>
        <s v="9870841"/>
        <s v="9722484"/>
        <s v="1159432"/>
        <s v="25194612"/>
        <s v="3624713"/>
        <s v="5616210"/>
        <s v="3305212"/>
        <s v="72701808"/>
        <s v="4285095"/>
        <s v="2585298"/>
        <s v="2947035"/>
        <s v="6615729"/>
        <s v="2135609"/>
        <s v="2697566"/>
        <s v="2569721"/>
        <s v="3968528766"/>
        <s v="8133585"/>
        <s v="45232967"/>
        <s v="8900603"/>
        <s v="9781981"/>
        <s v="9527543"/>
        <s v="91626903"/>
        <s v="1475008"/>
        <s v="4767842"/>
        <s v="64586869"/>
        <s v="7066389"/>
        <s v="28791070"/>
        <s v="44882393"/>
        <s v="29391132"/>
        <s v="9892639"/>
        <s v="3979295"/>
        <s v="8471219"/>
        <s v="5631380"/>
        <s v="6309138"/>
        <s v="72287838"/>
        <s v="2515441"/>
        <s v="8056387"/>
        <s v="5489867"/>
        <s v="4293872"/>
        <s v="99625946"/>
        <s v="9827875"/>
        <s v="40120881"/>
        <s v="42373338"/>
        <s v="55464931"/>
        <s v="3616291"/>
        <s v="3473734"/>
        <s v="63492662"/>
        <s v="2104331"/>
        <s v="9555643"/>
        <s v="5220235"/>
        <s v="26254490"/>
        <s v="26463662"/>
        <s v="2853860"/>
        <s v="1829028"/>
        <s v="1365581"/>
        <s v="9282666"/>
        <s v="7994769"/>
        <s v="3638038"/>
        <s v="5221005"/>
        <s v="2780765"/>
        <s v="3720500"/>
        <s v="89419064"/>
        <s v="9961121"/>
        <s v="5303411"/>
        <s v="5850216"/>
        <s v="4927402"/>
        <s v="60113139"/>
        <s v="2644526"/>
        <s v="7226610"/>
        <s v="9328179"/>
        <s v="7457716"/>
        <s v="1739364"/>
        <s v="1677537"/>
        <s v="55614678"/>
        <s v="4272221"/>
        <s v="1740380"/>
        <s v="6005355"/>
        <s v="2400590"/>
        <s v="7918038"/>
        <s v="7969038"/>
        <s v="11425383"/>
        <s v="2900584"/>
        <s v="48497496"/>
        <s v="98695684"/>
        <s v="7712618"/>
        <s v="8872311"/>
        <s v="6056372"/>
        <s v="8936656"/>
        <s v="22966872"/>
        <s v="3908162"/>
        <s v="20485333"/>
        <s v="78709747"/>
        <s v="1859884"/>
        <s v="2866546"/>
        <s v="23715237"/>
        <s v="6013508"/>
        <s v="22416837"/>
        <s v="9065927"/>
        <s v="8849918"/>
        <s v="20349502"/>
        <s v="9894723"/>
        <s v="9458504"/>
        <s v="4824710"/>
        <s v="6465122"/>
        <s v="6940373"/>
        <s v="29555837"/>
        <s v="6890486"/>
        <s v="1992079"/>
        <s v="7599611"/>
        <s v="1418351"/>
        <s v="5883714"/>
        <s v="1457083"/>
        <s v="9948096"/>
        <s v="2567031"/>
        <s v="5952625"/>
        <s v="8284495"/>
        <s v="5354141"/>
        <s v="5713477"/>
        <s v="6865322"/>
        <s v="9007177570"/>
        <s v="49920930"/>
        <s v="2239958"/>
        <s v="3680149"/>
        <s v="3654212"/>
        <s v="3192053"/>
        <s v="2355456"/>
        <s v="64932677"/>
        <s v="9419117"/>
        <s v="2509631"/>
        <s v="4505950"/>
        <s v="39663331"/>
        <s v="36929553"/>
        <s v="74135093"/>
        <s v="4483996"/>
        <s v="6264844"/>
        <s v="92127966"/>
        <s v="5440420"/>
        <s v="8840288"/>
        <s v="24850212"/>
        <s v="7857206"/>
        <s v="6146223"/>
        <s v="7119239917"/>
        <s v="8622421"/>
        <s v="9183185"/>
        <s v="2185216"/>
        <s v="9664191"/>
        <s v="8743781"/>
        <s v="97997759"/>
        <s v="4100331"/>
        <s v="9474267"/>
        <s v="3200206"/>
        <s v="72014227"/>
        <s v="3976931"/>
        <s v="6717763"/>
        <s v="2117176"/>
        <s v="67688044"/>
        <s v="3025855"/>
        <s v="8773356"/>
        <s v="1211446"/>
        <s v="3607585"/>
        <s v="7622848"/>
        <s v="7883595"/>
        <s v="61812355"/>
        <s v="6493766"/>
        <s v="4965118"/>
        <s v="7973476"/>
        <s v="6642574"/>
        <s v="2325155"/>
        <s v="1340323"/>
        <s v="8957203"/>
        <s v="7894591002"/>
        <s v="26891502"/>
        <s v="71021004"/>
        <s v="17314583"/>
        <s v="3972159"/>
        <s v="94989369"/>
        <s v="4857453"/>
        <s v="7980513"/>
        <s v="6896175"/>
        <s v="1689993"/>
        <s v="1183006"/>
        <s v="9446278"/>
        <s v="2445944"/>
        <s v="4404713"/>
        <s v="6495153"/>
        <s v="2684831"/>
        <s v="8748493"/>
        <s v="7230252"/>
        <s v="5082463"/>
        <s v="1830054"/>
        <s v="8369071681"/>
        <s v="5582631"/>
        <s v="68043713"/>
        <s v="89263578"/>
        <s v="7511410"/>
        <s v="2128803"/>
        <s v="3135285"/>
        <s v="5231877"/>
        <s v="98391891"/>
        <s v="9865524"/>
        <s v="7988607"/>
        <s v="4599598"/>
        <s v="59984179"/>
        <s v="1531672"/>
        <s v="59723258"/>
        <s v="6878722"/>
        <s v="49278984"/>
        <s v="5672312"/>
        <s v="9716545"/>
        <s v="18636086"/>
        <s v="2071691"/>
        <s v="8023179"/>
        <s v="3533421"/>
        <s v="1160932"/>
        <s v="6320579"/>
        <s v="6021417"/>
        <s v="3638658"/>
        <s v="7595348"/>
        <s v="6637746981"/>
        <s v="8501947"/>
        <s v="85666950"/>
        <s v="72289518"/>
        <s v="4419123"/>
        <s v="75645195"/>
        <s v="4305960"/>
        <s v="21681406"/>
        <s v="6401011"/>
        <s v="1879412"/>
        <s v="6218089"/>
        <s v="3408462348"/>
        <s v="9535780"/>
        <s v="4945889"/>
        <s v="8985437"/>
        <s v="4154521"/>
        <s v="96977805"/>
        <s v="5465004"/>
        <s v="9560827"/>
        <s v="3443287"/>
        <s v="7551668"/>
        <s v="3189059"/>
        <s v="9061957"/>
        <s v="59508384"/>
        <s v="48529464"/>
        <s v="4082744"/>
        <s v="2395447"/>
        <s v="96620804"/>
        <s v="9489003225"/>
        <s v="6897893"/>
        <s v="9759222"/>
        <s v="39793981"/>
        <s v="3759991"/>
        <s v="37838778"/>
        <s v="9689833"/>
        <s v="1177203"/>
        <s v="6060835"/>
        <s v="8534481"/>
        <s v="4959594"/>
        <s v="1047809"/>
        <s v="2604004"/>
        <s v="4379524"/>
        <s v="12377650"/>
        <s v="77869622"/>
        <s v="3414247278"/>
        <s v="5839324907"/>
        <s v="4852863"/>
        <s v="3245936"/>
        <s v="9591892"/>
        <s v="96404523"/>
        <s v="1405478"/>
        <s v="5900506"/>
        <s v="8880275"/>
        <s v="57101974"/>
        <s v="2096100"/>
        <s v="2366545"/>
        <s v="2260131"/>
        <s v="75818182"/>
        <s v="3733011"/>
        <s v="6844342"/>
        <s v="1117708"/>
        <s v="6055986"/>
        <s v="4569864426"/>
        <s v="3093964"/>
        <s v="1890121"/>
        <s v="9906846123"/>
        <s v="27798660"/>
        <s v="37077953"/>
        <s v="70606958"/>
        <s v="21303266"/>
        <s v="88366261"/>
        <s v="9506446"/>
        <s v="6956143"/>
        <s v="1472253"/>
        <s v="4025325"/>
        <s v="6220398"/>
        <s v="6326108"/>
        <s v="88929709"/>
        <s v="3004967"/>
        <s v="1721264"/>
        <s v="92414932"/>
        <s v="3202610"/>
        <s v="2825289"/>
        <s v="7915936"/>
        <s v="3680072"/>
        <s v="6980867"/>
        <s v="4445684"/>
        <s v="9864502"/>
        <s v="5881130"/>
        <s v="2056567"/>
        <s v="62150310"/>
        <s v="9340299"/>
        <s v="3912924"/>
        <s v="8159466"/>
        <s v="7467198"/>
        <s v="4703748"/>
        <s v="1165705"/>
        <s v="90762334"/>
        <s v="16527855"/>
        <s v="1055495"/>
        <s v="9120318"/>
        <s v="4030817"/>
        <s v="1025756"/>
        <s v="29880225"/>
        <s v="4791902"/>
        <s v="5228419"/>
        <s v="8991671"/>
        <s v="8045338707"/>
        <s v="9192546"/>
        <s v="9664752"/>
        <s v="62653835"/>
        <s v="6087301"/>
        <s v="3864488"/>
        <s v="5604405"/>
        <s v="4774889"/>
        <s v="4017213"/>
        <s v="4720934"/>
        <s v="13494237"/>
        <s v="71807686"/>
        <s v="7865609"/>
        <s v="5318850"/>
        <s v="63613334"/>
        <s v="2256093"/>
        <s v="7421094"/>
        <s v="5376362"/>
        <s v="8967842"/>
        <s v="76644634"/>
        <s v="3524259"/>
        <s v="5550678"/>
        <s v="8799570155"/>
        <s v="9329226"/>
        <s v="9219408"/>
        <s v="2163209"/>
        <s v="98021540"/>
        <s v="2188847"/>
        <s v="2419817"/>
        <s v="8938444"/>
        <s v="8512255"/>
        <s v="7488966"/>
        <s v="6131743"/>
        <s v="71564278"/>
        <s v="4529192"/>
        <s v="2193730"/>
        <s v="3120387"/>
        <s v="5726531"/>
        <s v="4659808"/>
        <s v="55896338"/>
        <s v="9747403"/>
        <s v="5687447"/>
        <s v="78940032"/>
        <s v="1094486764"/>
        <s v="2611045"/>
        <s v="6047761"/>
        <s v="8895257"/>
        <s v="2199311"/>
        <s v="17864361"/>
        <s v="6943996503"/>
        <s v="9547712"/>
        <s v="3925701"/>
        <s v="78009874"/>
        <s v="8590206"/>
        <s v="7273239"/>
        <s v="9975967"/>
        <s v="2134315"/>
        <s v="6919928"/>
        <s v="1639829"/>
        <s v="8585321"/>
        <s v="1661643168"/>
        <s v="5136126"/>
        <s v="9747700"/>
        <s v="8387594"/>
        <s v="65166542"/>
        <s v="77607017"/>
        <s v="9028434625"/>
        <s v="7503173"/>
        <s v="9039872"/>
        <s v="45940361"/>
        <s v="6242177"/>
        <s v="60454232"/>
        <s v="4060894"/>
        <s v="8223406"/>
        <s v="95805020"/>
        <s v="2849439"/>
        <s v="9589060"/>
        <s v="2603125"/>
        <s v="8770898"/>
        <s v="3224960"/>
        <s v="4150421"/>
        <s v="44302763"/>
        <s v="1922212"/>
        <s v="9603024"/>
        <s v="1640513"/>
        <s v="16592072"/>
        <s v="4895290"/>
        <s v="8715278"/>
        <s v="1462418"/>
        <s v="8077806"/>
        <s v="5759409"/>
        <s v="6257971"/>
        <s v="91129571"/>
        <s v="6884037"/>
        <s v="26766818"/>
        <s v="9941776"/>
        <s v="9045402"/>
        <s v="7662302259"/>
        <s v="2756059784"/>
        <s v="8667012"/>
        <s v="34964547"/>
        <s v="9357185"/>
        <s v="12471534"/>
        <s v="1003402"/>
        <s v="4509550"/>
        <s v="5356824"/>
        <s v="5086182"/>
        <s v="2107985"/>
        <s v="9388066"/>
        <s v="4614100"/>
        <s v="8279741"/>
        <s v="9564752674"/>
        <s v="1451455"/>
        <s v="8156713"/>
        <s v="24024164"/>
        <s v="75122204"/>
        <s v="33166727"/>
        <s v="5087484"/>
        <s v="47615054"/>
        <s v="7775602353"/>
        <s v="9533304954"/>
        <s v="7564861"/>
        <s v="37930610"/>
        <s v="7518300"/>
        <s v="9233918039"/>
        <s v="5744555"/>
        <s v="17005785"/>
        <s v="35281950"/>
        <s v="3236046"/>
        <s v="20149106"/>
        <s v="6124638"/>
        <s v="1090396060"/>
        <s v="9355422"/>
        <s v="9950462"/>
        <s v="2474506"/>
        <s v="2462682"/>
        <s v="8159788"/>
        <s v="6384230"/>
        <s v="3263854"/>
        <s v="8489588"/>
        <s v="57211290"/>
        <s v="7225111"/>
        <s v="5418543"/>
        <s v="6439414"/>
        <s v="61228399"/>
        <s v="9282166"/>
        <s v="6426246"/>
        <s v="9791237"/>
        <s v="1830251"/>
        <s v="42603700"/>
        <s v="3983714"/>
        <s v="4520226"/>
        <s v="3767866"/>
        <s v="6051341"/>
        <s v="4326245"/>
        <s v="5356378"/>
        <s v="1302842"/>
        <s v="2025194"/>
        <s v="6703754"/>
        <s v="86965710"/>
        <s v="9797571"/>
        <s v="34628061"/>
        <s v="6716140"/>
        <s v="9709339"/>
        <s v="1331802"/>
        <s v="4824250"/>
        <s v="3931914"/>
        <s v="79698655"/>
        <s v="5387521845"/>
        <s v="1927908"/>
        <s v="7975900"/>
        <s v="1731500345"/>
        <s v="5926011"/>
        <s v="53370610"/>
        <s v="8060169"/>
        <s v="9147613"/>
        <s v="3537655"/>
        <s v="96302157"/>
        <s v="1809111"/>
        <s v="8493652"/>
        <s v="1026326"/>
        <s v="1475165"/>
        <s v="9861652"/>
        <s v="5446203"/>
        <s v="7762020"/>
        <s v="4045129075"/>
        <s v="96736796"/>
        <s v="1035023"/>
      </sharedItems>
    </cacheField>
    <cacheField name="data" numFmtId="14">
      <sharedItems containsSemiMixedTypes="0" containsNonDate="0" containsDate="1" containsString="0" minDate="2017-07-03T00:00:00" maxDate="2017-08-01T00:00:00"/>
    </cacheField>
    <cacheField name="rozpoczecie" numFmtId="21">
      <sharedItems containsSemiMixedTypes="0" containsNonDate="0" containsDate="1" containsString="0" minDate="1899-12-30T08:00:19" maxDate="1899-12-30T15:06:44"/>
    </cacheField>
    <cacheField name="zakonczenie" numFmtId="21">
      <sharedItems containsSemiMixedTypes="0" containsNonDate="0" containsDate="1" containsString="0" minDate="1899-12-30T08:04:55" maxDate="1899-12-30T15:18:4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kub Olszewski" refreshedDate="45033.74926527778" createdVersion="8" refreshedVersion="8" minRefreshableVersion="3" recordCount="2149" xr:uid="{B72030F4-0106-4E8D-B0D6-525AF8E42A2A}">
  <cacheSource type="worksheet">
    <worksheetSource ref="A1:E1048576" sheet="5.2"/>
  </cacheSource>
  <cacheFields count="5">
    <cacheField name="nr" numFmtId="0">
      <sharedItems containsBlank="1"/>
    </cacheField>
    <cacheField name="data" numFmtId="0">
      <sharedItems containsNonDate="0" containsDate="1" containsString="0" containsBlank="1" minDate="2017-07-03T00:00:00" maxDate="2017-08-01T00:00:00" count="22">
        <d v="2017-07-03T00:00:00"/>
        <d v="2017-07-04T00:00:00"/>
        <d v="2017-07-05T00:00:00"/>
        <d v="2017-07-06T00:00:00"/>
        <d v="2017-07-07T00:00:00"/>
        <d v="2017-07-10T00:00:00"/>
        <d v="2017-07-11T00:00:00"/>
        <d v="2017-07-12T00:00:00"/>
        <d v="2017-07-13T00:00:00"/>
        <d v="2017-07-14T00:00:00"/>
        <d v="2017-07-17T00:00:00"/>
        <d v="2017-07-18T00:00:00"/>
        <d v="2017-07-19T00:00:00"/>
        <d v="2017-07-20T00:00:00"/>
        <d v="2017-07-21T00:00:00"/>
        <d v="2017-07-24T00:00:00"/>
        <d v="2017-07-25T00:00:00"/>
        <d v="2017-07-26T00:00:00"/>
        <d v="2017-07-27T00:00:00"/>
        <d v="2017-07-28T00:00:00"/>
        <d v="2017-07-31T00:00:00"/>
        <m/>
      </sharedItems>
    </cacheField>
    <cacheField name="rozpoczecie" numFmtId="0">
      <sharedItems containsNonDate="0" containsDate="1" containsString="0" containsBlank="1" minDate="1899-12-30T08:00:19" maxDate="1899-12-30T15:06:44"/>
    </cacheField>
    <cacheField name="zakonczenie" numFmtId="0">
      <sharedItems containsNonDate="0" containsDate="1" containsString="0" containsBlank="1" minDate="1899-12-30T08:04:55" maxDate="1899-12-30T15:18:49"/>
    </cacheField>
    <cacheField name="typ telefonu" numFmtId="0">
      <sharedItems containsBlank="1" count="4">
        <s v="stacjonarny"/>
        <s v="komórkowy"/>
        <s v="zagraniczny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48">
  <r>
    <x v="0"/>
    <d v="2017-07-03T00:00:00"/>
    <d v="1899-12-30T08:04:54"/>
    <d v="1899-12-30T08:21:26"/>
  </r>
  <r>
    <x v="1"/>
    <d v="2017-07-03T00:00:00"/>
    <d v="1899-12-30T08:10:08"/>
    <d v="1899-12-30T08:23:46"/>
  </r>
  <r>
    <x v="1"/>
    <d v="2017-07-03T00:00:00"/>
    <d v="1899-12-30T08:10:13"/>
    <d v="1899-12-30T08:24:40"/>
  </r>
  <r>
    <x v="2"/>
    <d v="2017-07-03T00:00:00"/>
    <d v="1899-12-30T08:14:49"/>
    <d v="1899-12-30T08:21:33"/>
  </r>
  <r>
    <x v="3"/>
    <d v="2017-07-03T00:00:00"/>
    <d v="1899-12-30T08:15:21"/>
    <d v="1899-12-30T08:22:10"/>
  </r>
  <r>
    <x v="4"/>
    <d v="2017-07-03T00:00:00"/>
    <d v="1899-12-30T08:18:16"/>
    <d v="1899-12-30T08:23:34"/>
  </r>
  <r>
    <x v="5"/>
    <d v="2017-07-03T00:00:00"/>
    <d v="1899-12-30T08:22:17"/>
    <d v="1899-12-30T08:24:20"/>
  </r>
  <r>
    <x v="6"/>
    <d v="2017-07-03T00:00:00"/>
    <d v="1899-12-30T08:28:39"/>
    <d v="1899-12-30T08:37:57"/>
  </r>
  <r>
    <x v="1"/>
    <d v="2017-07-03T00:00:00"/>
    <d v="1899-12-30T08:34:25"/>
    <d v="1899-12-30T08:48:28"/>
  </r>
  <r>
    <x v="7"/>
    <d v="2017-07-03T00:00:00"/>
    <d v="1899-12-30T08:40:58"/>
    <d v="1899-12-30T08:56:33"/>
  </r>
  <r>
    <x v="8"/>
    <d v="2017-07-03T00:00:00"/>
    <d v="1899-12-30T08:48:31"/>
    <d v="1899-12-30T09:00:59"/>
  </r>
  <r>
    <x v="9"/>
    <d v="2017-07-03T00:00:00"/>
    <d v="1899-12-30T08:50:48"/>
    <d v="1899-12-30T09:00:47"/>
  </r>
  <r>
    <x v="10"/>
    <d v="2017-07-03T00:00:00"/>
    <d v="1899-12-30T08:53:03"/>
    <d v="1899-12-30T08:57:32"/>
  </r>
  <r>
    <x v="5"/>
    <d v="2017-07-03T00:00:00"/>
    <d v="1899-12-30T09:00:14"/>
    <d v="1899-12-30T09:13:19"/>
  </r>
  <r>
    <x v="11"/>
    <d v="2017-07-03T00:00:00"/>
    <d v="1899-12-30T09:03:10"/>
    <d v="1899-12-30T09:14:36"/>
  </r>
  <r>
    <x v="9"/>
    <d v="2017-07-03T00:00:00"/>
    <d v="1899-12-30T09:07:01"/>
    <d v="1899-12-30T09:18:45"/>
  </r>
  <r>
    <x v="8"/>
    <d v="2017-07-03T00:00:00"/>
    <d v="1899-12-30T09:08:59"/>
    <d v="1899-12-30T09:12:49"/>
  </r>
  <r>
    <x v="12"/>
    <d v="2017-07-03T00:00:00"/>
    <d v="1899-12-30T09:17:18"/>
    <d v="1899-12-30T09:27:51"/>
  </r>
  <r>
    <x v="13"/>
    <d v="2017-07-03T00:00:00"/>
    <d v="1899-12-30T09:24:13"/>
    <d v="1899-12-30T09:40:49"/>
  </r>
  <r>
    <x v="14"/>
    <d v="2017-07-03T00:00:00"/>
    <d v="1899-12-30T09:29:50"/>
    <d v="1899-12-30T09:33:46"/>
  </r>
  <r>
    <x v="15"/>
    <d v="2017-07-03T00:00:00"/>
    <d v="1899-12-30T09:34:13"/>
    <d v="1899-12-30T09:38:59"/>
  </r>
  <r>
    <x v="16"/>
    <d v="2017-07-03T00:00:00"/>
    <d v="1899-12-30T09:36:31"/>
    <d v="1899-12-30T09:52:48"/>
  </r>
  <r>
    <x v="17"/>
    <d v="2017-07-03T00:00:00"/>
    <d v="1899-12-30T09:43:34"/>
    <d v="1899-12-30T09:51:06"/>
  </r>
  <r>
    <x v="18"/>
    <d v="2017-07-03T00:00:00"/>
    <d v="1899-12-30T09:50:07"/>
    <d v="1899-12-30T09:50:55"/>
  </r>
  <r>
    <x v="19"/>
    <d v="2017-07-03T00:00:00"/>
    <d v="1899-12-30T09:57:42"/>
    <d v="1899-12-30T10:13:45"/>
  </r>
  <r>
    <x v="20"/>
    <d v="2017-07-03T00:00:00"/>
    <d v="1899-12-30T09:59:13"/>
    <d v="1899-12-30T10:01:18"/>
  </r>
  <r>
    <x v="21"/>
    <d v="2017-07-03T00:00:00"/>
    <d v="1899-12-30T10:01:23"/>
    <d v="1899-12-30T10:10:12"/>
  </r>
  <r>
    <x v="22"/>
    <d v="2017-07-03T00:00:00"/>
    <d v="1899-12-30T10:05:56"/>
    <d v="1899-12-30T10:22:19"/>
  </r>
  <r>
    <x v="23"/>
    <d v="2017-07-03T00:00:00"/>
    <d v="1899-12-30T10:11:15"/>
    <d v="1899-12-30T10:14:19"/>
  </r>
  <r>
    <x v="24"/>
    <d v="2017-07-03T00:00:00"/>
    <d v="1899-12-30T10:16:34"/>
    <d v="1899-12-30T10:29:10"/>
  </r>
  <r>
    <x v="25"/>
    <d v="2017-07-03T00:00:00"/>
    <d v="1899-12-30T10:19:45"/>
    <d v="1899-12-30T10:26:19"/>
  </r>
  <r>
    <x v="26"/>
    <d v="2017-07-03T00:00:00"/>
    <d v="1899-12-30T10:20:37"/>
    <d v="1899-12-30T10:29:59"/>
  </r>
  <r>
    <x v="27"/>
    <d v="2017-07-03T00:00:00"/>
    <d v="1899-12-30T10:27:45"/>
    <d v="1899-12-30T10:39:37"/>
  </r>
  <r>
    <x v="27"/>
    <d v="2017-07-03T00:00:00"/>
    <d v="1899-12-30T10:31:04"/>
    <d v="1899-12-30T10:32:21"/>
  </r>
  <r>
    <x v="28"/>
    <d v="2017-07-03T00:00:00"/>
    <d v="1899-12-30T10:38:07"/>
    <d v="1899-12-30T10:52:20"/>
  </r>
  <r>
    <x v="29"/>
    <d v="2017-07-03T00:00:00"/>
    <d v="1899-12-30T10:44:49"/>
    <d v="1899-12-30T10:47:59"/>
  </r>
  <r>
    <x v="30"/>
    <d v="2017-07-03T00:00:00"/>
    <d v="1899-12-30T10:47:13"/>
    <d v="1899-12-30T11:02:34"/>
  </r>
  <r>
    <x v="1"/>
    <d v="2017-07-03T00:00:00"/>
    <d v="1899-12-30T10:51:54"/>
    <d v="1899-12-30T10:56:56"/>
  </r>
  <r>
    <x v="31"/>
    <d v="2017-07-03T00:00:00"/>
    <d v="1899-12-30T10:55:07"/>
    <d v="1899-12-30T10:56:10"/>
  </r>
  <r>
    <x v="32"/>
    <d v="2017-07-03T00:00:00"/>
    <d v="1899-12-30T10:56:46"/>
    <d v="1899-12-30T11:06:56"/>
  </r>
  <r>
    <x v="17"/>
    <d v="2017-07-03T00:00:00"/>
    <d v="1899-12-30T11:04:35"/>
    <d v="1899-12-30T11:10:16"/>
  </r>
  <r>
    <x v="33"/>
    <d v="2017-07-03T00:00:00"/>
    <d v="1899-12-30T11:04:38"/>
    <d v="1899-12-30T11:13:26"/>
  </r>
  <r>
    <x v="34"/>
    <d v="2017-07-03T00:00:00"/>
    <d v="1899-12-30T11:05:38"/>
    <d v="1899-12-30T11:08:01"/>
  </r>
  <r>
    <x v="35"/>
    <d v="2017-07-03T00:00:00"/>
    <d v="1899-12-30T11:13:26"/>
    <d v="1899-12-30T11:26:35"/>
  </r>
  <r>
    <x v="36"/>
    <d v="2017-07-03T00:00:00"/>
    <d v="1899-12-30T11:18:36"/>
    <d v="1899-12-30T11:29:21"/>
  </r>
  <r>
    <x v="37"/>
    <d v="2017-07-03T00:00:00"/>
    <d v="1899-12-30T11:25:13"/>
    <d v="1899-12-30T11:38:40"/>
  </r>
  <r>
    <x v="38"/>
    <d v="2017-07-03T00:00:00"/>
    <d v="1899-12-30T11:32:20"/>
    <d v="1899-12-30T11:39:08"/>
  </r>
  <r>
    <x v="39"/>
    <d v="2017-07-03T00:00:00"/>
    <d v="1899-12-30T11:32:59"/>
    <d v="1899-12-30T11:49:22"/>
  </r>
  <r>
    <x v="40"/>
    <d v="2017-07-03T00:00:00"/>
    <d v="1899-12-30T11:34:52"/>
    <d v="1899-12-30T11:41:51"/>
  </r>
  <r>
    <x v="41"/>
    <d v="2017-07-03T00:00:00"/>
    <d v="1899-12-30T11:38:15"/>
    <d v="1899-12-30T11:41:47"/>
  </r>
  <r>
    <x v="42"/>
    <d v="2017-07-03T00:00:00"/>
    <d v="1899-12-30T11:46:23"/>
    <d v="1899-12-30T11:49:13"/>
  </r>
  <r>
    <x v="43"/>
    <d v="2017-07-03T00:00:00"/>
    <d v="1899-12-30T11:49:42"/>
    <d v="1899-12-30T12:05:06"/>
  </r>
  <r>
    <x v="44"/>
    <d v="2017-07-03T00:00:00"/>
    <d v="1899-12-30T11:58:01"/>
    <d v="1899-12-30T12:04:08"/>
  </r>
  <r>
    <x v="1"/>
    <d v="2017-07-03T00:00:00"/>
    <d v="1899-12-30T12:01:17"/>
    <d v="1899-12-30T12:12:37"/>
  </r>
  <r>
    <x v="45"/>
    <d v="2017-07-03T00:00:00"/>
    <d v="1899-12-30T12:07:55"/>
    <d v="1899-12-30T12:14:26"/>
  </r>
  <r>
    <x v="46"/>
    <d v="2017-07-03T00:00:00"/>
    <d v="1899-12-30T12:13:07"/>
    <d v="1899-12-30T12:13:24"/>
  </r>
  <r>
    <x v="47"/>
    <d v="2017-07-03T00:00:00"/>
    <d v="1899-12-30T12:18:11"/>
    <d v="1899-12-30T12:20:32"/>
  </r>
  <r>
    <x v="48"/>
    <d v="2017-07-03T00:00:00"/>
    <d v="1899-12-30T12:25:20"/>
    <d v="1899-12-30T12:29:07"/>
  </r>
  <r>
    <x v="3"/>
    <d v="2017-07-03T00:00:00"/>
    <d v="1899-12-30T12:31:56"/>
    <d v="1899-12-30T12:42:02"/>
  </r>
  <r>
    <x v="49"/>
    <d v="2017-07-03T00:00:00"/>
    <d v="1899-12-30T12:35:12"/>
    <d v="1899-12-30T12:38:37"/>
  </r>
  <r>
    <x v="1"/>
    <d v="2017-07-03T00:00:00"/>
    <d v="1899-12-30T12:37:15"/>
    <d v="1899-12-30T12:50:51"/>
  </r>
  <r>
    <x v="50"/>
    <d v="2017-07-03T00:00:00"/>
    <d v="1899-12-30T12:43:24"/>
    <d v="1899-12-30T12:53:23"/>
  </r>
  <r>
    <x v="51"/>
    <d v="2017-07-03T00:00:00"/>
    <d v="1899-12-30T12:50:12"/>
    <d v="1899-12-30T12:54:06"/>
  </r>
  <r>
    <x v="52"/>
    <d v="2017-07-03T00:00:00"/>
    <d v="1899-12-30T12:50:14"/>
    <d v="1899-12-30T12:50:44"/>
  </r>
  <r>
    <x v="53"/>
    <d v="2017-07-03T00:00:00"/>
    <d v="1899-12-30T12:51:39"/>
    <d v="1899-12-30T13:02:21"/>
  </r>
  <r>
    <x v="54"/>
    <d v="2017-07-03T00:00:00"/>
    <d v="1899-12-30T12:57:50"/>
    <d v="1899-12-30T13:01:53"/>
  </r>
  <r>
    <x v="55"/>
    <d v="2017-07-03T00:00:00"/>
    <d v="1899-12-30T13:01:38"/>
    <d v="1899-12-30T13:04:29"/>
  </r>
  <r>
    <x v="22"/>
    <d v="2017-07-03T00:00:00"/>
    <d v="1899-12-30T13:09:49"/>
    <d v="1899-12-30T13:23:21"/>
  </r>
  <r>
    <x v="56"/>
    <d v="2017-07-03T00:00:00"/>
    <d v="1899-12-30T13:16:05"/>
    <d v="1899-12-30T13:22:54"/>
  </r>
  <r>
    <x v="57"/>
    <d v="2017-07-03T00:00:00"/>
    <d v="1899-12-30T13:20:18"/>
    <d v="1899-12-30T13:31:20"/>
  </r>
  <r>
    <x v="58"/>
    <d v="2017-07-03T00:00:00"/>
    <d v="1899-12-30T13:22:24"/>
    <d v="1899-12-30T13:23:20"/>
  </r>
  <r>
    <x v="59"/>
    <d v="2017-07-03T00:00:00"/>
    <d v="1899-12-30T13:23:34"/>
    <d v="1899-12-30T13:28:55"/>
  </r>
  <r>
    <x v="36"/>
    <d v="2017-07-03T00:00:00"/>
    <d v="1899-12-30T13:24:48"/>
    <d v="1899-12-30T13:37:08"/>
  </r>
  <r>
    <x v="60"/>
    <d v="2017-07-03T00:00:00"/>
    <d v="1899-12-30T13:32:57"/>
    <d v="1899-12-30T13:33:00"/>
  </r>
  <r>
    <x v="53"/>
    <d v="2017-07-03T00:00:00"/>
    <d v="1899-12-30T13:34:24"/>
    <d v="1899-12-30T13:34:26"/>
  </r>
  <r>
    <x v="61"/>
    <d v="2017-07-03T00:00:00"/>
    <d v="1899-12-30T13:37:56"/>
    <d v="1899-12-30T13:42:09"/>
  </r>
  <r>
    <x v="62"/>
    <d v="2017-07-03T00:00:00"/>
    <d v="1899-12-30T13:42:50"/>
    <d v="1899-12-30T13:48:41"/>
  </r>
  <r>
    <x v="63"/>
    <d v="2017-07-03T00:00:00"/>
    <d v="1899-12-30T13:43:20"/>
    <d v="1899-12-30T13:56:09"/>
  </r>
  <r>
    <x v="64"/>
    <d v="2017-07-03T00:00:00"/>
    <d v="1899-12-30T13:50:03"/>
    <d v="1899-12-30T13:55:06"/>
  </r>
  <r>
    <x v="65"/>
    <d v="2017-07-03T00:00:00"/>
    <d v="1899-12-30T13:54:36"/>
    <d v="1899-12-30T13:56:01"/>
  </r>
  <r>
    <x v="66"/>
    <d v="2017-07-03T00:00:00"/>
    <d v="1899-12-30T13:57:58"/>
    <d v="1899-12-30T14:11:08"/>
  </r>
  <r>
    <x v="67"/>
    <d v="2017-07-03T00:00:00"/>
    <d v="1899-12-30T14:01:10"/>
    <d v="1899-12-30T14:04:04"/>
  </r>
  <r>
    <x v="64"/>
    <d v="2017-07-03T00:00:00"/>
    <d v="1899-12-30T14:05:16"/>
    <d v="1899-12-30T14:10:28"/>
  </r>
  <r>
    <x v="68"/>
    <d v="2017-07-03T00:00:00"/>
    <d v="1899-12-30T14:09:58"/>
    <d v="1899-12-30T14:17:02"/>
  </r>
  <r>
    <x v="69"/>
    <d v="2017-07-03T00:00:00"/>
    <d v="1899-12-30T14:14:16"/>
    <d v="1899-12-30T14:28:13"/>
  </r>
  <r>
    <x v="70"/>
    <d v="2017-07-03T00:00:00"/>
    <d v="1899-12-30T14:19:50"/>
    <d v="1899-12-30T14:24:29"/>
  </r>
  <r>
    <x v="71"/>
    <d v="2017-07-03T00:00:00"/>
    <d v="1899-12-30T14:26:50"/>
    <d v="1899-12-30T14:42:08"/>
  </r>
  <r>
    <x v="72"/>
    <d v="2017-07-03T00:00:00"/>
    <d v="1899-12-30T14:28:31"/>
    <d v="1899-12-30T14:35:01"/>
  </r>
  <r>
    <x v="4"/>
    <d v="2017-07-03T00:00:00"/>
    <d v="1899-12-30T14:34:51"/>
    <d v="1899-12-30T14:40:08"/>
  </r>
  <r>
    <x v="73"/>
    <d v="2017-07-03T00:00:00"/>
    <d v="1899-12-30T14:41:54"/>
    <d v="1899-12-30T14:56:39"/>
  </r>
  <r>
    <x v="74"/>
    <d v="2017-07-03T00:00:00"/>
    <d v="1899-12-30T14:44:23"/>
    <d v="1899-12-30T14:44:45"/>
  </r>
  <r>
    <x v="75"/>
    <d v="2017-07-03T00:00:00"/>
    <d v="1899-12-30T14:44:52"/>
    <d v="1899-12-30T14:58:47"/>
  </r>
  <r>
    <x v="76"/>
    <d v="2017-07-03T00:00:00"/>
    <d v="1899-12-30T14:45:56"/>
    <d v="1899-12-30T14:56:01"/>
  </r>
  <r>
    <x v="77"/>
    <d v="2017-07-03T00:00:00"/>
    <d v="1899-12-30T14:47:24"/>
    <d v="1899-12-30T15:02:55"/>
  </r>
  <r>
    <x v="78"/>
    <d v="2017-07-03T00:00:00"/>
    <d v="1899-12-30T14:49:27"/>
    <d v="1899-12-30T14:57:43"/>
  </r>
  <r>
    <x v="79"/>
    <d v="2017-07-03T00:00:00"/>
    <d v="1899-12-30T14:55:19"/>
    <d v="1899-12-30T14:55:46"/>
  </r>
  <r>
    <x v="80"/>
    <d v="2017-07-03T00:00:00"/>
    <d v="1899-12-30T15:02:06"/>
    <d v="1899-12-30T15:18:37"/>
  </r>
  <r>
    <x v="81"/>
    <d v="2017-07-04T00:00:00"/>
    <d v="1899-12-30T08:04:29"/>
    <d v="1899-12-30T08:07:56"/>
  </r>
  <r>
    <x v="82"/>
    <d v="2017-07-04T00:00:00"/>
    <d v="1899-12-30T08:08:48"/>
    <d v="1899-12-30T08:25:14"/>
  </r>
  <r>
    <x v="16"/>
    <d v="2017-07-04T00:00:00"/>
    <d v="1899-12-30T08:16:53"/>
    <d v="1899-12-30T08:29:42"/>
  </r>
  <r>
    <x v="83"/>
    <d v="2017-07-04T00:00:00"/>
    <d v="1899-12-30T08:25:02"/>
    <d v="1899-12-30T08:41:22"/>
  </r>
  <r>
    <x v="84"/>
    <d v="2017-07-04T00:00:00"/>
    <d v="1899-12-30T08:29:22"/>
    <d v="1899-12-30T08:37:49"/>
  </r>
  <r>
    <x v="85"/>
    <d v="2017-07-04T00:00:00"/>
    <d v="1899-12-30T08:33:25"/>
    <d v="1899-12-30T08:39:18"/>
  </r>
  <r>
    <x v="84"/>
    <d v="2017-07-04T00:00:00"/>
    <d v="1899-12-30T08:36:15"/>
    <d v="1899-12-30T08:43:45"/>
  </r>
  <r>
    <x v="86"/>
    <d v="2017-07-04T00:00:00"/>
    <d v="1899-12-30T08:38:12"/>
    <d v="1899-12-30T08:52:15"/>
  </r>
  <r>
    <x v="47"/>
    <d v="2017-07-04T00:00:00"/>
    <d v="1899-12-30T08:45:06"/>
    <d v="1899-12-30T08:45:58"/>
  </r>
  <r>
    <x v="87"/>
    <d v="2017-07-04T00:00:00"/>
    <d v="1899-12-30T08:53:00"/>
    <d v="1899-12-30T09:07:41"/>
  </r>
  <r>
    <x v="88"/>
    <d v="2017-07-04T00:00:00"/>
    <d v="1899-12-30T08:57:01"/>
    <d v="1899-12-30T09:12:49"/>
  </r>
  <r>
    <x v="89"/>
    <d v="2017-07-04T00:00:00"/>
    <d v="1899-12-30T09:00:51"/>
    <d v="1899-12-30T09:07:00"/>
  </r>
  <r>
    <x v="64"/>
    <d v="2017-07-04T00:00:00"/>
    <d v="1899-12-30T09:03:53"/>
    <d v="1899-12-30T09:10:15"/>
  </r>
  <r>
    <x v="90"/>
    <d v="2017-07-04T00:00:00"/>
    <d v="1899-12-30T09:08:32"/>
    <d v="1899-12-30T09:19:41"/>
  </r>
  <r>
    <x v="91"/>
    <d v="2017-07-04T00:00:00"/>
    <d v="1899-12-30T09:09:55"/>
    <d v="1899-12-30T09:15:03"/>
  </r>
  <r>
    <x v="92"/>
    <d v="2017-07-04T00:00:00"/>
    <d v="1899-12-30T09:16:16"/>
    <d v="1899-12-30T09:19:13"/>
  </r>
  <r>
    <x v="93"/>
    <d v="2017-07-04T00:00:00"/>
    <d v="1899-12-30T09:18:12"/>
    <d v="1899-12-30T09:26:10"/>
  </r>
  <r>
    <x v="69"/>
    <d v="2017-07-04T00:00:00"/>
    <d v="1899-12-30T09:24:38"/>
    <d v="1899-12-30T09:25:36"/>
  </r>
  <r>
    <x v="94"/>
    <d v="2017-07-04T00:00:00"/>
    <d v="1899-12-30T09:31:03"/>
    <d v="1899-12-30T09:39:24"/>
  </r>
  <r>
    <x v="95"/>
    <d v="2017-07-04T00:00:00"/>
    <d v="1899-12-30T09:34:16"/>
    <d v="1899-12-30T09:50:53"/>
  </r>
  <r>
    <x v="96"/>
    <d v="2017-07-04T00:00:00"/>
    <d v="1899-12-30T09:35:37"/>
    <d v="1899-12-30T09:42:42"/>
  </r>
  <r>
    <x v="97"/>
    <d v="2017-07-04T00:00:00"/>
    <d v="1899-12-30T09:37:55"/>
    <d v="1899-12-30T09:49:53"/>
  </r>
  <r>
    <x v="98"/>
    <d v="2017-07-04T00:00:00"/>
    <d v="1899-12-30T09:43:06"/>
    <d v="1899-12-30T09:44:54"/>
  </r>
  <r>
    <x v="38"/>
    <d v="2017-07-04T00:00:00"/>
    <d v="1899-12-30T09:44:51"/>
    <d v="1899-12-30T10:01:22"/>
  </r>
  <r>
    <x v="99"/>
    <d v="2017-07-04T00:00:00"/>
    <d v="1899-12-30T09:46:37"/>
    <d v="1899-12-30T09:50:48"/>
  </r>
  <r>
    <x v="100"/>
    <d v="2017-07-04T00:00:00"/>
    <d v="1899-12-30T09:47:28"/>
    <d v="1899-12-30T09:57:32"/>
  </r>
  <r>
    <x v="50"/>
    <d v="2017-07-04T00:00:00"/>
    <d v="1899-12-30T09:51:48"/>
    <d v="1899-12-30T09:59:14"/>
  </r>
  <r>
    <x v="101"/>
    <d v="2017-07-04T00:00:00"/>
    <d v="1899-12-30T09:51:53"/>
    <d v="1899-12-30T10:07:08"/>
  </r>
  <r>
    <x v="102"/>
    <d v="2017-07-04T00:00:00"/>
    <d v="1899-12-30T09:57:45"/>
    <d v="1899-12-30T10:00:02"/>
  </r>
  <r>
    <x v="1"/>
    <d v="2017-07-04T00:00:00"/>
    <d v="1899-12-30T10:03:32"/>
    <d v="1899-12-30T10:05:15"/>
  </r>
  <r>
    <x v="43"/>
    <d v="2017-07-04T00:00:00"/>
    <d v="1899-12-30T10:08:24"/>
    <d v="1899-12-30T10:16:49"/>
  </r>
  <r>
    <x v="103"/>
    <d v="2017-07-04T00:00:00"/>
    <d v="1899-12-30T10:13:19"/>
    <d v="1899-12-30T10:26:12"/>
  </r>
  <r>
    <x v="104"/>
    <d v="2017-07-04T00:00:00"/>
    <d v="1899-12-30T10:18:22"/>
    <d v="1899-12-30T10:26:17"/>
  </r>
  <r>
    <x v="105"/>
    <d v="2017-07-04T00:00:00"/>
    <d v="1899-12-30T10:22:46"/>
    <d v="1899-12-30T10:28:02"/>
  </r>
  <r>
    <x v="106"/>
    <d v="2017-07-04T00:00:00"/>
    <d v="1899-12-30T10:29:53"/>
    <d v="1899-12-30T10:45:49"/>
  </r>
  <r>
    <x v="107"/>
    <d v="2017-07-04T00:00:00"/>
    <d v="1899-12-30T10:34:35"/>
    <d v="1899-12-30T10:46:44"/>
  </r>
  <r>
    <x v="108"/>
    <d v="2017-07-04T00:00:00"/>
    <d v="1899-12-30T10:35:53"/>
    <d v="1899-12-30T10:43:46"/>
  </r>
  <r>
    <x v="109"/>
    <d v="2017-07-04T00:00:00"/>
    <d v="1899-12-30T10:40:19"/>
    <d v="1899-12-30T10:53:09"/>
  </r>
  <r>
    <x v="110"/>
    <d v="2017-07-04T00:00:00"/>
    <d v="1899-12-30T10:41:30"/>
    <d v="1899-12-30T10:54:02"/>
  </r>
  <r>
    <x v="111"/>
    <d v="2017-07-04T00:00:00"/>
    <d v="1899-12-30T10:48:55"/>
    <d v="1899-12-30T10:56:22"/>
  </r>
  <r>
    <x v="112"/>
    <d v="2017-07-04T00:00:00"/>
    <d v="1899-12-30T10:56:35"/>
    <d v="1899-12-30T11:02:33"/>
  </r>
  <r>
    <x v="113"/>
    <d v="2017-07-04T00:00:00"/>
    <d v="1899-12-30T11:03:10"/>
    <d v="1899-12-30T11:18:42"/>
  </r>
  <r>
    <x v="113"/>
    <d v="2017-07-04T00:00:00"/>
    <d v="1899-12-30T11:08:30"/>
    <d v="1899-12-30T11:14:32"/>
  </r>
  <r>
    <x v="114"/>
    <d v="2017-07-04T00:00:00"/>
    <d v="1899-12-30T11:14:48"/>
    <d v="1899-12-30T11:27:34"/>
  </r>
  <r>
    <x v="115"/>
    <d v="2017-07-04T00:00:00"/>
    <d v="1899-12-30T11:20:07"/>
    <d v="1899-12-30T11:20:57"/>
  </r>
  <r>
    <x v="116"/>
    <d v="2017-07-04T00:00:00"/>
    <d v="1899-12-30T11:23:20"/>
    <d v="1899-12-30T11:31:16"/>
  </r>
  <r>
    <x v="117"/>
    <d v="2017-07-04T00:00:00"/>
    <d v="1899-12-30T11:30:44"/>
    <d v="1899-12-30T11:34:36"/>
  </r>
  <r>
    <x v="118"/>
    <d v="2017-07-04T00:00:00"/>
    <d v="1899-12-30T11:30:53"/>
    <d v="1899-12-30T11:47:24"/>
  </r>
  <r>
    <x v="119"/>
    <d v="2017-07-04T00:00:00"/>
    <d v="1899-12-30T11:30:58"/>
    <d v="1899-12-30T11:44:52"/>
  </r>
  <r>
    <x v="120"/>
    <d v="2017-07-04T00:00:00"/>
    <d v="1899-12-30T11:32:02"/>
    <d v="1899-12-30T11:41:14"/>
  </r>
  <r>
    <x v="121"/>
    <d v="2017-07-04T00:00:00"/>
    <d v="1899-12-30T11:33:56"/>
    <d v="1899-12-30T11:47:16"/>
  </r>
  <r>
    <x v="122"/>
    <d v="2017-07-04T00:00:00"/>
    <d v="1899-12-30T11:35:42"/>
    <d v="1899-12-30T11:47:36"/>
  </r>
  <r>
    <x v="123"/>
    <d v="2017-07-04T00:00:00"/>
    <d v="1899-12-30T11:42:46"/>
    <d v="1899-12-30T11:55:26"/>
  </r>
  <r>
    <x v="124"/>
    <d v="2017-07-04T00:00:00"/>
    <d v="1899-12-30T11:45:18"/>
    <d v="1899-12-30T12:00:40"/>
  </r>
  <r>
    <x v="125"/>
    <d v="2017-07-04T00:00:00"/>
    <d v="1899-12-30T11:51:48"/>
    <d v="1899-12-30T12:03:20"/>
  </r>
  <r>
    <x v="126"/>
    <d v="2017-07-04T00:00:00"/>
    <d v="1899-12-30T11:59:47"/>
    <d v="1899-12-30T12:13:50"/>
  </r>
  <r>
    <x v="127"/>
    <d v="2017-07-04T00:00:00"/>
    <d v="1899-12-30T12:00:55"/>
    <d v="1899-12-30T12:12:37"/>
  </r>
  <r>
    <x v="128"/>
    <d v="2017-07-04T00:00:00"/>
    <d v="1899-12-30T12:08:34"/>
    <d v="1899-12-30T12:22:11"/>
  </r>
  <r>
    <x v="129"/>
    <d v="2017-07-04T00:00:00"/>
    <d v="1899-12-30T12:15:30"/>
    <d v="1899-12-30T12:27:13"/>
  </r>
  <r>
    <x v="130"/>
    <d v="2017-07-04T00:00:00"/>
    <d v="1899-12-30T12:20:54"/>
    <d v="1899-12-30T12:26:45"/>
  </r>
  <r>
    <x v="131"/>
    <d v="2017-07-04T00:00:00"/>
    <d v="1899-12-30T12:28:12"/>
    <d v="1899-12-30T12:32:38"/>
  </r>
  <r>
    <x v="132"/>
    <d v="2017-07-04T00:00:00"/>
    <d v="1899-12-30T12:33:10"/>
    <d v="1899-12-30T12:34:25"/>
  </r>
  <r>
    <x v="94"/>
    <d v="2017-07-04T00:00:00"/>
    <d v="1899-12-30T12:35:21"/>
    <d v="1899-12-30T12:51:04"/>
  </r>
  <r>
    <x v="133"/>
    <d v="2017-07-04T00:00:00"/>
    <d v="1899-12-30T12:43:25"/>
    <d v="1899-12-30T12:47:10"/>
  </r>
  <r>
    <x v="134"/>
    <d v="2017-07-04T00:00:00"/>
    <d v="1899-12-30T12:49:54"/>
    <d v="1899-12-30T12:56:32"/>
  </r>
  <r>
    <x v="80"/>
    <d v="2017-07-04T00:00:00"/>
    <d v="1899-12-30T12:53:59"/>
    <d v="1899-12-30T13:08:46"/>
  </r>
  <r>
    <x v="83"/>
    <d v="2017-07-04T00:00:00"/>
    <d v="1899-12-30T12:59:35"/>
    <d v="1899-12-30T13:12:58"/>
  </r>
  <r>
    <x v="135"/>
    <d v="2017-07-04T00:00:00"/>
    <d v="1899-12-30T13:03:18"/>
    <d v="1899-12-30T13:04:06"/>
  </r>
  <r>
    <x v="136"/>
    <d v="2017-07-04T00:00:00"/>
    <d v="1899-12-30T13:05:32"/>
    <d v="1899-12-30T13:08:23"/>
  </r>
  <r>
    <x v="137"/>
    <d v="2017-07-04T00:00:00"/>
    <d v="1899-12-30T13:10:42"/>
    <d v="1899-12-30T13:15:34"/>
  </r>
  <r>
    <x v="138"/>
    <d v="2017-07-04T00:00:00"/>
    <d v="1899-12-30T13:13:50"/>
    <d v="1899-12-30T13:18:16"/>
  </r>
  <r>
    <x v="139"/>
    <d v="2017-07-04T00:00:00"/>
    <d v="1899-12-30T13:19:44"/>
    <d v="1899-12-30T13:24:00"/>
  </r>
  <r>
    <x v="140"/>
    <d v="2017-07-04T00:00:00"/>
    <d v="1899-12-30T13:25:02"/>
    <d v="1899-12-30T13:31:20"/>
  </r>
  <r>
    <x v="141"/>
    <d v="2017-07-04T00:00:00"/>
    <d v="1899-12-30T13:31:58"/>
    <d v="1899-12-30T13:32:32"/>
  </r>
  <r>
    <x v="142"/>
    <d v="2017-07-04T00:00:00"/>
    <d v="1899-12-30T13:39:10"/>
    <d v="1899-12-30T13:48:21"/>
  </r>
  <r>
    <x v="143"/>
    <d v="2017-07-04T00:00:00"/>
    <d v="1899-12-30T13:43:45"/>
    <d v="1899-12-30T13:46:09"/>
  </r>
  <r>
    <x v="144"/>
    <d v="2017-07-04T00:00:00"/>
    <d v="1899-12-30T13:45:48"/>
    <d v="1899-12-30T14:01:15"/>
  </r>
  <r>
    <x v="145"/>
    <d v="2017-07-04T00:00:00"/>
    <d v="1899-12-30T13:53:12"/>
    <d v="1899-12-30T13:59:28"/>
  </r>
  <r>
    <x v="146"/>
    <d v="2017-07-04T00:00:00"/>
    <d v="1899-12-30T13:57:10"/>
    <d v="1899-12-30T13:57:27"/>
  </r>
  <r>
    <x v="4"/>
    <d v="2017-07-04T00:00:00"/>
    <d v="1899-12-30T14:00:02"/>
    <d v="1899-12-30T14:01:09"/>
  </r>
  <r>
    <x v="147"/>
    <d v="2017-07-04T00:00:00"/>
    <d v="1899-12-30T14:00:38"/>
    <d v="1899-12-30T14:12:17"/>
  </r>
  <r>
    <x v="148"/>
    <d v="2017-07-04T00:00:00"/>
    <d v="1899-12-30T14:01:43"/>
    <d v="1899-12-30T14:07:37"/>
  </r>
  <r>
    <x v="149"/>
    <d v="2017-07-04T00:00:00"/>
    <d v="1899-12-30T14:01:43"/>
    <d v="1899-12-30T14:10:52"/>
  </r>
  <r>
    <x v="150"/>
    <d v="2017-07-04T00:00:00"/>
    <d v="1899-12-30T14:09:52"/>
    <d v="1899-12-30T14:24:41"/>
  </r>
  <r>
    <x v="151"/>
    <d v="2017-07-04T00:00:00"/>
    <d v="1899-12-30T14:15:44"/>
    <d v="1899-12-30T14:22:22"/>
  </r>
  <r>
    <x v="152"/>
    <d v="2017-07-04T00:00:00"/>
    <d v="1899-12-30T14:20:39"/>
    <d v="1899-12-30T14:27:47"/>
  </r>
  <r>
    <x v="153"/>
    <d v="2017-07-04T00:00:00"/>
    <d v="1899-12-30T14:23:56"/>
    <d v="1899-12-30T14:30:22"/>
  </r>
  <r>
    <x v="80"/>
    <d v="2017-07-04T00:00:00"/>
    <d v="1899-12-30T14:31:20"/>
    <d v="1899-12-30T14:31:20"/>
  </r>
  <r>
    <x v="154"/>
    <d v="2017-07-04T00:00:00"/>
    <d v="1899-12-30T14:33:34"/>
    <d v="1899-12-30T14:40:19"/>
  </r>
  <r>
    <x v="155"/>
    <d v="2017-07-04T00:00:00"/>
    <d v="1899-12-30T14:40:22"/>
    <d v="1899-12-30T14:47:34"/>
  </r>
  <r>
    <x v="156"/>
    <d v="2017-07-04T00:00:00"/>
    <d v="1899-12-30T14:41:05"/>
    <d v="1899-12-30T14:51:19"/>
  </r>
  <r>
    <x v="157"/>
    <d v="2017-07-04T00:00:00"/>
    <d v="1899-12-30T14:44:19"/>
    <d v="1899-12-30T14:55:12"/>
  </r>
  <r>
    <x v="158"/>
    <d v="2017-07-04T00:00:00"/>
    <d v="1899-12-30T14:50:50"/>
    <d v="1899-12-30T14:57:04"/>
  </r>
  <r>
    <x v="159"/>
    <d v="2017-07-04T00:00:00"/>
    <d v="1899-12-30T14:50:50"/>
    <d v="1899-12-30T15:02:17"/>
  </r>
  <r>
    <x v="111"/>
    <d v="2017-07-04T00:00:00"/>
    <d v="1899-12-30T14:56:44"/>
    <d v="1899-12-30T15:08:01"/>
  </r>
  <r>
    <x v="160"/>
    <d v="2017-07-04T00:00:00"/>
    <d v="1899-12-30T14:58:18"/>
    <d v="1899-12-30T15:10:23"/>
  </r>
  <r>
    <x v="161"/>
    <d v="2017-07-04T00:00:00"/>
    <d v="1899-12-30T15:03:42"/>
    <d v="1899-12-30T15:10:18"/>
  </r>
  <r>
    <x v="150"/>
    <d v="2017-07-05T00:00:00"/>
    <d v="1899-12-30T08:03:03"/>
    <d v="1899-12-30T08:14:41"/>
  </r>
  <r>
    <x v="162"/>
    <d v="2017-07-05T00:00:00"/>
    <d v="1899-12-30T08:11:02"/>
    <d v="1899-12-30T08:20:24"/>
  </r>
  <r>
    <x v="163"/>
    <d v="2017-07-05T00:00:00"/>
    <d v="1899-12-30T08:19:08"/>
    <d v="1899-12-30T08:22:41"/>
  </r>
  <r>
    <x v="164"/>
    <d v="2017-07-05T00:00:00"/>
    <d v="1899-12-30T08:19:13"/>
    <d v="1899-12-30T08:20:08"/>
  </r>
  <r>
    <x v="14"/>
    <d v="2017-07-05T00:00:00"/>
    <d v="1899-12-30T08:22:37"/>
    <d v="1899-12-30T08:29:30"/>
  </r>
  <r>
    <x v="165"/>
    <d v="2017-07-05T00:00:00"/>
    <d v="1899-12-30T08:22:47"/>
    <d v="1899-12-30T08:39:15"/>
  </r>
  <r>
    <x v="166"/>
    <d v="2017-07-05T00:00:00"/>
    <d v="1899-12-30T08:26:10"/>
    <d v="1899-12-30T08:33:41"/>
  </r>
  <r>
    <x v="167"/>
    <d v="2017-07-05T00:00:00"/>
    <d v="1899-12-30T08:32:16"/>
    <d v="1899-12-30T08:40:44"/>
  </r>
  <r>
    <x v="35"/>
    <d v="2017-07-05T00:00:00"/>
    <d v="1899-12-30T08:35:57"/>
    <d v="1899-12-30T08:50:18"/>
  </r>
  <r>
    <x v="168"/>
    <d v="2017-07-05T00:00:00"/>
    <d v="1899-12-30T08:42:10"/>
    <d v="1899-12-30T08:48:55"/>
  </r>
  <r>
    <x v="169"/>
    <d v="2017-07-05T00:00:00"/>
    <d v="1899-12-30T08:49:21"/>
    <d v="1899-12-30T09:05:06"/>
  </r>
  <r>
    <x v="170"/>
    <d v="2017-07-05T00:00:00"/>
    <d v="1899-12-30T08:52:55"/>
    <d v="1899-12-30T08:55:20"/>
  </r>
  <r>
    <x v="171"/>
    <d v="2017-07-05T00:00:00"/>
    <d v="1899-12-30T08:58:00"/>
    <d v="1899-12-30T09:03:17"/>
  </r>
  <r>
    <x v="172"/>
    <d v="2017-07-05T00:00:00"/>
    <d v="1899-12-30T09:03:03"/>
    <d v="1899-12-30T09:05:34"/>
  </r>
  <r>
    <x v="173"/>
    <d v="2017-07-05T00:00:00"/>
    <d v="1899-12-30T09:09:48"/>
    <d v="1899-12-30T09:25:51"/>
  </r>
  <r>
    <x v="174"/>
    <d v="2017-07-05T00:00:00"/>
    <d v="1899-12-30T09:12:02"/>
    <d v="1899-12-30T09:13:42"/>
  </r>
  <r>
    <x v="175"/>
    <d v="2017-07-05T00:00:00"/>
    <d v="1899-12-30T09:16:19"/>
    <d v="1899-12-30T09:27:14"/>
  </r>
  <r>
    <x v="176"/>
    <d v="2017-07-05T00:00:00"/>
    <d v="1899-12-30T09:21:16"/>
    <d v="1899-12-30T09:37:18"/>
  </r>
  <r>
    <x v="177"/>
    <d v="2017-07-05T00:00:00"/>
    <d v="1899-12-30T09:23:15"/>
    <d v="1899-12-30T09:34:08"/>
  </r>
  <r>
    <x v="40"/>
    <d v="2017-07-05T00:00:00"/>
    <d v="1899-12-30T09:30:09"/>
    <d v="1899-12-30T09:33:25"/>
  </r>
  <r>
    <x v="178"/>
    <d v="2017-07-05T00:00:00"/>
    <d v="1899-12-30T09:37:04"/>
    <d v="1899-12-30T09:47:02"/>
  </r>
  <r>
    <x v="179"/>
    <d v="2017-07-05T00:00:00"/>
    <d v="1899-12-30T09:43:27"/>
    <d v="1899-12-30T09:53:08"/>
  </r>
  <r>
    <x v="179"/>
    <d v="2017-07-05T00:00:00"/>
    <d v="1899-12-30T09:48:56"/>
    <d v="1899-12-30T10:03:45"/>
  </r>
  <r>
    <x v="180"/>
    <d v="2017-07-05T00:00:00"/>
    <d v="1899-12-30T09:56:04"/>
    <d v="1899-12-30T10:05:53"/>
  </r>
  <r>
    <x v="181"/>
    <d v="2017-07-05T00:00:00"/>
    <d v="1899-12-30T10:01:12"/>
    <d v="1899-12-30T10:17:38"/>
  </r>
  <r>
    <x v="182"/>
    <d v="2017-07-05T00:00:00"/>
    <d v="1899-12-30T10:02:36"/>
    <d v="1899-12-30T10:16:48"/>
  </r>
  <r>
    <x v="183"/>
    <d v="2017-07-05T00:00:00"/>
    <d v="1899-12-30T10:06:57"/>
    <d v="1899-12-30T10:14:34"/>
  </r>
  <r>
    <x v="184"/>
    <d v="2017-07-05T00:00:00"/>
    <d v="1899-12-30T10:07:14"/>
    <d v="1899-12-30T10:09:30"/>
  </r>
  <r>
    <x v="185"/>
    <d v="2017-07-05T00:00:00"/>
    <d v="1899-12-30T10:07:43"/>
    <d v="1899-12-30T10:17:50"/>
  </r>
  <r>
    <x v="186"/>
    <d v="2017-07-05T00:00:00"/>
    <d v="1899-12-30T10:09:19"/>
    <d v="1899-12-30T10:12:07"/>
  </r>
  <r>
    <x v="187"/>
    <d v="2017-07-05T00:00:00"/>
    <d v="1899-12-30T10:09:57"/>
    <d v="1899-12-30T10:12:31"/>
  </r>
  <r>
    <x v="188"/>
    <d v="2017-07-05T00:00:00"/>
    <d v="1899-12-30T10:15:28"/>
    <d v="1899-12-30T10:25:05"/>
  </r>
  <r>
    <x v="189"/>
    <d v="2017-07-05T00:00:00"/>
    <d v="1899-12-30T10:20:25"/>
    <d v="1899-12-30T10:29:50"/>
  </r>
  <r>
    <x v="26"/>
    <d v="2017-07-05T00:00:00"/>
    <d v="1899-12-30T10:22:35"/>
    <d v="1899-12-30T10:36:58"/>
  </r>
  <r>
    <x v="190"/>
    <d v="2017-07-05T00:00:00"/>
    <d v="1899-12-30T10:28:15"/>
    <d v="1899-12-30T10:43:53"/>
  </r>
  <r>
    <x v="191"/>
    <d v="2017-07-05T00:00:00"/>
    <d v="1899-12-30T10:32:08"/>
    <d v="1899-12-30T10:45:08"/>
  </r>
  <r>
    <x v="192"/>
    <d v="2017-07-05T00:00:00"/>
    <d v="1899-12-30T10:35:44"/>
    <d v="1899-12-30T10:51:12"/>
  </r>
  <r>
    <x v="193"/>
    <d v="2017-07-05T00:00:00"/>
    <d v="1899-12-30T10:39:07"/>
    <d v="1899-12-30T10:43:39"/>
  </r>
  <r>
    <x v="194"/>
    <d v="2017-07-05T00:00:00"/>
    <d v="1899-12-30T10:39:53"/>
    <d v="1899-12-30T10:49:32"/>
  </r>
  <r>
    <x v="195"/>
    <d v="2017-07-05T00:00:00"/>
    <d v="1899-12-30T10:47:28"/>
    <d v="1899-12-30T10:52:55"/>
  </r>
  <r>
    <x v="196"/>
    <d v="2017-07-05T00:00:00"/>
    <d v="1899-12-30T10:54:25"/>
    <d v="1899-12-30T10:56:06"/>
  </r>
  <r>
    <x v="197"/>
    <d v="2017-07-05T00:00:00"/>
    <d v="1899-12-30T10:56:09"/>
    <d v="1899-12-30T11:03:42"/>
  </r>
  <r>
    <x v="198"/>
    <d v="2017-07-05T00:00:00"/>
    <d v="1899-12-30T10:59:53"/>
    <d v="1899-12-30T11:14:11"/>
  </r>
  <r>
    <x v="199"/>
    <d v="2017-07-05T00:00:00"/>
    <d v="1899-12-30T11:02:52"/>
    <d v="1899-12-30T11:13:53"/>
  </r>
  <r>
    <x v="200"/>
    <d v="2017-07-05T00:00:00"/>
    <d v="1899-12-30T11:09:02"/>
    <d v="1899-12-30T11:18:04"/>
  </r>
  <r>
    <x v="33"/>
    <d v="2017-07-05T00:00:00"/>
    <d v="1899-12-30T11:13:13"/>
    <d v="1899-12-30T11:15:04"/>
  </r>
  <r>
    <x v="201"/>
    <d v="2017-07-05T00:00:00"/>
    <d v="1899-12-30T11:17:40"/>
    <d v="1899-12-30T11:25:13"/>
  </r>
  <r>
    <x v="202"/>
    <d v="2017-07-05T00:00:00"/>
    <d v="1899-12-30T11:21:04"/>
    <d v="1899-12-30T11:24:06"/>
  </r>
  <r>
    <x v="203"/>
    <d v="2017-07-05T00:00:00"/>
    <d v="1899-12-30T11:23:01"/>
    <d v="1899-12-30T11:27:33"/>
  </r>
  <r>
    <x v="204"/>
    <d v="2017-07-05T00:00:00"/>
    <d v="1899-12-30T11:26:39"/>
    <d v="1899-12-30T11:34:40"/>
  </r>
  <r>
    <x v="205"/>
    <d v="2017-07-05T00:00:00"/>
    <d v="1899-12-30T11:30:48"/>
    <d v="1899-12-30T11:40:43"/>
  </r>
  <r>
    <x v="179"/>
    <d v="2017-07-05T00:00:00"/>
    <d v="1899-12-30T11:33:21"/>
    <d v="1899-12-30T11:39:35"/>
  </r>
  <r>
    <x v="206"/>
    <d v="2017-07-05T00:00:00"/>
    <d v="1899-12-30T11:39:11"/>
    <d v="1899-12-30T11:53:34"/>
  </r>
  <r>
    <x v="207"/>
    <d v="2017-07-05T00:00:00"/>
    <d v="1899-12-30T11:41:33"/>
    <d v="1899-12-30T11:52:56"/>
  </r>
  <r>
    <x v="208"/>
    <d v="2017-07-05T00:00:00"/>
    <d v="1899-12-30T11:43:47"/>
    <d v="1899-12-30T11:47:30"/>
  </r>
  <r>
    <x v="209"/>
    <d v="2017-07-05T00:00:00"/>
    <d v="1899-12-30T11:47:45"/>
    <d v="1899-12-30T11:49:41"/>
  </r>
  <r>
    <x v="210"/>
    <d v="2017-07-05T00:00:00"/>
    <d v="1899-12-30T11:50:27"/>
    <d v="1899-12-30T11:51:25"/>
  </r>
  <r>
    <x v="211"/>
    <d v="2017-07-05T00:00:00"/>
    <d v="1899-12-30T11:53:50"/>
    <d v="1899-12-30T12:07:26"/>
  </r>
  <r>
    <x v="212"/>
    <d v="2017-07-05T00:00:00"/>
    <d v="1899-12-30T11:54:11"/>
    <d v="1899-12-30T11:58:22"/>
  </r>
  <r>
    <x v="213"/>
    <d v="2017-07-05T00:00:00"/>
    <d v="1899-12-30T12:01:56"/>
    <d v="1899-12-30T12:12:35"/>
  </r>
  <r>
    <x v="214"/>
    <d v="2017-07-05T00:00:00"/>
    <d v="1899-12-30T12:02:35"/>
    <d v="1899-12-30T12:03:35"/>
  </r>
  <r>
    <x v="215"/>
    <d v="2017-07-05T00:00:00"/>
    <d v="1899-12-30T12:04:09"/>
    <d v="1899-12-30T12:17:59"/>
  </r>
  <r>
    <x v="20"/>
    <d v="2017-07-05T00:00:00"/>
    <d v="1899-12-30T12:06:35"/>
    <d v="1899-12-30T12:22:05"/>
  </r>
  <r>
    <x v="216"/>
    <d v="2017-07-05T00:00:00"/>
    <d v="1899-12-30T12:14:47"/>
    <d v="1899-12-30T12:22:26"/>
  </r>
  <r>
    <x v="217"/>
    <d v="2017-07-05T00:00:00"/>
    <d v="1899-12-30T12:20:00"/>
    <d v="1899-12-30T12:24:06"/>
  </r>
  <r>
    <x v="218"/>
    <d v="2017-07-05T00:00:00"/>
    <d v="1899-12-30T12:26:19"/>
    <d v="1899-12-30T12:28:36"/>
  </r>
  <r>
    <x v="219"/>
    <d v="2017-07-05T00:00:00"/>
    <d v="1899-12-30T12:27:08"/>
    <d v="1899-12-30T12:37:59"/>
  </r>
  <r>
    <x v="220"/>
    <d v="2017-07-05T00:00:00"/>
    <d v="1899-12-30T12:34:51"/>
    <d v="1899-12-30T12:49:43"/>
  </r>
  <r>
    <x v="0"/>
    <d v="2017-07-05T00:00:00"/>
    <d v="1899-12-30T12:36:02"/>
    <d v="1899-12-30T12:38:07"/>
  </r>
  <r>
    <x v="221"/>
    <d v="2017-07-05T00:00:00"/>
    <d v="1899-12-30T12:37:33"/>
    <d v="1899-12-30T12:38:20"/>
  </r>
  <r>
    <x v="222"/>
    <d v="2017-07-05T00:00:00"/>
    <d v="1899-12-30T12:40:29"/>
    <d v="1899-12-30T12:46:01"/>
  </r>
  <r>
    <x v="223"/>
    <d v="2017-07-05T00:00:00"/>
    <d v="1899-12-30T12:46:34"/>
    <d v="1899-12-30T12:59:17"/>
  </r>
  <r>
    <x v="224"/>
    <d v="2017-07-05T00:00:00"/>
    <d v="1899-12-30T12:48:34"/>
    <d v="1899-12-30T12:57:29"/>
  </r>
  <r>
    <x v="225"/>
    <d v="2017-07-05T00:00:00"/>
    <d v="1899-12-30T12:51:57"/>
    <d v="1899-12-30T12:59:06"/>
  </r>
  <r>
    <x v="226"/>
    <d v="2017-07-05T00:00:00"/>
    <d v="1899-12-30T12:55:27"/>
    <d v="1899-12-30T12:56:48"/>
  </r>
  <r>
    <x v="227"/>
    <d v="2017-07-05T00:00:00"/>
    <d v="1899-12-30T13:00:24"/>
    <d v="1899-12-30T13:07:12"/>
  </r>
  <r>
    <x v="206"/>
    <d v="2017-07-05T00:00:00"/>
    <d v="1899-12-30T13:06:23"/>
    <d v="1899-12-30T13:18:16"/>
  </r>
  <r>
    <x v="228"/>
    <d v="2017-07-05T00:00:00"/>
    <d v="1899-12-30T13:09:15"/>
    <d v="1899-12-30T13:20:11"/>
  </r>
  <r>
    <x v="229"/>
    <d v="2017-07-05T00:00:00"/>
    <d v="1899-12-30T13:09:57"/>
    <d v="1899-12-30T13:24:40"/>
  </r>
  <r>
    <x v="230"/>
    <d v="2017-07-05T00:00:00"/>
    <d v="1899-12-30T13:09:59"/>
    <d v="1899-12-30T13:26:16"/>
  </r>
  <r>
    <x v="231"/>
    <d v="2017-07-05T00:00:00"/>
    <d v="1899-12-30T13:14:24"/>
    <d v="1899-12-30T13:24:28"/>
  </r>
  <r>
    <x v="213"/>
    <d v="2017-07-05T00:00:00"/>
    <d v="1899-12-30T13:15:50"/>
    <d v="1899-12-30T13:32:14"/>
  </r>
  <r>
    <x v="232"/>
    <d v="2017-07-05T00:00:00"/>
    <d v="1899-12-30T13:15:53"/>
    <d v="1899-12-30T13:31:31"/>
  </r>
  <r>
    <x v="133"/>
    <d v="2017-07-05T00:00:00"/>
    <d v="1899-12-30T13:24:12"/>
    <d v="1899-12-30T13:28:48"/>
  </r>
  <r>
    <x v="233"/>
    <d v="2017-07-05T00:00:00"/>
    <d v="1899-12-30T13:27:56"/>
    <d v="1899-12-30T13:36:43"/>
  </r>
  <r>
    <x v="234"/>
    <d v="2017-07-05T00:00:00"/>
    <d v="1899-12-30T13:31:36"/>
    <d v="1899-12-30T13:47:34"/>
  </r>
  <r>
    <x v="27"/>
    <d v="2017-07-05T00:00:00"/>
    <d v="1899-12-30T13:34:35"/>
    <d v="1899-12-30T13:40:32"/>
  </r>
  <r>
    <x v="235"/>
    <d v="2017-07-05T00:00:00"/>
    <d v="1899-12-30T13:36:32"/>
    <d v="1899-12-30T13:50:22"/>
  </r>
  <r>
    <x v="236"/>
    <d v="2017-07-05T00:00:00"/>
    <d v="1899-12-30T13:43:34"/>
    <d v="1899-12-30T13:48:06"/>
  </r>
  <r>
    <x v="237"/>
    <d v="2017-07-05T00:00:00"/>
    <d v="1899-12-30T13:49:17"/>
    <d v="1899-12-30T13:50:08"/>
  </r>
  <r>
    <x v="238"/>
    <d v="2017-07-05T00:00:00"/>
    <d v="1899-12-30T13:53:15"/>
    <d v="1899-12-30T13:54:33"/>
  </r>
  <r>
    <x v="239"/>
    <d v="2017-07-05T00:00:00"/>
    <d v="1899-12-30T13:53:25"/>
    <d v="1899-12-30T13:56:52"/>
  </r>
  <r>
    <x v="240"/>
    <d v="2017-07-05T00:00:00"/>
    <d v="1899-12-30T13:53:47"/>
    <d v="1899-12-30T14:08:45"/>
  </r>
  <r>
    <x v="241"/>
    <d v="2017-07-05T00:00:00"/>
    <d v="1899-12-30T13:59:10"/>
    <d v="1899-12-30T14:02:46"/>
  </r>
  <r>
    <x v="242"/>
    <d v="2017-07-05T00:00:00"/>
    <d v="1899-12-30T14:07:09"/>
    <d v="1899-12-30T14:18:50"/>
  </r>
  <r>
    <x v="243"/>
    <d v="2017-07-05T00:00:00"/>
    <d v="1899-12-30T14:13:39"/>
    <d v="1899-12-30T14:22:09"/>
  </r>
  <r>
    <x v="244"/>
    <d v="2017-07-05T00:00:00"/>
    <d v="1899-12-30T14:17:38"/>
    <d v="1899-12-30T14:23:00"/>
  </r>
  <r>
    <x v="245"/>
    <d v="2017-07-05T00:00:00"/>
    <d v="1899-12-30T14:19:57"/>
    <d v="1899-12-30T14:34:15"/>
  </r>
  <r>
    <x v="246"/>
    <d v="2017-07-05T00:00:00"/>
    <d v="1899-12-30T14:21:10"/>
    <d v="1899-12-30T14:27:13"/>
  </r>
  <r>
    <x v="247"/>
    <d v="2017-07-05T00:00:00"/>
    <d v="1899-12-30T14:21:27"/>
    <d v="1899-12-30T14:25:07"/>
  </r>
  <r>
    <x v="248"/>
    <d v="2017-07-05T00:00:00"/>
    <d v="1899-12-30T14:25:01"/>
    <d v="1899-12-30T14:34:54"/>
  </r>
  <r>
    <x v="249"/>
    <d v="2017-07-05T00:00:00"/>
    <d v="1899-12-30T14:29:28"/>
    <d v="1899-12-30T14:44:09"/>
  </r>
  <r>
    <x v="1"/>
    <d v="2017-07-05T00:00:00"/>
    <d v="1899-12-30T14:29:52"/>
    <d v="1899-12-30T14:41:01"/>
  </r>
  <r>
    <x v="250"/>
    <d v="2017-07-05T00:00:00"/>
    <d v="1899-12-30T14:33:31"/>
    <d v="1899-12-30T14:36:31"/>
  </r>
  <r>
    <x v="251"/>
    <d v="2017-07-05T00:00:00"/>
    <d v="1899-12-30T14:37:21"/>
    <d v="1899-12-30T14:40:14"/>
  </r>
  <r>
    <x v="252"/>
    <d v="2017-07-05T00:00:00"/>
    <d v="1899-12-30T14:42:01"/>
    <d v="1899-12-30T14:52:47"/>
  </r>
  <r>
    <x v="253"/>
    <d v="2017-07-05T00:00:00"/>
    <d v="1899-12-30T14:44:36"/>
    <d v="1899-12-30T14:50:33"/>
  </r>
  <r>
    <x v="254"/>
    <d v="2017-07-05T00:00:00"/>
    <d v="1899-12-30T14:52:11"/>
    <d v="1899-12-30T14:56:17"/>
  </r>
  <r>
    <x v="71"/>
    <d v="2017-07-05T00:00:00"/>
    <d v="1899-12-30T14:53:29"/>
    <d v="1899-12-30T15:03:06"/>
  </r>
  <r>
    <x v="255"/>
    <d v="2017-07-05T00:00:00"/>
    <d v="1899-12-30T14:54:10"/>
    <d v="1899-12-30T15:02:42"/>
  </r>
  <r>
    <x v="256"/>
    <d v="2017-07-05T00:00:00"/>
    <d v="1899-12-30T14:56:25"/>
    <d v="1899-12-30T14:57:43"/>
  </r>
  <r>
    <x v="257"/>
    <d v="2017-07-05T00:00:00"/>
    <d v="1899-12-30T14:58:37"/>
    <d v="1899-12-30T15:06:17"/>
  </r>
  <r>
    <x v="258"/>
    <d v="2017-07-05T00:00:00"/>
    <d v="1899-12-30T15:01:17"/>
    <d v="1899-12-30T15:03:57"/>
  </r>
  <r>
    <x v="259"/>
    <d v="2017-07-06T00:00:00"/>
    <d v="1899-12-30T08:03:12"/>
    <d v="1899-12-30T08:11:35"/>
  </r>
  <r>
    <x v="260"/>
    <d v="2017-07-06T00:00:00"/>
    <d v="1899-12-30T08:06:56"/>
    <d v="1899-12-30T08:12:57"/>
  </r>
  <r>
    <x v="261"/>
    <d v="2017-07-06T00:00:00"/>
    <d v="1899-12-30T08:14:38"/>
    <d v="1899-12-30T08:23:30"/>
  </r>
  <r>
    <x v="262"/>
    <d v="2017-07-06T00:00:00"/>
    <d v="1899-12-30T08:19:48"/>
    <d v="1899-12-30T08:22:44"/>
  </r>
  <r>
    <x v="246"/>
    <d v="2017-07-06T00:00:00"/>
    <d v="1899-12-30T08:26:21"/>
    <d v="1899-12-30T08:33:39"/>
  </r>
  <r>
    <x v="263"/>
    <d v="2017-07-06T00:00:00"/>
    <d v="1899-12-30T08:31:39"/>
    <d v="1899-12-30T08:42:51"/>
  </r>
  <r>
    <x v="264"/>
    <d v="2017-07-06T00:00:00"/>
    <d v="1899-12-30T08:39:48"/>
    <d v="1899-12-30T08:46:06"/>
  </r>
  <r>
    <x v="265"/>
    <d v="2017-07-06T00:00:00"/>
    <d v="1899-12-30T08:47:18"/>
    <d v="1899-12-30T08:53:21"/>
  </r>
  <r>
    <x v="266"/>
    <d v="2017-07-06T00:00:00"/>
    <d v="1899-12-30T08:47:40"/>
    <d v="1899-12-30T09:02:07"/>
  </r>
  <r>
    <x v="267"/>
    <d v="2017-07-06T00:00:00"/>
    <d v="1899-12-30T08:54:08"/>
    <d v="1899-12-30T08:55:35"/>
  </r>
  <r>
    <x v="268"/>
    <d v="2017-07-06T00:00:00"/>
    <d v="1899-12-30T08:57:36"/>
    <d v="1899-12-30T09:06:45"/>
  </r>
  <r>
    <x v="269"/>
    <d v="2017-07-06T00:00:00"/>
    <d v="1899-12-30T09:04:19"/>
    <d v="1899-12-30T09:12:38"/>
  </r>
  <r>
    <x v="270"/>
    <d v="2017-07-06T00:00:00"/>
    <d v="1899-12-30T09:05:57"/>
    <d v="1899-12-30T09:07:13"/>
  </r>
  <r>
    <x v="271"/>
    <d v="2017-07-06T00:00:00"/>
    <d v="1899-12-30T09:09:27"/>
    <d v="1899-12-30T09:18:28"/>
  </r>
  <r>
    <x v="272"/>
    <d v="2017-07-06T00:00:00"/>
    <d v="1899-12-30T09:13:12"/>
    <d v="1899-12-30T09:29:35"/>
  </r>
  <r>
    <x v="5"/>
    <d v="2017-07-06T00:00:00"/>
    <d v="1899-12-30T09:18:49"/>
    <d v="1899-12-30T09:23:41"/>
  </r>
  <r>
    <x v="273"/>
    <d v="2017-07-06T00:00:00"/>
    <d v="1899-12-30T09:21:02"/>
    <d v="1899-12-30T09:28:47"/>
  </r>
  <r>
    <x v="57"/>
    <d v="2017-07-06T00:00:00"/>
    <d v="1899-12-30T09:28:19"/>
    <d v="1899-12-30T09:43:13"/>
  </r>
  <r>
    <x v="274"/>
    <d v="2017-07-06T00:00:00"/>
    <d v="1899-12-30T09:30:26"/>
    <d v="1899-12-30T09:34:06"/>
  </r>
  <r>
    <x v="275"/>
    <d v="2017-07-06T00:00:00"/>
    <d v="1899-12-30T09:35:22"/>
    <d v="1899-12-30T09:36:22"/>
  </r>
  <r>
    <x v="276"/>
    <d v="2017-07-06T00:00:00"/>
    <d v="1899-12-30T09:39:41"/>
    <d v="1899-12-30T09:43:59"/>
  </r>
  <r>
    <x v="277"/>
    <d v="2017-07-06T00:00:00"/>
    <d v="1899-12-30T09:44:03"/>
    <d v="1899-12-30T09:56:32"/>
  </r>
  <r>
    <x v="278"/>
    <d v="2017-07-06T00:00:00"/>
    <d v="1899-12-30T09:45:18"/>
    <d v="1899-12-30T09:59:01"/>
  </r>
  <r>
    <x v="279"/>
    <d v="2017-07-06T00:00:00"/>
    <d v="1899-12-30T09:52:27"/>
    <d v="1899-12-30T10:07:14"/>
  </r>
  <r>
    <x v="280"/>
    <d v="2017-07-06T00:00:00"/>
    <d v="1899-12-30T09:54:43"/>
    <d v="1899-12-30T10:04:08"/>
  </r>
  <r>
    <x v="281"/>
    <d v="2017-07-06T00:00:00"/>
    <d v="1899-12-30T09:55:28"/>
    <d v="1899-12-30T10:00:03"/>
  </r>
  <r>
    <x v="66"/>
    <d v="2017-07-06T00:00:00"/>
    <d v="1899-12-30T09:59:36"/>
    <d v="1899-12-30T10:06:29"/>
  </r>
  <r>
    <x v="8"/>
    <d v="2017-07-06T00:00:00"/>
    <d v="1899-12-30T10:00:15"/>
    <d v="1899-12-30T10:09:15"/>
  </r>
  <r>
    <x v="282"/>
    <d v="2017-07-06T00:00:00"/>
    <d v="1899-12-30T10:05:28"/>
    <d v="1899-12-30T10:06:03"/>
  </r>
  <r>
    <x v="283"/>
    <d v="2017-07-06T00:00:00"/>
    <d v="1899-12-30T10:06:53"/>
    <d v="1899-12-30T10:20:21"/>
  </r>
  <r>
    <x v="284"/>
    <d v="2017-07-06T00:00:00"/>
    <d v="1899-12-30T10:11:45"/>
    <d v="1899-12-30T10:23:25"/>
  </r>
  <r>
    <x v="285"/>
    <d v="2017-07-06T00:00:00"/>
    <d v="1899-12-30T10:17:29"/>
    <d v="1899-12-30T10:34:06"/>
  </r>
  <r>
    <x v="286"/>
    <d v="2017-07-06T00:00:00"/>
    <d v="1899-12-30T10:18:03"/>
    <d v="1899-12-30T10:26:52"/>
  </r>
  <r>
    <x v="287"/>
    <d v="2017-07-06T00:00:00"/>
    <d v="1899-12-30T10:19:44"/>
    <d v="1899-12-30T10:25:38"/>
  </r>
  <r>
    <x v="288"/>
    <d v="2017-07-06T00:00:00"/>
    <d v="1899-12-30T10:23:02"/>
    <d v="1899-12-30T10:38:51"/>
  </r>
  <r>
    <x v="289"/>
    <d v="2017-07-06T00:00:00"/>
    <d v="1899-12-30T10:27:42"/>
    <d v="1899-12-30T10:35:26"/>
  </r>
  <r>
    <x v="290"/>
    <d v="2017-07-06T00:00:00"/>
    <d v="1899-12-30T10:34:31"/>
    <d v="1899-12-30T10:37:43"/>
  </r>
  <r>
    <x v="291"/>
    <d v="2017-07-06T00:00:00"/>
    <d v="1899-12-30T10:36:29"/>
    <d v="1899-12-30T10:46:22"/>
  </r>
  <r>
    <x v="292"/>
    <d v="2017-07-06T00:00:00"/>
    <d v="1899-12-30T10:38:39"/>
    <d v="1899-12-30T10:41:13"/>
  </r>
  <r>
    <x v="293"/>
    <d v="2017-07-06T00:00:00"/>
    <d v="1899-12-30T10:40:07"/>
    <d v="1899-12-30T10:46:54"/>
  </r>
  <r>
    <x v="20"/>
    <d v="2017-07-06T00:00:00"/>
    <d v="1899-12-30T10:46:09"/>
    <d v="1899-12-30T10:57:02"/>
  </r>
  <r>
    <x v="294"/>
    <d v="2017-07-06T00:00:00"/>
    <d v="1899-12-30T10:52:03"/>
    <d v="1899-12-30T10:53:24"/>
  </r>
  <r>
    <x v="295"/>
    <d v="2017-07-06T00:00:00"/>
    <d v="1899-12-30T10:53:47"/>
    <d v="1899-12-30T11:08:15"/>
  </r>
  <r>
    <x v="296"/>
    <d v="2017-07-06T00:00:00"/>
    <d v="1899-12-30T11:00:08"/>
    <d v="1899-12-30T11:07:53"/>
  </r>
  <r>
    <x v="97"/>
    <d v="2017-07-06T00:00:00"/>
    <d v="1899-12-30T11:00:17"/>
    <d v="1899-12-30T11:12:07"/>
  </r>
  <r>
    <x v="244"/>
    <d v="2017-07-06T00:00:00"/>
    <d v="1899-12-30T11:04:24"/>
    <d v="1899-12-30T11:14:27"/>
  </r>
  <r>
    <x v="297"/>
    <d v="2017-07-06T00:00:00"/>
    <d v="1899-12-30T11:07:03"/>
    <d v="1899-12-30T11:08:27"/>
  </r>
  <r>
    <x v="298"/>
    <d v="2017-07-06T00:00:00"/>
    <d v="1899-12-30T11:07:17"/>
    <d v="1899-12-30T11:22:56"/>
  </r>
  <r>
    <x v="299"/>
    <d v="2017-07-06T00:00:00"/>
    <d v="1899-12-30T11:14:57"/>
    <d v="1899-12-30T11:21:24"/>
  </r>
  <r>
    <x v="300"/>
    <d v="2017-07-06T00:00:00"/>
    <d v="1899-12-30T11:22:30"/>
    <d v="1899-12-30T11:22:54"/>
  </r>
  <r>
    <x v="301"/>
    <d v="2017-07-06T00:00:00"/>
    <d v="1899-12-30T11:29:16"/>
    <d v="1899-12-30T11:44:30"/>
  </r>
  <r>
    <x v="302"/>
    <d v="2017-07-06T00:00:00"/>
    <d v="1899-12-30T11:31:12"/>
    <d v="1899-12-30T11:38:58"/>
  </r>
  <r>
    <x v="303"/>
    <d v="2017-07-06T00:00:00"/>
    <d v="1899-12-30T11:38:05"/>
    <d v="1899-12-30T11:48:58"/>
  </r>
  <r>
    <x v="304"/>
    <d v="2017-07-06T00:00:00"/>
    <d v="1899-12-30T11:39:55"/>
    <d v="1899-12-30T11:51:06"/>
  </r>
  <r>
    <x v="305"/>
    <d v="2017-07-06T00:00:00"/>
    <d v="1899-12-30T11:43:44"/>
    <d v="1899-12-30T11:50:33"/>
  </r>
  <r>
    <x v="306"/>
    <d v="2017-07-06T00:00:00"/>
    <d v="1899-12-30T11:49:00"/>
    <d v="1899-12-30T11:56:50"/>
  </r>
  <r>
    <x v="307"/>
    <d v="2017-07-06T00:00:00"/>
    <d v="1899-12-30T11:50:58"/>
    <d v="1899-12-30T12:06:17"/>
  </r>
  <r>
    <x v="308"/>
    <d v="2017-07-06T00:00:00"/>
    <d v="1899-12-30T11:51:11"/>
    <d v="1899-12-30T12:06:03"/>
  </r>
  <r>
    <x v="309"/>
    <d v="2017-07-06T00:00:00"/>
    <d v="1899-12-30T11:51:55"/>
    <d v="1899-12-30T11:58:42"/>
  </r>
  <r>
    <x v="310"/>
    <d v="2017-07-06T00:00:00"/>
    <d v="1899-12-30T11:58:43"/>
    <d v="1899-12-30T12:01:25"/>
  </r>
  <r>
    <x v="311"/>
    <d v="2017-07-06T00:00:00"/>
    <d v="1899-12-30T12:04:56"/>
    <d v="1899-12-30T12:20:03"/>
  </r>
  <r>
    <x v="312"/>
    <d v="2017-07-06T00:00:00"/>
    <d v="1899-12-30T12:10:05"/>
    <d v="1899-12-30T12:17:05"/>
  </r>
  <r>
    <x v="313"/>
    <d v="2017-07-06T00:00:00"/>
    <d v="1899-12-30T12:17:09"/>
    <d v="1899-12-30T12:32:57"/>
  </r>
  <r>
    <x v="314"/>
    <d v="2017-07-06T00:00:00"/>
    <d v="1899-12-30T12:20:55"/>
    <d v="1899-12-30T12:22:37"/>
  </r>
  <r>
    <x v="315"/>
    <d v="2017-07-06T00:00:00"/>
    <d v="1899-12-30T12:22:25"/>
    <d v="1899-12-30T12:37:03"/>
  </r>
  <r>
    <x v="316"/>
    <d v="2017-07-06T00:00:00"/>
    <d v="1899-12-30T12:26:46"/>
    <d v="1899-12-30T12:39:59"/>
  </r>
  <r>
    <x v="317"/>
    <d v="2017-07-06T00:00:00"/>
    <d v="1899-12-30T12:31:56"/>
    <d v="1899-12-30T12:45:42"/>
  </r>
  <r>
    <x v="318"/>
    <d v="2017-07-06T00:00:00"/>
    <d v="1899-12-30T12:39:51"/>
    <d v="1899-12-30T12:41:03"/>
  </r>
  <r>
    <x v="319"/>
    <d v="2017-07-06T00:00:00"/>
    <d v="1899-12-30T12:41:37"/>
    <d v="1899-12-30T12:53:52"/>
  </r>
  <r>
    <x v="320"/>
    <d v="2017-07-06T00:00:00"/>
    <d v="1899-12-30T12:43:00"/>
    <d v="1899-12-30T12:43:53"/>
  </r>
  <r>
    <x v="321"/>
    <d v="2017-07-06T00:00:00"/>
    <d v="1899-12-30T12:45:08"/>
    <d v="1899-12-30T12:53:50"/>
  </r>
  <r>
    <x v="322"/>
    <d v="2017-07-06T00:00:00"/>
    <d v="1899-12-30T12:48:23"/>
    <d v="1899-12-30T12:49:58"/>
  </r>
  <r>
    <x v="323"/>
    <d v="2017-07-06T00:00:00"/>
    <d v="1899-12-30T12:54:40"/>
    <d v="1899-12-30T13:04:30"/>
  </r>
  <r>
    <x v="324"/>
    <d v="2017-07-06T00:00:00"/>
    <d v="1899-12-30T12:58:39"/>
    <d v="1899-12-30T13:04:07"/>
  </r>
  <r>
    <x v="262"/>
    <d v="2017-07-06T00:00:00"/>
    <d v="1899-12-30T12:58:47"/>
    <d v="1899-12-30T13:11:56"/>
  </r>
  <r>
    <x v="325"/>
    <d v="2017-07-06T00:00:00"/>
    <d v="1899-12-30T13:00:35"/>
    <d v="1899-12-30T13:11:20"/>
  </r>
  <r>
    <x v="326"/>
    <d v="2017-07-06T00:00:00"/>
    <d v="1899-12-30T13:07:35"/>
    <d v="1899-12-30T13:08:51"/>
  </r>
  <r>
    <x v="327"/>
    <d v="2017-07-06T00:00:00"/>
    <d v="1899-12-30T13:13:40"/>
    <d v="1899-12-30T13:15:35"/>
  </r>
  <r>
    <x v="328"/>
    <d v="2017-07-06T00:00:00"/>
    <d v="1899-12-30T13:15:53"/>
    <d v="1899-12-30T13:26:39"/>
  </r>
  <r>
    <x v="329"/>
    <d v="2017-07-06T00:00:00"/>
    <d v="1899-12-30T13:21:24"/>
    <d v="1899-12-30T13:21:50"/>
  </r>
  <r>
    <x v="330"/>
    <d v="2017-07-06T00:00:00"/>
    <d v="1899-12-30T13:25:58"/>
    <d v="1899-12-30T13:34:22"/>
  </r>
  <r>
    <x v="289"/>
    <d v="2017-07-06T00:00:00"/>
    <d v="1899-12-30T13:26:09"/>
    <d v="1899-12-30T13:41:22"/>
  </r>
  <r>
    <x v="331"/>
    <d v="2017-07-06T00:00:00"/>
    <d v="1899-12-30T13:28:11"/>
    <d v="1899-12-30T13:31:49"/>
  </r>
  <r>
    <x v="332"/>
    <d v="2017-07-06T00:00:00"/>
    <d v="1899-12-30T13:36:04"/>
    <d v="1899-12-30T13:38:23"/>
  </r>
  <r>
    <x v="333"/>
    <d v="2017-07-06T00:00:00"/>
    <d v="1899-12-30T13:37:02"/>
    <d v="1899-12-30T13:53:10"/>
  </r>
  <r>
    <x v="334"/>
    <d v="2017-07-06T00:00:00"/>
    <d v="1899-12-30T13:43:10"/>
    <d v="1899-12-30T13:48:25"/>
  </r>
  <r>
    <x v="335"/>
    <d v="2017-07-06T00:00:00"/>
    <d v="1899-12-30T13:46:33"/>
    <d v="1899-12-30T14:01:01"/>
  </r>
  <r>
    <x v="336"/>
    <d v="2017-07-06T00:00:00"/>
    <d v="1899-12-30T13:49:15"/>
    <d v="1899-12-30T13:54:56"/>
  </r>
  <r>
    <x v="337"/>
    <d v="2017-07-06T00:00:00"/>
    <d v="1899-12-30T13:49:20"/>
    <d v="1899-12-30T13:54:07"/>
  </r>
  <r>
    <x v="338"/>
    <d v="2017-07-06T00:00:00"/>
    <d v="1899-12-30T13:51:25"/>
    <d v="1899-12-30T14:00:50"/>
  </r>
  <r>
    <x v="339"/>
    <d v="2017-07-06T00:00:00"/>
    <d v="1899-12-30T13:59:09"/>
    <d v="1899-12-30T13:59:39"/>
  </r>
  <r>
    <x v="340"/>
    <d v="2017-07-06T00:00:00"/>
    <d v="1899-12-30T14:02:21"/>
    <d v="1899-12-30T14:14:25"/>
  </r>
  <r>
    <x v="341"/>
    <d v="2017-07-06T00:00:00"/>
    <d v="1899-12-30T14:08:01"/>
    <d v="1899-12-30T14:18:27"/>
  </r>
  <r>
    <x v="342"/>
    <d v="2017-07-06T00:00:00"/>
    <d v="1899-12-30T14:12:14"/>
    <d v="1899-12-30T14:15:01"/>
  </r>
  <r>
    <x v="343"/>
    <d v="2017-07-06T00:00:00"/>
    <d v="1899-12-30T14:19:12"/>
    <d v="1899-12-30T14:20:28"/>
  </r>
  <r>
    <x v="344"/>
    <d v="2017-07-06T00:00:00"/>
    <d v="1899-12-30T14:26:07"/>
    <d v="1899-12-30T14:37:26"/>
  </r>
  <r>
    <x v="345"/>
    <d v="2017-07-06T00:00:00"/>
    <d v="1899-12-30T14:27:34"/>
    <d v="1899-12-30T14:35:16"/>
  </r>
  <r>
    <x v="346"/>
    <d v="2017-07-06T00:00:00"/>
    <d v="1899-12-30T14:35:09"/>
    <d v="1899-12-30T14:42:41"/>
  </r>
  <r>
    <x v="347"/>
    <d v="2017-07-06T00:00:00"/>
    <d v="1899-12-30T14:40:53"/>
    <d v="1899-12-30T14:55:56"/>
  </r>
  <r>
    <x v="348"/>
    <d v="2017-07-06T00:00:00"/>
    <d v="1899-12-30T14:44:09"/>
    <d v="1899-12-30T14:58:03"/>
  </r>
  <r>
    <x v="349"/>
    <d v="2017-07-06T00:00:00"/>
    <d v="1899-12-30T14:50:57"/>
    <d v="1899-12-30T14:59:24"/>
  </r>
  <r>
    <x v="350"/>
    <d v="2017-07-06T00:00:00"/>
    <d v="1899-12-30T14:58:14"/>
    <d v="1899-12-30T15:11:31"/>
  </r>
  <r>
    <x v="351"/>
    <d v="2017-07-06T00:00:00"/>
    <d v="1899-12-30T14:58:31"/>
    <d v="1899-12-30T15:02:47"/>
  </r>
  <r>
    <x v="143"/>
    <d v="2017-07-06T00:00:00"/>
    <d v="1899-12-30T14:59:53"/>
    <d v="1899-12-30T15:11:01"/>
  </r>
  <r>
    <x v="352"/>
    <d v="2017-07-06T00:00:00"/>
    <d v="1899-12-30T15:01:39"/>
    <d v="1899-12-30T15:09:50"/>
  </r>
  <r>
    <x v="353"/>
    <d v="2017-07-07T00:00:00"/>
    <d v="1899-12-30T08:04:57"/>
    <d v="1899-12-30T08:19:41"/>
  </r>
  <r>
    <x v="354"/>
    <d v="2017-07-07T00:00:00"/>
    <d v="1899-12-30T08:10:56"/>
    <d v="1899-12-30T08:16:32"/>
  </r>
  <r>
    <x v="355"/>
    <d v="2017-07-07T00:00:00"/>
    <d v="1899-12-30T08:13:45"/>
    <d v="1899-12-30T08:16:54"/>
  </r>
  <r>
    <x v="356"/>
    <d v="2017-07-07T00:00:00"/>
    <d v="1899-12-30T08:16:18"/>
    <d v="1899-12-30T08:21:24"/>
  </r>
  <r>
    <x v="356"/>
    <d v="2017-07-07T00:00:00"/>
    <d v="1899-12-30T08:21:49"/>
    <d v="1899-12-30T08:24:13"/>
  </r>
  <r>
    <x v="357"/>
    <d v="2017-07-07T00:00:00"/>
    <d v="1899-12-30T08:25:53"/>
    <d v="1899-12-30T08:36:57"/>
  </r>
  <r>
    <x v="358"/>
    <d v="2017-07-07T00:00:00"/>
    <d v="1899-12-30T08:34:04"/>
    <d v="1899-12-30T08:46:16"/>
  </r>
  <r>
    <x v="359"/>
    <d v="2017-07-07T00:00:00"/>
    <d v="1899-12-30T08:38:37"/>
    <d v="1899-12-30T08:47:51"/>
  </r>
  <r>
    <x v="360"/>
    <d v="2017-07-07T00:00:00"/>
    <d v="1899-12-30T08:39:24"/>
    <d v="1899-12-30T08:46:39"/>
  </r>
  <r>
    <x v="361"/>
    <d v="2017-07-07T00:00:00"/>
    <d v="1899-12-30T08:41:39"/>
    <d v="1899-12-30T08:43:39"/>
  </r>
  <r>
    <x v="362"/>
    <d v="2017-07-07T00:00:00"/>
    <d v="1899-12-30T08:42:15"/>
    <d v="1899-12-30T08:47:22"/>
  </r>
  <r>
    <x v="129"/>
    <d v="2017-07-07T00:00:00"/>
    <d v="1899-12-30T08:46:49"/>
    <d v="1899-12-30T09:03:01"/>
  </r>
  <r>
    <x v="363"/>
    <d v="2017-07-07T00:00:00"/>
    <d v="1899-12-30T08:51:09"/>
    <d v="1899-12-30T08:51:50"/>
  </r>
  <r>
    <x v="364"/>
    <d v="2017-07-07T00:00:00"/>
    <d v="1899-12-30T08:52:45"/>
    <d v="1899-12-30T08:54:57"/>
  </r>
  <r>
    <x v="239"/>
    <d v="2017-07-07T00:00:00"/>
    <d v="1899-12-30T08:54:25"/>
    <d v="1899-12-30T09:00:30"/>
  </r>
  <r>
    <x v="365"/>
    <d v="2017-07-07T00:00:00"/>
    <d v="1899-12-30T08:55:58"/>
    <d v="1899-12-30T09:06:34"/>
  </r>
  <r>
    <x v="366"/>
    <d v="2017-07-07T00:00:00"/>
    <d v="1899-12-30T08:59:13"/>
    <d v="1899-12-30T09:09:18"/>
  </r>
  <r>
    <x v="64"/>
    <d v="2017-07-07T00:00:00"/>
    <d v="1899-12-30T09:02:31"/>
    <d v="1899-12-30T09:09:58"/>
  </r>
  <r>
    <x v="367"/>
    <d v="2017-07-07T00:00:00"/>
    <d v="1899-12-30T09:04:02"/>
    <d v="1899-12-30T09:06:09"/>
  </r>
  <r>
    <x v="368"/>
    <d v="2017-07-07T00:00:00"/>
    <d v="1899-12-30T09:07:11"/>
    <d v="1899-12-30T09:13:27"/>
  </r>
  <r>
    <x v="369"/>
    <d v="2017-07-07T00:00:00"/>
    <d v="1899-12-30T09:12:21"/>
    <d v="1899-12-30T09:21:06"/>
  </r>
  <r>
    <x v="370"/>
    <d v="2017-07-07T00:00:00"/>
    <d v="1899-12-30T09:20:29"/>
    <d v="1899-12-30T09:22:59"/>
  </r>
  <r>
    <x v="371"/>
    <d v="2017-07-07T00:00:00"/>
    <d v="1899-12-30T09:22:55"/>
    <d v="1899-12-30T09:30:32"/>
  </r>
  <r>
    <x v="372"/>
    <d v="2017-07-07T00:00:00"/>
    <d v="1899-12-30T09:24:26"/>
    <d v="1899-12-30T09:28:36"/>
  </r>
  <r>
    <x v="373"/>
    <d v="2017-07-07T00:00:00"/>
    <d v="1899-12-30T09:32:08"/>
    <d v="1899-12-30T09:45:55"/>
  </r>
  <r>
    <x v="374"/>
    <d v="2017-07-07T00:00:00"/>
    <d v="1899-12-30T09:40:05"/>
    <d v="1899-12-30T09:51:43"/>
  </r>
  <r>
    <x v="375"/>
    <d v="2017-07-07T00:00:00"/>
    <d v="1899-12-30T09:41:44"/>
    <d v="1899-12-30T09:53:27"/>
  </r>
  <r>
    <x v="376"/>
    <d v="2017-07-07T00:00:00"/>
    <d v="1899-12-30T09:43:42"/>
    <d v="1899-12-30T09:48:47"/>
  </r>
  <r>
    <x v="377"/>
    <d v="2017-07-07T00:00:00"/>
    <d v="1899-12-30T09:50:46"/>
    <d v="1899-12-30T09:51:20"/>
  </r>
  <r>
    <x v="378"/>
    <d v="2017-07-07T00:00:00"/>
    <d v="1899-12-30T09:50:54"/>
    <d v="1899-12-30T09:58:44"/>
  </r>
  <r>
    <x v="379"/>
    <d v="2017-07-07T00:00:00"/>
    <d v="1899-12-30T09:53:59"/>
    <d v="1899-12-30T09:55:08"/>
  </r>
  <r>
    <x v="380"/>
    <d v="2017-07-07T00:00:00"/>
    <d v="1899-12-30T09:54:09"/>
    <d v="1899-12-30T09:57:54"/>
  </r>
  <r>
    <x v="167"/>
    <d v="2017-07-07T00:00:00"/>
    <d v="1899-12-30T10:00:12"/>
    <d v="1899-12-30T10:11:07"/>
  </r>
  <r>
    <x v="381"/>
    <d v="2017-07-07T00:00:00"/>
    <d v="1899-12-30T10:02:21"/>
    <d v="1899-12-30T10:14:58"/>
  </r>
  <r>
    <x v="382"/>
    <d v="2017-07-07T00:00:00"/>
    <d v="1899-12-30T10:04:40"/>
    <d v="1899-12-30T10:09:57"/>
  </r>
  <r>
    <x v="383"/>
    <d v="2017-07-07T00:00:00"/>
    <d v="1899-12-30T10:06:57"/>
    <d v="1899-12-30T10:15:24"/>
  </r>
  <r>
    <x v="384"/>
    <d v="2017-07-07T00:00:00"/>
    <d v="1899-12-30T10:12:51"/>
    <d v="1899-12-30T10:25:53"/>
  </r>
  <r>
    <x v="385"/>
    <d v="2017-07-07T00:00:00"/>
    <d v="1899-12-30T10:19:26"/>
    <d v="1899-12-30T10:35:23"/>
  </r>
  <r>
    <x v="386"/>
    <d v="2017-07-07T00:00:00"/>
    <d v="1899-12-30T10:21:19"/>
    <d v="1899-12-30T10:21:58"/>
  </r>
  <r>
    <x v="387"/>
    <d v="2017-07-07T00:00:00"/>
    <d v="1899-12-30T10:23:43"/>
    <d v="1899-12-30T10:30:53"/>
  </r>
  <r>
    <x v="219"/>
    <d v="2017-07-07T00:00:00"/>
    <d v="1899-12-30T10:30:02"/>
    <d v="1899-12-30T10:45:13"/>
  </r>
  <r>
    <x v="64"/>
    <d v="2017-07-07T00:00:00"/>
    <d v="1899-12-30T10:36:15"/>
    <d v="1899-12-30T10:41:59"/>
  </r>
  <r>
    <x v="388"/>
    <d v="2017-07-07T00:00:00"/>
    <d v="1899-12-30T10:41:26"/>
    <d v="1899-12-30T10:51:55"/>
  </r>
  <r>
    <x v="389"/>
    <d v="2017-07-07T00:00:00"/>
    <d v="1899-12-30T10:44:46"/>
    <d v="1899-12-30T10:54:29"/>
  </r>
  <r>
    <x v="390"/>
    <d v="2017-07-07T00:00:00"/>
    <d v="1899-12-30T10:46:57"/>
    <d v="1899-12-30T10:57:36"/>
  </r>
  <r>
    <x v="391"/>
    <d v="2017-07-07T00:00:00"/>
    <d v="1899-12-30T10:49:19"/>
    <d v="1899-12-30T11:00:28"/>
  </r>
  <r>
    <x v="392"/>
    <d v="2017-07-07T00:00:00"/>
    <d v="1899-12-30T10:54:00"/>
    <d v="1899-12-30T11:04:38"/>
  </r>
  <r>
    <x v="393"/>
    <d v="2017-07-07T00:00:00"/>
    <d v="1899-12-30T11:01:41"/>
    <d v="1899-12-30T11:03:43"/>
  </r>
  <r>
    <x v="394"/>
    <d v="2017-07-07T00:00:00"/>
    <d v="1899-12-30T11:02:08"/>
    <d v="1899-12-30T11:04:32"/>
  </r>
  <r>
    <x v="395"/>
    <d v="2017-07-07T00:00:00"/>
    <d v="1899-12-30T11:07:33"/>
    <d v="1899-12-30T11:14:02"/>
  </r>
  <r>
    <x v="122"/>
    <d v="2017-07-07T00:00:00"/>
    <d v="1899-12-30T11:15:14"/>
    <d v="1899-12-30T11:19:49"/>
  </r>
  <r>
    <x v="396"/>
    <d v="2017-07-07T00:00:00"/>
    <d v="1899-12-30T11:18:38"/>
    <d v="1899-12-30T11:23:39"/>
  </r>
  <r>
    <x v="397"/>
    <d v="2017-07-07T00:00:00"/>
    <d v="1899-12-30T11:20:55"/>
    <d v="1899-12-30T11:23:42"/>
  </r>
  <r>
    <x v="398"/>
    <d v="2017-07-07T00:00:00"/>
    <d v="1899-12-30T11:22:42"/>
    <d v="1899-12-30T11:38:54"/>
  </r>
  <r>
    <x v="399"/>
    <d v="2017-07-07T00:00:00"/>
    <d v="1899-12-30T11:24:53"/>
    <d v="1899-12-30T11:30:29"/>
  </r>
  <r>
    <x v="400"/>
    <d v="2017-07-07T00:00:00"/>
    <d v="1899-12-30T11:29:32"/>
    <d v="1899-12-30T11:41:04"/>
  </r>
  <r>
    <x v="401"/>
    <d v="2017-07-07T00:00:00"/>
    <d v="1899-12-30T11:36:41"/>
    <d v="1899-12-30T11:49:27"/>
  </r>
  <r>
    <x v="402"/>
    <d v="2017-07-07T00:00:00"/>
    <d v="1899-12-30T11:41:16"/>
    <d v="1899-12-30T11:43:56"/>
  </r>
  <r>
    <x v="176"/>
    <d v="2017-07-07T00:00:00"/>
    <d v="1899-12-30T11:48:34"/>
    <d v="1899-12-30T12:01:15"/>
  </r>
  <r>
    <x v="403"/>
    <d v="2017-07-07T00:00:00"/>
    <d v="1899-12-30T11:55:14"/>
    <d v="1899-12-30T12:03:50"/>
  </r>
  <r>
    <x v="404"/>
    <d v="2017-07-07T00:00:00"/>
    <d v="1899-12-30T12:03:21"/>
    <d v="1899-12-30T12:05:04"/>
  </r>
  <r>
    <x v="405"/>
    <d v="2017-07-07T00:00:00"/>
    <d v="1899-12-30T12:07:11"/>
    <d v="1899-12-30T12:11:38"/>
  </r>
  <r>
    <x v="406"/>
    <d v="2017-07-07T00:00:00"/>
    <d v="1899-12-30T12:12:43"/>
    <d v="1899-12-30T12:14:23"/>
  </r>
  <r>
    <x v="407"/>
    <d v="2017-07-07T00:00:00"/>
    <d v="1899-12-30T12:18:03"/>
    <d v="1899-12-30T12:28:26"/>
  </r>
  <r>
    <x v="408"/>
    <d v="2017-07-07T00:00:00"/>
    <d v="1899-12-30T12:25:07"/>
    <d v="1899-12-30T12:31:04"/>
  </r>
  <r>
    <x v="409"/>
    <d v="2017-07-07T00:00:00"/>
    <d v="1899-12-30T12:27:07"/>
    <d v="1899-12-30T12:36:39"/>
  </r>
  <r>
    <x v="410"/>
    <d v="2017-07-07T00:00:00"/>
    <d v="1899-12-30T12:33:57"/>
    <d v="1899-12-30T12:44:35"/>
  </r>
  <r>
    <x v="411"/>
    <d v="2017-07-07T00:00:00"/>
    <d v="1899-12-30T12:35:47"/>
    <d v="1899-12-30T12:47:58"/>
  </r>
  <r>
    <x v="412"/>
    <d v="2017-07-07T00:00:00"/>
    <d v="1899-12-30T12:38:45"/>
    <d v="1899-12-30T12:47:02"/>
  </r>
  <r>
    <x v="413"/>
    <d v="2017-07-07T00:00:00"/>
    <d v="1899-12-30T12:42:04"/>
    <d v="1899-12-30T12:53:22"/>
  </r>
  <r>
    <x v="414"/>
    <d v="2017-07-07T00:00:00"/>
    <d v="1899-12-30T12:42:41"/>
    <d v="1899-12-30T12:51:57"/>
  </r>
  <r>
    <x v="415"/>
    <d v="2017-07-07T00:00:00"/>
    <d v="1899-12-30T12:42:45"/>
    <d v="1899-12-30T12:55:40"/>
  </r>
  <r>
    <x v="228"/>
    <d v="2017-07-07T00:00:00"/>
    <d v="1899-12-30T12:48:34"/>
    <d v="1899-12-30T12:58:47"/>
  </r>
  <r>
    <x v="416"/>
    <d v="2017-07-07T00:00:00"/>
    <d v="1899-12-30T12:49:48"/>
    <d v="1899-12-30T13:05:16"/>
  </r>
  <r>
    <x v="417"/>
    <d v="2017-07-07T00:00:00"/>
    <d v="1899-12-30T12:55:30"/>
    <d v="1899-12-30T12:55:44"/>
  </r>
  <r>
    <x v="418"/>
    <d v="2017-07-07T00:00:00"/>
    <d v="1899-12-30T12:59:35"/>
    <d v="1899-12-30T13:15:39"/>
  </r>
  <r>
    <x v="419"/>
    <d v="2017-07-07T00:00:00"/>
    <d v="1899-12-30T13:02:00"/>
    <d v="1899-12-30T13:04:00"/>
  </r>
  <r>
    <x v="420"/>
    <d v="2017-07-07T00:00:00"/>
    <d v="1899-12-30T13:02:35"/>
    <d v="1899-12-30T13:12:03"/>
  </r>
  <r>
    <x v="420"/>
    <d v="2017-07-07T00:00:00"/>
    <d v="1899-12-30T13:02:58"/>
    <d v="1899-12-30T13:09:56"/>
  </r>
  <r>
    <x v="421"/>
    <d v="2017-07-07T00:00:00"/>
    <d v="1899-12-30T13:03:04"/>
    <d v="1899-12-30T13:07:23"/>
  </r>
  <r>
    <x v="422"/>
    <d v="2017-07-07T00:00:00"/>
    <d v="1899-12-30T13:08:26"/>
    <d v="1899-12-30T13:10:06"/>
  </r>
  <r>
    <x v="423"/>
    <d v="2017-07-07T00:00:00"/>
    <d v="1899-12-30T13:09:58"/>
    <d v="1899-12-30T13:22:25"/>
  </r>
  <r>
    <x v="424"/>
    <d v="2017-07-07T00:00:00"/>
    <d v="1899-12-30T13:17:14"/>
    <d v="1899-12-30T13:23:48"/>
  </r>
  <r>
    <x v="425"/>
    <d v="2017-07-07T00:00:00"/>
    <d v="1899-12-30T13:19:40"/>
    <d v="1899-12-30T13:35:01"/>
  </r>
  <r>
    <x v="94"/>
    <d v="2017-07-07T00:00:00"/>
    <d v="1899-12-30T13:26:41"/>
    <d v="1899-12-30T13:37:41"/>
  </r>
  <r>
    <x v="426"/>
    <d v="2017-07-07T00:00:00"/>
    <d v="1899-12-30T13:31:24"/>
    <d v="1899-12-30T13:43:04"/>
  </r>
  <r>
    <x v="427"/>
    <d v="2017-07-07T00:00:00"/>
    <d v="1899-12-30T13:37:51"/>
    <d v="1899-12-30T13:49:23"/>
  </r>
  <r>
    <x v="428"/>
    <d v="2017-07-07T00:00:00"/>
    <d v="1899-12-30T13:42:09"/>
    <d v="1899-12-30T13:50:13"/>
  </r>
  <r>
    <x v="429"/>
    <d v="2017-07-07T00:00:00"/>
    <d v="1899-12-30T13:48:20"/>
    <d v="1899-12-30T13:48:31"/>
  </r>
  <r>
    <x v="430"/>
    <d v="2017-07-07T00:00:00"/>
    <d v="1899-12-30T13:51:52"/>
    <d v="1899-12-30T14:04:22"/>
  </r>
  <r>
    <x v="431"/>
    <d v="2017-07-07T00:00:00"/>
    <d v="1899-12-30T13:54:05"/>
    <d v="1899-12-30T14:07:02"/>
  </r>
  <r>
    <x v="170"/>
    <d v="2017-07-07T00:00:00"/>
    <d v="1899-12-30T14:02:11"/>
    <d v="1899-12-30T14:05:10"/>
  </r>
  <r>
    <x v="432"/>
    <d v="2017-07-07T00:00:00"/>
    <d v="1899-12-30T14:02:31"/>
    <d v="1899-12-30T14:04:21"/>
  </r>
  <r>
    <x v="433"/>
    <d v="2017-07-07T00:00:00"/>
    <d v="1899-12-30T14:07:11"/>
    <d v="1899-12-30T14:13:36"/>
  </r>
  <r>
    <x v="434"/>
    <d v="2017-07-07T00:00:00"/>
    <d v="1899-12-30T14:13:39"/>
    <d v="1899-12-30T14:15:00"/>
  </r>
  <r>
    <x v="435"/>
    <d v="2017-07-07T00:00:00"/>
    <d v="1899-12-30T14:19:17"/>
    <d v="1899-12-30T14:30:16"/>
  </r>
  <r>
    <x v="436"/>
    <d v="2017-07-07T00:00:00"/>
    <d v="1899-12-30T14:24:43"/>
    <d v="1899-12-30T14:39:56"/>
  </r>
  <r>
    <x v="437"/>
    <d v="2017-07-07T00:00:00"/>
    <d v="1899-12-30T14:29:30"/>
    <d v="1899-12-30T14:32:29"/>
  </r>
  <r>
    <x v="438"/>
    <d v="2017-07-07T00:00:00"/>
    <d v="1899-12-30T14:34:55"/>
    <d v="1899-12-30T14:38:31"/>
  </r>
  <r>
    <x v="439"/>
    <d v="2017-07-07T00:00:00"/>
    <d v="1899-12-30T14:37:24"/>
    <d v="1899-12-30T14:54:02"/>
  </r>
  <r>
    <x v="440"/>
    <d v="2017-07-07T00:00:00"/>
    <d v="1899-12-30T14:44:20"/>
    <d v="1899-12-30T14:57:44"/>
  </r>
  <r>
    <x v="441"/>
    <d v="2017-07-07T00:00:00"/>
    <d v="1899-12-30T14:46:26"/>
    <d v="1899-12-30T14:52:02"/>
  </r>
  <r>
    <x v="442"/>
    <d v="2017-07-07T00:00:00"/>
    <d v="1899-12-30T14:51:23"/>
    <d v="1899-12-30T15:05:12"/>
  </r>
  <r>
    <x v="443"/>
    <d v="2017-07-07T00:00:00"/>
    <d v="1899-12-30T14:57:13"/>
    <d v="1899-12-30T15:11:56"/>
  </r>
  <r>
    <x v="444"/>
    <d v="2017-07-07T00:00:00"/>
    <d v="1899-12-30T15:00:32"/>
    <d v="1899-12-30T15:14:23"/>
  </r>
  <r>
    <x v="445"/>
    <d v="2017-07-10T00:00:00"/>
    <d v="1899-12-30T08:06:08"/>
    <d v="1899-12-30T08:22:17"/>
  </r>
  <r>
    <x v="446"/>
    <d v="2017-07-10T00:00:00"/>
    <d v="1899-12-30T08:09:50"/>
    <d v="1899-12-30T08:23:18"/>
  </r>
  <r>
    <x v="123"/>
    <d v="2017-07-10T00:00:00"/>
    <d v="1899-12-30T08:14:06"/>
    <d v="1899-12-30T08:14:59"/>
  </r>
  <r>
    <x v="447"/>
    <d v="2017-07-10T00:00:00"/>
    <d v="1899-12-30T08:14:51"/>
    <d v="1899-12-30T08:22:58"/>
  </r>
  <r>
    <x v="448"/>
    <d v="2017-07-10T00:00:00"/>
    <d v="1899-12-30T08:21:04"/>
    <d v="1899-12-30T08:34:29"/>
  </r>
  <r>
    <x v="449"/>
    <d v="2017-07-10T00:00:00"/>
    <d v="1899-12-30T08:27:36"/>
    <d v="1899-12-30T08:28:01"/>
  </r>
  <r>
    <x v="450"/>
    <d v="2017-07-10T00:00:00"/>
    <d v="1899-12-30T08:30:58"/>
    <d v="1899-12-30T08:34:04"/>
  </r>
  <r>
    <x v="451"/>
    <d v="2017-07-10T00:00:00"/>
    <d v="1899-12-30T08:34:57"/>
    <d v="1899-12-30T08:37:42"/>
  </r>
  <r>
    <x v="452"/>
    <d v="2017-07-10T00:00:00"/>
    <d v="1899-12-30T08:42:28"/>
    <d v="1899-12-30T08:54:09"/>
  </r>
  <r>
    <x v="453"/>
    <d v="2017-07-10T00:00:00"/>
    <d v="1899-12-30T08:49:58"/>
    <d v="1899-12-30T09:00:57"/>
  </r>
  <r>
    <x v="454"/>
    <d v="2017-07-10T00:00:00"/>
    <d v="1899-12-30T08:51:18"/>
    <d v="1899-12-30T09:02:14"/>
  </r>
  <r>
    <x v="455"/>
    <d v="2017-07-10T00:00:00"/>
    <d v="1899-12-30T08:52:45"/>
    <d v="1899-12-30T09:07:02"/>
  </r>
  <r>
    <x v="456"/>
    <d v="2017-07-10T00:00:00"/>
    <d v="1899-12-30T08:53:01"/>
    <d v="1899-12-30T09:00:25"/>
  </r>
  <r>
    <x v="231"/>
    <d v="2017-07-10T00:00:00"/>
    <d v="1899-12-30T08:53:46"/>
    <d v="1899-12-30T09:01:03"/>
  </r>
  <r>
    <x v="134"/>
    <d v="2017-07-10T00:00:00"/>
    <d v="1899-12-30T08:55:47"/>
    <d v="1899-12-30T08:57:35"/>
  </r>
  <r>
    <x v="457"/>
    <d v="2017-07-10T00:00:00"/>
    <d v="1899-12-30T09:03:34"/>
    <d v="1899-12-30T09:15:59"/>
  </r>
  <r>
    <x v="458"/>
    <d v="2017-07-10T00:00:00"/>
    <d v="1899-12-30T09:06:12"/>
    <d v="1899-12-30T09:17:05"/>
  </r>
  <r>
    <x v="459"/>
    <d v="2017-07-10T00:00:00"/>
    <d v="1899-12-30T09:07:47"/>
    <d v="1899-12-30T09:14:11"/>
  </r>
  <r>
    <x v="460"/>
    <d v="2017-07-10T00:00:00"/>
    <d v="1899-12-30T09:12:20"/>
    <d v="1899-12-30T09:27:31"/>
  </r>
  <r>
    <x v="461"/>
    <d v="2017-07-10T00:00:00"/>
    <d v="1899-12-30T09:17:30"/>
    <d v="1899-12-30T09:25:50"/>
  </r>
  <r>
    <x v="462"/>
    <d v="2017-07-10T00:00:00"/>
    <d v="1899-12-30T09:20:45"/>
    <d v="1899-12-30T09:34:07"/>
  </r>
  <r>
    <x v="463"/>
    <d v="2017-07-10T00:00:00"/>
    <d v="1899-12-30T09:24:23"/>
    <d v="1899-12-30T09:31:52"/>
  </r>
  <r>
    <x v="464"/>
    <d v="2017-07-10T00:00:00"/>
    <d v="1899-12-30T09:26:02"/>
    <d v="1899-12-30T09:27:05"/>
  </r>
  <r>
    <x v="465"/>
    <d v="2017-07-10T00:00:00"/>
    <d v="1899-12-30T09:33:45"/>
    <d v="1899-12-30T09:47:33"/>
  </r>
  <r>
    <x v="466"/>
    <d v="2017-07-10T00:00:00"/>
    <d v="1899-12-30T09:39:49"/>
    <d v="1899-12-30T09:40:06"/>
  </r>
  <r>
    <x v="467"/>
    <d v="2017-07-10T00:00:00"/>
    <d v="1899-12-30T09:45:32"/>
    <d v="1899-12-30T09:52:52"/>
  </r>
  <r>
    <x v="468"/>
    <d v="2017-07-10T00:00:00"/>
    <d v="1899-12-30T09:50:22"/>
    <d v="1899-12-30T10:04:03"/>
  </r>
  <r>
    <x v="469"/>
    <d v="2017-07-10T00:00:00"/>
    <d v="1899-12-30T09:56:29"/>
    <d v="1899-12-30T10:12:43"/>
  </r>
  <r>
    <x v="470"/>
    <d v="2017-07-10T00:00:00"/>
    <d v="1899-12-30T09:58:22"/>
    <d v="1899-12-30T10:13:21"/>
  </r>
  <r>
    <x v="471"/>
    <d v="2017-07-10T00:00:00"/>
    <d v="1899-12-30T10:00:59"/>
    <d v="1899-12-30T10:16:39"/>
  </r>
  <r>
    <x v="472"/>
    <d v="2017-07-10T00:00:00"/>
    <d v="1899-12-30T10:02:50"/>
    <d v="1899-12-30T10:17:26"/>
  </r>
  <r>
    <x v="473"/>
    <d v="2017-07-10T00:00:00"/>
    <d v="1899-12-30T10:04:50"/>
    <d v="1899-12-30T10:14:53"/>
  </r>
  <r>
    <x v="474"/>
    <d v="2017-07-10T00:00:00"/>
    <d v="1899-12-30T10:10:31"/>
    <d v="1899-12-30T10:24:02"/>
  </r>
  <r>
    <x v="475"/>
    <d v="2017-07-10T00:00:00"/>
    <d v="1899-12-30T10:18:05"/>
    <d v="1899-12-30T10:32:51"/>
  </r>
  <r>
    <x v="366"/>
    <d v="2017-07-10T00:00:00"/>
    <d v="1899-12-30T10:26:03"/>
    <d v="1899-12-30T10:27:42"/>
  </r>
  <r>
    <x v="440"/>
    <d v="2017-07-10T00:00:00"/>
    <d v="1899-12-30T10:33:03"/>
    <d v="1899-12-30T10:49:16"/>
  </r>
  <r>
    <x v="476"/>
    <d v="2017-07-10T00:00:00"/>
    <d v="1899-12-30T10:36:38"/>
    <d v="1899-12-30T10:38:55"/>
  </r>
  <r>
    <x v="477"/>
    <d v="2017-07-10T00:00:00"/>
    <d v="1899-12-30T10:41:51"/>
    <d v="1899-12-30T10:55:01"/>
  </r>
  <r>
    <x v="478"/>
    <d v="2017-07-10T00:00:00"/>
    <d v="1899-12-30T10:42:08"/>
    <d v="1899-12-30T10:48:23"/>
  </r>
  <r>
    <x v="479"/>
    <d v="2017-07-10T00:00:00"/>
    <d v="1899-12-30T10:42:50"/>
    <d v="1899-12-30T10:49:17"/>
  </r>
  <r>
    <x v="480"/>
    <d v="2017-07-10T00:00:00"/>
    <d v="1899-12-30T10:49:32"/>
    <d v="1899-12-30T10:56:41"/>
  </r>
  <r>
    <x v="261"/>
    <d v="2017-07-10T00:00:00"/>
    <d v="1899-12-30T10:57:33"/>
    <d v="1899-12-30T11:09:51"/>
  </r>
  <r>
    <x v="481"/>
    <d v="2017-07-10T00:00:00"/>
    <d v="1899-12-30T11:03:58"/>
    <d v="1899-12-30T11:16:39"/>
  </r>
  <r>
    <x v="482"/>
    <d v="2017-07-10T00:00:00"/>
    <d v="1899-12-30T11:11:00"/>
    <d v="1899-12-30T11:12:57"/>
  </r>
  <r>
    <x v="483"/>
    <d v="2017-07-10T00:00:00"/>
    <d v="1899-12-30T11:11:45"/>
    <d v="1899-12-30T11:27:08"/>
  </r>
  <r>
    <x v="484"/>
    <d v="2017-07-10T00:00:00"/>
    <d v="1899-12-30T11:16:11"/>
    <d v="1899-12-30T11:20:22"/>
  </r>
  <r>
    <x v="485"/>
    <d v="2017-07-10T00:00:00"/>
    <d v="1899-12-30T11:23:28"/>
    <d v="1899-12-30T11:28:53"/>
  </r>
  <r>
    <x v="343"/>
    <d v="2017-07-10T00:00:00"/>
    <d v="1899-12-30T11:24:31"/>
    <d v="1899-12-30T11:37:45"/>
  </r>
  <r>
    <x v="486"/>
    <d v="2017-07-10T00:00:00"/>
    <d v="1899-12-30T11:31:03"/>
    <d v="1899-12-30T11:33:12"/>
  </r>
  <r>
    <x v="487"/>
    <d v="2017-07-10T00:00:00"/>
    <d v="1899-12-30T11:37:56"/>
    <d v="1899-12-30T11:53:32"/>
  </r>
  <r>
    <x v="23"/>
    <d v="2017-07-10T00:00:00"/>
    <d v="1899-12-30T11:42:58"/>
    <d v="1899-12-30T11:56:41"/>
  </r>
  <r>
    <x v="488"/>
    <d v="2017-07-10T00:00:00"/>
    <d v="1899-12-30T11:46:24"/>
    <d v="1899-12-30T11:52:04"/>
  </r>
  <r>
    <x v="489"/>
    <d v="2017-07-10T00:00:00"/>
    <d v="1899-12-30T11:52:38"/>
    <d v="1899-12-30T12:08:30"/>
  </r>
  <r>
    <x v="490"/>
    <d v="2017-07-10T00:00:00"/>
    <d v="1899-12-30T11:55:19"/>
    <d v="1899-12-30T12:11:28"/>
  </r>
  <r>
    <x v="491"/>
    <d v="2017-07-10T00:00:00"/>
    <d v="1899-12-30T12:01:17"/>
    <d v="1899-12-30T12:01:35"/>
  </r>
  <r>
    <x v="53"/>
    <d v="2017-07-10T00:00:00"/>
    <d v="1899-12-30T12:09:09"/>
    <d v="1899-12-30T12:24:43"/>
  </r>
  <r>
    <x v="492"/>
    <d v="2017-07-10T00:00:00"/>
    <d v="1899-12-30T12:14:33"/>
    <d v="1899-12-30T12:27:04"/>
  </r>
  <r>
    <x v="493"/>
    <d v="2017-07-10T00:00:00"/>
    <d v="1899-12-30T12:15:42"/>
    <d v="1899-12-30T12:16:56"/>
  </r>
  <r>
    <x v="494"/>
    <d v="2017-07-10T00:00:00"/>
    <d v="1899-12-30T12:16:05"/>
    <d v="1899-12-30T12:24:45"/>
  </r>
  <r>
    <x v="495"/>
    <d v="2017-07-10T00:00:00"/>
    <d v="1899-12-30T12:16:40"/>
    <d v="1899-12-30T12:23:57"/>
  </r>
  <r>
    <x v="496"/>
    <d v="2017-07-10T00:00:00"/>
    <d v="1899-12-30T12:19:08"/>
    <d v="1899-12-30T12:26:14"/>
  </r>
  <r>
    <x v="462"/>
    <d v="2017-07-10T00:00:00"/>
    <d v="1899-12-30T12:23:05"/>
    <d v="1899-12-30T12:38:52"/>
  </r>
  <r>
    <x v="158"/>
    <d v="2017-07-10T00:00:00"/>
    <d v="1899-12-30T12:30:35"/>
    <d v="1899-12-30T12:43:19"/>
  </r>
  <r>
    <x v="497"/>
    <d v="2017-07-10T00:00:00"/>
    <d v="1899-12-30T12:30:44"/>
    <d v="1899-12-30T12:46:28"/>
  </r>
  <r>
    <x v="498"/>
    <d v="2017-07-10T00:00:00"/>
    <d v="1899-12-30T12:32:28"/>
    <d v="1899-12-30T12:32:36"/>
  </r>
  <r>
    <x v="499"/>
    <d v="2017-07-10T00:00:00"/>
    <d v="1899-12-30T12:34:27"/>
    <d v="1899-12-30T12:48:39"/>
  </r>
  <r>
    <x v="500"/>
    <d v="2017-07-10T00:00:00"/>
    <d v="1899-12-30T12:40:52"/>
    <d v="1899-12-30T12:44:25"/>
  </r>
  <r>
    <x v="501"/>
    <d v="2017-07-10T00:00:00"/>
    <d v="1899-12-30T12:46:09"/>
    <d v="1899-12-30T12:53:49"/>
  </r>
  <r>
    <x v="502"/>
    <d v="2017-07-10T00:00:00"/>
    <d v="1899-12-30T12:47:24"/>
    <d v="1899-12-30T12:54:07"/>
  </r>
  <r>
    <x v="503"/>
    <d v="2017-07-10T00:00:00"/>
    <d v="1899-12-30T12:55:21"/>
    <d v="1899-12-30T13:01:41"/>
  </r>
  <r>
    <x v="504"/>
    <d v="2017-07-10T00:00:00"/>
    <d v="1899-12-30T13:00:27"/>
    <d v="1899-12-30T13:10:05"/>
  </r>
  <r>
    <x v="427"/>
    <d v="2017-07-10T00:00:00"/>
    <d v="1899-12-30T13:01:49"/>
    <d v="1899-12-30T13:04:00"/>
  </r>
  <r>
    <x v="505"/>
    <d v="2017-07-10T00:00:00"/>
    <d v="1899-12-30T13:03:50"/>
    <d v="1899-12-30T13:13:18"/>
  </r>
  <r>
    <x v="506"/>
    <d v="2017-07-10T00:00:00"/>
    <d v="1899-12-30T13:07:34"/>
    <d v="1899-12-30T13:12:00"/>
  </r>
  <r>
    <x v="507"/>
    <d v="2017-07-10T00:00:00"/>
    <d v="1899-12-30T13:12:40"/>
    <d v="1899-12-30T13:26:12"/>
  </r>
  <r>
    <x v="508"/>
    <d v="2017-07-10T00:00:00"/>
    <d v="1899-12-30T13:15:33"/>
    <d v="1899-12-30T13:31:13"/>
  </r>
  <r>
    <x v="509"/>
    <d v="2017-07-10T00:00:00"/>
    <d v="1899-12-30T13:21:22"/>
    <d v="1899-12-30T13:24:15"/>
  </r>
  <r>
    <x v="510"/>
    <d v="2017-07-10T00:00:00"/>
    <d v="1899-12-30T13:23:59"/>
    <d v="1899-12-30T13:30:13"/>
  </r>
  <r>
    <x v="511"/>
    <d v="2017-07-10T00:00:00"/>
    <d v="1899-12-30T13:24:27"/>
    <d v="1899-12-30T13:31:55"/>
  </r>
  <r>
    <x v="512"/>
    <d v="2017-07-10T00:00:00"/>
    <d v="1899-12-30T13:29:47"/>
    <d v="1899-12-30T13:46:15"/>
  </r>
  <r>
    <x v="513"/>
    <d v="2017-07-10T00:00:00"/>
    <d v="1899-12-30T13:36:19"/>
    <d v="1899-12-30T13:45:44"/>
  </r>
  <r>
    <x v="514"/>
    <d v="2017-07-10T00:00:00"/>
    <d v="1899-12-30T13:40:31"/>
    <d v="1899-12-30T13:49:07"/>
  </r>
  <r>
    <x v="515"/>
    <d v="2017-07-10T00:00:00"/>
    <d v="1899-12-30T13:48:48"/>
    <d v="1899-12-30T13:51:25"/>
  </r>
  <r>
    <x v="516"/>
    <d v="2017-07-10T00:00:00"/>
    <d v="1899-12-30T13:55:46"/>
    <d v="1899-12-30T13:57:57"/>
  </r>
  <r>
    <x v="517"/>
    <d v="2017-07-10T00:00:00"/>
    <d v="1899-12-30T13:57:56"/>
    <d v="1899-12-30T14:10:37"/>
  </r>
  <r>
    <x v="169"/>
    <d v="2017-07-10T00:00:00"/>
    <d v="1899-12-30T13:58:52"/>
    <d v="1899-12-30T14:03:52"/>
  </r>
  <r>
    <x v="518"/>
    <d v="2017-07-10T00:00:00"/>
    <d v="1899-12-30T14:00:16"/>
    <d v="1899-12-30T14:14:54"/>
  </r>
  <r>
    <x v="519"/>
    <d v="2017-07-10T00:00:00"/>
    <d v="1899-12-30T14:03:29"/>
    <d v="1899-12-30T14:14:41"/>
  </r>
  <r>
    <x v="520"/>
    <d v="2017-07-10T00:00:00"/>
    <d v="1899-12-30T14:04:57"/>
    <d v="1899-12-30T14:06:08"/>
  </r>
  <r>
    <x v="521"/>
    <d v="2017-07-10T00:00:00"/>
    <d v="1899-12-30T14:07:50"/>
    <d v="1899-12-30T14:10:00"/>
  </r>
  <r>
    <x v="522"/>
    <d v="2017-07-10T00:00:00"/>
    <d v="1899-12-30T14:08:19"/>
    <d v="1899-12-30T14:15:49"/>
  </r>
  <r>
    <x v="523"/>
    <d v="2017-07-10T00:00:00"/>
    <d v="1899-12-30T14:09:16"/>
    <d v="1899-12-30T14:25:04"/>
  </r>
  <r>
    <x v="524"/>
    <d v="2017-07-10T00:00:00"/>
    <d v="1899-12-30T14:13:36"/>
    <d v="1899-12-30T14:14:52"/>
  </r>
  <r>
    <x v="525"/>
    <d v="2017-07-10T00:00:00"/>
    <d v="1899-12-30T14:19:15"/>
    <d v="1899-12-30T14:19:42"/>
  </r>
  <r>
    <x v="526"/>
    <d v="2017-07-10T00:00:00"/>
    <d v="1899-12-30T14:24:36"/>
    <d v="1899-12-30T14:37:49"/>
  </r>
  <r>
    <x v="527"/>
    <d v="2017-07-10T00:00:00"/>
    <d v="1899-12-30T14:31:27"/>
    <d v="1899-12-30T14:39:19"/>
  </r>
  <r>
    <x v="528"/>
    <d v="2017-07-10T00:00:00"/>
    <d v="1899-12-30T14:32:20"/>
    <d v="1899-12-30T14:45:01"/>
  </r>
  <r>
    <x v="529"/>
    <d v="2017-07-10T00:00:00"/>
    <d v="1899-12-30T14:40:25"/>
    <d v="1899-12-30T14:52:07"/>
  </r>
  <r>
    <x v="246"/>
    <d v="2017-07-10T00:00:00"/>
    <d v="1899-12-30T14:48:28"/>
    <d v="1899-12-30T14:55:09"/>
  </r>
  <r>
    <x v="530"/>
    <d v="2017-07-10T00:00:00"/>
    <d v="1899-12-30T14:55:55"/>
    <d v="1899-12-30T14:57:00"/>
  </r>
  <r>
    <x v="531"/>
    <d v="2017-07-10T00:00:00"/>
    <d v="1899-12-30T15:03:16"/>
    <d v="1899-12-30T15:14:03"/>
  </r>
  <r>
    <x v="532"/>
    <d v="2017-07-11T00:00:00"/>
    <d v="1899-12-30T08:02:20"/>
    <d v="1899-12-30T08:06:42"/>
  </r>
  <r>
    <x v="533"/>
    <d v="2017-07-11T00:00:00"/>
    <d v="1899-12-30T08:05:22"/>
    <d v="1899-12-30T08:07:48"/>
  </r>
  <r>
    <x v="534"/>
    <d v="2017-07-11T00:00:00"/>
    <d v="1899-12-30T08:09:42"/>
    <d v="1899-12-30T08:13:34"/>
  </r>
  <r>
    <x v="535"/>
    <d v="2017-07-11T00:00:00"/>
    <d v="1899-12-30T08:13:59"/>
    <d v="1899-12-30T08:14:04"/>
  </r>
  <r>
    <x v="536"/>
    <d v="2017-07-11T00:00:00"/>
    <d v="1899-12-30T08:20:49"/>
    <d v="1899-12-30T08:30:50"/>
  </r>
  <r>
    <x v="537"/>
    <d v="2017-07-11T00:00:00"/>
    <d v="1899-12-30T08:25:56"/>
    <d v="1899-12-30T08:31:17"/>
  </r>
  <r>
    <x v="538"/>
    <d v="2017-07-11T00:00:00"/>
    <d v="1899-12-30T08:32:17"/>
    <d v="1899-12-30T08:36:16"/>
  </r>
  <r>
    <x v="539"/>
    <d v="2017-07-11T00:00:00"/>
    <d v="1899-12-30T08:37:56"/>
    <d v="1899-12-30T08:43:38"/>
  </r>
  <r>
    <x v="540"/>
    <d v="2017-07-11T00:00:00"/>
    <d v="1899-12-30T08:41:20"/>
    <d v="1899-12-30T08:55:02"/>
  </r>
  <r>
    <x v="541"/>
    <d v="2017-07-11T00:00:00"/>
    <d v="1899-12-30T08:44:05"/>
    <d v="1899-12-30T08:44:29"/>
  </r>
  <r>
    <x v="542"/>
    <d v="2017-07-11T00:00:00"/>
    <d v="1899-12-30T08:51:48"/>
    <d v="1899-12-30T08:53:33"/>
  </r>
  <r>
    <x v="543"/>
    <d v="2017-07-11T00:00:00"/>
    <d v="1899-12-30T08:58:43"/>
    <d v="1899-12-30T09:02:30"/>
  </r>
  <r>
    <x v="544"/>
    <d v="2017-07-11T00:00:00"/>
    <d v="1899-12-30T09:02:39"/>
    <d v="1899-12-30T09:08:15"/>
  </r>
  <r>
    <x v="545"/>
    <d v="2017-07-11T00:00:00"/>
    <d v="1899-12-30T09:02:49"/>
    <d v="1899-12-30T09:09:12"/>
  </r>
  <r>
    <x v="546"/>
    <d v="2017-07-11T00:00:00"/>
    <d v="1899-12-30T09:10:34"/>
    <d v="1899-12-30T09:22:06"/>
  </r>
  <r>
    <x v="547"/>
    <d v="2017-07-11T00:00:00"/>
    <d v="1899-12-30T09:14:32"/>
    <d v="1899-12-30T09:20:35"/>
  </r>
  <r>
    <x v="548"/>
    <d v="2017-07-11T00:00:00"/>
    <d v="1899-12-30T09:18:41"/>
    <d v="1899-12-30T09:28:12"/>
  </r>
  <r>
    <x v="549"/>
    <d v="2017-07-11T00:00:00"/>
    <d v="1899-12-30T09:24:28"/>
    <d v="1899-12-30T09:35:03"/>
  </r>
  <r>
    <x v="16"/>
    <d v="2017-07-11T00:00:00"/>
    <d v="1899-12-30T09:25:21"/>
    <d v="1899-12-30T09:40:39"/>
  </r>
  <r>
    <x v="550"/>
    <d v="2017-07-11T00:00:00"/>
    <d v="1899-12-30T09:31:06"/>
    <d v="1899-12-30T09:42:10"/>
  </r>
  <r>
    <x v="551"/>
    <d v="2017-07-11T00:00:00"/>
    <d v="1899-12-30T09:33:22"/>
    <d v="1899-12-30T09:42:29"/>
  </r>
  <r>
    <x v="552"/>
    <d v="2017-07-11T00:00:00"/>
    <d v="1899-12-30T09:41:28"/>
    <d v="1899-12-30T09:50:28"/>
  </r>
  <r>
    <x v="553"/>
    <d v="2017-07-11T00:00:00"/>
    <d v="1899-12-30T09:47:12"/>
    <d v="1899-12-30T10:02:09"/>
  </r>
  <r>
    <x v="554"/>
    <d v="2017-07-11T00:00:00"/>
    <d v="1899-12-30T09:53:51"/>
    <d v="1899-12-30T10:02:34"/>
  </r>
  <r>
    <x v="555"/>
    <d v="2017-07-11T00:00:00"/>
    <d v="1899-12-30T09:56:37"/>
    <d v="1899-12-30T10:04:36"/>
  </r>
  <r>
    <x v="556"/>
    <d v="2017-07-11T00:00:00"/>
    <d v="1899-12-30T10:00:00"/>
    <d v="1899-12-30T10:07:33"/>
  </r>
  <r>
    <x v="557"/>
    <d v="2017-07-11T00:00:00"/>
    <d v="1899-12-30T10:03:52"/>
    <d v="1899-12-30T10:19:14"/>
  </r>
  <r>
    <x v="558"/>
    <d v="2017-07-11T00:00:00"/>
    <d v="1899-12-30T10:10:20"/>
    <d v="1899-12-30T10:22:21"/>
  </r>
  <r>
    <x v="559"/>
    <d v="2017-07-11T00:00:00"/>
    <d v="1899-12-30T10:16:35"/>
    <d v="1899-12-30T10:23:08"/>
  </r>
  <r>
    <x v="560"/>
    <d v="2017-07-11T00:00:00"/>
    <d v="1899-12-30T10:19:08"/>
    <d v="1899-12-30T10:19:33"/>
  </r>
  <r>
    <x v="561"/>
    <d v="2017-07-11T00:00:00"/>
    <d v="1899-12-30T10:26:58"/>
    <d v="1899-12-30T10:30:12"/>
  </r>
  <r>
    <x v="562"/>
    <d v="2017-07-11T00:00:00"/>
    <d v="1899-12-30T10:33:48"/>
    <d v="1899-12-30T10:43:33"/>
  </r>
  <r>
    <x v="563"/>
    <d v="2017-07-11T00:00:00"/>
    <d v="1899-12-30T10:39:06"/>
    <d v="1899-12-30T10:50:52"/>
  </r>
  <r>
    <x v="564"/>
    <d v="2017-07-11T00:00:00"/>
    <d v="1899-12-30T10:43:04"/>
    <d v="1899-12-30T10:44:45"/>
  </r>
  <r>
    <x v="565"/>
    <d v="2017-07-11T00:00:00"/>
    <d v="1899-12-30T10:44:25"/>
    <d v="1899-12-30T10:52:06"/>
  </r>
  <r>
    <x v="566"/>
    <d v="2017-07-11T00:00:00"/>
    <d v="1899-12-30T10:49:19"/>
    <d v="1899-12-30T10:54:11"/>
  </r>
  <r>
    <x v="567"/>
    <d v="2017-07-11T00:00:00"/>
    <d v="1899-12-30T10:50:16"/>
    <d v="1899-12-30T10:58:38"/>
  </r>
  <r>
    <x v="568"/>
    <d v="2017-07-11T00:00:00"/>
    <d v="1899-12-30T10:54:51"/>
    <d v="1899-12-30T10:57:38"/>
  </r>
  <r>
    <x v="569"/>
    <d v="2017-07-11T00:00:00"/>
    <d v="1899-12-30T11:00:35"/>
    <d v="1899-12-30T11:16:36"/>
  </r>
  <r>
    <x v="570"/>
    <d v="2017-07-11T00:00:00"/>
    <d v="1899-12-30T11:08:21"/>
    <d v="1899-12-30T11:10:50"/>
  </r>
  <r>
    <x v="82"/>
    <d v="2017-07-11T00:00:00"/>
    <d v="1899-12-30T11:13:02"/>
    <d v="1899-12-30T11:13:56"/>
  </r>
  <r>
    <x v="571"/>
    <d v="2017-07-11T00:00:00"/>
    <d v="1899-12-30T11:15:58"/>
    <d v="1899-12-30T11:27:50"/>
  </r>
  <r>
    <x v="572"/>
    <d v="2017-07-11T00:00:00"/>
    <d v="1899-12-30T11:19:35"/>
    <d v="1899-12-30T11:27:48"/>
  </r>
  <r>
    <x v="573"/>
    <d v="2017-07-11T00:00:00"/>
    <d v="1899-12-30T11:27:27"/>
    <d v="1899-12-30T11:33:38"/>
  </r>
  <r>
    <x v="574"/>
    <d v="2017-07-11T00:00:00"/>
    <d v="1899-12-30T11:31:17"/>
    <d v="1899-12-30T11:45:11"/>
  </r>
  <r>
    <x v="575"/>
    <d v="2017-07-11T00:00:00"/>
    <d v="1899-12-30T11:38:34"/>
    <d v="1899-12-30T11:52:50"/>
  </r>
  <r>
    <x v="576"/>
    <d v="2017-07-11T00:00:00"/>
    <d v="1899-12-30T11:45:31"/>
    <d v="1899-12-30T11:47:40"/>
  </r>
  <r>
    <x v="458"/>
    <d v="2017-07-11T00:00:00"/>
    <d v="1899-12-30T11:46:07"/>
    <d v="1899-12-30T11:46:47"/>
  </r>
  <r>
    <x v="577"/>
    <d v="2017-07-11T00:00:00"/>
    <d v="1899-12-30T11:51:21"/>
    <d v="1899-12-30T11:54:06"/>
  </r>
  <r>
    <x v="578"/>
    <d v="2017-07-11T00:00:00"/>
    <d v="1899-12-30T11:59:16"/>
    <d v="1899-12-30T12:13:25"/>
  </r>
  <r>
    <x v="579"/>
    <d v="2017-07-11T00:00:00"/>
    <d v="1899-12-30T12:04:42"/>
    <d v="1899-12-30T12:05:52"/>
  </r>
  <r>
    <x v="580"/>
    <d v="2017-07-11T00:00:00"/>
    <d v="1899-12-30T12:05:25"/>
    <d v="1899-12-30T12:13:04"/>
  </r>
  <r>
    <x v="581"/>
    <d v="2017-07-11T00:00:00"/>
    <d v="1899-12-30T12:12:29"/>
    <d v="1899-12-30T12:19:04"/>
  </r>
  <r>
    <x v="16"/>
    <d v="2017-07-11T00:00:00"/>
    <d v="1899-12-30T12:18:28"/>
    <d v="1899-12-30T12:24:00"/>
  </r>
  <r>
    <x v="582"/>
    <d v="2017-07-11T00:00:00"/>
    <d v="1899-12-30T12:26:42"/>
    <d v="1899-12-30T12:40:28"/>
  </r>
  <r>
    <x v="583"/>
    <d v="2017-07-11T00:00:00"/>
    <d v="1899-12-30T12:34:33"/>
    <d v="1899-12-30T12:44:56"/>
  </r>
  <r>
    <x v="584"/>
    <d v="2017-07-11T00:00:00"/>
    <d v="1899-12-30T12:37:20"/>
    <d v="1899-12-30T12:50:37"/>
  </r>
  <r>
    <x v="585"/>
    <d v="2017-07-11T00:00:00"/>
    <d v="1899-12-30T12:45:34"/>
    <d v="1899-12-30T12:47:52"/>
  </r>
  <r>
    <x v="586"/>
    <d v="2017-07-11T00:00:00"/>
    <d v="1899-12-30T12:48:59"/>
    <d v="1899-12-30T13:04:16"/>
  </r>
  <r>
    <x v="587"/>
    <d v="2017-07-11T00:00:00"/>
    <d v="1899-12-30T12:56:27"/>
    <d v="1899-12-30T12:58:56"/>
  </r>
  <r>
    <x v="588"/>
    <d v="2017-07-11T00:00:00"/>
    <d v="1899-12-30T12:56:27"/>
    <d v="1899-12-30T13:12:40"/>
  </r>
  <r>
    <x v="491"/>
    <d v="2017-07-11T00:00:00"/>
    <d v="1899-12-30T12:56:53"/>
    <d v="1899-12-30T13:13:02"/>
  </r>
  <r>
    <x v="589"/>
    <d v="2017-07-11T00:00:00"/>
    <d v="1899-12-30T12:56:55"/>
    <d v="1899-12-30T12:57:58"/>
  </r>
  <r>
    <x v="40"/>
    <d v="2017-07-11T00:00:00"/>
    <d v="1899-12-30T12:59:35"/>
    <d v="1899-12-30T13:05:55"/>
  </r>
  <r>
    <x v="590"/>
    <d v="2017-07-11T00:00:00"/>
    <d v="1899-12-30T13:03:29"/>
    <d v="1899-12-30T13:17:07"/>
  </r>
  <r>
    <x v="591"/>
    <d v="2017-07-11T00:00:00"/>
    <d v="1899-12-30T13:03:49"/>
    <d v="1899-12-30T13:10:52"/>
  </r>
  <r>
    <x v="592"/>
    <d v="2017-07-11T00:00:00"/>
    <d v="1899-12-30T13:09:05"/>
    <d v="1899-12-30T13:19:56"/>
  </r>
  <r>
    <x v="593"/>
    <d v="2017-07-11T00:00:00"/>
    <d v="1899-12-30T13:13:01"/>
    <d v="1899-12-30T13:21:32"/>
  </r>
  <r>
    <x v="594"/>
    <d v="2017-07-11T00:00:00"/>
    <d v="1899-12-30T13:17:24"/>
    <d v="1899-12-30T13:30:54"/>
  </r>
  <r>
    <x v="595"/>
    <d v="2017-07-11T00:00:00"/>
    <d v="1899-12-30T13:18:05"/>
    <d v="1899-12-30T13:29:35"/>
  </r>
  <r>
    <x v="596"/>
    <d v="2017-07-11T00:00:00"/>
    <d v="1899-12-30T13:26:09"/>
    <d v="1899-12-30T13:37:57"/>
  </r>
  <r>
    <x v="218"/>
    <d v="2017-07-11T00:00:00"/>
    <d v="1899-12-30T13:34:28"/>
    <d v="1899-12-30T13:36:09"/>
  </r>
  <r>
    <x v="597"/>
    <d v="2017-07-11T00:00:00"/>
    <d v="1899-12-30T13:39:57"/>
    <d v="1899-12-30T13:42:57"/>
  </r>
  <r>
    <x v="598"/>
    <d v="2017-07-11T00:00:00"/>
    <d v="1899-12-30T13:43:28"/>
    <d v="1899-12-30T13:59:35"/>
  </r>
  <r>
    <x v="599"/>
    <d v="2017-07-11T00:00:00"/>
    <d v="1899-12-30T13:49:20"/>
    <d v="1899-12-30T13:59:33"/>
  </r>
  <r>
    <x v="600"/>
    <d v="2017-07-11T00:00:00"/>
    <d v="1899-12-30T13:49:21"/>
    <d v="1899-12-30T13:59:40"/>
  </r>
  <r>
    <x v="111"/>
    <d v="2017-07-11T00:00:00"/>
    <d v="1899-12-30T13:54:20"/>
    <d v="1899-12-30T13:54:35"/>
  </r>
  <r>
    <x v="601"/>
    <d v="2017-07-11T00:00:00"/>
    <d v="1899-12-30T13:58:38"/>
    <d v="1899-12-30T14:02:06"/>
  </r>
  <r>
    <x v="602"/>
    <d v="2017-07-11T00:00:00"/>
    <d v="1899-12-30T14:04:39"/>
    <d v="1899-12-30T14:09:43"/>
  </r>
  <r>
    <x v="603"/>
    <d v="2017-07-11T00:00:00"/>
    <d v="1899-12-30T14:05:27"/>
    <d v="1899-12-30T14:20:15"/>
  </r>
  <r>
    <x v="604"/>
    <d v="2017-07-11T00:00:00"/>
    <d v="1899-12-30T14:08:07"/>
    <d v="1899-12-30T14:15:30"/>
  </r>
  <r>
    <x v="509"/>
    <d v="2017-07-11T00:00:00"/>
    <d v="1899-12-30T14:09:39"/>
    <d v="1899-12-30T14:12:44"/>
  </r>
  <r>
    <x v="605"/>
    <d v="2017-07-11T00:00:00"/>
    <d v="1899-12-30T14:09:45"/>
    <d v="1899-12-30T14:22:03"/>
  </r>
  <r>
    <x v="606"/>
    <d v="2017-07-11T00:00:00"/>
    <d v="1899-12-30T14:14:56"/>
    <d v="1899-12-30T14:29:43"/>
  </r>
  <r>
    <x v="607"/>
    <d v="2017-07-11T00:00:00"/>
    <d v="1899-12-30T14:18:09"/>
    <d v="1899-12-30T14:24:43"/>
  </r>
  <r>
    <x v="344"/>
    <d v="2017-07-11T00:00:00"/>
    <d v="1899-12-30T14:24:32"/>
    <d v="1899-12-30T14:34:22"/>
  </r>
  <r>
    <x v="111"/>
    <d v="2017-07-11T00:00:00"/>
    <d v="1899-12-30T14:25:07"/>
    <d v="1899-12-30T14:36:17"/>
  </r>
  <r>
    <x v="414"/>
    <d v="2017-07-11T00:00:00"/>
    <d v="1899-12-30T14:28:37"/>
    <d v="1899-12-30T14:45:01"/>
  </r>
  <r>
    <x v="608"/>
    <d v="2017-07-11T00:00:00"/>
    <d v="1899-12-30T14:34:23"/>
    <d v="1899-12-30T14:45:28"/>
  </r>
  <r>
    <x v="609"/>
    <d v="2017-07-11T00:00:00"/>
    <d v="1899-12-30T14:40:59"/>
    <d v="1899-12-30T14:42:09"/>
  </r>
  <r>
    <x v="610"/>
    <d v="2017-07-11T00:00:00"/>
    <d v="1899-12-30T14:47:58"/>
    <d v="1899-12-30T14:50:44"/>
  </r>
  <r>
    <x v="611"/>
    <d v="2017-07-11T00:00:00"/>
    <d v="1899-12-30T14:53:46"/>
    <d v="1899-12-30T14:59:39"/>
  </r>
  <r>
    <x v="440"/>
    <d v="2017-07-11T00:00:00"/>
    <d v="1899-12-30T15:00:19"/>
    <d v="1899-12-30T15:10:28"/>
  </r>
  <r>
    <x v="612"/>
    <d v="2017-07-12T00:00:00"/>
    <d v="1899-12-30T08:03:23"/>
    <d v="1899-12-30T08:11:24"/>
  </r>
  <r>
    <x v="613"/>
    <d v="2017-07-12T00:00:00"/>
    <d v="1899-12-30T08:05:31"/>
    <d v="1899-12-30T08:06:25"/>
  </r>
  <r>
    <x v="614"/>
    <d v="2017-07-12T00:00:00"/>
    <d v="1899-12-30T08:12:16"/>
    <d v="1899-12-30T08:15:00"/>
  </r>
  <r>
    <x v="615"/>
    <d v="2017-07-12T00:00:00"/>
    <d v="1899-12-30T08:18:55"/>
    <d v="1899-12-30T08:31:16"/>
  </r>
  <r>
    <x v="616"/>
    <d v="2017-07-12T00:00:00"/>
    <d v="1899-12-30T08:20:00"/>
    <d v="1899-12-30T08:28:45"/>
  </r>
  <r>
    <x v="617"/>
    <d v="2017-07-12T00:00:00"/>
    <d v="1899-12-30T08:25:40"/>
    <d v="1899-12-30T08:30:27"/>
  </r>
  <r>
    <x v="106"/>
    <d v="2017-07-12T00:00:00"/>
    <d v="1899-12-30T08:33:10"/>
    <d v="1899-12-30T08:45:46"/>
  </r>
  <r>
    <x v="618"/>
    <d v="2017-07-12T00:00:00"/>
    <d v="1899-12-30T08:39:16"/>
    <d v="1899-12-30T08:42:54"/>
  </r>
  <r>
    <x v="619"/>
    <d v="2017-07-12T00:00:00"/>
    <d v="1899-12-30T08:45:53"/>
    <d v="1899-12-30T08:49:13"/>
  </r>
  <r>
    <x v="620"/>
    <d v="2017-07-12T00:00:00"/>
    <d v="1899-12-30T08:49:44"/>
    <d v="1899-12-30T08:50:43"/>
  </r>
  <r>
    <x v="621"/>
    <d v="2017-07-12T00:00:00"/>
    <d v="1899-12-30T08:53:03"/>
    <d v="1899-12-30T09:07:43"/>
  </r>
  <r>
    <x v="622"/>
    <d v="2017-07-12T00:00:00"/>
    <d v="1899-12-30T09:00:04"/>
    <d v="1899-12-30T09:03:20"/>
  </r>
  <r>
    <x v="623"/>
    <d v="2017-07-12T00:00:00"/>
    <d v="1899-12-30T09:01:40"/>
    <d v="1899-12-30T09:09:29"/>
  </r>
  <r>
    <x v="624"/>
    <d v="2017-07-12T00:00:00"/>
    <d v="1899-12-30T09:02:05"/>
    <d v="1899-12-30T09:09:58"/>
  </r>
  <r>
    <x v="625"/>
    <d v="2017-07-12T00:00:00"/>
    <d v="1899-12-30T09:06:15"/>
    <d v="1899-12-30T09:20:32"/>
  </r>
  <r>
    <x v="626"/>
    <d v="2017-07-12T00:00:00"/>
    <d v="1899-12-30T09:07:52"/>
    <d v="1899-12-30T09:17:51"/>
  </r>
  <r>
    <x v="155"/>
    <d v="2017-07-12T00:00:00"/>
    <d v="1899-12-30T09:11:25"/>
    <d v="1899-12-30T09:16:02"/>
  </r>
  <r>
    <x v="627"/>
    <d v="2017-07-12T00:00:00"/>
    <d v="1899-12-30T09:11:46"/>
    <d v="1899-12-30T09:23:52"/>
  </r>
  <r>
    <x v="628"/>
    <d v="2017-07-12T00:00:00"/>
    <d v="1899-12-30T09:18:15"/>
    <d v="1899-12-30T09:19:25"/>
  </r>
  <r>
    <x v="629"/>
    <d v="2017-07-12T00:00:00"/>
    <d v="1899-12-30T09:21:09"/>
    <d v="1899-12-30T09:23:48"/>
  </r>
  <r>
    <x v="630"/>
    <d v="2017-07-12T00:00:00"/>
    <d v="1899-12-30T09:24:34"/>
    <d v="1899-12-30T09:27:53"/>
  </r>
  <r>
    <x v="631"/>
    <d v="2017-07-12T00:00:00"/>
    <d v="1899-12-30T09:31:49"/>
    <d v="1899-12-30T09:45:23"/>
  </r>
  <r>
    <x v="632"/>
    <d v="2017-07-12T00:00:00"/>
    <d v="1899-12-30T09:39:34"/>
    <d v="1899-12-30T09:47:58"/>
  </r>
  <r>
    <x v="633"/>
    <d v="2017-07-12T00:00:00"/>
    <d v="1899-12-30T09:47:51"/>
    <d v="1899-12-30T09:58:51"/>
  </r>
  <r>
    <x v="574"/>
    <d v="2017-07-12T00:00:00"/>
    <d v="1899-12-30T09:48:42"/>
    <d v="1899-12-30T09:49:41"/>
  </r>
  <r>
    <x v="634"/>
    <d v="2017-07-12T00:00:00"/>
    <d v="1899-12-30T09:51:32"/>
    <d v="1899-12-30T09:51:32"/>
  </r>
  <r>
    <x v="635"/>
    <d v="2017-07-12T00:00:00"/>
    <d v="1899-12-30T09:53:33"/>
    <d v="1899-12-30T09:54:26"/>
  </r>
  <r>
    <x v="636"/>
    <d v="2017-07-12T00:00:00"/>
    <d v="1899-12-30T09:56:22"/>
    <d v="1899-12-30T10:05:01"/>
  </r>
  <r>
    <x v="637"/>
    <d v="2017-07-12T00:00:00"/>
    <d v="1899-12-30T10:02:41"/>
    <d v="1899-12-30T10:05:20"/>
  </r>
  <r>
    <x v="638"/>
    <d v="2017-07-12T00:00:00"/>
    <d v="1899-12-30T10:10:08"/>
    <d v="1899-12-30T10:25:08"/>
  </r>
  <r>
    <x v="639"/>
    <d v="2017-07-12T00:00:00"/>
    <d v="1899-12-30T10:14:10"/>
    <d v="1899-12-30T10:25:13"/>
  </r>
  <r>
    <x v="640"/>
    <d v="2017-07-12T00:00:00"/>
    <d v="1899-12-30T10:15:50"/>
    <d v="1899-12-30T10:26:53"/>
  </r>
  <r>
    <x v="641"/>
    <d v="2017-07-12T00:00:00"/>
    <d v="1899-12-30T10:19:48"/>
    <d v="1899-12-30T10:21:34"/>
  </r>
  <r>
    <x v="64"/>
    <d v="2017-07-12T00:00:00"/>
    <d v="1899-12-30T10:24:42"/>
    <d v="1899-12-30T10:41:01"/>
  </r>
  <r>
    <x v="642"/>
    <d v="2017-07-12T00:00:00"/>
    <d v="1899-12-30T10:29:32"/>
    <d v="1899-12-30T10:43:37"/>
  </r>
  <r>
    <x v="643"/>
    <d v="2017-07-12T00:00:00"/>
    <d v="1899-12-30T10:35:43"/>
    <d v="1899-12-30T10:39:32"/>
  </r>
  <r>
    <x v="644"/>
    <d v="2017-07-12T00:00:00"/>
    <d v="1899-12-30T10:43:09"/>
    <d v="1899-12-30T10:53:27"/>
  </r>
  <r>
    <x v="645"/>
    <d v="2017-07-12T00:00:00"/>
    <d v="1899-12-30T10:45:15"/>
    <d v="1899-12-30T10:51:42"/>
  </r>
  <r>
    <x v="506"/>
    <d v="2017-07-12T00:00:00"/>
    <d v="1899-12-30T10:45:22"/>
    <d v="1899-12-30T10:48:53"/>
  </r>
  <r>
    <x v="646"/>
    <d v="2017-07-12T00:00:00"/>
    <d v="1899-12-30T10:48:09"/>
    <d v="1899-12-30T11:04:37"/>
  </r>
  <r>
    <x v="647"/>
    <d v="2017-07-12T00:00:00"/>
    <d v="1899-12-30T10:55:16"/>
    <d v="1899-12-30T11:03:26"/>
  </r>
  <r>
    <x v="648"/>
    <d v="2017-07-12T00:00:00"/>
    <d v="1899-12-30T10:57:42"/>
    <d v="1899-12-30T11:00:28"/>
  </r>
  <r>
    <x v="649"/>
    <d v="2017-07-12T00:00:00"/>
    <d v="1899-12-30T11:05:32"/>
    <d v="1899-12-30T11:18:58"/>
  </r>
  <r>
    <x v="239"/>
    <d v="2017-07-12T00:00:00"/>
    <d v="1899-12-30T11:11:57"/>
    <d v="1899-12-30T11:24:28"/>
  </r>
  <r>
    <x v="650"/>
    <d v="2017-07-12T00:00:00"/>
    <d v="1899-12-30T11:14:56"/>
    <d v="1899-12-30T11:21:25"/>
  </r>
  <r>
    <x v="418"/>
    <d v="2017-07-12T00:00:00"/>
    <d v="1899-12-30T11:21:58"/>
    <d v="1899-12-30T11:29:27"/>
  </r>
  <r>
    <x v="651"/>
    <d v="2017-07-12T00:00:00"/>
    <d v="1899-12-30T11:28:36"/>
    <d v="1899-12-30T11:37:34"/>
  </r>
  <r>
    <x v="652"/>
    <d v="2017-07-12T00:00:00"/>
    <d v="1899-12-30T11:34:49"/>
    <d v="1899-12-30T11:41:45"/>
  </r>
  <r>
    <x v="653"/>
    <d v="2017-07-12T00:00:00"/>
    <d v="1899-12-30T11:43:07"/>
    <d v="1899-12-30T11:51:50"/>
  </r>
  <r>
    <x v="654"/>
    <d v="2017-07-12T00:00:00"/>
    <d v="1899-12-30T11:46:30"/>
    <d v="1899-12-30T11:53:19"/>
  </r>
  <r>
    <x v="655"/>
    <d v="2017-07-12T00:00:00"/>
    <d v="1899-12-30T11:53:33"/>
    <d v="1899-12-30T12:03:48"/>
  </r>
  <r>
    <x v="174"/>
    <d v="2017-07-12T00:00:00"/>
    <d v="1899-12-30T12:00:22"/>
    <d v="1899-12-30T12:04:58"/>
  </r>
  <r>
    <x v="656"/>
    <d v="2017-07-12T00:00:00"/>
    <d v="1899-12-30T12:01:02"/>
    <d v="1899-12-30T12:12:21"/>
  </r>
  <r>
    <x v="657"/>
    <d v="2017-07-12T00:00:00"/>
    <d v="1899-12-30T12:08:36"/>
    <d v="1899-12-30T12:23:31"/>
  </r>
  <r>
    <x v="658"/>
    <d v="2017-07-12T00:00:00"/>
    <d v="1899-12-30T12:12:40"/>
    <d v="1899-12-30T12:19:26"/>
  </r>
  <r>
    <x v="156"/>
    <d v="2017-07-12T00:00:00"/>
    <d v="1899-12-30T12:14:02"/>
    <d v="1899-12-30T12:15:27"/>
  </r>
  <r>
    <x v="435"/>
    <d v="2017-07-12T00:00:00"/>
    <d v="1899-12-30T12:22:19"/>
    <d v="1899-12-30T12:22:20"/>
  </r>
  <r>
    <x v="659"/>
    <d v="2017-07-12T00:00:00"/>
    <d v="1899-12-30T12:22:29"/>
    <d v="1899-12-30T12:31:16"/>
  </r>
  <r>
    <x v="660"/>
    <d v="2017-07-12T00:00:00"/>
    <d v="1899-12-30T12:28:56"/>
    <d v="1899-12-30T12:43:01"/>
  </r>
  <r>
    <x v="420"/>
    <d v="2017-07-12T00:00:00"/>
    <d v="1899-12-30T12:31:17"/>
    <d v="1899-12-30T12:37:32"/>
  </r>
  <r>
    <x v="661"/>
    <d v="2017-07-12T00:00:00"/>
    <d v="1899-12-30T12:33:06"/>
    <d v="1899-12-30T12:46:48"/>
  </r>
  <r>
    <x v="139"/>
    <d v="2017-07-12T00:00:00"/>
    <d v="1899-12-30T12:33:44"/>
    <d v="1899-12-30T12:33:51"/>
  </r>
  <r>
    <x v="662"/>
    <d v="2017-07-12T00:00:00"/>
    <d v="1899-12-30T12:38:09"/>
    <d v="1899-12-30T12:44:59"/>
  </r>
  <r>
    <x v="663"/>
    <d v="2017-07-12T00:00:00"/>
    <d v="1899-12-30T12:40:49"/>
    <d v="1899-12-30T12:47:03"/>
  </r>
  <r>
    <x v="618"/>
    <d v="2017-07-12T00:00:00"/>
    <d v="1899-12-30T12:45:01"/>
    <d v="1899-12-30T12:46:58"/>
  </r>
  <r>
    <x v="41"/>
    <d v="2017-07-12T00:00:00"/>
    <d v="1899-12-30T12:51:58"/>
    <d v="1899-12-30T12:52:18"/>
  </r>
  <r>
    <x v="664"/>
    <d v="2017-07-12T00:00:00"/>
    <d v="1899-12-30T12:54:42"/>
    <d v="1899-12-30T12:57:46"/>
  </r>
  <r>
    <x v="665"/>
    <d v="2017-07-12T00:00:00"/>
    <d v="1899-12-30T12:55:07"/>
    <d v="1899-12-30T13:02:03"/>
  </r>
  <r>
    <x v="666"/>
    <d v="2017-07-12T00:00:00"/>
    <d v="1899-12-30T12:55:47"/>
    <d v="1899-12-30T12:58:49"/>
  </r>
  <r>
    <x v="667"/>
    <d v="2017-07-12T00:00:00"/>
    <d v="1899-12-30T13:03:14"/>
    <d v="1899-12-30T13:05:21"/>
  </r>
  <r>
    <x v="616"/>
    <d v="2017-07-12T00:00:00"/>
    <d v="1899-12-30T13:07:32"/>
    <d v="1899-12-30T13:11:16"/>
  </r>
  <r>
    <x v="563"/>
    <d v="2017-07-12T00:00:00"/>
    <d v="1899-12-30T13:09:30"/>
    <d v="1899-12-30T13:10:51"/>
  </r>
  <r>
    <x v="442"/>
    <d v="2017-07-12T00:00:00"/>
    <d v="1899-12-30T13:13:42"/>
    <d v="1899-12-30T13:26:27"/>
  </r>
  <r>
    <x v="668"/>
    <d v="2017-07-12T00:00:00"/>
    <d v="1899-12-30T13:20:09"/>
    <d v="1899-12-30T13:21:43"/>
  </r>
  <r>
    <x v="669"/>
    <d v="2017-07-12T00:00:00"/>
    <d v="1899-12-30T13:22:20"/>
    <d v="1899-12-30T13:37:15"/>
  </r>
  <r>
    <x v="670"/>
    <d v="2017-07-12T00:00:00"/>
    <d v="1899-12-30T13:24:31"/>
    <d v="1899-12-30T13:25:17"/>
  </r>
  <r>
    <x v="671"/>
    <d v="2017-07-12T00:00:00"/>
    <d v="1899-12-30T13:25:04"/>
    <d v="1899-12-30T13:39:54"/>
  </r>
  <r>
    <x v="672"/>
    <d v="2017-07-12T00:00:00"/>
    <d v="1899-12-30T13:27:28"/>
    <d v="1899-12-30T13:30:29"/>
  </r>
  <r>
    <x v="673"/>
    <d v="2017-07-12T00:00:00"/>
    <d v="1899-12-30T13:32:08"/>
    <d v="1899-12-30T13:46:23"/>
  </r>
  <r>
    <x v="544"/>
    <d v="2017-07-12T00:00:00"/>
    <d v="1899-12-30T13:33:44"/>
    <d v="1899-12-30T13:34:23"/>
  </r>
  <r>
    <x v="674"/>
    <d v="2017-07-12T00:00:00"/>
    <d v="1899-12-30T13:34:00"/>
    <d v="1899-12-30T13:38:08"/>
  </r>
  <r>
    <x v="675"/>
    <d v="2017-07-12T00:00:00"/>
    <d v="1899-12-30T13:34:24"/>
    <d v="1899-12-30T13:40:23"/>
  </r>
  <r>
    <x v="676"/>
    <d v="2017-07-12T00:00:00"/>
    <d v="1899-12-30T13:39:38"/>
    <d v="1899-12-30T13:52:56"/>
  </r>
  <r>
    <x v="677"/>
    <d v="2017-07-12T00:00:00"/>
    <d v="1899-12-30T13:40:08"/>
    <d v="1899-12-30T13:46:35"/>
  </r>
  <r>
    <x v="678"/>
    <d v="2017-07-12T00:00:00"/>
    <d v="1899-12-30T13:44:08"/>
    <d v="1899-12-30T13:46:37"/>
  </r>
  <r>
    <x v="679"/>
    <d v="2017-07-12T00:00:00"/>
    <d v="1899-12-30T13:47:13"/>
    <d v="1899-12-30T13:50:56"/>
  </r>
  <r>
    <x v="680"/>
    <d v="2017-07-12T00:00:00"/>
    <d v="1899-12-30T13:47:13"/>
    <d v="1899-12-30T14:02:35"/>
  </r>
  <r>
    <x v="681"/>
    <d v="2017-07-12T00:00:00"/>
    <d v="1899-12-30T13:52:44"/>
    <d v="1899-12-30T14:07:13"/>
  </r>
  <r>
    <x v="682"/>
    <d v="2017-07-12T00:00:00"/>
    <d v="1899-12-30T13:55:59"/>
    <d v="1899-12-30T13:58:02"/>
  </r>
  <r>
    <x v="435"/>
    <d v="2017-07-12T00:00:00"/>
    <d v="1899-12-30T13:59:02"/>
    <d v="1899-12-30T14:14:37"/>
  </r>
  <r>
    <x v="683"/>
    <d v="2017-07-12T00:00:00"/>
    <d v="1899-12-30T14:03:44"/>
    <d v="1899-12-30T14:10:09"/>
  </r>
  <r>
    <x v="684"/>
    <d v="2017-07-12T00:00:00"/>
    <d v="1899-12-30T14:08:18"/>
    <d v="1899-12-30T14:23:04"/>
  </r>
  <r>
    <x v="685"/>
    <d v="2017-07-12T00:00:00"/>
    <d v="1899-12-30T14:14:42"/>
    <d v="1899-12-30T14:22:24"/>
  </r>
  <r>
    <x v="686"/>
    <d v="2017-07-12T00:00:00"/>
    <d v="1899-12-30T14:22:11"/>
    <d v="1899-12-30T14:25:50"/>
  </r>
  <r>
    <x v="687"/>
    <d v="2017-07-12T00:00:00"/>
    <d v="1899-12-30T14:22:58"/>
    <d v="1899-12-30T14:26:38"/>
  </r>
  <r>
    <x v="688"/>
    <d v="2017-07-12T00:00:00"/>
    <d v="1899-12-30T14:24:57"/>
    <d v="1899-12-30T14:37:00"/>
  </r>
  <r>
    <x v="71"/>
    <d v="2017-07-12T00:00:00"/>
    <d v="1899-12-30T14:31:37"/>
    <d v="1899-12-30T14:35:36"/>
  </r>
  <r>
    <x v="328"/>
    <d v="2017-07-12T00:00:00"/>
    <d v="1899-12-30T14:38:49"/>
    <d v="1899-12-30T14:48:13"/>
  </r>
  <r>
    <x v="689"/>
    <d v="2017-07-12T00:00:00"/>
    <d v="1899-12-30T14:46:06"/>
    <d v="1899-12-30T14:46:23"/>
  </r>
  <r>
    <x v="690"/>
    <d v="2017-07-12T00:00:00"/>
    <d v="1899-12-30T14:53:55"/>
    <d v="1899-12-30T15:03:00"/>
  </r>
  <r>
    <x v="123"/>
    <d v="2017-07-12T00:00:00"/>
    <d v="1899-12-30T14:58:10"/>
    <d v="1899-12-30T15:10:41"/>
  </r>
  <r>
    <x v="691"/>
    <d v="2017-07-12T00:00:00"/>
    <d v="1899-12-30T14:59:16"/>
    <d v="1899-12-30T15:02:13"/>
  </r>
  <r>
    <x v="692"/>
    <d v="2017-07-12T00:00:00"/>
    <d v="1899-12-30T15:01:40"/>
    <d v="1899-12-30T15:14:17"/>
  </r>
  <r>
    <x v="693"/>
    <d v="2017-07-13T00:00:00"/>
    <d v="1899-12-30T08:06:54"/>
    <d v="1899-12-30T08:16:11"/>
  </r>
  <r>
    <x v="694"/>
    <d v="2017-07-13T00:00:00"/>
    <d v="1899-12-30T08:13:19"/>
    <d v="1899-12-30T08:17:52"/>
  </r>
  <r>
    <x v="84"/>
    <d v="2017-07-13T00:00:00"/>
    <d v="1899-12-30T08:21:36"/>
    <d v="1899-12-30T08:26:58"/>
  </r>
  <r>
    <x v="695"/>
    <d v="2017-07-13T00:00:00"/>
    <d v="1899-12-30T08:28:29"/>
    <d v="1899-12-30T08:36:48"/>
  </r>
  <r>
    <x v="696"/>
    <d v="2017-07-13T00:00:00"/>
    <d v="1899-12-30T08:36:45"/>
    <d v="1899-12-30T08:51:33"/>
  </r>
  <r>
    <x v="697"/>
    <d v="2017-07-13T00:00:00"/>
    <d v="1899-12-30T08:41:21"/>
    <d v="1899-12-30T08:56:07"/>
  </r>
  <r>
    <x v="698"/>
    <d v="2017-07-13T00:00:00"/>
    <d v="1899-12-30T08:43:19"/>
    <d v="1899-12-30T08:45:42"/>
  </r>
  <r>
    <x v="699"/>
    <d v="2017-07-13T00:00:00"/>
    <d v="1899-12-30T08:45:41"/>
    <d v="1899-12-30T08:55:45"/>
  </r>
  <r>
    <x v="422"/>
    <d v="2017-07-13T00:00:00"/>
    <d v="1899-12-30T08:46:51"/>
    <d v="1899-12-30T08:49:41"/>
  </r>
  <r>
    <x v="189"/>
    <d v="2017-07-13T00:00:00"/>
    <d v="1899-12-30T08:48:33"/>
    <d v="1899-12-30T09:04:05"/>
  </r>
  <r>
    <x v="700"/>
    <d v="2017-07-13T00:00:00"/>
    <d v="1899-12-30T08:53:52"/>
    <d v="1899-12-30T09:01:28"/>
  </r>
  <r>
    <x v="701"/>
    <d v="2017-07-13T00:00:00"/>
    <d v="1899-12-30T08:57:37"/>
    <d v="1899-12-30T08:58:41"/>
  </r>
  <r>
    <x v="702"/>
    <d v="2017-07-13T00:00:00"/>
    <d v="1899-12-30T09:02:13"/>
    <d v="1899-12-30T09:03:01"/>
  </r>
  <r>
    <x v="703"/>
    <d v="2017-07-13T00:00:00"/>
    <d v="1899-12-30T09:03:35"/>
    <d v="1899-12-30T09:03:48"/>
  </r>
  <r>
    <x v="704"/>
    <d v="2017-07-13T00:00:00"/>
    <d v="1899-12-30T09:05:47"/>
    <d v="1899-12-30T09:08:59"/>
  </r>
  <r>
    <x v="462"/>
    <d v="2017-07-13T00:00:00"/>
    <d v="1899-12-30T09:07:28"/>
    <d v="1899-12-30T09:12:05"/>
  </r>
  <r>
    <x v="705"/>
    <d v="2017-07-13T00:00:00"/>
    <d v="1899-12-30T09:14:07"/>
    <d v="1899-12-30T09:22:26"/>
  </r>
  <r>
    <x v="706"/>
    <d v="2017-07-13T00:00:00"/>
    <d v="1899-12-30T09:21:07"/>
    <d v="1899-12-30T09:37:30"/>
  </r>
  <r>
    <x v="22"/>
    <d v="2017-07-13T00:00:00"/>
    <d v="1899-12-30T09:24:24"/>
    <d v="1899-12-30T09:29:19"/>
  </r>
  <r>
    <x v="707"/>
    <d v="2017-07-13T00:00:00"/>
    <d v="1899-12-30T09:32:00"/>
    <d v="1899-12-30T09:37:13"/>
  </r>
  <r>
    <x v="708"/>
    <d v="2017-07-13T00:00:00"/>
    <d v="1899-12-30T09:35:50"/>
    <d v="1899-12-30T09:50:28"/>
  </r>
  <r>
    <x v="709"/>
    <d v="2017-07-13T00:00:00"/>
    <d v="1899-12-30T09:43:46"/>
    <d v="1899-12-30T09:56:41"/>
  </r>
  <r>
    <x v="710"/>
    <d v="2017-07-13T00:00:00"/>
    <d v="1899-12-30T09:45:20"/>
    <d v="1899-12-30T09:59:29"/>
  </r>
  <r>
    <x v="711"/>
    <d v="2017-07-13T00:00:00"/>
    <d v="1899-12-30T09:52:33"/>
    <d v="1899-12-30T10:03:46"/>
  </r>
  <r>
    <x v="712"/>
    <d v="2017-07-13T00:00:00"/>
    <d v="1899-12-30T09:52:53"/>
    <d v="1899-12-30T10:06:55"/>
  </r>
  <r>
    <x v="713"/>
    <d v="2017-07-13T00:00:00"/>
    <d v="1899-12-30T10:00:54"/>
    <d v="1899-12-30T10:06:34"/>
  </r>
  <r>
    <x v="167"/>
    <d v="2017-07-13T00:00:00"/>
    <d v="1899-12-30T10:04:30"/>
    <d v="1899-12-30T10:13:15"/>
  </r>
  <r>
    <x v="714"/>
    <d v="2017-07-13T00:00:00"/>
    <d v="1899-12-30T10:06:07"/>
    <d v="1899-12-30T10:13:35"/>
  </r>
  <r>
    <x v="715"/>
    <d v="2017-07-13T00:00:00"/>
    <d v="1899-12-30T10:10:50"/>
    <d v="1899-12-30T10:13:25"/>
  </r>
  <r>
    <x v="145"/>
    <d v="2017-07-13T00:00:00"/>
    <d v="1899-12-30T10:17:59"/>
    <d v="1899-12-30T10:24:52"/>
  </r>
  <r>
    <x v="716"/>
    <d v="2017-07-13T00:00:00"/>
    <d v="1899-12-30T10:23:29"/>
    <d v="1899-12-30T10:25:19"/>
  </r>
  <r>
    <x v="717"/>
    <d v="2017-07-13T00:00:00"/>
    <d v="1899-12-30T10:30:28"/>
    <d v="1899-12-30T10:41:40"/>
  </r>
  <r>
    <x v="718"/>
    <d v="2017-07-13T00:00:00"/>
    <d v="1899-12-30T10:33:24"/>
    <d v="1899-12-30T10:37:54"/>
  </r>
  <r>
    <x v="719"/>
    <d v="2017-07-13T00:00:00"/>
    <d v="1899-12-30T10:37:37"/>
    <d v="1899-12-30T10:40:31"/>
  </r>
  <r>
    <x v="720"/>
    <d v="2017-07-13T00:00:00"/>
    <d v="1899-12-30T10:44:09"/>
    <d v="1899-12-30T10:54:43"/>
  </r>
  <r>
    <x v="721"/>
    <d v="2017-07-13T00:00:00"/>
    <d v="1899-12-30T10:49:54"/>
    <d v="1899-12-30T10:57:56"/>
  </r>
  <r>
    <x v="722"/>
    <d v="2017-07-13T00:00:00"/>
    <d v="1899-12-30T10:55:03"/>
    <d v="1899-12-30T11:08:54"/>
  </r>
  <r>
    <x v="723"/>
    <d v="2017-07-13T00:00:00"/>
    <d v="1899-12-30T10:57:50"/>
    <d v="1899-12-30T11:11:43"/>
  </r>
  <r>
    <x v="724"/>
    <d v="2017-07-13T00:00:00"/>
    <d v="1899-12-30T11:01:57"/>
    <d v="1899-12-30T11:09:54"/>
  </r>
  <r>
    <x v="725"/>
    <d v="2017-07-13T00:00:00"/>
    <d v="1899-12-30T11:08:48"/>
    <d v="1899-12-30T11:13:44"/>
  </r>
  <r>
    <x v="726"/>
    <d v="2017-07-13T00:00:00"/>
    <d v="1899-12-30T11:10:46"/>
    <d v="1899-12-30T11:10:53"/>
  </r>
  <r>
    <x v="727"/>
    <d v="2017-07-13T00:00:00"/>
    <d v="1899-12-30T11:18:14"/>
    <d v="1899-12-30T11:19:20"/>
  </r>
  <r>
    <x v="728"/>
    <d v="2017-07-13T00:00:00"/>
    <d v="1899-12-30T11:18:44"/>
    <d v="1899-12-30T11:26:18"/>
  </r>
  <r>
    <x v="729"/>
    <d v="2017-07-13T00:00:00"/>
    <d v="1899-12-30T11:21:26"/>
    <d v="1899-12-30T11:31:19"/>
  </r>
  <r>
    <x v="587"/>
    <d v="2017-07-13T00:00:00"/>
    <d v="1899-12-30T11:29:37"/>
    <d v="1899-12-30T11:31:49"/>
  </r>
  <r>
    <x v="730"/>
    <d v="2017-07-13T00:00:00"/>
    <d v="1899-12-30T11:35:42"/>
    <d v="1899-12-30T11:44:03"/>
  </r>
  <r>
    <x v="731"/>
    <d v="2017-07-13T00:00:00"/>
    <d v="1899-12-30T11:42:31"/>
    <d v="1899-12-30T11:54:23"/>
  </r>
  <r>
    <x v="732"/>
    <d v="2017-07-13T00:00:00"/>
    <d v="1899-12-30T11:47:13"/>
    <d v="1899-12-30T11:57:59"/>
  </r>
  <r>
    <x v="733"/>
    <d v="2017-07-13T00:00:00"/>
    <d v="1899-12-30T11:49:41"/>
    <d v="1899-12-30T12:05:43"/>
  </r>
  <r>
    <x v="76"/>
    <d v="2017-07-13T00:00:00"/>
    <d v="1899-12-30T11:52:42"/>
    <d v="1899-12-30T11:58:32"/>
  </r>
  <r>
    <x v="734"/>
    <d v="2017-07-13T00:00:00"/>
    <d v="1899-12-30T12:00:52"/>
    <d v="1899-12-30T12:05:36"/>
  </r>
  <r>
    <x v="735"/>
    <d v="2017-07-13T00:00:00"/>
    <d v="1899-12-30T12:02:30"/>
    <d v="1899-12-30T12:10:24"/>
  </r>
  <r>
    <x v="736"/>
    <d v="2017-07-13T00:00:00"/>
    <d v="1899-12-30T12:09:44"/>
    <d v="1899-12-30T12:19:54"/>
  </r>
  <r>
    <x v="737"/>
    <d v="2017-07-13T00:00:00"/>
    <d v="1899-12-30T12:10:33"/>
    <d v="1899-12-30T12:14:29"/>
  </r>
  <r>
    <x v="738"/>
    <d v="2017-07-13T00:00:00"/>
    <d v="1899-12-30T12:15:17"/>
    <d v="1899-12-30T12:17:02"/>
  </r>
  <r>
    <x v="739"/>
    <d v="2017-07-13T00:00:00"/>
    <d v="1899-12-30T12:17:38"/>
    <d v="1899-12-30T12:24:55"/>
  </r>
  <r>
    <x v="740"/>
    <d v="2017-07-13T00:00:00"/>
    <d v="1899-12-30T12:23:17"/>
    <d v="1899-12-30T12:35:27"/>
  </r>
  <r>
    <x v="741"/>
    <d v="2017-07-13T00:00:00"/>
    <d v="1899-12-30T12:24:37"/>
    <d v="1899-12-30T12:38:39"/>
  </r>
  <r>
    <x v="742"/>
    <d v="2017-07-13T00:00:00"/>
    <d v="1899-12-30T12:28:36"/>
    <d v="1899-12-30T12:42:07"/>
  </r>
  <r>
    <x v="508"/>
    <d v="2017-07-13T00:00:00"/>
    <d v="1899-12-30T12:33:26"/>
    <d v="1899-12-30T12:42:42"/>
  </r>
  <r>
    <x v="743"/>
    <d v="2017-07-13T00:00:00"/>
    <d v="1899-12-30T12:33:53"/>
    <d v="1899-12-30T12:44:36"/>
  </r>
  <r>
    <x v="744"/>
    <d v="2017-07-13T00:00:00"/>
    <d v="1899-12-30T12:38:26"/>
    <d v="1899-12-30T12:51:46"/>
  </r>
  <r>
    <x v="745"/>
    <d v="2017-07-13T00:00:00"/>
    <d v="1899-12-30T12:41:51"/>
    <d v="1899-12-30T12:42:24"/>
  </r>
  <r>
    <x v="746"/>
    <d v="2017-07-13T00:00:00"/>
    <d v="1899-12-30T12:43:53"/>
    <d v="1899-12-30T12:54:41"/>
  </r>
  <r>
    <x v="747"/>
    <d v="2017-07-13T00:00:00"/>
    <d v="1899-12-30T12:50:11"/>
    <d v="1899-12-30T12:55:35"/>
  </r>
  <r>
    <x v="169"/>
    <d v="2017-07-13T00:00:00"/>
    <d v="1899-12-30T12:58:10"/>
    <d v="1899-12-30T13:12:34"/>
  </r>
  <r>
    <x v="748"/>
    <d v="2017-07-13T00:00:00"/>
    <d v="1899-12-30T13:02:32"/>
    <d v="1899-12-30T13:11:35"/>
  </r>
  <r>
    <x v="749"/>
    <d v="2017-07-13T00:00:00"/>
    <d v="1899-12-30T13:07:56"/>
    <d v="1899-12-30T13:24:33"/>
  </r>
  <r>
    <x v="750"/>
    <d v="2017-07-13T00:00:00"/>
    <d v="1899-12-30T13:09:13"/>
    <d v="1899-12-30T13:09:30"/>
  </r>
  <r>
    <x v="751"/>
    <d v="2017-07-13T00:00:00"/>
    <d v="1899-12-30T13:16:33"/>
    <d v="1899-12-30T13:30:02"/>
  </r>
  <r>
    <x v="752"/>
    <d v="2017-07-13T00:00:00"/>
    <d v="1899-12-30T13:19:50"/>
    <d v="1899-12-30T13:31:18"/>
  </r>
  <r>
    <x v="753"/>
    <d v="2017-07-13T00:00:00"/>
    <d v="1899-12-30T13:20:01"/>
    <d v="1899-12-30T13:31:22"/>
  </r>
  <r>
    <x v="726"/>
    <d v="2017-07-13T00:00:00"/>
    <d v="1899-12-30T13:25:18"/>
    <d v="1899-12-30T13:35:47"/>
  </r>
  <r>
    <x v="754"/>
    <d v="2017-07-13T00:00:00"/>
    <d v="1899-12-30T13:31:45"/>
    <d v="1899-12-30T13:45:46"/>
  </r>
  <r>
    <x v="53"/>
    <d v="2017-07-13T00:00:00"/>
    <d v="1899-12-30T13:34:46"/>
    <d v="1899-12-30T13:50:48"/>
  </r>
  <r>
    <x v="755"/>
    <d v="2017-07-13T00:00:00"/>
    <d v="1899-12-30T13:41:35"/>
    <d v="1899-12-30T13:46:24"/>
  </r>
  <r>
    <x v="756"/>
    <d v="2017-07-13T00:00:00"/>
    <d v="1899-12-30T13:44:56"/>
    <d v="1899-12-30T13:50:21"/>
  </r>
  <r>
    <x v="757"/>
    <d v="2017-07-13T00:00:00"/>
    <d v="1899-12-30T13:45:34"/>
    <d v="1899-12-30T13:48:41"/>
  </r>
  <r>
    <x v="758"/>
    <d v="2017-07-13T00:00:00"/>
    <d v="1899-12-30T13:50:08"/>
    <d v="1899-12-30T13:54:00"/>
  </r>
  <r>
    <x v="759"/>
    <d v="2017-07-13T00:00:00"/>
    <d v="1899-12-30T13:56:10"/>
    <d v="1899-12-30T14:11:45"/>
  </r>
  <r>
    <x v="760"/>
    <d v="2017-07-13T00:00:00"/>
    <d v="1899-12-30T14:04:29"/>
    <d v="1899-12-30T14:20:54"/>
  </r>
  <r>
    <x v="761"/>
    <d v="2017-07-13T00:00:00"/>
    <d v="1899-12-30T14:12:11"/>
    <d v="1899-12-30T14:24:47"/>
  </r>
  <r>
    <x v="762"/>
    <d v="2017-07-13T00:00:00"/>
    <d v="1899-12-30T14:13:26"/>
    <d v="1899-12-30T14:19:17"/>
  </r>
  <r>
    <x v="763"/>
    <d v="2017-07-13T00:00:00"/>
    <d v="1899-12-30T14:15:54"/>
    <d v="1899-12-30T14:29:02"/>
  </r>
  <r>
    <x v="764"/>
    <d v="2017-07-13T00:00:00"/>
    <d v="1899-12-30T14:20:20"/>
    <d v="1899-12-30T14:34:07"/>
  </r>
  <r>
    <x v="765"/>
    <d v="2017-07-13T00:00:00"/>
    <d v="1899-12-30T14:24:07"/>
    <d v="1899-12-30T14:26:38"/>
  </r>
  <r>
    <x v="766"/>
    <d v="2017-07-13T00:00:00"/>
    <d v="1899-12-30T14:28:29"/>
    <d v="1899-12-30T14:39:06"/>
  </r>
  <r>
    <x v="767"/>
    <d v="2017-07-13T00:00:00"/>
    <d v="1899-12-30T14:35:08"/>
    <d v="1899-12-30T14:35:31"/>
  </r>
  <r>
    <x v="768"/>
    <d v="2017-07-13T00:00:00"/>
    <d v="1899-12-30T14:43:23"/>
    <d v="1899-12-30T14:59:33"/>
  </r>
  <r>
    <x v="769"/>
    <d v="2017-07-13T00:00:00"/>
    <d v="1899-12-30T14:47:15"/>
    <d v="1899-12-30T15:03:24"/>
  </r>
  <r>
    <x v="770"/>
    <d v="2017-07-13T00:00:00"/>
    <d v="1899-12-30T14:48:17"/>
    <d v="1899-12-30T14:49:21"/>
  </r>
  <r>
    <x v="771"/>
    <d v="2017-07-13T00:00:00"/>
    <d v="1899-12-30T14:53:28"/>
    <d v="1899-12-30T14:53:50"/>
  </r>
  <r>
    <x v="772"/>
    <d v="2017-07-13T00:00:00"/>
    <d v="1899-12-30T14:55:22"/>
    <d v="1899-12-30T15:00:35"/>
  </r>
  <r>
    <x v="773"/>
    <d v="2017-07-13T00:00:00"/>
    <d v="1899-12-30T15:03:36"/>
    <d v="1899-12-30T15:09:19"/>
  </r>
  <r>
    <x v="774"/>
    <d v="2017-07-14T00:00:00"/>
    <d v="1899-12-30T08:04:41"/>
    <d v="1899-12-30T08:15:08"/>
  </r>
  <r>
    <x v="775"/>
    <d v="2017-07-14T00:00:00"/>
    <d v="1899-12-30T08:05:10"/>
    <d v="1899-12-30T08:16:21"/>
  </r>
  <r>
    <x v="776"/>
    <d v="2017-07-14T00:00:00"/>
    <d v="1899-12-30T08:06:45"/>
    <d v="1899-12-30T08:12:58"/>
  </r>
  <r>
    <x v="777"/>
    <d v="2017-07-14T00:00:00"/>
    <d v="1899-12-30T08:10:30"/>
    <d v="1899-12-30T08:14:24"/>
  </r>
  <r>
    <x v="778"/>
    <d v="2017-07-14T00:00:00"/>
    <d v="1899-12-30T08:13:23"/>
    <d v="1899-12-30T08:21:28"/>
  </r>
  <r>
    <x v="779"/>
    <d v="2017-07-14T00:00:00"/>
    <d v="1899-12-30T08:15:49"/>
    <d v="1899-12-30T08:18:19"/>
  </r>
  <r>
    <x v="780"/>
    <d v="2017-07-14T00:00:00"/>
    <d v="1899-12-30T08:17:13"/>
    <d v="1899-12-30T08:29:58"/>
  </r>
  <r>
    <x v="781"/>
    <d v="2017-07-14T00:00:00"/>
    <d v="1899-12-30T08:21:49"/>
    <d v="1899-12-30T08:37:21"/>
  </r>
  <r>
    <x v="782"/>
    <d v="2017-07-14T00:00:00"/>
    <d v="1899-12-30T08:27:54"/>
    <d v="1899-12-30T08:42:04"/>
  </r>
  <r>
    <x v="783"/>
    <d v="2017-07-14T00:00:00"/>
    <d v="1899-12-30T08:31:10"/>
    <d v="1899-12-30T08:45:30"/>
  </r>
  <r>
    <x v="784"/>
    <d v="2017-07-14T00:00:00"/>
    <d v="1899-12-30T08:34:04"/>
    <d v="1899-12-30T08:46:23"/>
  </r>
  <r>
    <x v="785"/>
    <d v="2017-07-14T00:00:00"/>
    <d v="1899-12-30T08:39:13"/>
    <d v="1899-12-30T08:51:47"/>
  </r>
  <r>
    <x v="786"/>
    <d v="2017-07-14T00:00:00"/>
    <d v="1899-12-30T08:41:28"/>
    <d v="1899-12-30T08:43:20"/>
  </r>
  <r>
    <x v="787"/>
    <d v="2017-07-14T00:00:00"/>
    <d v="1899-12-30T08:45:50"/>
    <d v="1899-12-30T09:01:23"/>
  </r>
  <r>
    <x v="788"/>
    <d v="2017-07-14T00:00:00"/>
    <d v="1899-12-30T08:51:41"/>
    <d v="1899-12-30T08:52:43"/>
  </r>
  <r>
    <x v="789"/>
    <d v="2017-07-14T00:00:00"/>
    <d v="1899-12-30T08:54:32"/>
    <d v="1899-12-30T09:08:08"/>
  </r>
  <r>
    <x v="790"/>
    <d v="2017-07-14T00:00:00"/>
    <d v="1899-12-30T08:59:43"/>
    <d v="1899-12-30T09:10:06"/>
  </r>
  <r>
    <x v="791"/>
    <d v="2017-07-14T00:00:00"/>
    <d v="1899-12-30T09:00:06"/>
    <d v="1899-12-30T09:04:45"/>
  </r>
  <r>
    <x v="792"/>
    <d v="2017-07-14T00:00:00"/>
    <d v="1899-12-30T09:06:22"/>
    <d v="1899-12-30T09:12:48"/>
  </r>
  <r>
    <x v="793"/>
    <d v="2017-07-14T00:00:00"/>
    <d v="1899-12-30T09:13:39"/>
    <d v="1899-12-30T09:22:35"/>
  </r>
  <r>
    <x v="794"/>
    <d v="2017-07-14T00:00:00"/>
    <d v="1899-12-30T09:15:26"/>
    <d v="1899-12-30T09:30:41"/>
  </r>
  <r>
    <x v="795"/>
    <d v="2017-07-14T00:00:00"/>
    <d v="1899-12-30T09:20:46"/>
    <d v="1899-12-30T09:22:06"/>
  </r>
  <r>
    <x v="796"/>
    <d v="2017-07-14T00:00:00"/>
    <d v="1899-12-30T09:28:54"/>
    <d v="1899-12-30T09:39:46"/>
  </r>
  <r>
    <x v="507"/>
    <d v="2017-07-14T00:00:00"/>
    <d v="1899-12-30T09:36:15"/>
    <d v="1899-12-30T09:38:38"/>
  </r>
  <r>
    <x v="797"/>
    <d v="2017-07-14T00:00:00"/>
    <d v="1899-12-30T09:40:52"/>
    <d v="1899-12-30T09:52:23"/>
  </r>
  <r>
    <x v="798"/>
    <d v="2017-07-14T00:00:00"/>
    <d v="1899-12-30T09:45:09"/>
    <d v="1899-12-30T09:45:15"/>
  </r>
  <r>
    <x v="799"/>
    <d v="2017-07-14T00:00:00"/>
    <d v="1899-12-30T09:50:08"/>
    <d v="1899-12-30T09:59:25"/>
  </r>
  <r>
    <x v="800"/>
    <d v="2017-07-14T00:00:00"/>
    <d v="1899-12-30T09:51:23"/>
    <d v="1899-12-30T09:54:33"/>
  </r>
  <r>
    <x v="801"/>
    <d v="2017-07-14T00:00:00"/>
    <d v="1899-12-30T09:59:04"/>
    <d v="1899-12-30T10:01:49"/>
  </r>
  <r>
    <x v="802"/>
    <d v="2017-07-14T00:00:00"/>
    <d v="1899-12-30T09:59:17"/>
    <d v="1899-12-30T10:05:05"/>
  </r>
  <r>
    <x v="803"/>
    <d v="2017-07-14T00:00:00"/>
    <d v="1899-12-30T10:01:39"/>
    <d v="1899-12-30T10:17:34"/>
  </r>
  <r>
    <x v="724"/>
    <d v="2017-07-14T00:00:00"/>
    <d v="1899-12-30T10:08:14"/>
    <d v="1899-12-30T10:10:24"/>
  </r>
  <r>
    <x v="804"/>
    <d v="2017-07-14T00:00:00"/>
    <d v="1899-12-30T10:13:13"/>
    <d v="1899-12-30T10:26:35"/>
  </r>
  <r>
    <x v="805"/>
    <d v="2017-07-14T00:00:00"/>
    <d v="1899-12-30T10:20:52"/>
    <d v="1899-12-30T10:33:28"/>
  </r>
  <r>
    <x v="806"/>
    <d v="2017-07-14T00:00:00"/>
    <d v="1899-12-30T10:24:25"/>
    <d v="1899-12-30T10:40:03"/>
  </r>
  <r>
    <x v="756"/>
    <d v="2017-07-14T00:00:00"/>
    <d v="1899-12-30T10:26:39"/>
    <d v="1899-12-30T10:43:07"/>
  </r>
  <r>
    <x v="80"/>
    <d v="2017-07-14T00:00:00"/>
    <d v="1899-12-30T10:32:58"/>
    <d v="1899-12-30T10:37:15"/>
  </r>
  <r>
    <x v="807"/>
    <d v="2017-07-14T00:00:00"/>
    <d v="1899-12-30T10:34:28"/>
    <d v="1899-12-30T10:43:02"/>
  </r>
  <r>
    <x v="808"/>
    <d v="2017-07-14T00:00:00"/>
    <d v="1899-12-30T10:34:39"/>
    <d v="1899-12-30T10:47:29"/>
  </r>
  <r>
    <x v="809"/>
    <d v="2017-07-14T00:00:00"/>
    <d v="1899-12-30T10:37:51"/>
    <d v="1899-12-30T10:41:27"/>
  </r>
  <r>
    <x v="810"/>
    <d v="2017-07-14T00:00:00"/>
    <d v="1899-12-30T10:40:56"/>
    <d v="1899-12-30T10:46:24"/>
  </r>
  <r>
    <x v="811"/>
    <d v="2017-07-14T00:00:00"/>
    <d v="1899-12-30T10:41:21"/>
    <d v="1899-12-30T10:51:44"/>
  </r>
  <r>
    <x v="812"/>
    <d v="2017-07-14T00:00:00"/>
    <d v="1899-12-30T10:42:09"/>
    <d v="1899-12-30T10:47:23"/>
  </r>
  <r>
    <x v="743"/>
    <d v="2017-07-14T00:00:00"/>
    <d v="1899-12-30T10:44:58"/>
    <d v="1899-12-30T10:45:12"/>
  </r>
  <r>
    <x v="9"/>
    <d v="2017-07-14T00:00:00"/>
    <d v="1899-12-30T10:46:48"/>
    <d v="1899-12-30T11:02:44"/>
  </r>
  <r>
    <x v="813"/>
    <d v="2017-07-14T00:00:00"/>
    <d v="1899-12-30T10:51:22"/>
    <d v="1899-12-30T10:57:21"/>
  </r>
  <r>
    <x v="814"/>
    <d v="2017-07-14T00:00:00"/>
    <d v="1899-12-30T10:57:37"/>
    <d v="1899-12-30T10:57:47"/>
  </r>
  <r>
    <x v="815"/>
    <d v="2017-07-14T00:00:00"/>
    <d v="1899-12-30T11:01:24"/>
    <d v="1899-12-30T11:07:21"/>
  </r>
  <r>
    <x v="816"/>
    <d v="2017-07-14T00:00:00"/>
    <d v="1899-12-30T11:01:41"/>
    <d v="1899-12-30T11:04:57"/>
  </r>
  <r>
    <x v="817"/>
    <d v="2017-07-14T00:00:00"/>
    <d v="1899-12-30T11:07:12"/>
    <d v="1899-12-30T11:08:18"/>
  </r>
  <r>
    <x v="818"/>
    <d v="2017-07-14T00:00:00"/>
    <d v="1899-12-30T11:10:52"/>
    <d v="1899-12-30T11:13:17"/>
  </r>
  <r>
    <x v="41"/>
    <d v="2017-07-14T00:00:00"/>
    <d v="1899-12-30T11:16:38"/>
    <d v="1899-12-30T11:27:11"/>
  </r>
  <r>
    <x v="819"/>
    <d v="2017-07-14T00:00:00"/>
    <d v="1899-12-30T11:17:13"/>
    <d v="1899-12-30T11:17:33"/>
  </r>
  <r>
    <x v="820"/>
    <d v="2017-07-14T00:00:00"/>
    <d v="1899-12-30T11:22:58"/>
    <d v="1899-12-30T11:38:57"/>
  </r>
  <r>
    <x v="821"/>
    <d v="2017-07-14T00:00:00"/>
    <d v="1899-12-30T11:25:22"/>
    <d v="1899-12-30T11:26:02"/>
  </r>
  <r>
    <x v="822"/>
    <d v="2017-07-14T00:00:00"/>
    <d v="1899-12-30T11:28:19"/>
    <d v="1899-12-30T11:29:50"/>
  </r>
  <r>
    <x v="823"/>
    <d v="2017-07-14T00:00:00"/>
    <d v="1899-12-30T11:28:41"/>
    <d v="1899-12-30T11:38:26"/>
  </r>
  <r>
    <x v="824"/>
    <d v="2017-07-14T00:00:00"/>
    <d v="1899-12-30T11:33:12"/>
    <d v="1899-12-30T11:39:28"/>
  </r>
  <r>
    <x v="825"/>
    <d v="2017-07-14T00:00:00"/>
    <d v="1899-12-30T11:37:17"/>
    <d v="1899-12-30T11:39:18"/>
  </r>
  <r>
    <x v="826"/>
    <d v="2017-07-14T00:00:00"/>
    <d v="1899-12-30T11:39:33"/>
    <d v="1899-12-30T11:51:18"/>
  </r>
  <r>
    <x v="827"/>
    <d v="2017-07-14T00:00:00"/>
    <d v="1899-12-30T11:43:11"/>
    <d v="1899-12-30T11:45:41"/>
  </r>
  <r>
    <x v="828"/>
    <d v="2017-07-14T00:00:00"/>
    <d v="1899-12-30T11:49:57"/>
    <d v="1899-12-30T12:03:31"/>
  </r>
  <r>
    <x v="829"/>
    <d v="2017-07-14T00:00:00"/>
    <d v="1899-12-30T11:54:12"/>
    <d v="1899-12-30T12:06:30"/>
  </r>
  <r>
    <x v="543"/>
    <d v="2017-07-14T00:00:00"/>
    <d v="1899-12-30T12:01:49"/>
    <d v="1899-12-30T12:17:03"/>
  </r>
  <r>
    <x v="830"/>
    <d v="2017-07-14T00:00:00"/>
    <d v="1899-12-30T12:05:27"/>
    <d v="1899-12-30T12:15:02"/>
  </r>
  <r>
    <x v="831"/>
    <d v="2017-07-14T00:00:00"/>
    <d v="1899-12-30T12:11:42"/>
    <d v="1899-12-30T12:12:25"/>
  </r>
  <r>
    <x v="832"/>
    <d v="2017-07-14T00:00:00"/>
    <d v="1899-12-30T12:16:59"/>
    <d v="1899-12-30T12:17:44"/>
  </r>
  <r>
    <x v="833"/>
    <d v="2017-07-14T00:00:00"/>
    <d v="1899-12-30T12:23:42"/>
    <d v="1899-12-30T12:24:30"/>
  </r>
  <r>
    <x v="834"/>
    <d v="2017-07-14T00:00:00"/>
    <d v="1899-12-30T12:29:37"/>
    <d v="1899-12-30T12:40:35"/>
  </r>
  <r>
    <x v="835"/>
    <d v="2017-07-14T00:00:00"/>
    <d v="1899-12-30T12:34:57"/>
    <d v="1899-12-30T12:40:35"/>
  </r>
  <r>
    <x v="836"/>
    <d v="2017-07-14T00:00:00"/>
    <d v="1899-12-30T12:42:32"/>
    <d v="1899-12-30T12:58:44"/>
  </r>
  <r>
    <x v="837"/>
    <d v="2017-07-14T00:00:00"/>
    <d v="1899-12-30T12:46:37"/>
    <d v="1899-12-30T12:49:09"/>
  </r>
  <r>
    <x v="701"/>
    <d v="2017-07-14T00:00:00"/>
    <d v="1899-12-30T12:47:04"/>
    <d v="1899-12-30T12:59:33"/>
  </r>
  <r>
    <x v="838"/>
    <d v="2017-07-14T00:00:00"/>
    <d v="1899-12-30T12:53:52"/>
    <d v="1899-12-30T13:10:28"/>
  </r>
  <r>
    <x v="589"/>
    <d v="2017-07-14T00:00:00"/>
    <d v="1899-12-30T12:54:16"/>
    <d v="1899-12-30T12:54:18"/>
  </r>
  <r>
    <x v="839"/>
    <d v="2017-07-14T00:00:00"/>
    <d v="1899-12-30T12:56:18"/>
    <d v="1899-12-30T13:05:23"/>
  </r>
  <r>
    <x v="840"/>
    <d v="2017-07-14T00:00:00"/>
    <d v="1899-12-30T12:59:18"/>
    <d v="1899-12-30T13:10:29"/>
  </r>
  <r>
    <x v="841"/>
    <d v="2017-07-14T00:00:00"/>
    <d v="1899-12-30T13:03:35"/>
    <d v="1899-12-30T13:14:15"/>
  </r>
  <r>
    <x v="659"/>
    <d v="2017-07-14T00:00:00"/>
    <d v="1899-12-30T13:04:47"/>
    <d v="1899-12-30T13:10:16"/>
  </r>
  <r>
    <x v="842"/>
    <d v="2017-07-14T00:00:00"/>
    <d v="1899-12-30T13:06:29"/>
    <d v="1899-12-30T13:14:13"/>
  </r>
  <r>
    <x v="843"/>
    <d v="2017-07-14T00:00:00"/>
    <d v="1899-12-30T13:14:14"/>
    <d v="1899-12-30T13:22:13"/>
  </r>
  <r>
    <x v="56"/>
    <d v="2017-07-14T00:00:00"/>
    <d v="1899-12-30T13:18:49"/>
    <d v="1899-12-30T13:30:03"/>
  </r>
  <r>
    <x v="844"/>
    <d v="2017-07-14T00:00:00"/>
    <d v="1899-12-30T13:20:50"/>
    <d v="1899-12-30T13:31:41"/>
  </r>
  <r>
    <x v="845"/>
    <d v="2017-07-14T00:00:00"/>
    <d v="1899-12-30T13:28:26"/>
    <d v="1899-12-30T13:41:36"/>
  </r>
  <r>
    <x v="846"/>
    <d v="2017-07-14T00:00:00"/>
    <d v="1899-12-30T13:35:46"/>
    <d v="1899-12-30T13:48:29"/>
  </r>
  <r>
    <x v="847"/>
    <d v="2017-07-14T00:00:00"/>
    <d v="1899-12-30T13:43:39"/>
    <d v="1899-12-30T13:56:22"/>
  </r>
  <r>
    <x v="848"/>
    <d v="2017-07-14T00:00:00"/>
    <d v="1899-12-30T13:44:35"/>
    <d v="1899-12-30T13:55:05"/>
  </r>
  <r>
    <x v="438"/>
    <d v="2017-07-14T00:00:00"/>
    <d v="1899-12-30T13:47:18"/>
    <d v="1899-12-30T13:53:00"/>
  </r>
  <r>
    <x v="311"/>
    <d v="2017-07-14T00:00:00"/>
    <d v="1899-12-30T13:52:28"/>
    <d v="1899-12-30T14:06:52"/>
  </r>
  <r>
    <x v="122"/>
    <d v="2017-07-14T00:00:00"/>
    <d v="1899-12-30T13:58:34"/>
    <d v="1899-12-30T14:05:47"/>
  </r>
  <r>
    <x v="849"/>
    <d v="2017-07-14T00:00:00"/>
    <d v="1899-12-30T14:06:52"/>
    <d v="1899-12-30T14:11:32"/>
  </r>
  <r>
    <x v="850"/>
    <d v="2017-07-14T00:00:00"/>
    <d v="1899-12-30T14:09:01"/>
    <d v="1899-12-30T14:11:07"/>
  </r>
  <r>
    <x v="851"/>
    <d v="2017-07-14T00:00:00"/>
    <d v="1899-12-30T14:13:42"/>
    <d v="1899-12-30T14:19:08"/>
  </r>
  <r>
    <x v="852"/>
    <d v="2017-07-14T00:00:00"/>
    <d v="1899-12-30T14:16:20"/>
    <d v="1899-12-30T14:29:39"/>
  </r>
  <r>
    <x v="853"/>
    <d v="2017-07-14T00:00:00"/>
    <d v="1899-12-30T14:21:20"/>
    <d v="1899-12-30T14:31:24"/>
  </r>
  <r>
    <x v="854"/>
    <d v="2017-07-14T00:00:00"/>
    <d v="1899-12-30T14:24:17"/>
    <d v="1899-12-30T14:24:20"/>
  </r>
  <r>
    <x v="855"/>
    <d v="2017-07-14T00:00:00"/>
    <d v="1899-12-30T14:26:57"/>
    <d v="1899-12-30T14:28:36"/>
  </r>
  <r>
    <x v="856"/>
    <d v="2017-07-14T00:00:00"/>
    <d v="1899-12-30T14:35:10"/>
    <d v="1899-12-30T14:47:15"/>
  </r>
  <r>
    <x v="857"/>
    <d v="2017-07-14T00:00:00"/>
    <d v="1899-12-30T14:40:55"/>
    <d v="1899-12-30T14:48:27"/>
  </r>
  <r>
    <x v="858"/>
    <d v="2017-07-14T00:00:00"/>
    <d v="1899-12-30T14:46:16"/>
    <d v="1899-12-30T14:55:28"/>
  </r>
  <r>
    <x v="859"/>
    <d v="2017-07-14T00:00:00"/>
    <d v="1899-12-30T14:54:24"/>
    <d v="1899-12-30T15:04:32"/>
  </r>
  <r>
    <x v="860"/>
    <d v="2017-07-14T00:00:00"/>
    <d v="1899-12-30T15:00:15"/>
    <d v="1899-12-30T15:00:16"/>
  </r>
  <r>
    <x v="507"/>
    <d v="2017-07-17T00:00:00"/>
    <d v="1899-12-30T08:05:19"/>
    <d v="1899-12-30T08:16:19"/>
  </r>
  <r>
    <x v="861"/>
    <d v="2017-07-17T00:00:00"/>
    <d v="1899-12-30T08:10:40"/>
    <d v="1899-12-30T08:23:35"/>
  </r>
  <r>
    <x v="862"/>
    <d v="2017-07-17T00:00:00"/>
    <d v="1899-12-30T08:12:58"/>
    <d v="1899-12-30T08:17:48"/>
  </r>
  <r>
    <x v="863"/>
    <d v="2017-07-17T00:00:00"/>
    <d v="1899-12-30T08:19:31"/>
    <d v="1899-12-30T08:35:40"/>
  </r>
  <r>
    <x v="864"/>
    <d v="2017-07-17T00:00:00"/>
    <d v="1899-12-30T08:22:05"/>
    <d v="1899-12-30T08:35:13"/>
  </r>
  <r>
    <x v="865"/>
    <d v="2017-07-17T00:00:00"/>
    <d v="1899-12-30T08:27:41"/>
    <d v="1899-12-30T08:43:23"/>
  </r>
  <r>
    <x v="866"/>
    <d v="2017-07-17T00:00:00"/>
    <d v="1899-12-30T08:32:12"/>
    <d v="1899-12-30T08:35:28"/>
  </r>
  <r>
    <x v="867"/>
    <d v="2017-07-17T00:00:00"/>
    <d v="1899-12-30T08:37:15"/>
    <d v="1899-12-30T08:43:00"/>
  </r>
  <r>
    <x v="868"/>
    <d v="2017-07-17T00:00:00"/>
    <d v="1899-12-30T08:40:03"/>
    <d v="1899-12-30T08:47:28"/>
  </r>
  <r>
    <x v="869"/>
    <d v="2017-07-17T00:00:00"/>
    <d v="1899-12-30T08:41:24"/>
    <d v="1899-12-30T08:42:28"/>
  </r>
  <r>
    <x v="870"/>
    <d v="2017-07-17T00:00:00"/>
    <d v="1899-12-30T08:43:47"/>
    <d v="1899-12-30T08:51:18"/>
  </r>
  <r>
    <x v="871"/>
    <d v="2017-07-17T00:00:00"/>
    <d v="1899-12-30T08:51:46"/>
    <d v="1899-12-30T08:54:56"/>
  </r>
  <r>
    <x v="872"/>
    <d v="2017-07-17T00:00:00"/>
    <d v="1899-12-30T08:54:53"/>
    <d v="1899-12-30T08:56:42"/>
  </r>
  <r>
    <x v="664"/>
    <d v="2017-07-17T00:00:00"/>
    <d v="1899-12-30T09:01:50"/>
    <d v="1899-12-30T09:04:21"/>
  </r>
  <r>
    <x v="873"/>
    <d v="2017-07-17T00:00:00"/>
    <d v="1899-12-30T09:09:46"/>
    <d v="1899-12-30T09:16:32"/>
  </r>
  <r>
    <x v="874"/>
    <d v="2017-07-17T00:00:00"/>
    <d v="1899-12-30T09:16:10"/>
    <d v="1899-12-30T09:20:59"/>
  </r>
  <r>
    <x v="875"/>
    <d v="2017-07-17T00:00:00"/>
    <d v="1899-12-30T09:18:04"/>
    <d v="1899-12-30T09:25:21"/>
  </r>
  <r>
    <x v="876"/>
    <d v="2017-07-17T00:00:00"/>
    <d v="1899-12-30T09:21:29"/>
    <d v="1899-12-30T09:37:03"/>
  </r>
  <r>
    <x v="877"/>
    <d v="2017-07-17T00:00:00"/>
    <d v="1899-12-30T09:23:05"/>
    <d v="1899-12-30T09:24:47"/>
  </r>
  <r>
    <x v="878"/>
    <d v="2017-07-17T00:00:00"/>
    <d v="1899-12-30T09:28:37"/>
    <d v="1899-12-30T09:28:52"/>
  </r>
  <r>
    <x v="879"/>
    <d v="2017-07-17T00:00:00"/>
    <d v="1899-12-30T09:29:03"/>
    <d v="1899-12-30T09:31:39"/>
  </r>
  <r>
    <x v="880"/>
    <d v="2017-07-17T00:00:00"/>
    <d v="1899-12-30T09:35:28"/>
    <d v="1899-12-30T09:49:30"/>
  </r>
  <r>
    <x v="881"/>
    <d v="2017-07-17T00:00:00"/>
    <d v="1899-12-30T09:37:30"/>
    <d v="1899-12-30T09:48:04"/>
  </r>
  <r>
    <x v="882"/>
    <d v="2017-07-17T00:00:00"/>
    <d v="1899-12-30T09:44:17"/>
    <d v="1899-12-30T09:54:21"/>
  </r>
  <r>
    <x v="236"/>
    <d v="2017-07-17T00:00:00"/>
    <d v="1899-12-30T09:46:22"/>
    <d v="1899-12-30T09:58:44"/>
  </r>
  <r>
    <x v="883"/>
    <d v="2017-07-17T00:00:00"/>
    <d v="1899-12-30T09:51:16"/>
    <d v="1899-12-30T09:55:13"/>
  </r>
  <r>
    <x v="884"/>
    <d v="2017-07-17T00:00:00"/>
    <d v="1899-12-30T09:54:03"/>
    <d v="1899-12-30T10:01:15"/>
  </r>
  <r>
    <x v="885"/>
    <d v="2017-07-17T00:00:00"/>
    <d v="1899-12-30T09:54:58"/>
    <d v="1899-12-30T09:57:07"/>
  </r>
  <r>
    <x v="886"/>
    <d v="2017-07-17T00:00:00"/>
    <d v="1899-12-30T09:58:39"/>
    <d v="1899-12-30T10:02:17"/>
  </r>
  <r>
    <x v="887"/>
    <d v="2017-07-17T00:00:00"/>
    <d v="1899-12-30T10:00:43"/>
    <d v="1899-12-30T10:17:00"/>
  </r>
  <r>
    <x v="888"/>
    <d v="2017-07-17T00:00:00"/>
    <d v="1899-12-30T10:03:21"/>
    <d v="1899-12-30T10:04:21"/>
  </r>
  <r>
    <x v="889"/>
    <d v="2017-07-17T00:00:00"/>
    <d v="1899-12-30T10:10:22"/>
    <d v="1899-12-30T10:17:33"/>
  </r>
  <r>
    <x v="890"/>
    <d v="2017-07-17T00:00:00"/>
    <d v="1899-12-30T10:14:22"/>
    <d v="1899-12-30T10:14:51"/>
  </r>
  <r>
    <x v="891"/>
    <d v="2017-07-17T00:00:00"/>
    <d v="1899-12-30T10:18:58"/>
    <d v="1899-12-30T10:33:15"/>
  </r>
  <r>
    <x v="892"/>
    <d v="2017-07-17T00:00:00"/>
    <d v="1899-12-30T10:20:27"/>
    <d v="1899-12-30T10:24:48"/>
  </r>
  <r>
    <x v="893"/>
    <d v="2017-07-17T00:00:00"/>
    <d v="1899-12-30T10:24:36"/>
    <d v="1899-12-30T10:27:44"/>
  </r>
  <r>
    <x v="206"/>
    <d v="2017-07-17T00:00:00"/>
    <d v="1899-12-30T10:27:04"/>
    <d v="1899-12-30T10:28:44"/>
  </r>
  <r>
    <x v="894"/>
    <d v="2017-07-17T00:00:00"/>
    <d v="1899-12-30T10:27:24"/>
    <d v="1899-12-30T10:28:08"/>
  </r>
  <r>
    <x v="895"/>
    <d v="2017-07-17T00:00:00"/>
    <d v="1899-12-30T10:35:05"/>
    <d v="1899-12-30T10:45:14"/>
  </r>
  <r>
    <x v="896"/>
    <d v="2017-07-17T00:00:00"/>
    <d v="1899-12-30T10:39:40"/>
    <d v="1899-12-30T10:44:15"/>
  </r>
  <r>
    <x v="897"/>
    <d v="2017-07-17T00:00:00"/>
    <d v="1899-12-30T10:42:23"/>
    <d v="1899-12-30T10:47:42"/>
  </r>
  <r>
    <x v="898"/>
    <d v="2017-07-17T00:00:00"/>
    <d v="1899-12-30T10:49:46"/>
    <d v="1899-12-30T10:54:55"/>
  </r>
  <r>
    <x v="794"/>
    <d v="2017-07-17T00:00:00"/>
    <d v="1899-12-30T10:56:59"/>
    <d v="1899-12-30T11:03:18"/>
  </r>
  <r>
    <x v="899"/>
    <d v="2017-07-17T00:00:00"/>
    <d v="1899-12-30T11:04:04"/>
    <d v="1899-12-30T11:07:46"/>
  </r>
  <r>
    <x v="900"/>
    <d v="2017-07-17T00:00:00"/>
    <d v="1899-12-30T11:09:20"/>
    <d v="1899-12-30T11:22:56"/>
  </r>
  <r>
    <x v="589"/>
    <d v="2017-07-17T00:00:00"/>
    <d v="1899-12-30T11:11:50"/>
    <d v="1899-12-30T11:21:57"/>
  </r>
  <r>
    <x v="901"/>
    <d v="2017-07-17T00:00:00"/>
    <d v="1899-12-30T11:12:39"/>
    <d v="1899-12-30T11:29:08"/>
  </r>
  <r>
    <x v="902"/>
    <d v="2017-07-17T00:00:00"/>
    <d v="1899-12-30T11:15:56"/>
    <d v="1899-12-30T11:17:29"/>
  </r>
  <r>
    <x v="903"/>
    <d v="2017-07-17T00:00:00"/>
    <d v="1899-12-30T11:21:09"/>
    <d v="1899-12-30T11:30:20"/>
  </r>
  <r>
    <x v="904"/>
    <d v="2017-07-17T00:00:00"/>
    <d v="1899-12-30T11:25:30"/>
    <d v="1899-12-30T11:41:29"/>
  </r>
  <r>
    <x v="905"/>
    <d v="2017-07-17T00:00:00"/>
    <d v="1899-12-30T11:26:58"/>
    <d v="1899-12-30T11:29:30"/>
  </r>
  <r>
    <x v="290"/>
    <d v="2017-07-17T00:00:00"/>
    <d v="1899-12-30T11:27:05"/>
    <d v="1899-12-30T11:27:17"/>
  </r>
  <r>
    <x v="906"/>
    <d v="2017-07-17T00:00:00"/>
    <d v="1899-12-30T11:32:55"/>
    <d v="1899-12-30T11:46:09"/>
  </r>
  <r>
    <x v="907"/>
    <d v="2017-07-17T00:00:00"/>
    <d v="1899-12-30T11:36:44"/>
    <d v="1899-12-30T11:47:09"/>
  </r>
  <r>
    <x v="908"/>
    <d v="2017-07-17T00:00:00"/>
    <d v="1899-12-30T11:37:24"/>
    <d v="1899-12-30T11:50:58"/>
  </r>
  <r>
    <x v="909"/>
    <d v="2017-07-17T00:00:00"/>
    <d v="1899-12-30T11:38:53"/>
    <d v="1899-12-30T11:55:32"/>
  </r>
  <r>
    <x v="910"/>
    <d v="2017-07-17T00:00:00"/>
    <d v="1899-12-30T11:39:01"/>
    <d v="1899-12-30T11:47:11"/>
  </r>
  <r>
    <x v="911"/>
    <d v="2017-07-17T00:00:00"/>
    <d v="1899-12-30T11:43:12"/>
    <d v="1899-12-30T11:59:26"/>
  </r>
  <r>
    <x v="912"/>
    <d v="2017-07-17T00:00:00"/>
    <d v="1899-12-30T11:50:49"/>
    <d v="1899-12-30T11:57:59"/>
  </r>
  <r>
    <x v="913"/>
    <d v="2017-07-17T00:00:00"/>
    <d v="1899-12-30T11:55:05"/>
    <d v="1899-12-30T11:58:05"/>
  </r>
  <r>
    <x v="914"/>
    <d v="2017-07-17T00:00:00"/>
    <d v="1899-12-30T11:56:33"/>
    <d v="1899-12-30T12:03:36"/>
  </r>
  <r>
    <x v="915"/>
    <d v="2017-07-17T00:00:00"/>
    <d v="1899-12-30T12:04:06"/>
    <d v="1899-12-30T12:10:36"/>
  </r>
  <r>
    <x v="916"/>
    <d v="2017-07-17T00:00:00"/>
    <d v="1899-12-30T12:11:04"/>
    <d v="1899-12-30T12:26:10"/>
  </r>
  <r>
    <x v="917"/>
    <d v="2017-07-17T00:00:00"/>
    <d v="1899-12-30T12:18:19"/>
    <d v="1899-12-30T12:23:17"/>
  </r>
  <r>
    <x v="918"/>
    <d v="2017-07-17T00:00:00"/>
    <d v="1899-12-30T12:21:09"/>
    <d v="1899-12-30T12:29:23"/>
  </r>
  <r>
    <x v="919"/>
    <d v="2017-07-17T00:00:00"/>
    <d v="1899-12-30T12:27:17"/>
    <d v="1899-12-30T12:33:39"/>
  </r>
  <r>
    <x v="920"/>
    <d v="2017-07-17T00:00:00"/>
    <d v="1899-12-30T12:35:26"/>
    <d v="1899-12-30T12:47:25"/>
  </r>
  <r>
    <x v="921"/>
    <d v="2017-07-17T00:00:00"/>
    <d v="1899-12-30T12:36:00"/>
    <d v="1899-12-30T12:44:14"/>
  </r>
  <r>
    <x v="922"/>
    <d v="2017-07-17T00:00:00"/>
    <d v="1899-12-30T12:36:07"/>
    <d v="1899-12-30T12:46:38"/>
  </r>
  <r>
    <x v="923"/>
    <d v="2017-07-17T00:00:00"/>
    <d v="1899-12-30T12:37:37"/>
    <d v="1899-12-30T12:41:02"/>
  </r>
  <r>
    <x v="924"/>
    <d v="2017-07-17T00:00:00"/>
    <d v="1899-12-30T12:38:59"/>
    <d v="1899-12-30T12:49:50"/>
  </r>
  <r>
    <x v="925"/>
    <d v="2017-07-17T00:00:00"/>
    <d v="1899-12-30T12:40:09"/>
    <d v="1899-12-30T12:41:53"/>
  </r>
  <r>
    <x v="926"/>
    <d v="2017-07-17T00:00:00"/>
    <d v="1899-12-30T12:45:22"/>
    <d v="1899-12-30T13:00:36"/>
  </r>
  <r>
    <x v="40"/>
    <d v="2017-07-17T00:00:00"/>
    <d v="1899-12-30T12:45:43"/>
    <d v="1899-12-30T12:56:37"/>
  </r>
  <r>
    <x v="748"/>
    <d v="2017-07-17T00:00:00"/>
    <d v="1899-12-30T12:46:41"/>
    <d v="1899-12-30T12:57:46"/>
  </r>
  <r>
    <x v="927"/>
    <d v="2017-07-17T00:00:00"/>
    <d v="1899-12-30T12:51:58"/>
    <d v="1899-12-30T12:52:40"/>
  </r>
  <r>
    <x v="928"/>
    <d v="2017-07-17T00:00:00"/>
    <d v="1899-12-30T12:58:18"/>
    <d v="1899-12-30T13:11:21"/>
  </r>
  <r>
    <x v="36"/>
    <d v="2017-07-17T00:00:00"/>
    <d v="1899-12-30T13:04:44"/>
    <d v="1899-12-30T13:07:56"/>
  </r>
  <r>
    <x v="929"/>
    <d v="2017-07-17T00:00:00"/>
    <d v="1899-12-30T13:06:50"/>
    <d v="1899-12-30T13:09:33"/>
  </r>
  <r>
    <x v="930"/>
    <d v="2017-07-17T00:00:00"/>
    <d v="1899-12-30T13:10:40"/>
    <d v="1899-12-30T13:25:58"/>
  </r>
  <r>
    <x v="931"/>
    <d v="2017-07-17T00:00:00"/>
    <d v="1899-12-30T13:18:34"/>
    <d v="1899-12-30T13:32:31"/>
  </r>
  <r>
    <x v="932"/>
    <d v="2017-07-17T00:00:00"/>
    <d v="1899-12-30T13:19:29"/>
    <d v="1899-12-30T13:23:39"/>
  </r>
  <r>
    <x v="933"/>
    <d v="2017-07-17T00:00:00"/>
    <d v="1899-12-30T13:27:36"/>
    <d v="1899-12-30T13:32:23"/>
  </r>
  <r>
    <x v="934"/>
    <d v="2017-07-17T00:00:00"/>
    <d v="1899-12-30T13:33:04"/>
    <d v="1899-12-30T13:38:31"/>
  </r>
  <r>
    <x v="935"/>
    <d v="2017-07-17T00:00:00"/>
    <d v="1899-12-30T13:33:46"/>
    <d v="1899-12-30T13:47:59"/>
  </r>
  <r>
    <x v="936"/>
    <d v="2017-07-17T00:00:00"/>
    <d v="1899-12-30T13:39:16"/>
    <d v="1899-12-30T13:44:58"/>
  </r>
  <r>
    <x v="937"/>
    <d v="2017-07-17T00:00:00"/>
    <d v="1899-12-30T13:41:21"/>
    <d v="1899-12-30T13:45:43"/>
  </r>
  <r>
    <x v="938"/>
    <d v="2017-07-17T00:00:00"/>
    <d v="1899-12-30T13:43:15"/>
    <d v="1899-12-30T13:58:16"/>
  </r>
  <r>
    <x v="939"/>
    <d v="2017-07-17T00:00:00"/>
    <d v="1899-12-30T13:47:31"/>
    <d v="1899-12-30T14:02:57"/>
  </r>
  <r>
    <x v="940"/>
    <d v="2017-07-17T00:00:00"/>
    <d v="1899-12-30T13:55:21"/>
    <d v="1899-12-30T13:57:36"/>
  </r>
  <r>
    <x v="941"/>
    <d v="2017-07-17T00:00:00"/>
    <d v="1899-12-30T14:03:03"/>
    <d v="1899-12-30T14:12:41"/>
  </r>
  <r>
    <x v="942"/>
    <d v="2017-07-17T00:00:00"/>
    <d v="1899-12-30T14:09:40"/>
    <d v="1899-12-30T14:21:07"/>
  </r>
  <r>
    <x v="943"/>
    <d v="2017-07-17T00:00:00"/>
    <d v="1899-12-30T14:16:23"/>
    <d v="1899-12-30T14:33:00"/>
  </r>
  <r>
    <x v="553"/>
    <d v="2017-07-17T00:00:00"/>
    <d v="1899-12-30T14:17:56"/>
    <d v="1899-12-30T14:19:16"/>
  </r>
  <r>
    <x v="944"/>
    <d v="2017-07-17T00:00:00"/>
    <d v="1899-12-30T14:18:37"/>
    <d v="1899-12-30T14:20:50"/>
  </r>
  <r>
    <x v="945"/>
    <d v="2017-07-17T00:00:00"/>
    <d v="1899-12-30T14:18:58"/>
    <d v="1899-12-30T14:26:05"/>
  </r>
  <r>
    <x v="946"/>
    <d v="2017-07-17T00:00:00"/>
    <d v="1899-12-30T14:24:22"/>
    <d v="1899-12-30T14:34:04"/>
  </r>
  <r>
    <x v="947"/>
    <d v="2017-07-17T00:00:00"/>
    <d v="1899-12-30T14:25:12"/>
    <d v="1899-12-30T14:37:59"/>
  </r>
  <r>
    <x v="204"/>
    <d v="2017-07-17T00:00:00"/>
    <d v="1899-12-30T14:27:07"/>
    <d v="1899-12-30T14:33:10"/>
  </r>
  <r>
    <x v="948"/>
    <d v="2017-07-17T00:00:00"/>
    <d v="1899-12-30T14:31:08"/>
    <d v="1899-12-30T14:40:37"/>
  </r>
  <r>
    <x v="949"/>
    <d v="2017-07-17T00:00:00"/>
    <d v="1899-12-30T14:35:17"/>
    <d v="1899-12-30T14:36:11"/>
  </r>
  <r>
    <x v="950"/>
    <d v="2017-07-17T00:00:00"/>
    <d v="1899-12-30T14:42:10"/>
    <d v="1899-12-30T14:53:30"/>
  </r>
  <r>
    <x v="951"/>
    <d v="2017-07-17T00:00:00"/>
    <d v="1899-12-30T14:45:13"/>
    <d v="1899-12-30T14:47:55"/>
  </r>
  <r>
    <x v="952"/>
    <d v="2017-07-17T00:00:00"/>
    <d v="1899-12-30T14:51:59"/>
    <d v="1899-12-30T14:54:15"/>
  </r>
  <r>
    <x v="953"/>
    <d v="2017-07-17T00:00:00"/>
    <d v="1899-12-30T14:57:01"/>
    <d v="1899-12-30T15:12:22"/>
  </r>
  <r>
    <x v="839"/>
    <d v="2017-07-17T00:00:00"/>
    <d v="1899-12-30T15:02:16"/>
    <d v="1899-12-30T15:04:35"/>
  </r>
  <r>
    <x v="954"/>
    <d v="2017-07-18T00:00:00"/>
    <d v="1899-12-30T08:00:19"/>
    <d v="1899-12-30T08:07:35"/>
  </r>
  <r>
    <x v="955"/>
    <d v="2017-07-18T00:00:00"/>
    <d v="1899-12-30T08:03:35"/>
    <d v="1899-12-30T08:19:25"/>
  </r>
  <r>
    <x v="956"/>
    <d v="2017-07-18T00:00:00"/>
    <d v="1899-12-30T08:11:32"/>
    <d v="1899-12-30T08:23:01"/>
  </r>
  <r>
    <x v="957"/>
    <d v="2017-07-18T00:00:00"/>
    <d v="1899-12-30T08:18:03"/>
    <d v="1899-12-30T08:19:27"/>
  </r>
  <r>
    <x v="958"/>
    <d v="2017-07-18T00:00:00"/>
    <d v="1899-12-30T08:25:06"/>
    <d v="1899-12-30T08:36:26"/>
  </r>
  <r>
    <x v="959"/>
    <d v="2017-07-18T00:00:00"/>
    <d v="1899-12-30T08:30:12"/>
    <d v="1899-12-30T08:42:59"/>
  </r>
  <r>
    <x v="960"/>
    <d v="2017-07-18T00:00:00"/>
    <d v="1899-12-30T08:34:21"/>
    <d v="1899-12-30T08:48:15"/>
  </r>
  <r>
    <x v="961"/>
    <d v="2017-07-18T00:00:00"/>
    <d v="1899-12-30T08:40:35"/>
    <d v="1899-12-30T08:54:32"/>
  </r>
  <r>
    <x v="962"/>
    <d v="2017-07-18T00:00:00"/>
    <d v="1899-12-30T08:44:28"/>
    <d v="1899-12-30T08:47:37"/>
  </r>
  <r>
    <x v="963"/>
    <d v="2017-07-18T00:00:00"/>
    <d v="1899-12-30T08:51:54"/>
    <d v="1899-12-30T09:01:14"/>
  </r>
  <r>
    <x v="964"/>
    <d v="2017-07-18T00:00:00"/>
    <d v="1899-12-30T08:55:23"/>
    <d v="1899-12-30T09:11:15"/>
  </r>
  <r>
    <x v="965"/>
    <d v="2017-07-18T00:00:00"/>
    <d v="1899-12-30T09:03:17"/>
    <d v="1899-12-30T09:12:40"/>
  </r>
  <r>
    <x v="966"/>
    <d v="2017-07-18T00:00:00"/>
    <d v="1899-12-30T09:07:27"/>
    <d v="1899-12-30T09:11:24"/>
  </r>
  <r>
    <x v="446"/>
    <d v="2017-07-18T00:00:00"/>
    <d v="1899-12-30T09:13:43"/>
    <d v="1899-12-30T09:21:17"/>
  </r>
  <r>
    <x v="967"/>
    <d v="2017-07-18T00:00:00"/>
    <d v="1899-12-30T09:14:38"/>
    <d v="1899-12-30T09:16:37"/>
  </r>
  <r>
    <x v="968"/>
    <d v="2017-07-18T00:00:00"/>
    <d v="1899-12-30T09:22:57"/>
    <d v="1899-12-30T09:32:56"/>
  </r>
  <r>
    <x v="969"/>
    <d v="2017-07-18T00:00:00"/>
    <d v="1899-12-30T09:29:33"/>
    <d v="1899-12-30T09:37:02"/>
  </r>
  <r>
    <x v="970"/>
    <d v="2017-07-18T00:00:00"/>
    <d v="1899-12-30T09:35:29"/>
    <d v="1899-12-30T09:46:45"/>
  </r>
  <r>
    <x v="971"/>
    <d v="2017-07-18T00:00:00"/>
    <d v="1899-12-30T09:39:48"/>
    <d v="1899-12-30T09:48:11"/>
  </r>
  <r>
    <x v="41"/>
    <d v="2017-07-18T00:00:00"/>
    <d v="1899-12-30T09:40:44"/>
    <d v="1899-12-30T09:56:15"/>
  </r>
  <r>
    <x v="972"/>
    <d v="2017-07-18T00:00:00"/>
    <d v="1899-12-30T09:40:52"/>
    <d v="1899-12-30T09:56:38"/>
  </r>
  <r>
    <x v="973"/>
    <d v="2017-07-18T00:00:00"/>
    <d v="1899-12-30T09:40:58"/>
    <d v="1899-12-30T09:41:21"/>
  </r>
  <r>
    <x v="974"/>
    <d v="2017-07-18T00:00:00"/>
    <d v="1899-12-30T09:45:57"/>
    <d v="1899-12-30T09:50:54"/>
  </r>
  <r>
    <x v="975"/>
    <d v="2017-07-18T00:00:00"/>
    <d v="1899-12-30T09:46:04"/>
    <d v="1899-12-30T09:55:42"/>
  </r>
  <r>
    <x v="976"/>
    <d v="2017-07-18T00:00:00"/>
    <d v="1899-12-30T09:47:51"/>
    <d v="1899-12-30T09:51:42"/>
  </r>
  <r>
    <x v="122"/>
    <d v="2017-07-18T00:00:00"/>
    <d v="1899-12-30T09:50:02"/>
    <d v="1899-12-30T09:52:57"/>
  </r>
  <r>
    <x v="977"/>
    <d v="2017-07-18T00:00:00"/>
    <d v="1899-12-30T09:52:08"/>
    <d v="1899-12-30T10:01:29"/>
  </r>
  <r>
    <x v="637"/>
    <d v="2017-07-18T00:00:00"/>
    <d v="1899-12-30T09:54:09"/>
    <d v="1899-12-30T10:00:19"/>
  </r>
  <r>
    <x v="675"/>
    <d v="2017-07-18T00:00:00"/>
    <d v="1899-12-30T09:56:53"/>
    <d v="1899-12-30T09:58:40"/>
  </r>
  <r>
    <x v="978"/>
    <d v="2017-07-18T00:00:00"/>
    <d v="1899-12-30T09:59:48"/>
    <d v="1899-12-30T10:11:11"/>
  </r>
  <r>
    <x v="979"/>
    <d v="2017-07-18T00:00:00"/>
    <d v="1899-12-30T10:06:27"/>
    <d v="1899-12-30T10:09:15"/>
  </r>
  <r>
    <x v="980"/>
    <d v="2017-07-18T00:00:00"/>
    <d v="1899-12-30T10:12:29"/>
    <d v="1899-12-30T10:21:37"/>
  </r>
  <r>
    <x v="981"/>
    <d v="2017-07-18T00:00:00"/>
    <d v="1899-12-30T10:19:02"/>
    <d v="1899-12-30T10:25:19"/>
  </r>
  <r>
    <x v="982"/>
    <d v="2017-07-18T00:00:00"/>
    <d v="1899-12-30T10:19:10"/>
    <d v="1899-12-30T10:27:42"/>
  </r>
  <r>
    <x v="983"/>
    <d v="2017-07-18T00:00:00"/>
    <d v="1899-12-30T10:19:34"/>
    <d v="1899-12-30T10:28:57"/>
  </r>
  <r>
    <x v="451"/>
    <d v="2017-07-18T00:00:00"/>
    <d v="1899-12-30T10:25:15"/>
    <d v="1899-12-30T10:33:13"/>
  </r>
  <r>
    <x v="984"/>
    <d v="2017-07-18T00:00:00"/>
    <d v="1899-12-30T10:27:03"/>
    <d v="1899-12-30T10:29:56"/>
  </r>
  <r>
    <x v="985"/>
    <d v="2017-07-18T00:00:00"/>
    <d v="1899-12-30T10:31:02"/>
    <d v="1899-12-30T10:47:34"/>
  </r>
  <r>
    <x v="824"/>
    <d v="2017-07-18T00:00:00"/>
    <d v="1899-12-30T10:34:03"/>
    <d v="1899-12-30T10:46:42"/>
  </r>
  <r>
    <x v="986"/>
    <d v="2017-07-18T00:00:00"/>
    <d v="1899-12-30T10:39:09"/>
    <d v="1899-12-30T10:50:47"/>
  </r>
  <r>
    <x v="987"/>
    <d v="2017-07-18T00:00:00"/>
    <d v="1899-12-30T10:44:19"/>
    <d v="1899-12-30T10:58:49"/>
  </r>
  <r>
    <x v="988"/>
    <d v="2017-07-18T00:00:00"/>
    <d v="1899-12-30T10:51:26"/>
    <d v="1899-12-30T11:01:30"/>
  </r>
  <r>
    <x v="989"/>
    <d v="2017-07-18T00:00:00"/>
    <d v="1899-12-30T10:54:01"/>
    <d v="1899-12-30T11:08:43"/>
  </r>
  <r>
    <x v="990"/>
    <d v="2017-07-18T00:00:00"/>
    <d v="1899-12-30T10:54:18"/>
    <d v="1899-12-30T10:59:06"/>
  </r>
  <r>
    <x v="991"/>
    <d v="2017-07-18T00:00:00"/>
    <d v="1899-12-30T10:57:48"/>
    <d v="1899-12-30T11:07:41"/>
  </r>
  <r>
    <x v="992"/>
    <d v="2017-07-18T00:00:00"/>
    <d v="1899-12-30T11:01:39"/>
    <d v="1899-12-30T11:09:02"/>
  </r>
  <r>
    <x v="993"/>
    <d v="2017-07-18T00:00:00"/>
    <d v="1899-12-30T11:04:14"/>
    <d v="1899-12-30T11:12:52"/>
  </r>
  <r>
    <x v="994"/>
    <d v="2017-07-18T00:00:00"/>
    <d v="1899-12-30T11:04:17"/>
    <d v="1899-12-30T11:20:04"/>
  </r>
  <r>
    <x v="719"/>
    <d v="2017-07-18T00:00:00"/>
    <d v="1899-12-30T11:10:40"/>
    <d v="1899-12-30T11:23:56"/>
  </r>
  <r>
    <x v="995"/>
    <d v="2017-07-18T00:00:00"/>
    <d v="1899-12-30T11:14:58"/>
    <d v="1899-12-30T11:20:19"/>
  </r>
  <r>
    <x v="442"/>
    <d v="2017-07-18T00:00:00"/>
    <d v="1899-12-30T11:17:52"/>
    <d v="1899-12-30T11:22:42"/>
  </r>
  <r>
    <x v="996"/>
    <d v="2017-07-18T00:00:00"/>
    <d v="1899-12-30T11:19:48"/>
    <d v="1899-12-30T11:35:18"/>
  </r>
  <r>
    <x v="997"/>
    <d v="2017-07-18T00:00:00"/>
    <d v="1899-12-30T11:22:29"/>
    <d v="1899-12-30T11:33:39"/>
  </r>
  <r>
    <x v="998"/>
    <d v="2017-07-18T00:00:00"/>
    <d v="1899-12-30T11:24:04"/>
    <d v="1899-12-30T11:25:20"/>
  </r>
  <r>
    <x v="999"/>
    <d v="2017-07-18T00:00:00"/>
    <d v="1899-12-30T11:24:05"/>
    <d v="1899-12-30T11:35:47"/>
  </r>
  <r>
    <x v="1000"/>
    <d v="2017-07-18T00:00:00"/>
    <d v="1899-12-30T11:30:28"/>
    <d v="1899-12-30T11:36:02"/>
  </r>
  <r>
    <x v="1001"/>
    <d v="2017-07-18T00:00:00"/>
    <d v="1899-12-30T11:36:39"/>
    <d v="1899-12-30T11:41:01"/>
  </r>
  <r>
    <x v="1002"/>
    <d v="2017-07-18T00:00:00"/>
    <d v="1899-12-30T11:36:40"/>
    <d v="1899-12-30T11:45:52"/>
  </r>
  <r>
    <x v="1003"/>
    <d v="2017-07-18T00:00:00"/>
    <d v="1899-12-30T11:41:30"/>
    <d v="1899-12-30T11:54:03"/>
  </r>
  <r>
    <x v="1004"/>
    <d v="2017-07-18T00:00:00"/>
    <d v="1899-12-30T11:41:37"/>
    <d v="1899-12-30T11:47:40"/>
  </r>
  <r>
    <x v="1005"/>
    <d v="2017-07-18T00:00:00"/>
    <d v="1899-12-30T11:44:09"/>
    <d v="1899-12-30T11:52:10"/>
  </r>
  <r>
    <x v="1006"/>
    <d v="2017-07-18T00:00:00"/>
    <d v="1899-12-30T11:49:36"/>
    <d v="1899-12-30T11:54:15"/>
  </r>
  <r>
    <x v="1007"/>
    <d v="2017-07-18T00:00:00"/>
    <d v="1899-12-30T11:52:18"/>
    <d v="1899-12-30T11:58:33"/>
  </r>
  <r>
    <x v="1008"/>
    <d v="2017-07-18T00:00:00"/>
    <d v="1899-12-30T11:59:33"/>
    <d v="1899-12-30T12:09:58"/>
  </r>
  <r>
    <x v="1009"/>
    <d v="2017-07-18T00:00:00"/>
    <d v="1899-12-30T12:05:32"/>
    <d v="1899-12-30T12:12:30"/>
  </r>
  <r>
    <x v="1010"/>
    <d v="2017-07-18T00:00:00"/>
    <d v="1899-12-30T12:09:20"/>
    <d v="1899-12-30T12:15:01"/>
  </r>
  <r>
    <x v="1011"/>
    <d v="2017-07-18T00:00:00"/>
    <d v="1899-12-30T12:14:06"/>
    <d v="1899-12-30T12:21:22"/>
  </r>
  <r>
    <x v="1012"/>
    <d v="2017-07-18T00:00:00"/>
    <d v="1899-12-30T12:16:46"/>
    <d v="1899-12-30T12:28:27"/>
  </r>
  <r>
    <x v="1013"/>
    <d v="2017-07-18T00:00:00"/>
    <d v="1899-12-30T12:23:15"/>
    <d v="1899-12-30T12:31:59"/>
  </r>
  <r>
    <x v="1014"/>
    <d v="2017-07-18T00:00:00"/>
    <d v="1899-12-30T12:23:26"/>
    <d v="1899-12-30T12:26:34"/>
  </r>
  <r>
    <x v="1015"/>
    <d v="2017-07-18T00:00:00"/>
    <d v="1899-12-30T12:29:41"/>
    <d v="1899-12-30T12:36:53"/>
  </r>
  <r>
    <x v="1016"/>
    <d v="2017-07-18T00:00:00"/>
    <d v="1899-12-30T12:37:22"/>
    <d v="1899-12-30T12:49:32"/>
  </r>
  <r>
    <x v="392"/>
    <d v="2017-07-18T00:00:00"/>
    <d v="1899-12-30T12:43:34"/>
    <d v="1899-12-30T12:46:20"/>
  </r>
  <r>
    <x v="1017"/>
    <d v="2017-07-18T00:00:00"/>
    <d v="1899-12-30T12:49:08"/>
    <d v="1899-12-30T12:49:56"/>
  </r>
  <r>
    <x v="1018"/>
    <d v="2017-07-18T00:00:00"/>
    <d v="1899-12-30T12:54:09"/>
    <d v="1899-12-30T13:06:50"/>
  </r>
  <r>
    <x v="1019"/>
    <d v="2017-07-18T00:00:00"/>
    <d v="1899-12-30T13:02:26"/>
    <d v="1899-12-30T13:17:43"/>
  </r>
  <r>
    <x v="1020"/>
    <d v="2017-07-18T00:00:00"/>
    <d v="1899-12-30T13:07:29"/>
    <d v="1899-12-30T13:08:52"/>
  </r>
  <r>
    <x v="1021"/>
    <d v="2017-07-18T00:00:00"/>
    <d v="1899-12-30T13:12:07"/>
    <d v="1899-12-30T13:22:31"/>
  </r>
  <r>
    <x v="1022"/>
    <d v="2017-07-18T00:00:00"/>
    <d v="1899-12-30T13:12:34"/>
    <d v="1899-12-30T13:22:27"/>
  </r>
  <r>
    <x v="1023"/>
    <d v="2017-07-18T00:00:00"/>
    <d v="1899-12-30T13:18:27"/>
    <d v="1899-12-30T13:31:11"/>
  </r>
  <r>
    <x v="1024"/>
    <d v="2017-07-18T00:00:00"/>
    <d v="1899-12-30T13:21:18"/>
    <d v="1899-12-30T13:21:20"/>
  </r>
  <r>
    <x v="1025"/>
    <d v="2017-07-18T00:00:00"/>
    <d v="1899-12-30T13:29:34"/>
    <d v="1899-12-30T13:31:29"/>
  </r>
  <r>
    <x v="1026"/>
    <d v="2017-07-18T00:00:00"/>
    <d v="1899-12-30T13:36:41"/>
    <d v="1899-12-30T13:38:55"/>
  </r>
  <r>
    <x v="1027"/>
    <d v="2017-07-18T00:00:00"/>
    <d v="1899-12-30T13:44:47"/>
    <d v="1899-12-30T13:55:08"/>
  </r>
  <r>
    <x v="1028"/>
    <d v="2017-07-18T00:00:00"/>
    <d v="1899-12-30T13:52:55"/>
    <d v="1899-12-30T14:00:27"/>
  </r>
  <r>
    <x v="1029"/>
    <d v="2017-07-18T00:00:00"/>
    <d v="1899-12-30T13:55:02"/>
    <d v="1899-12-30T14:08:34"/>
  </r>
  <r>
    <x v="723"/>
    <d v="2017-07-18T00:00:00"/>
    <d v="1899-12-30T14:02:45"/>
    <d v="1899-12-30T14:11:37"/>
  </r>
  <r>
    <x v="1030"/>
    <d v="2017-07-18T00:00:00"/>
    <d v="1899-12-30T14:03:02"/>
    <d v="1899-12-30T14:08:35"/>
  </r>
  <r>
    <x v="1031"/>
    <d v="2017-07-18T00:00:00"/>
    <d v="1899-12-30T14:08:46"/>
    <d v="1899-12-30T14:20:11"/>
  </r>
  <r>
    <x v="1032"/>
    <d v="2017-07-18T00:00:00"/>
    <d v="1899-12-30T14:16:44"/>
    <d v="1899-12-30T14:19:03"/>
  </r>
  <r>
    <x v="1033"/>
    <d v="2017-07-18T00:00:00"/>
    <d v="1899-12-30T14:23:29"/>
    <d v="1899-12-30T14:30:24"/>
  </r>
  <r>
    <x v="736"/>
    <d v="2017-07-18T00:00:00"/>
    <d v="1899-12-30T14:27:52"/>
    <d v="1899-12-30T14:37:23"/>
  </r>
  <r>
    <x v="1034"/>
    <d v="2017-07-18T00:00:00"/>
    <d v="1899-12-30T14:30:06"/>
    <d v="1899-12-30T14:46:07"/>
  </r>
  <r>
    <x v="1035"/>
    <d v="2017-07-18T00:00:00"/>
    <d v="1899-12-30T14:37:26"/>
    <d v="1899-12-30T14:40:12"/>
  </r>
  <r>
    <x v="1036"/>
    <d v="2017-07-18T00:00:00"/>
    <d v="1899-12-30T14:43:40"/>
    <d v="1899-12-30T14:50:21"/>
  </r>
  <r>
    <x v="479"/>
    <d v="2017-07-18T00:00:00"/>
    <d v="1899-12-30T14:48:08"/>
    <d v="1899-12-30T14:49:47"/>
  </r>
  <r>
    <x v="1037"/>
    <d v="2017-07-18T00:00:00"/>
    <d v="1899-12-30T14:55:27"/>
    <d v="1899-12-30T15:10:53"/>
  </r>
  <r>
    <x v="1038"/>
    <d v="2017-07-18T00:00:00"/>
    <d v="1899-12-30T14:55:39"/>
    <d v="1899-12-30T14:56:14"/>
  </r>
  <r>
    <x v="1039"/>
    <d v="2017-07-18T00:00:00"/>
    <d v="1899-12-30T15:00:49"/>
    <d v="1899-12-30T15:14:17"/>
  </r>
  <r>
    <x v="1040"/>
    <d v="2017-07-19T00:00:00"/>
    <d v="1899-12-30T08:03:44"/>
    <d v="1899-12-30T08:19:24"/>
  </r>
  <r>
    <x v="1041"/>
    <d v="2017-07-19T00:00:00"/>
    <d v="1899-12-30T08:08:00"/>
    <d v="1899-12-30T08:24:24"/>
  </r>
  <r>
    <x v="1042"/>
    <d v="2017-07-19T00:00:00"/>
    <d v="1899-12-30T08:14:03"/>
    <d v="1899-12-30T08:21:06"/>
  </r>
  <r>
    <x v="1043"/>
    <d v="2017-07-19T00:00:00"/>
    <d v="1899-12-30T08:19:45"/>
    <d v="1899-12-30T08:29:34"/>
  </r>
  <r>
    <x v="1044"/>
    <d v="2017-07-19T00:00:00"/>
    <d v="1899-12-30T08:24:35"/>
    <d v="1899-12-30T08:32:39"/>
  </r>
  <r>
    <x v="1045"/>
    <d v="2017-07-19T00:00:00"/>
    <d v="1899-12-30T08:28:23"/>
    <d v="1899-12-30T08:35:26"/>
  </r>
  <r>
    <x v="835"/>
    <d v="2017-07-19T00:00:00"/>
    <d v="1899-12-30T08:34:16"/>
    <d v="1899-12-30T08:41:54"/>
  </r>
  <r>
    <x v="1046"/>
    <d v="2017-07-19T00:00:00"/>
    <d v="1899-12-30T08:36:02"/>
    <d v="1899-12-30T08:48:40"/>
  </r>
  <r>
    <x v="1047"/>
    <d v="2017-07-19T00:00:00"/>
    <d v="1899-12-30T08:42:52"/>
    <d v="1899-12-30T08:48:49"/>
  </r>
  <r>
    <x v="1048"/>
    <d v="2017-07-19T00:00:00"/>
    <d v="1899-12-30T08:51:10"/>
    <d v="1899-12-30T08:57:28"/>
  </r>
  <r>
    <x v="1049"/>
    <d v="2017-07-19T00:00:00"/>
    <d v="1899-12-30T08:54:10"/>
    <d v="1899-12-30T09:00:15"/>
  </r>
  <r>
    <x v="1050"/>
    <d v="2017-07-19T00:00:00"/>
    <d v="1899-12-30T08:59:47"/>
    <d v="1899-12-30T09:09:16"/>
  </r>
  <r>
    <x v="471"/>
    <d v="2017-07-19T00:00:00"/>
    <d v="1899-12-30T09:07:37"/>
    <d v="1899-12-30T09:10:39"/>
  </r>
  <r>
    <x v="1051"/>
    <d v="2017-07-19T00:00:00"/>
    <d v="1899-12-30T09:08:03"/>
    <d v="1899-12-30T09:11:14"/>
  </r>
  <r>
    <x v="1052"/>
    <d v="2017-07-19T00:00:00"/>
    <d v="1899-12-30T09:09:42"/>
    <d v="1899-12-30T09:20:23"/>
  </r>
  <r>
    <x v="1053"/>
    <d v="2017-07-19T00:00:00"/>
    <d v="1899-12-30T09:14:35"/>
    <d v="1899-12-30T09:28:24"/>
  </r>
  <r>
    <x v="1054"/>
    <d v="2017-07-19T00:00:00"/>
    <d v="1899-12-30T09:14:53"/>
    <d v="1899-12-30T09:29:07"/>
  </r>
  <r>
    <x v="1055"/>
    <d v="2017-07-19T00:00:00"/>
    <d v="1899-12-30T09:19:12"/>
    <d v="1899-12-30T09:22:36"/>
  </r>
  <r>
    <x v="1056"/>
    <d v="2017-07-19T00:00:00"/>
    <d v="1899-12-30T09:21:18"/>
    <d v="1899-12-30T09:24:04"/>
  </r>
  <r>
    <x v="1057"/>
    <d v="2017-07-19T00:00:00"/>
    <d v="1899-12-30T09:21:24"/>
    <d v="1899-12-30T09:22:34"/>
  </r>
  <r>
    <x v="1058"/>
    <d v="2017-07-19T00:00:00"/>
    <d v="1899-12-30T09:27:38"/>
    <d v="1899-12-30T09:43:38"/>
  </r>
  <r>
    <x v="1059"/>
    <d v="2017-07-19T00:00:00"/>
    <d v="1899-12-30T09:30:21"/>
    <d v="1899-12-30T09:42:22"/>
  </r>
  <r>
    <x v="1060"/>
    <d v="2017-07-19T00:00:00"/>
    <d v="1899-12-30T09:35:06"/>
    <d v="1899-12-30T09:40:47"/>
  </r>
  <r>
    <x v="1061"/>
    <d v="2017-07-19T00:00:00"/>
    <d v="1899-12-30T09:35:25"/>
    <d v="1899-12-30T09:51:50"/>
  </r>
  <r>
    <x v="1062"/>
    <d v="2017-07-19T00:00:00"/>
    <d v="1899-12-30T09:39:23"/>
    <d v="1899-12-30T09:42:46"/>
  </r>
  <r>
    <x v="1063"/>
    <d v="2017-07-19T00:00:00"/>
    <d v="1899-12-30T09:46:42"/>
    <d v="1899-12-30T09:54:05"/>
  </r>
  <r>
    <x v="408"/>
    <d v="2017-07-19T00:00:00"/>
    <d v="1899-12-30T09:52:09"/>
    <d v="1899-12-30T09:57:22"/>
  </r>
  <r>
    <x v="1064"/>
    <d v="2017-07-19T00:00:00"/>
    <d v="1899-12-30T09:54:23"/>
    <d v="1899-12-30T10:07:26"/>
  </r>
  <r>
    <x v="1065"/>
    <d v="2017-07-19T00:00:00"/>
    <d v="1899-12-30T09:59:17"/>
    <d v="1899-12-30T10:00:44"/>
  </r>
  <r>
    <x v="1066"/>
    <d v="2017-07-19T00:00:00"/>
    <d v="1899-12-30T10:04:45"/>
    <d v="1899-12-30T10:15:50"/>
  </r>
  <r>
    <x v="1067"/>
    <d v="2017-07-19T00:00:00"/>
    <d v="1899-12-30T10:07:12"/>
    <d v="1899-12-30T10:20:48"/>
  </r>
  <r>
    <x v="1068"/>
    <d v="2017-07-19T00:00:00"/>
    <d v="1899-12-30T10:10:53"/>
    <d v="1899-12-30T10:26:35"/>
  </r>
  <r>
    <x v="1069"/>
    <d v="2017-07-19T00:00:00"/>
    <d v="1899-12-30T10:14:39"/>
    <d v="1899-12-30T10:22:11"/>
  </r>
  <r>
    <x v="1070"/>
    <d v="2017-07-19T00:00:00"/>
    <d v="1899-12-30T10:17:56"/>
    <d v="1899-12-30T10:25:20"/>
  </r>
  <r>
    <x v="1071"/>
    <d v="2017-07-19T00:00:00"/>
    <d v="1899-12-30T10:21:48"/>
    <d v="1899-12-30T10:36:08"/>
  </r>
  <r>
    <x v="1072"/>
    <d v="2017-07-19T00:00:00"/>
    <d v="1899-12-30T10:21:52"/>
    <d v="1899-12-30T10:31:06"/>
  </r>
  <r>
    <x v="1073"/>
    <d v="2017-07-19T00:00:00"/>
    <d v="1899-12-30T10:24:28"/>
    <d v="1899-12-30T10:33:05"/>
  </r>
  <r>
    <x v="1074"/>
    <d v="2017-07-19T00:00:00"/>
    <d v="1899-12-30T10:26:32"/>
    <d v="1899-12-30T10:38:51"/>
  </r>
  <r>
    <x v="1075"/>
    <d v="2017-07-19T00:00:00"/>
    <d v="1899-12-30T10:29:47"/>
    <d v="1899-12-30T10:34:38"/>
  </r>
  <r>
    <x v="1076"/>
    <d v="2017-07-19T00:00:00"/>
    <d v="1899-12-30T10:31:07"/>
    <d v="1899-12-30T10:47:33"/>
  </r>
  <r>
    <x v="1077"/>
    <d v="2017-07-19T00:00:00"/>
    <d v="1899-12-30T10:38:00"/>
    <d v="1899-12-30T10:48:06"/>
  </r>
  <r>
    <x v="1078"/>
    <d v="2017-07-19T00:00:00"/>
    <d v="1899-12-30T10:43:10"/>
    <d v="1899-12-30T10:58:27"/>
  </r>
  <r>
    <x v="1079"/>
    <d v="2017-07-19T00:00:00"/>
    <d v="1899-12-30T10:51:03"/>
    <d v="1899-12-30T11:02:13"/>
  </r>
  <r>
    <x v="563"/>
    <d v="2017-07-19T00:00:00"/>
    <d v="1899-12-30T10:59:04"/>
    <d v="1899-12-30T11:00:04"/>
  </r>
  <r>
    <x v="1080"/>
    <d v="2017-07-19T00:00:00"/>
    <d v="1899-12-30T11:05:32"/>
    <d v="1899-12-30T11:06:12"/>
  </r>
  <r>
    <x v="1081"/>
    <d v="2017-07-19T00:00:00"/>
    <d v="1899-12-30T11:10:16"/>
    <d v="1899-12-30T11:22:38"/>
  </r>
  <r>
    <x v="1082"/>
    <d v="2017-07-19T00:00:00"/>
    <d v="1899-12-30T11:13:32"/>
    <d v="1899-12-30T11:17:35"/>
  </r>
  <r>
    <x v="257"/>
    <d v="2017-07-19T00:00:00"/>
    <d v="1899-12-30T11:21:06"/>
    <d v="1899-12-30T11:34:46"/>
  </r>
  <r>
    <x v="1083"/>
    <d v="2017-07-19T00:00:00"/>
    <d v="1899-12-30T11:28:57"/>
    <d v="1899-12-30T11:44:54"/>
  </r>
  <r>
    <x v="1084"/>
    <d v="2017-07-19T00:00:00"/>
    <d v="1899-12-30T11:28:57"/>
    <d v="1899-12-30T11:43:52"/>
  </r>
  <r>
    <x v="1085"/>
    <d v="2017-07-19T00:00:00"/>
    <d v="1899-12-30T11:36:42"/>
    <d v="1899-12-30T11:52:53"/>
  </r>
  <r>
    <x v="1086"/>
    <d v="2017-07-19T00:00:00"/>
    <d v="1899-12-30T11:43:03"/>
    <d v="1899-12-30T11:53:23"/>
  </r>
  <r>
    <x v="1087"/>
    <d v="2017-07-19T00:00:00"/>
    <d v="1899-12-30T11:45:02"/>
    <d v="1899-12-30T11:57:32"/>
  </r>
  <r>
    <x v="1088"/>
    <d v="2017-07-19T00:00:00"/>
    <d v="1899-12-30T11:49:30"/>
    <d v="1899-12-30T11:56:45"/>
  </r>
  <r>
    <x v="1089"/>
    <d v="2017-07-19T00:00:00"/>
    <d v="1899-12-30T11:54:36"/>
    <d v="1899-12-30T12:08:25"/>
  </r>
  <r>
    <x v="1090"/>
    <d v="2017-07-19T00:00:00"/>
    <d v="1899-12-30T12:02:30"/>
    <d v="1899-12-30T12:18:48"/>
  </r>
  <r>
    <x v="1091"/>
    <d v="2017-07-19T00:00:00"/>
    <d v="1899-12-30T12:03:10"/>
    <d v="1899-12-30T12:11:35"/>
  </r>
  <r>
    <x v="1092"/>
    <d v="2017-07-19T00:00:00"/>
    <d v="1899-12-30T12:10:48"/>
    <d v="1899-12-30T12:18:35"/>
  </r>
  <r>
    <x v="1093"/>
    <d v="2017-07-19T00:00:00"/>
    <d v="1899-12-30T12:10:54"/>
    <d v="1899-12-30T12:16:13"/>
  </r>
  <r>
    <x v="1094"/>
    <d v="2017-07-19T00:00:00"/>
    <d v="1899-12-30T12:19:05"/>
    <d v="1899-12-30T12:23:26"/>
  </r>
  <r>
    <x v="1095"/>
    <d v="2017-07-19T00:00:00"/>
    <d v="1899-12-30T12:25:01"/>
    <d v="1899-12-30T12:29:36"/>
  </r>
  <r>
    <x v="1096"/>
    <d v="2017-07-19T00:00:00"/>
    <d v="1899-12-30T12:32:57"/>
    <d v="1899-12-30T12:39:12"/>
  </r>
  <r>
    <x v="371"/>
    <d v="2017-07-19T00:00:00"/>
    <d v="1899-12-30T12:33:50"/>
    <d v="1899-12-30T12:48:25"/>
  </r>
  <r>
    <x v="1097"/>
    <d v="2017-07-19T00:00:00"/>
    <d v="1899-12-30T12:39:50"/>
    <d v="1899-12-30T12:56:25"/>
  </r>
  <r>
    <x v="299"/>
    <d v="2017-07-19T00:00:00"/>
    <d v="1899-12-30T12:46:13"/>
    <d v="1899-12-30T12:56:37"/>
  </r>
  <r>
    <x v="1098"/>
    <d v="2017-07-19T00:00:00"/>
    <d v="1899-12-30T12:50:59"/>
    <d v="1899-12-30T12:50:59"/>
  </r>
  <r>
    <x v="1099"/>
    <d v="2017-07-19T00:00:00"/>
    <d v="1899-12-30T12:51:46"/>
    <d v="1899-12-30T13:06:01"/>
  </r>
  <r>
    <x v="1100"/>
    <d v="2017-07-19T00:00:00"/>
    <d v="1899-12-30T12:58:21"/>
    <d v="1899-12-30T13:00:25"/>
  </r>
  <r>
    <x v="693"/>
    <d v="2017-07-19T00:00:00"/>
    <d v="1899-12-30T13:03:56"/>
    <d v="1899-12-30T13:09:08"/>
  </r>
  <r>
    <x v="1101"/>
    <d v="2017-07-19T00:00:00"/>
    <d v="1899-12-30T13:11:57"/>
    <d v="1899-12-30T13:15:17"/>
  </r>
  <r>
    <x v="1102"/>
    <d v="2017-07-19T00:00:00"/>
    <d v="1899-12-30T13:13:45"/>
    <d v="1899-12-30T13:19:46"/>
  </r>
  <r>
    <x v="1103"/>
    <d v="2017-07-19T00:00:00"/>
    <d v="1899-12-30T13:14:31"/>
    <d v="1899-12-30T13:22:48"/>
  </r>
  <r>
    <x v="1104"/>
    <d v="2017-07-19T00:00:00"/>
    <d v="1899-12-30T13:17:35"/>
    <d v="1899-12-30T13:32:57"/>
  </r>
  <r>
    <x v="1105"/>
    <d v="2017-07-19T00:00:00"/>
    <d v="1899-12-30T13:25:12"/>
    <d v="1899-12-30T13:27:28"/>
  </r>
  <r>
    <x v="1106"/>
    <d v="2017-07-19T00:00:00"/>
    <d v="1899-12-30T13:30:23"/>
    <d v="1899-12-30T13:37:49"/>
  </r>
  <r>
    <x v="1107"/>
    <d v="2017-07-19T00:00:00"/>
    <d v="1899-12-30T13:38:18"/>
    <d v="1899-12-30T13:54:50"/>
  </r>
  <r>
    <x v="1108"/>
    <d v="2017-07-19T00:00:00"/>
    <d v="1899-12-30T13:38:36"/>
    <d v="1899-12-30T13:52:08"/>
  </r>
  <r>
    <x v="1109"/>
    <d v="2017-07-19T00:00:00"/>
    <d v="1899-12-30T13:41:15"/>
    <d v="1899-12-30T13:50:56"/>
  </r>
  <r>
    <x v="1110"/>
    <d v="2017-07-19T00:00:00"/>
    <d v="1899-12-30T13:45:19"/>
    <d v="1899-12-30T13:48:51"/>
  </r>
  <r>
    <x v="1111"/>
    <d v="2017-07-19T00:00:00"/>
    <d v="1899-12-30T13:48:22"/>
    <d v="1899-12-30T13:56:28"/>
  </r>
  <r>
    <x v="589"/>
    <d v="2017-07-19T00:00:00"/>
    <d v="1899-12-30T13:54:50"/>
    <d v="1899-12-30T14:09:15"/>
  </r>
  <r>
    <x v="1093"/>
    <d v="2017-07-19T00:00:00"/>
    <d v="1899-12-30T13:56:14"/>
    <d v="1899-12-30T14:09:38"/>
  </r>
  <r>
    <x v="1112"/>
    <d v="2017-07-19T00:00:00"/>
    <d v="1899-12-30T14:04:10"/>
    <d v="1899-12-30T14:12:43"/>
  </r>
  <r>
    <x v="1113"/>
    <d v="2017-07-19T00:00:00"/>
    <d v="1899-12-30T14:06:42"/>
    <d v="1899-12-30T14:11:05"/>
  </r>
  <r>
    <x v="1114"/>
    <d v="2017-07-19T00:00:00"/>
    <d v="1899-12-30T14:06:52"/>
    <d v="1899-12-30T14:12:31"/>
  </r>
  <r>
    <x v="1115"/>
    <d v="2017-07-19T00:00:00"/>
    <d v="1899-12-30T14:10:54"/>
    <d v="1899-12-30T14:13:02"/>
  </r>
  <r>
    <x v="1116"/>
    <d v="2017-07-19T00:00:00"/>
    <d v="1899-12-30T14:19:06"/>
    <d v="1899-12-30T14:28:45"/>
  </r>
  <r>
    <x v="1117"/>
    <d v="2017-07-19T00:00:00"/>
    <d v="1899-12-30T14:19:55"/>
    <d v="1899-12-30T14:31:45"/>
  </r>
  <r>
    <x v="686"/>
    <d v="2017-07-19T00:00:00"/>
    <d v="1899-12-30T14:19:58"/>
    <d v="1899-12-30T14:31:02"/>
  </r>
  <r>
    <x v="1118"/>
    <d v="2017-07-19T00:00:00"/>
    <d v="1899-12-30T14:27:07"/>
    <d v="1899-12-30T14:43:10"/>
  </r>
  <r>
    <x v="1119"/>
    <d v="2017-07-19T00:00:00"/>
    <d v="1899-12-30T14:28:12"/>
    <d v="1899-12-30T14:39:39"/>
  </r>
  <r>
    <x v="1120"/>
    <d v="2017-07-19T00:00:00"/>
    <d v="1899-12-30T14:33:00"/>
    <d v="1899-12-30T14:36:05"/>
  </r>
  <r>
    <x v="1121"/>
    <d v="2017-07-19T00:00:00"/>
    <d v="1899-12-30T14:36:30"/>
    <d v="1899-12-30T14:38:41"/>
  </r>
  <r>
    <x v="1122"/>
    <d v="2017-07-19T00:00:00"/>
    <d v="1899-12-30T14:39:34"/>
    <d v="1899-12-30T14:54:30"/>
  </r>
  <r>
    <x v="1123"/>
    <d v="2017-07-19T00:00:00"/>
    <d v="1899-12-30T14:41:23"/>
    <d v="1899-12-30T14:47:14"/>
  </r>
  <r>
    <x v="1124"/>
    <d v="2017-07-19T00:00:00"/>
    <d v="1899-12-30T14:47:44"/>
    <d v="1899-12-30T15:01:17"/>
  </r>
  <r>
    <x v="1125"/>
    <d v="2017-07-19T00:00:00"/>
    <d v="1899-12-30T14:54:47"/>
    <d v="1899-12-30T15:10:21"/>
  </r>
  <r>
    <x v="1126"/>
    <d v="2017-07-19T00:00:00"/>
    <d v="1899-12-30T14:56:57"/>
    <d v="1899-12-30T15:11:53"/>
  </r>
  <r>
    <x v="1127"/>
    <d v="2017-07-19T00:00:00"/>
    <d v="1899-12-30T14:58:29"/>
    <d v="1899-12-30T14:59:27"/>
  </r>
  <r>
    <x v="264"/>
    <d v="2017-07-19T00:00:00"/>
    <d v="1899-12-30T15:06:44"/>
    <d v="1899-12-30T15:11:12"/>
  </r>
  <r>
    <x v="1128"/>
    <d v="2017-07-20T00:00:00"/>
    <d v="1899-12-30T08:01:39"/>
    <d v="1899-12-30T08:05:35"/>
  </r>
  <r>
    <x v="1129"/>
    <d v="2017-07-20T00:00:00"/>
    <d v="1899-12-30T08:09:47"/>
    <d v="1899-12-30T08:12:22"/>
  </r>
  <r>
    <x v="1130"/>
    <d v="2017-07-20T00:00:00"/>
    <d v="1899-12-30T08:11:15"/>
    <d v="1899-12-30T08:27:41"/>
  </r>
  <r>
    <x v="1131"/>
    <d v="2017-07-20T00:00:00"/>
    <d v="1899-12-30T08:14:57"/>
    <d v="1899-12-30T08:18:23"/>
  </r>
  <r>
    <x v="1132"/>
    <d v="2017-07-20T00:00:00"/>
    <d v="1899-12-30T08:21:57"/>
    <d v="1899-12-30T08:23:59"/>
  </r>
  <r>
    <x v="1133"/>
    <d v="2017-07-20T00:00:00"/>
    <d v="1899-12-30T08:28:46"/>
    <d v="1899-12-30T08:32:02"/>
  </r>
  <r>
    <x v="1134"/>
    <d v="2017-07-20T00:00:00"/>
    <d v="1899-12-30T08:32:29"/>
    <d v="1899-12-30T08:46:20"/>
  </r>
  <r>
    <x v="1135"/>
    <d v="2017-07-20T00:00:00"/>
    <d v="1899-12-30T08:36:53"/>
    <d v="1899-12-30T08:51:16"/>
  </r>
  <r>
    <x v="1136"/>
    <d v="2017-07-20T00:00:00"/>
    <d v="1899-12-30T08:41:36"/>
    <d v="1899-12-30T08:46:18"/>
  </r>
  <r>
    <x v="1137"/>
    <d v="2017-07-20T00:00:00"/>
    <d v="1899-12-30T08:45:13"/>
    <d v="1899-12-30T08:47:29"/>
  </r>
  <r>
    <x v="1138"/>
    <d v="2017-07-20T00:00:00"/>
    <d v="1899-12-30T08:52:58"/>
    <d v="1899-12-30T09:06:10"/>
  </r>
  <r>
    <x v="1139"/>
    <d v="2017-07-20T00:00:00"/>
    <d v="1899-12-30T09:00:06"/>
    <d v="1899-12-30T09:09:15"/>
  </r>
  <r>
    <x v="1140"/>
    <d v="2017-07-20T00:00:00"/>
    <d v="1899-12-30T09:02:17"/>
    <d v="1899-12-30T09:06:17"/>
  </r>
  <r>
    <x v="845"/>
    <d v="2017-07-20T00:00:00"/>
    <d v="1899-12-30T09:07:53"/>
    <d v="1899-12-30T09:23:39"/>
  </r>
  <r>
    <x v="1141"/>
    <d v="2017-07-20T00:00:00"/>
    <d v="1899-12-30T09:12:53"/>
    <d v="1899-12-30T09:29:29"/>
  </r>
  <r>
    <x v="1142"/>
    <d v="2017-07-20T00:00:00"/>
    <d v="1899-12-30T09:15:50"/>
    <d v="1899-12-30T09:27:55"/>
  </r>
  <r>
    <x v="1143"/>
    <d v="2017-07-20T00:00:00"/>
    <d v="1899-12-30T09:22:24"/>
    <d v="1899-12-30T09:23:04"/>
  </r>
  <r>
    <x v="839"/>
    <d v="2017-07-20T00:00:00"/>
    <d v="1899-12-30T09:26:59"/>
    <d v="1899-12-30T09:40:13"/>
  </r>
  <r>
    <x v="432"/>
    <d v="2017-07-20T00:00:00"/>
    <d v="1899-12-30T09:28:02"/>
    <d v="1899-12-30T09:33:43"/>
  </r>
  <r>
    <x v="1144"/>
    <d v="2017-07-20T00:00:00"/>
    <d v="1899-12-30T09:33:16"/>
    <d v="1899-12-30T09:34:13"/>
  </r>
  <r>
    <x v="1145"/>
    <d v="2017-07-20T00:00:00"/>
    <d v="1899-12-30T09:34:39"/>
    <d v="1899-12-30T09:43:01"/>
  </r>
  <r>
    <x v="1146"/>
    <d v="2017-07-20T00:00:00"/>
    <d v="1899-12-30T09:38:45"/>
    <d v="1899-12-30T09:46:18"/>
  </r>
  <r>
    <x v="1147"/>
    <d v="2017-07-20T00:00:00"/>
    <d v="1899-12-30T09:46:13"/>
    <d v="1899-12-30T09:47:27"/>
  </r>
  <r>
    <x v="1148"/>
    <d v="2017-07-20T00:00:00"/>
    <d v="1899-12-30T09:53:41"/>
    <d v="1899-12-30T10:07:53"/>
  </r>
  <r>
    <x v="1149"/>
    <d v="2017-07-20T00:00:00"/>
    <d v="1899-12-30T09:54:19"/>
    <d v="1899-12-30T09:57:25"/>
  </r>
  <r>
    <x v="1150"/>
    <d v="2017-07-20T00:00:00"/>
    <d v="1899-12-30T09:56:58"/>
    <d v="1899-12-30T09:57:32"/>
  </r>
  <r>
    <x v="1151"/>
    <d v="2017-07-20T00:00:00"/>
    <d v="1899-12-30T10:00:09"/>
    <d v="1899-12-30T10:07:34"/>
  </r>
  <r>
    <x v="1152"/>
    <d v="2017-07-20T00:00:00"/>
    <d v="1899-12-30T10:04:31"/>
    <d v="1899-12-30T10:18:35"/>
  </r>
  <r>
    <x v="1153"/>
    <d v="2017-07-20T00:00:00"/>
    <d v="1899-12-30T10:12:30"/>
    <d v="1899-12-30T10:28:20"/>
  </r>
  <r>
    <x v="1154"/>
    <d v="2017-07-20T00:00:00"/>
    <d v="1899-12-30T10:15:46"/>
    <d v="1899-12-30T10:21:15"/>
  </r>
  <r>
    <x v="1155"/>
    <d v="2017-07-20T00:00:00"/>
    <d v="1899-12-30T10:21:41"/>
    <d v="1899-12-30T10:35:49"/>
  </r>
  <r>
    <x v="1156"/>
    <d v="2017-07-20T00:00:00"/>
    <d v="1899-12-30T10:27:56"/>
    <d v="1899-12-30T10:42:23"/>
  </r>
  <r>
    <x v="1157"/>
    <d v="2017-07-20T00:00:00"/>
    <d v="1899-12-30T10:36:03"/>
    <d v="1899-12-30T10:46:37"/>
  </r>
  <r>
    <x v="1158"/>
    <d v="2017-07-20T00:00:00"/>
    <d v="1899-12-30T10:42:28"/>
    <d v="1899-12-30T10:48:17"/>
  </r>
  <r>
    <x v="124"/>
    <d v="2017-07-20T00:00:00"/>
    <d v="1899-12-30T10:48:34"/>
    <d v="1899-12-30T11:02:56"/>
  </r>
  <r>
    <x v="1159"/>
    <d v="2017-07-20T00:00:00"/>
    <d v="1899-12-30T10:55:15"/>
    <d v="1899-12-30T11:00:37"/>
  </r>
  <r>
    <x v="1160"/>
    <d v="2017-07-20T00:00:00"/>
    <d v="1899-12-30T10:59:27"/>
    <d v="1899-12-30T11:02:28"/>
  </r>
  <r>
    <x v="1161"/>
    <d v="2017-07-20T00:00:00"/>
    <d v="1899-12-30T11:04:46"/>
    <d v="1899-12-30T11:05:15"/>
  </r>
  <r>
    <x v="1162"/>
    <d v="2017-07-20T00:00:00"/>
    <d v="1899-12-30T11:05:39"/>
    <d v="1899-12-30T11:10:55"/>
  </r>
  <r>
    <x v="1163"/>
    <d v="2017-07-20T00:00:00"/>
    <d v="1899-12-30T11:11:08"/>
    <d v="1899-12-30T11:22:12"/>
  </r>
  <r>
    <x v="1164"/>
    <d v="2017-07-20T00:00:00"/>
    <d v="1899-12-30T11:18:19"/>
    <d v="1899-12-30T11:18:55"/>
  </r>
  <r>
    <x v="1165"/>
    <d v="2017-07-20T00:00:00"/>
    <d v="1899-12-30T11:20:19"/>
    <d v="1899-12-30T11:33:02"/>
  </r>
  <r>
    <x v="1166"/>
    <d v="2017-07-20T00:00:00"/>
    <d v="1899-12-30T11:24:27"/>
    <d v="1899-12-30T11:26:39"/>
  </r>
  <r>
    <x v="1167"/>
    <d v="2017-07-20T00:00:00"/>
    <d v="1899-12-30T11:31:40"/>
    <d v="1899-12-30T11:47:59"/>
  </r>
  <r>
    <x v="1168"/>
    <d v="2017-07-20T00:00:00"/>
    <d v="1899-12-30T11:35:14"/>
    <d v="1899-12-30T11:42:42"/>
  </r>
  <r>
    <x v="1169"/>
    <d v="2017-07-20T00:00:00"/>
    <d v="1899-12-30T11:42:55"/>
    <d v="1899-12-30T11:47:17"/>
  </r>
  <r>
    <x v="1170"/>
    <d v="2017-07-20T00:00:00"/>
    <d v="1899-12-30T11:45:49"/>
    <d v="1899-12-30T11:52:10"/>
  </r>
  <r>
    <x v="1171"/>
    <d v="2017-07-20T00:00:00"/>
    <d v="1899-12-30T11:47:05"/>
    <d v="1899-12-30T11:50:56"/>
  </r>
  <r>
    <x v="1172"/>
    <d v="2017-07-20T00:00:00"/>
    <d v="1899-12-30T11:53:05"/>
    <d v="1899-12-30T11:53:16"/>
  </r>
  <r>
    <x v="1173"/>
    <d v="2017-07-20T00:00:00"/>
    <d v="1899-12-30T11:57:36"/>
    <d v="1899-12-30T12:13:34"/>
  </r>
  <r>
    <x v="1174"/>
    <d v="2017-07-20T00:00:00"/>
    <d v="1899-12-30T12:04:18"/>
    <d v="1899-12-30T12:04:30"/>
  </r>
  <r>
    <x v="1175"/>
    <d v="2017-07-20T00:00:00"/>
    <d v="1899-12-30T12:08:22"/>
    <d v="1899-12-30T12:20:46"/>
  </r>
  <r>
    <x v="1176"/>
    <d v="2017-07-20T00:00:00"/>
    <d v="1899-12-30T12:11:55"/>
    <d v="1899-12-30T12:23:48"/>
  </r>
  <r>
    <x v="1177"/>
    <d v="2017-07-20T00:00:00"/>
    <d v="1899-12-30T12:12:41"/>
    <d v="1899-12-30T12:20:18"/>
  </r>
  <r>
    <x v="0"/>
    <d v="2017-07-20T00:00:00"/>
    <d v="1899-12-30T12:14:49"/>
    <d v="1899-12-30T12:30:05"/>
  </r>
  <r>
    <x v="1178"/>
    <d v="2017-07-20T00:00:00"/>
    <d v="1899-12-30T12:21:46"/>
    <d v="1899-12-30T12:25:44"/>
  </r>
  <r>
    <x v="1179"/>
    <d v="2017-07-20T00:00:00"/>
    <d v="1899-12-30T12:21:47"/>
    <d v="1899-12-30T12:22:25"/>
  </r>
  <r>
    <x v="1180"/>
    <d v="2017-07-20T00:00:00"/>
    <d v="1899-12-30T12:27:46"/>
    <d v="1899-12-30T12:43:38"/>
  </r>
  <r>
    <x v="1181"/>
    <d v="2017-07-20T00:00:00"/>
    <d v="1899-12-30T12:32:03"/>
    <d v="1899-12-30T12:34:04"/>
  </r>
  <r>
    <x v="1182"/>
    <d v="2017-07-20T00:00:00"/>
    <d v="1899-12-30T12:32:16"/>
    <d v="1899-12-30T12:44:16"/>
  </r>
  <r>
    <x v="1183"/>
    <d v="2017-07-20T00:00:00"/>
    <d v="1899-12-30T12:34:16"/>
    <d v="1899-12-30T12:41:31"/>
  </r>
  <r>
    <x v="1184"/>
    <d v="2017-07-20T00:00:00"/>
    <d v="1899-12-30T12:40:31"/>
    <d v="1899-12-30T12:55:50"/>
  </r>
  <r>
    <x v="1185"/>
    <d v="2017-07-20T00:00:00"/>
    <d v="1899-12-30T12:44:24"/>
    <d v="1899-12-30T12:50:34"/>
  </r>
  <r>
    <x v="1186"/>
    <d v="2017-07-20T00:00:00"/>
    <d v="1899-12-30T12:47:36"/>
    <d v="1899-12-30T12:58:19"/>
  </r>
  <r>
    <x v="1187"/>
    <d v="2017-07-20T00:00:00"/>
    <d v="1899-12-30T12:55:01"/>
    <d v="1899-12-30T13:02:55"/>
  </r>
  <r>
    <x v="1188"/>
    <d v="2017-07-20T00:00:00"/>
    <d v="1899-12-30T12:57:05"/>
    <d v="1899-12-30T13:03:42"/>
  </r>
  <r>
    <x v="1189"/>
    <d v="2017-07-20T00:00:00"/>
    <d v="1899-12-30T13:04:05"/>
    <d v="1899-12-30T13:17:51"/>
  </r>
  <r>
    <x v="141"/>
    <d v="2017-07-20T00:00:00"/>
    <d v="1899-12-30T13:05:37"/>
    <d v="1899-12-30T13:10:29"/>
  </r>
  <r>
    <x v="1190"/>
    <d v="2017-07-20T00:00:00"/>
    <d v="1899-12-30T13:11:14"/>
    <d v="1899-12-30T13:20:24"/>
  </r>
  <r>
    <x v="1191"/>
    <d v="2017-07-20T00:00:00"/>
    <d v="1899-12-30T13:16:25"/>
    <d v="1899-12-30T13:30:47"/>
  </r>
  <r>
    <x v="1192"/>
    <d v="2017-07-20T00:00:00"/>
    <d v="1899-12-30T13:18:52"/>
    <d v="1899-12-30T13:34:59"/>
  </r>
  <r>
    <x v="523"/>
    <d v="2017-07-20T00:00:00"/>
    <d v="1899-12-30T13:23:55"/>
    <d v="1899-12-30T13:24:27"/>
  </r>
  <r>
    <x v="1193"/>
    <d v="2017-07-20T00:00:00"/>
    <d v="1899-12-30T13:29:00"/>
    <d v="1899-12-30T13:32:10"/>
  </r>
  <r>
    <x v="1194"/>
    <d v="2017-07-20T00:00:00"/>
    <d v="1899-12-30T13:31:01"/>
    <d v="1899-12-30T13:41:06"/>
  </r>
  <r>
    <x v="1195"/>
    <d v="2017-07-20T00:00:00"/>
    <d v="1899-12-30T13:34:08"/>
    <d v="1899-12-30T13:49:36"/>
  </r>
  <r>
    <x v="1196"/>
    <d v="2017-07-20T00:00:00"/>
    <d v="1899-12-30T13:42:19"/>
    <d v="1899-12-30T13:47:30"/>
  </r>
  <r>
    <x v="1197"/>
    <d v="2017-07-20T00:00:00"/>
    <d v="1899-12-30T13:48:15"/>
    <d v="1899-12-30T13:52:06"/>
  </r>
  <r>
    <x v="1198"/>
    <d v="2017-07-20T00:00:00"/>
    <d v="1899-12-30T13:50:28"/>
    <d v="1899-12-30T14:02:58"/>
  </r>
  <r>
    <x v="1199"/>
    <d v="2017-07-20T00:00:00"/>
    <d v="1899-12-30T13:52:03"/>
    <d v="1899-12-30T13:54:32"/>
  </r>
  <r>
    <x v="1200"/>
    <d v="2017-07-20T00:00:00"/>
    <d v="1899-12-30T13:58:10"/>
    <d v="1899-12-30T14:10:08"/>
  </r>
  <r>
    <x v="1201"/>
    <d v="2017-07-20T00:00:00"/>
    <d v="1899-12-30T13:59:56"/>
    <d v="1899-12-30T14:12:29"/>
  </r>
  <r>
    <x v="1202"/>
    <d v="2017-07-20T00:00:00"/>
    <d v="1899-12-30T14:03:20"/>
    <d v="1899-12-30T14:09:05"/>
  </r>
  <r>
    <x v="1203"/>
    <d v="2017-07-20T00:00:00"/>
    <d v="1899-12-30T14:10:22"/>
    <d v="1899-12-30T14:14:11"/>
  </r>
  <r>
    <x v="1204"/>
    <d v="2017-07-20T00:00:00"/>
    <d v="1899-12-30T14:18:33"/>
    <d v="1899-12-30T14:22:39"/>
  </r>
  <r>
    <x v="1205"/>
    <d v="2017-07-20T00:00:00"/>
    <d v="1899-12-30T14:19:35"/>
    <d v="1899-12-30T14:20:18"/>
  </r>
  <r>
    <x v="1206"/>
    <d v="2017-07-20T00:00:00"/>
    <d v="1899-12-30T14:20:53"/>
    <d v="1899-12-30T14:34:18"/>
  </r>
  <r>
    <x v="1207"/>
    <d v="2017-07-20T00:00:00"/>
    <d v="1899-12-30T14:24:42"/>
    <d v="1899-12-30T14:29:21"/>
  </r>
  <r>
    <x v="1208"/>
    <d v="2017-07-20T00:00:00"/>
    <d v="1899-12-30T14:27:37"/>
    <d v="1899-12-30T14:32:46"/>
  </r>
  <r>
    <x v="1059"/>
    <d v="2017-07-20T00:00:00"/>
    <d v="1899-12-30T14:28:00"/>
    <d v="1899-12-30T14:41:36"/>
  </r>
  <r>
    <x v="1209"/>
    <d v="2017-07-20T00:00:00"/>
    <d v="1899-12-30T14:28:04"/>
    <d v="1899-12-30T14:39:00"/>
  </r>
  <r>
    <x v="1210"/>
    <d v="2017-07-20T00:00:00"/>
    <d v="1899-12-30T14:33:59"/>
    <d v="1899-12-30T14:38:25"/>
  </r>
  <r>
    <x v="1211"/>
    <d v="2017-07-20T00:00:00"/>
    <d v="1899-12-30T14:38:16"/>
    <d v="1899-12-30T14:43:55"/>
  </r>
  <r>
    <x v="1212"/>
    <d v="2017-07-20T00:00:00"/>
    <d v="1899-12-30T14:43:01"/>
    <d v="1899-12-30T14:54:28"/>
  </r>
  <r>
    <x v="1213"/>
    <d v="2017-07-20T00:00:00"/>
    <d v="1899-12-30T14:46:07"/>
    <d v="1899-12-30T15:00:03"/>
  </r>
  <r>
    <x v="1214"/>
    <d v="2017-07-20T00:00:00"/>
    <d v="1899-12-30T14:46:27"/>
    <d v="1899-12-30T15:00:28"/>
  </r>
  <r>
    <x v="1215"/>
    <d v="2017-07-20T00:00:00"/>
    <d v="1899-12-30T14:53:56"/>
    <d v="1899-12-30T15:05:14"/>
  </r>
  <r>
    <x v="1216"/>
    <d v="2017-07-20T00:00:00"/>
    <d v="1899-12-30T15:00:21"/>
    <d v="1899-12-30T15:04:59"/>
  </r>
  <r>
    <x v="923"/>
    <d v="2017-07-21T00:00:00"/>
    <d v="1899-12-30T08:01:16"/>
    <d v="1899-12-30T08:04:55"/>
  </r>
  <r>
    <x v="1217"/>
    <d v="2017-07-21T00:00:00"/>
    <d v="1899-12-30T08:02:36"/>
    <d v="1899-12-30T08:06:32"/>
  </r>
  <r>
    <x v="1218"/>
    <d v="2017-07-21T00:00:00"/>
    <d v="1899-12-30T08:04:27"/>
    <d v="1899-12-30T08:06:25"/>
  </r>
  <r>
    <x v="1219"/>
    <d v="2017-07-21T00:00:00"/>
    <d v="1899-12-30T08:11:52"/>
    <d v="1899-12-30T08:19:27"/>
  </r>
  <r>
    <x v="1220"/>
    <d v="2017-07-21T00:00:00"/>
    <d v="1899-12-30T08:12:27"/>
    <d v="1899-12-30T08:18:17"/>
  </r>
  <r>
    <x v="1221"/>
    <d v="2017-07-21T00:00:00"/>
    <d v="1899-12-30T08:17:46"/>
    <d v="1899-12-30T08:20:20"/>
  </r>
  <r>
    <x v="1222"/>
    <d v="2017-07-21T00:00:00"/>
    <d v="1899-12-30T08:19:33"/>
    <d v="1899-12-30T08:26:58"/>
  </r>
  <r>
    <x v="1223"/>
    <d v="2017-07-21T00:00:00"/>
    <d v="1899-12-30T08:20:20"/>
    <d v="1899-12-30T08:27:47"/>
  </r>
  <r>
    <x v="1224"/>
    <d v="2017-07-21T00:00:00"/>
    <d v="1899-12-30T08:23:27"/>
    <d v="1899-12-30T08:29:05"/>
  </r>
  <r>
    <x v="1225"/>
    <d v="2017-07-21T00:00:00"/>
    <d v="1899-12-30T08:24:03"/>
    <d v="1899-12-30T08:31:47"/>
  </r>
  <r>
    <x v="1226"/>
    <d v="2017-07-21T00:00:00"/>
    <d v="1899-12-30T08:26:15"/>
    <d v="1899-12-30T08:28:19"/>
  </r>
  <r>
    <x v="1141"/>
    <d v="2017-07-21T00:00:00"/>
    <d v="1899-12-30T08:29:47"/>
    <d v="1899-12-30T08:37:36"/>
  </r>
  <r>
    <x v="1227"/>
    <d v="2017-07-21T00:00:00"/>
    <d v="1899-12-30T08:37:08"/>
    <d v="1899-12-30T08:42:59"/>
  </r>
  <r>
    <x v="1228"/>
    <d v="2017-07-21T00:00:00"/>
    <d v="1899-12-30T08:40:38"/>
    <d v="1899-12-30T08:43:31"/>
  </r>
  <r>
    <x v="1229"/>
    <d v="2017-07-21T00:00:00"/>
    <d v="1899-12-30T08:47:30"/>
    <d v="1899-12-30T08:58:13"/>
  </r>
  <r>
    <x v="1230"/>
    <d v="2017-07-21T00:00:00"/>
    <d v="1899-12-30T08:54:43"/>
    <d v="1899-12-30T09:08:17"/>
  </r>
  <r>
    <x v="1231"/>
    <d v="2017-07-21T00:00:00"/>
    <d v="1899-12-30T09:01:00"/>
    <d v="1899-12-30T09:16:00"/>
  </r>
  <r>
    <x v="68"/>
    <d v="2017-07-21T00:00:00"/>
    <d v="1899-12-30T09:05:38"/>
    <d v="1899-12-30T09:13:35"/>
  </r>
  <r>
    <x v="1232"/>
    <d v="2017-07-21T00:00:00"/>
    <d v="1899-12-30T09:08:27"/>
    <d v="1899-12-30T09:20:26"/>
  </r>
  <r>
    <x v="1233"/>
    <d v="2017-07-21T00:00:00"/>
    <d v="1899-12-30T09:16:19"/>
    <d v="1899-12-30T09:20:30"/>
  </r>
  <r>
    <x v="1234"/>
    <d v="2017-07-21T00:00:00"/>
    <d v="1899-12-30T09:19:25"/>
    <d v="1899-12-30T09:34:12"/>
  </r>
  <r>
    <x v="1235"/>
    <d v="2017-07-21T00:00:00"/>
    <d v="1899-12-30T09:22:53"/>
    <d v="1899-12-30T09:30:32"/>
  </r>
  <r>
    <x v="1236"/>
    <d v="2017-07-21T00:00:00"/>
    <d v="1899-12-30T09:28:22"/>
    <d v="1899-12-30T09:38:02"/>
  </r>
  <r>
    <x v="1237"/>
    <d v="2017-07-21T00:00:00"/>
    <d v="1899-12-30T09:35:20"/>
    <d v="1899-12-30T09:36:33"/>
  </r>
  <r>
    <x v="1238"/>
    <d v="2017-07-21T00:00:00"/>
    <d v="1899-12-30T09:41:28"/>
    <d v="1899-12-30T09:47:51"/>
  </r>
  <r>
    <x v="1239"/>
    <d v="2017-07-21T00:00:00"/>
    <d v="1899-12-30T09:42:40"/>
    <d v="1899-12-30T09:48:36"/>
  </r>
  <r>
    <x v="1240"/>
    <d v="2017-07-21T00:00:00"/>
    <d v="1899-12-30T09:42:42"/>
    <d v="1899-12-30T09:48:47"/>
  </r>
  <r>
    <x v="1241"/>
    <d v="2017-07-21T00:00:00"/>
    <d v="1899-12-30T09:43:17"/>
    <d v="1899-12-30T09:44:05"/>
  </r>
  <r>
    <x v="1242"/>
    <d v="2017-07-21T00:00:00"/>
    <d v="1899-12-30T09:46:00"/>
    <d v="1899-12-30T09:50:17"/>
  </r>
  <r>
    <x v="1243"/>
    <d v="2017-07-21T00:00:00"/>
    <d v="1899-12-30T09:53:41"/>
    <d v="1899-12-30T09:59:44"/>
  </r>
  <r>
    <x v="1244"/>
    <d v="2017-07-21T00:00:00"/>
    <d v="1899-12-30T09:57:31"/>
    <d v="1899-12-30T09:59:38"/>
  </r>
  <r>
    <x v="1245"/>
    <d v="2017-07-21T00:00:00"/>
    <d v="1899-12-30T10:05:35"/>
    <d v="1899-12-30T10:15:11"/>
  </r>
  <r>
    <x v="1246"/>
    <d v="2017-07-21T00:00:00"/>
    <d v="1899-12-30T10:06:01"/>
    <d v="1899-12-30T10:21:37"/>
  </r>
  <r>
    <x v="1247"/>
    <d v="2017-07-21T00:00:00"/>
    <d v="1899-12-30T10:09:57"/>
    <d v="1899-12-30T10:22:28"/>
  </r>
  <r>
    <x v="1248"/>
    <d v="2017-07-21T00:00:00"/>
    <d v="1899-12-30T10:16:32"/>
    <d v="1899-12-30T10:30:30"/>
  </r>
  <r>
    <x v="1249"/>
    <d v="2017-07-21T00:00:00"/>
    <d v="1899-12-30T10:19:14"/>
    <d v="1899-12-30T10:19:38"/>
  </r>
  <r>
    <x v="1250"/>
    <d v="2017-07-21T00:00:00"/>
    <d v="1899-12-30T10:20:17"/>
    <d v="1899-12-30T10:35:27"/>
  </r>
  <r>
    <x v="882"/>
    <d v="2017-07-21T00:00:00"/>
    <d v="1899-12-30T10:24:58"/>
    <d v="1899-12-30T10:34:12"/>
  </r>
  <r>
    <x v="1251"/>
    <d v="2017-07-21T00:00:00"/>
    <d v="1899-12-30T10:27:35"/>
    <d v="1899-12-30T10:41:32"/>
  </r>
  <r>
    <x v="1252"/>
    <d v="2017-07-21T00:00:00"/>
    <d v="1899-12-30T10:29:43"/>
    <d v="1899-12-30T10:46:07"/>
  </r>
  <r>
    <x v="41"/>
    <d v="2017-07-21T00:00:00"/>
    <d v="1899-12-30T10:37:48"/>
    <d v="1899-12-30T10:51:42"/>
  </r>
  <r>
    <x v="1253"/>
    <d v="2017-07-21T00:00:00"/>
    <d v="1899-12-30T10:44:52"/>
    <d v="1899-12-30T10:55:54"/>
  </r>
  <r>
    <x v="839"/>
    <d v="2017-07-21T00:00:00"/>
    <d v="1899-12-30T10:50:42"/>
    <d v="1899-12-30T11:01:20"/>
  </r>
  <r>
    <x v="1254"/>
    <d v="2017-07-21T00:00:00"/>
    <d v="1899-12-30T10:54:36"/>
    <d v="1899-12-30T11:06:39"/>
  </r>
  <r>
    <x v="1245"/>
    <d v="2017-07-21T00:00:00"/>
    <d v="1899-12-30T10:57:56"/>
    <d v="1899-12-30T10:58:44"/>
  </r>
  <r>
    <x v="1255"/>
    <d v="2017-07-21T00:00:00"/>
    <d v="1899-12-30T11:04:11"/>
    <d v="1899-12-30T11:06:31"/>
  </r>
  <r>
    <x v="1256"/>
    <d v="2017-07-21T00:00:00"/>
    <d v="1899-12-30T11:10:22"/>
    <d v="1899-12-30T11:20:11"/>
  </r>
  <r>
    <x v="1257"/>
    <d v="2017-07-21T00:00:00"/>
    <d v="1899-12-30T11:17:53"/>
    <d v="1899-12-30T11:20:15"/>
  </r>
  <r>
    <x v="1258"/>
    <d v="2017-07-21T00:00:00"/>
    <d v="1899-12-30T11:18:19"/>
    <d v="1899-12-30T11:31:22"/>
  </r>
  <r>
    <x v="230"/>
    <d v="2017-07-21T00:00:00"/>
    <d v="1899-12-30T11:20:55"/>
    <d v="1899-12-30T11:28:59"/>
  </r>
  <r>
    <x v="1259"/>
    <d v="2017-07-21T00:00:00"/>
    <d v="1899-12-30T11:21:07"/>
    <d v="1899-12-30T11:34:42"/>
  </r>
  <r>
    <x v="1260"/>
    <d v="2017-07-21T00:00:00"/>
    <d v="1899-12-30T11:26:51"/>
    <d v="1899-12-30T11:40:58"/>
  </r>
  <r>
    <x v="1261"/>
    <d v="2017-07-21T00:00:00"/>
    <d v="1899-12-30T11:28:48"/>
    <d v="1899-12-30T11:45:27"/>
  </r>
  <r>
    <x v="1262"/>
    <d v="2017-07-21T00:00:00"/>
    <d v="1899-12-30T11:35:19"/>
    <d v="1899-12-30T11:35:27"/>
  </r>
  <r>
    <x v="1263"/>
    <d v="2017-07-21T00:00:00"/>
    <d v="1899-12-30T11:37:32"/>
    <d v="1899-12-30T11:42:31"/>
  </r>
  <r>
    <x v="1264"/>
    <d v="2017-07-21T00:00:00"/>
    <d v="1899-12-30T11:41:09"/>
    <d v="1899-12-30T11:55:11"/>
  </r>
  <r>
    <x v="523"/>
    <d v="2017-07-21T00:00:00"/>
    <d v="1899-12-30T11:49:05"/>
    <d v="1899-12-30T11:51:06"/>
  </r>
  <r>
    <x v="1265"/>
    <d v="2017-07-21T00:00:00"/>
    <d v="1899-12-30T11:50:19"/>
    <d v="1899-12-30T12:05:04"/>
  </r>
  <r>
    <x v="925"/>
    <d v="2017-07-21T00:00:00"/>
    <d v="1899-12-30T11:57:17"/>
    <d v="1899-12-30T12:09:24"/>
  </r>
  <r>
    <x v="1266"/>
    <d v="2017-07-21T00:00:00"/>
    <d v="1899-12-30T12:00:14"/>
    <d v="1899-12-30T12:07:18"/>
  </r>
  <r>
    <x v="1267"/>
    <d v="2017-07-21T00:00:00"/>
    <d v="1899-12-30T12:04:06"/>
    <d v="1899-12-30T12:20:38"/>
  </r>
  <r>
    <x v="1268"/>
    <d v="2017-07-21T00:00:00"/>
    <d v="1899-12-30T12:12:06"/>
    <d v="1899-12-30T12:13:57"/>
  </r>
  <r>
    <x v="1269"/>
    <d v="2017-07-21T00:00:00"/>
    <d v="1899-12-30T12:17:17"/>
    <d v="1899-12-30T12:32:27"/>
  </r>
  <r>
    <x v="1270"/>
    <d v="2017-07-21T00:00:00"/>
    <d v="1899-12-30T12:18:00"/>
    <d v="1899-12-30T12:20:14"/>
  </r>
  <r>
    <x v="1271"/>
    <d v="2017-07-21T00:00:00"/>
    <d v="1899-12-30T12:21:54"/>
    <d v="1899-12-30T12:27:38"/>
  </r>
  <r>
    <x v="1272"/>
    <d v="2017-07-21T00:00:00"/>
    <d v="1899-12-30T12:27:53"/>
    <d v="1899-12-30T12:36:51"/>
  </r>
  <r>
    <x v="1273"/>
    <d v="2017-07-21T00:00:00"/>
    <d v="1899-12-30T12:32:18"/>
    <d v="1899-12-30T12:38:37"/>
  </r>
  <r>
    <x v="1274"/>
    <d v="2017-07-21T00:00:00"/>
    <d v="1899-12-30T12:35:34"/>
    <d v="1899-12-30T12:46:21"/>
  </r>
  <r>
    <x v="1275"/>
    <d v="2017-07-21T00:00:00"/>
    <d v="1899-12-30T12:39:36"/>
    <d v="1899-12-30T12:43:42"/>
  </r>
  <r>
    <x v="1276"/>
    <d v="2017-07-21T00:00:00"/>
    <d v="1899-12-30T12:46:40"/>
    <d v="1899-12-30T12:54:31"/>
  </r>
  <r>
    <x v="1277"/>
    <d v="2017-07-21T00:00:00"/>
    <d v="1899-12-30T12:54:53"/>
    <d v="1899-12-30T13:02:52"/>
  </r>
  <r>
    <x v="1026"/>
    <d v="2017-07-21T00:00:00"/>
    <d v="1899-12-30T12:55:10"/>
    <d v="1899-12-30T12:57:35"/>
  </r>
  <r>
    <x v="1278"/>
    <d v="2017-07-21T00:00:00"/>
    <d v="1899-12-30T13:00:58"/>
    <d v="1899-12-30T13:14:08"/>
  </r>
  <r>
    <x v="1279"/>
    <d v="2017-07-21T00:00:00"/>
    <d v="1899-12-30T13:06:42"/>
    <d v="1899-12-30T13:21:24"/>
  </r>
  <r>
    <x v="1280"/>
    <d v="2017-07-21T00:00:00"/>
    <d v="1899-12-30T13:08:34"/>
    <d v="1899-12-30T13:18:23"/>
  </r>
  <r>
    <x v="1281"/>
    <d v="2017-07-21T00:00:00"/>
    <d v="1899-12-30T13:11:20"/>
    <d v="1899-12-30T13:23:17"/>
  </r>
  <r>
    <x v="1282"/>
    <d v="2017-07-21T00:00:00"/>
    <d v="1899-12-30T13:16:29"/>
    <d v="1899-12-30T13:18:46"/>
  </r>
  <r>
    <x v="443"/>
    <d v="2017-07-21T00:00:00"/>
    <d v="1899-12-30T13:21:24"/>
    <d v="1899-12-30T13:35:52"/>
  </r>
  <r>
    <x v="1283"/>
    <d v="2017-07-21T00:00:00"/>
    <d v="1899-12-30T13:22:48"/>
    <d v="1899-12-30T13:32:26"/>
  </r>
  <r>
    <x v="1284"/>
    <d v="2017-07-21T00:00:00"/>
    <d v="1899-12-30T13:30:41"/>
    <d v="1899-12-30T13:37:14"/>
  </r>
  <r>
    <x v="1285"/>
    <d v="2017-07-21T00:00:00"/>
    <d v="1899-12-30T13:34:44"/>
    <d v="1899-12-30T13:48:16"/>
  </r>
  <r>
    <x v="406"/>
    <d v="2017-07-21T00:00:00"/>
    <d v="1899-12-30T13:42:47"/>
    <d v="1899-12-30T13:56:45"/>
  </r>
  <r>
    <x v="1286"/>
    <d v="2017-07-21T00:00:00"/>
    <d v="1899-12-30T13:48:43"/>
    <d v="1899-12-30T13:54:08"/>
  </r>
  <r>
    <x v="1287"/>
    <d v="2017-07-21T00:00:00"/>
    <d v="1899-12-30T13:52:44"/>
    <d v="1899-12-30T14:08:45"/>
  </r>
  <r>
    <x v="1288"/>
    <d v="2017-07-21T00:00:00"/>
    <d v="1899-12-30T13:54:58"/>
    <d v="1899-12-30T14:06:06"/>
  </r>
  <r>
    <x v="11"/>
    <d v="2017-07-21T00:00:00"/>
    <d v="1899-12-30T14:02:42"/>
    <d v="1899-12-30T14:18:55"/>
  </r>
  <r>
    <x v="1120"/>
    <d v="2017-07-21T00:00:00"/>
    <d v="1899-12-30T14:09:59"/>
    <d v="1899-12-30T14:19:00"/>
  </r>
  <r>
    <x v="152"/>
    <d v="2017-07-21T00:00:00"/>
    <d v="1899-12-30T14:15:23"/>
    <d v="1899-12-30T14:24:11"/>
  </r>
  <r>
    <x v="1289"/>
    <d v="2017-07-21T00:00:00"/>
    <d v="1899-12-30T14:19:52"/>
    <d v="1899-12-30T14:27:47"/>
  </r>
  <r>
    <x v="1290"/>
    <d v="2017-07-21T00:00:00"/>
    <d v="1899-12-30T14:26:40"/>
    <d v="1899-12-30T14:38:43"/>
  </r>
  <r>
    <x v="1291"/>
    <d v="2017-07-21T00:00:00"/>
    <d v="1899-12-30T14:26:50"/>
    <d v="1899-12-30T14:29:08"/>
  </r>
  <r>
    <x v="1292"/>
    <d v="2017-07-21T00:00:00"/>
    <d v="1899-12-30T14:30:42"/>
    <d v="1899-12-30T14:36:46"/>
  </r>
  <r>
    <x v="1293"/>
    <d v="2017-07-21T00:00:00"/>
    <d v="1899-12-30T14:35:16"/>
    <d v="1899-12-30T14:43:10"/>
  </r>
  <r>
    <x v="1294"/>
    <d v="2017-07-21T00:00:00"/>
    <d v="1899-12-30T14:41:33"/>
    <d v="1899-12-30T14:50:10"/>
  </r>
  <r>
    <x v="1295"/>
    <d v="2017-07-21T00:00:00"/>
    <d v="1899-12-30T14:45:15"/>
    <d v="1899-12-30T14:58:51"/>
  </r>
  <r>
    <x v="1296"/>
    <d v="2017-07-21T00:00:00"/>
    <d v="1899-12-30T14:48:21"/>
    <d v="1899-12-30T14:56:59"/>
  </r>
  <r>
    <x v="1297"/>
    <d v="2017-07-21T00:00:00"/>
    <d v="1899-12-30T14:53:47"/>
    <d v="1899-12-30T14:57:00"/>
  </r>
  <r>
    <x v="1298"/>
    <d v="2017-07-21T00:00:00"/>
    <d v="1899-12-30T14:59:47"/>
    <d v="1899-12-30T15:05:01"/>
  </r>
  <r>
    <x v="1299"/>
    <d v="2017-07-21T00:00:00"/>
    <d v="1899-12-30T15:01:37"/>
    <d v="1899-12-30T15:04:50"/>
  </r>
  <r>
    <x v="265"/>
    <d v="2017-07-24T00:00:00"/>
    <d v="1899-12-30T08:04:12"/>
    <d v="1899-12-30T08:19:15"/>
  </r>
  <r>
    <x v="1300"/>
    <d v="2017-07-24T00:00:00"/>
    <d v="1899-12-30T08:05:41"/>
    <d v="1899-12-30T08:13:48"/>
  </r>
  <r>
    <x v="1301"/>
    <d v="2017-07-24T00:00:00"/>
    <d v="1899-12-30T08:09:59"/>
    <d v="1899-12-30T08:13:12"/>
  </r>
  <r>
    <x v="1302"/>
    <d v="2017-07-24T00:00:00"/>
    <d v="1899-12-30T08:16:44"/>
    <d v="1899-12-30T08:19:22"/>
  </r>
  <r>
    <x v="1303"/>
    <d v="2017-07-24T00:00:00"/>
    <d v="1899-12-30T08:21:14"/>
    <d v="1899-12-30T08:29:57"/>
  </r>
  <r>
    <x v="1304"/>
    <d v="2017-07-24T00:00:00"/>
    <d v="1899-12-30T08:22:16"/>
    <d v="1899-12-30T08:34:04"/>
  </r>
  <r>
    <x v="1305"/>
    <d v="2017-07-24T00:00:00"/>
    <d v="1899-12-30T08:24:36"/>
    <d v="1899-12-30T08:36:01"/>
  </r>
  <r>
    <x v="1306"/>
    <d v="2017-07-24T00:00:00"/>
    <d v="1899-12-30T08:25:52"/>
    <d v="1899-12-30T08:33:01"/>
  </r>
  <r>
    <x v="1307"/>
    <d v="2017-07-24T00:00:00"/>
    <d v="1899-12-30T08:33:25"/>
    <d v="1899-12-30T08:36:27"/>
  </r>
  <r>
    <x v="1308"/>
    <d v="2017-07-24T00:00:00"/>
    <d v="1899-12-30T08:38:17"/>
    <d v="1899-12-30T08:51:05"/>
  </r>
  <r>
    <x v="1309"/>
    <d v="2017-07-24T00:00:00"/>
    <d v="1899-12-30T08:39:17"/>
    <d v="1899-12-30T08:48:01"/>
  </r>
  <r>
    <x v="1310"/>
    <d v="2017-07-24T00:00:00"/>
    <d v="1899-12-30T08:41:54"/>
    <d v="1899-12-30T08:52:42"/>
  </r>
  <r>
    <x v="542"/>
    <d v="2017-07-24T00:00:00"/>
    <d v="1899-12-30T08:43:13"/>
    <d v="1899-12-30T08:52:21"/>
  </r>
  <r>
    <x v="1311"/>
    <d v="2017-07-24T00:00:00"/>
    <d v="1899-12-30T08:51:11"/>
    <d v="1899-12-30T08:59:11"/>
  </r>
  <r>
    <x v="1312"/>
    <d v="2017-07-24T00:00:00"/>
    <d v="1899-12-30T08:53:10"/>
    <d v="1899-12-30T09:05:08"/>
  </r>
  <r>
    <x v="1313"/>
    <d v="2017-07-24T00:00:00"/>
    <d v="1899-12-30T08:54:58"/>
    <d v="1899-12-30T08:56:21"/>
  </r>
  <r>
    <x v="1314"/>
    <d v="2017-07-24T00:00:00"/>
    <d v="1899-12-30T08:57:04"/>
    <d v="1899-12-30T09:13:09"/>
  </r>
  <r>
    <x v="1315"/>
    <d v="2017-07-24T00:00:00"/>
    <d v="1899-12-30T09:03:56"/>
    <d v="1899-12-30T09:17:00"/>
  </r>
  <r>
    <x v="1316"/>
    <d v="2017-07-24T00:00:00"/>
    <d v="1899-12-30T09:06:58"/>
    <d v="1899-12-30T09:20:35"/>
  </r>
  <r>
    <x v="1317"/>
    <d v="2017-07-24T00:00:00"/>
    <d v="1899-12-30T09:07:52"/>
    <d v="1899-12-30T09:19:15"/>
  </r>
  <r>
    <x v="1318"/>
    <d v="2017-07-24T00:00:00"/>
    <d v="1899-12-30T09:09:27"/>
    <d v="1899-12-30T09:20:39"/>
  </r>
  <r>
    <x v="1319"/>
    <d v="2017-07-24T00:00:00"/>
    <d v="1899-12-30T09:12:40"/>
    <d v="1899-12-30T09:27:09"/>
  </r>
  <r>
    <x v="1320"/>
    <d v="2017-07-24T00:00:00"/>
    <d v="1899-12-30T09:16:21"/>
    <d v="1899-12-30T09:27:03"/>
  </r>
  <r>
    <x v="1321"/>
    <d v="2017-07-24T00:00:00"/>
    <d v="1899-12-30T09:24:37"/>
    <d v="1899-12-30T09:31:17"/>
  </r>
  <r>
    <x v="1322"/>
    <d v="2017-07-24T00:00:00"/>
    <d v="1899-12-30T09:27:07"/>
    <d v="1899-12-30T09:30:41"/>
  </r>
  <r>
    <x v="1323"/>
    <d v="2017-07-24T00:00:00"/>
    <d v="1899-12-30T09:27:14"/>
    <d v="1899-12-30T09:28:29"/>
  </r>
  <r>
    <x v="1324"/>
    <d v="2017-07-24T00:00:00"/>
    <d v="1899-12-30T09:29:02"/>
    <d v="1899-12-30T09:44:21"/>
  </r>
  <r>
    <x v="978"/>
    <d v="2017-07-24T00:00:00"/>
    <d v="1899-12-30T09:30:27"/>
    <d v="1899-12-30T09:35:40"/>
  </r>
  <r>
    <x v="1325"/>
    <d v="2017-07-24T00:00:00"/>
    <d v="1899-12-30T09:34:03"/>
    <d v="1899-12-30T09:42:21"/>
  </r>
  <r>
    <x v="1326"/>
    <d v="2017-07-24T00:00:00"/>
    <d v="1899-12-30T09:35:22"/>
    <d v="1899-12-30T09:47:34"/>
  </r>
  <r>
    <x v="143"/>
    <d v="2017-07-24T00:00:00"/>
    <d v="1899-12-30T09:39:48"/>
    <d v="1899-12-30T09:47:53"/>
  </r>
  <r>
    <x v="1327"/>
    <d v="2017-07-24T00:00:00"/>
    <d v="1899-12-30T09:45:14"/>
    <d v="1899-12-30T09:53:06"/>
  </r>
  <r>
    <x v="1328"/>
    <d v="2017-07-24T00:00:00"/>
    <d v="1899-12-30T09:49:24"/>
    <d v="1899-12-30T10:04:21"/>
  </r>
  <r>
    <x v="1329"/>
    <d v="2017-07-24T00:00:00"/>
    <d v="1899-12-30T09:55:28"/>
    <d v="1899-12-30T10:01:47"/>
  </r>
  <r>
    <x v="1330"/>
    <d v="2017-07-24T00:00:00"/>
    <d v="1899-12-30T10:02:41"/>
    <d v="1899-12-30T10:08:26"/>
  </r>
  <r>
    <x v="1331"/>
    <d v="2017-07-24T00:00:00"/>
    <d v="1899-12-30T10:08:17"/>
    <d v="1899-12-30T10:17:14"/>
  </r>
  <r>
    <x v="1332"/>
    <d v="2017-07-24T00:00:00"/>
    <d v="1899-12-30T10:12:53"/>
    <d v="1899-12-30T10:16:19"/>
  </r>
  <r>
    <x v="1333"/>
    <d v="2017-07-24T00:00:00"/>
    <d v="1899-12-30T10:12:55"/>
    <d v="1899-12-30T10:14:27"/>
  </r>
  <r>
    <x v="1334"/>
    <d v="2017-07-24T00:00:00"/>
    <d v="1899-12-30T10:18:30"/>
    <d v="1899-12-30T10:34:27"/>
  </r>
  <r>
    <x v="1335"/>
    <d v="2017-07-24T00:00:00"/>
    <d v="1899-12-30T10:21:07"/>
    <d v="1899-12-30T10:30:11"/>
  </r>
  <r>
    <x v="23"/>
    <d v="2017-07-24T00:00:00"/>
    <d v="1899-12-30T10:28:23"/>
    <d v="1899-12-30T10:41:11"/>
  </r>
  <r>
    <x v="1336"/>
    <d v="2017-07-24T00:00:00"/>
    <d v="1899-12-30T10:34:46"/>
    <d v="1899-12-30T10:44:39"/>
  </r>
  <r>
    <x v="1337"/>
    <d v="2017-07-24T00:00:00"/>
    <d v="1899-12-30T10:36:16"/>
    <d v="1899-12-30T10:42:44"/>
  </r>
  <r>
    <x v="1338"/>
    <d v="2017-07-24T00:00:00"/>
    <d v="1899-12-30T10:42:40"/>
    <d v="1899-12-30T10:44:27"/>
  </r>
  <r>
    <x v="1339"/>
    <d v="2017-07-24T00:00:00"/>
    <d v="1899-12-30T10:43:24"/>
    <d v="1899-12-30T10:55:28"/>
  </r>
  <r>
    <x v="28"/>
    <d v="2017-07-24T00:00:00"/>
    <d v="1899-12-30T10:46:36"/>
    <d v="1899-12-30T11:02:11"/>
  </r>
  <r>
    <x v="1340"/>
    <d v="2017-07-24T00:00:00"/>
    <d v="1899-12-30T10:53:39"/>
    <d v="1899-12-30T10:59:49"/>
  </r>
  <r>
    <x v="1341"/>
    <d v="2017-07-24T00:00:00"/>
    <d v="1899-12-30T10:54:56"/>
    <d v="1899-12-30T11:00:26"/>
  </r>
  <r>
    <x v="1342"/>
    <d v="2017-07-24T00:00:00"/>
    <d v="1899-12-30T11:01:24"/>
    <d v="1899-12-30T11:15:09"/>
  </r>
  <r>
    <x v="1343"/>
    <d v="2017-07-24T00:00:00"/>
    <d v="1899-12-30T11:09:27"/>
    <d v="1899-12-30T11:24:26"/>
  </r>
  <r>
    <x v="1344"/>
    <d v="2017-07-24T00:00:00"/>
    <d v="1899-12-30T11:16:23"/>
    <d v="1899-12-30T11:18:29"/>
  </r>
  <r>
    <x v="1345"/>
    <d v="2017-07-24T00:00:00"/>
    <d v="1899-12-30T11:19:31"/>
    <d v="1899-12-30T11:20:33"/>
  </r>
  <r>
    <x v="1346"/>
    <d v="2017-07-24T00:00:00"/>
    <d v="1899-12-30T11:25:18"/>
    <d v="1899-12-30T11:25:45"/>
  </r>
  <r>
    <x v="1347"/>
    <d v="2017-07-24T00:00:00"/>
    <d v="1899-12-30T11:32:23"/>
    <d v="1899-12-30T11:47:33"/>
  </r>
  <r>
    <x v="442"/>
    <d v="2017-07-24T00:00:00"/>
    <d v="1899-12-30T11:36:22"/>
    <d v="1899-12-30T11:45:06"/>
  </r>
  <r>
    <x v="1348"/>
    <d v="2017-07-24T00:00:00"/>
    <d v="1899-12-30T11:40:47"/>
    <d v="1899-12-30T11:53:13"/>
  </r>
  <r>
    <x v="1349"/>
    <d v="2017-07-24T00:00:00"/>
    <d v="1899-12-30T11:42:18"/>
    <d v="1899-12-30T11:54:26"/>
  </r>
  <r>
    <x v="1350"/>
    <d v="2017-07-24T00:00:00"/>
    <d v="1899-12-30T11:43:15"/>
    <d v="1899-12-30T11:44:04"/>
  </r>
  <r>
    <x v="1351"/>
    <d v="2017-07-24T00:00:00"/>
    <d v="1899-12-30T11:46:30"/>
    <d v="1899-12-30T11:56:39"/>
  </r>
  <r>
    <x v="1352"/>
    <d v="2017-07-24T00:00:00"/>
    <d v="1899-12-30T11:48:54"/>
    <d v="1899-12-30T11:53:35"/>
  </r>
  <r>
    <x v="1353"/>
    <d v="2017-07-24T00:00:00"/>
    <d v="1899-12-30T11:49:33"/>
    <d v="1899-12-30T12:04:33"/>
  </r>
  <r>
    <x v="1354"/>
    <d v="2017-07-24T00:00:00"/>
    <d v="1899-12-30T11:51:36"/>
    <d v="1899-12-30T11:52:18"/>
  </r>
  <r>
    <x v="1355"/>
    <d v="2017-07-24T00:00:00"/>
    <d v="1899-12-30T11:54:43"/>
    <d v="1899-12-30T12:03:01"/>
  </r>
  <r>
    <x v="1356"/>
    <d v="2017-07-24T00:00:00"/>
    <d v="1899-12-30T11:57:57"/>
    <d v="1899-12-30T12:02:49"/>
  </r>
  <r>
    <x v="1357"/>
    <d v="2017-07-24T00:00:00"/>
    <d v="1899-12-30T12:04:25"/>
    <d v="1899-12-30T12:19:12"/>
  </r>
  <r>
    <x v="1358"/>
    <d v="2017-07-24T00:00:00"/>
    <d v="1899-12-30T12:08:24"/>
    <d v="1899-12-30T12:20:16"/>
  </r>
  <r>
    <x v="103"/>
    <d v="2017-07-24T00:00:00"/>
    <d v="1899-12-30T12:08:48"/>
    <d v="1899-12-30T12:19:30"/>
  </r>
  <r>
    <x v="1359"/>
    <d v="2017-07-24T00:00:00"/>
    <d v="1899-12-30T12:10:17"/>
    <d v="1899-12-30T12:17:45"/>
  </r>
  <r>
    <x v="1360"/>
    <d v="2017-07-24T00:00:00"/>
    <d v="1899-12-30T12:18:18"/>
    <d v="1899-12-30T12:34:40"/>
  </r>
  <r>
    <x v="1361"/>
    <d v="2017-07-24T00:00:00"/>
    <d v="1899-12-30T12:21:47"/>
    <d v="1899-12-30T12:28:09"/>
  </r>
  <r>
    <x v="1362"/>
    <d v="2017-07-24T00:00:00"/>
    <d v="1899-12-30T12:25:09"/>
    <d v="1899-12-30T12:38:41"/>
  </r>
  <r>
    <x v="1363"/>
    <d v="2017-07-24T00:00:00"/>
    <d v="1899-12-30T12:28:16"/>
    <d v="1899-12-30T12:43:38"/>
  </r>
  <r>
    <x v="842"/>
    <d v="2017-07-24T00:00:00"/>
    <d v="1899-12-30T12:36:18"/>
    <d v="1899-12-30T12:41:17"/>
  </r>
  <r>
    <x v="1364"/>
    <d v="2017-07-24T00:00:00"/>
    <d v="1899-12-30T12:41:04"/>
    <d v="1899-12-30T12:48:14"/>
  </r>
  <r>
    <x v="1365"/>
    <d v="2017-07-24T00:00:00"/>
    <d v="1899-12-30T12:49:01"/>
    <d v="1899-12-30T13:05:21"/>
  </r>
  <r>
    <x v="1366"/>
    <d v="2017-07-24T00:00:00"/>
    <d v="1899-12-30T12:56:52"/>
    <d v="1899-12-30T13:09:46"/>
  </r>
  <r>
    <x v="1367"/>
    <d v="2017-07-24T00:00:00"/>
    <d v="1899-12-30T12:58:28"/>
    <d v="1899-12-30T13:01:04"/>
  </r>
  <r>
    <x v="1368"/>
    <d v="2017-07-24T00:00:00"/>
    <d v="1899-12-30T13:03:31"/>
    <d v="1899-12-30T13:14:59"/>
  </r>
  <r>
    <x v="1369"/>
    <d v="2017-07-24T00:00:00"/>
    <d v="1899-12-30T13:04:29"/>
    <d v="1899-12-30T13:13:32"/>
  </r>
  <r>
    <x v="1370"/>
    <d v="2017-07-24T00:00:00"/>
    <d v="1899-12-30T13:08:17"/>
    <d v="1899-12-30T13:10:47"/>
  </r>
  <r>
    <x v="1371"/>
    <d v="2017-07-24T00:00:00"/>
    <d v="1899-12-30T13:08:44"/>
    <d v="1899-12-30T13:13:04"/>
  </r>
  <r>
    <x v="1372"/>
    <d v="2017-07-24T00:00:00"/>
    <d v="1899-12-30T13:14:13"/>
    <d v="1899-12-30T13:27:42"/>
  </r>
  <r>
    <x v="1373"/>
    <d v="2017-07-24T00:00:00"/>
    <d v="1899-12-30T13:19:05"/>
    <d v="1899-12-30T13:23:20"/>
  </r>
  <r>
    <x v="1374"/>
    <d v="2017-07-24T00:00:00"/>
    <d v="1899-12-30T13:26:49"/>
    <d v="1899-12-30T13:42:39"/>
  </r>
  <r>
    <x v="1375"/>
    <d v="2017-07-24T00:00:00"/>
    <d v="1899-12-30T13:29:14"/>
    <d v="1899-12-30T13:41:05"/>
  </r>
  <r>
    <x v="544"/>
    <d v="2017-07-24T00:00:00"/>
    <d v="1899-12-30T13:31:25"/>
    <d v="1899-12-30T13:37:24"/>
  </r>
  <r>
    <x v="1376"/>
    <d v="2017-07-24T00:00:00"/>
    <d v="1899-12-30T13:39:04"/>
    <d v="1899-12-30T13:39:51"/>
  </r>
  <r>
    <x v="1377"/>
    <d v="2017-07-24T00:00:00"/>
    <d v="1899-12-30T13:40:31"/>
    <d v="1899-12-30T13:52:42"/>
  </r>
  <r>
    <x v="1378"/>
    <d v="2017-07-24T00:00:00"/>
    <d v="1899-12-30T13:44:35"/>
    <d v="1899-12-30T13:52:59"/>
  </r>
  <r>
    <x v="1379"/>
    <d v="2017-07-24T00:00:00"/>
    <d v="1899-12-30T13:45:26"/>
    <d v="1899-12-30T13:47:27"/>
  </r>
  <r>
    <x v="741"/>
    <d v="2017-07-24T00:00:00"/>
    <d v="1899-12-30T13:45:27"/>
    <d v="1899-12-30T13:56:29"/>
  </r>
  <r>
    <x v="1380"/>
    <d v="2017-07-24T00:00:00"/>
    <d v="1899-12-30T13:49:11"/>
    <d v="1899-12-30T13:50:47"/>
  </r>
  <r>
    <x v="1381"/>
    <d v="2017-07-24T00:00:00"/>
    <d v="1899-12-30T13:50:19"/>
    <d v="1899-12-30T13:58:48"/>
  </r>
  <r>
    <x v="1382"/>
    <d v="2017-07-24T00:00:00"/>
    <d v="1899-12-30T13:53:03"/>
    <d v="1899-12-30T14:01:46"/>
  </r>
  <r>
    <x v="1383"/>
    <d v="2017-07-24T00:00:00"/>
    <d v="1899-12-30T13:59:35"/>
    <d v="1899-12-30T14:02:40"/>
  </r>
  <r>
    <x v="1384"/>
    <d v="2017-07-24T00:00:00"/>
    <d v="1899-12-30T14:04:36"/>
    <d v="1899-12-30T14:12:10"/>
  </r>
  <r>
    <x v="41"/>
    <d v="2017-07-24T00:00:00"/>
    <d v="1899-12-30T14:09:20"/>
    <d v="1899-12-30T14:10:08"/>
  </r>
  <r>
    <x v="1385"/>
    <d v="2017-07-24T00:00:00"/>
    <d v="1899-12-30T14:14:17"/>
    <d v="1899-12-30T14:22:05"/>
  </r>
  <r>
    <x v="1386"/>
    <d v="2017-07-24T00:00:00"/>
    <d v="1899-12-30T14:14:40"/>
    <d v="1899-12-30T14:26:21"/>
  </r>
  <r>
    <x v="1387"/>
    <d v="2017-07-24T00:00:00"/>
    <d v="1899-12-30T14:19:09"/>
    <d v="1899-12-30T14:29:11"/>
  </r>
  <r>
    <x v="1388"/>
    <d v="2017-07-24T00:00:00"/>
    <d v="1899-12-30T14:22:03"/>
    <d v="1899-12-30T14:32:09"/>
  </r>
  <r>
    <x v="1389"/>
    <d v="2017-07-24T00:00:00"/>
    <d v="1899-12-30T14:24:50"/>
    <d v="1899-12-30T14:39:28"/>
  </r>
  <r>
    <x v="1390"/>
    <d v="2017-07-24T00:00:00"/>
    <d v="1899-12-30T14:27:03"/>
    <d v="1899-12-30T14:28:04"/>
  </r>
  <r>
    <x v="1391"/>
    <d v="2017-07-24T00:00:00"/>
    <d v="1899-12-30T14:33:53"/>
    <d v="1899-12-30T14:40:36"/>
  </r>
  <r>
    <x v="1392"/>
    <d v="2017-07-24T00:00:00"/>
    <d v="1899-12-30T14:39:51"/>
    <d v="1899-12-30T14:53:50"/>
  </r>
  <r>
    <x v="1393"/>
    <d v="2017-07-24T00:00:00"/>
    <d v="1899-12-30T14:45:11"/>
    <d v="1899-12-30T14:56:09"/>
  </r>
  <r>
    <x v="1394"/>
    <d v="2017-07-24T00:00:00"/>
    <d v="1899-12-30T14:50:18"/>
    <d v="1899-12-30T14:54:07"/>
  </r>
  <r>
    <x v="1395"/>
    <d v="2017-07-24T00:00:00"/>
    <d v="1899-12-30T14:55:00"/>
    <d v="1899-12-30T15:01:03"/>
  </r>
  <r>
    <x v="1396"/>
    <d v="2017-07-24T00:00:00"/>
    <d v="1899-12-30T15:01:31"/>
    <d v="1899-12-30T15:16:38"/>
  </r>
  <r>
    <x v="1397"/>
    <d v="2017-07-25T00:00:00"/>
    <d v="1899-12-30T08:05:07"/>
    <d v="1899-12-30T08:16:07"/>
  </r>
  <r>
    <x v="1398"/>
    <d v="2017-07-25T00:00:00"/>
    <d v="1899-12-30T08:11:42"/>
    <d v="1899-12-30T08:18:54"/>
  </r>
  <r>
    <x v="1399"/>
    <d v="2017-07-25T00:00:00"/>
    <d v="1899-12-30T08:13:37"/>
    <d v="1899-12-30T08:14:56"/>
  </r>
  <r>
    <x v="1400"/>
    <d v="2017-07-25T00:00:00"/>
    <d v="1899-12-30T08:18:19"/>
    <d v="1899-12-30T08:34:43"/>
  </r>
  <r>
    <x v="575"/>
    <d v="2017-07-25T00:00:00"/>
    <d v="1899-12-30T08:23:51"/>
    <d v="1899-12-30T08:27:05"/>
  </r>
  <r>
    <x v="1401"/>
    <d v="2017-07-25T00:00:00"/>
    <d v="1899-12-30T08:27:51"/>
    <d v="1899-12-30T08:40:52"/>
  </r>
  <r>
    <x v="1402"/>
    <d v="2017-07-25T00:00:00"/>
    <d v="1899-12-30T08:28:50"/>
    <d v="1899-12-30T08:43:09"/>
  </r>
  <r>
    <x v="275"/>
    <d v="2017-07-25T00:00:00"/>
    <d v="1899-12-30T08:32:41"/>
    <d v="1899-12-30T08:37:22"/>
  </r>
  <r>
    <x v="1403"/>
    <d v="2017-07-25T00:00:00"/>
    <d v="1899-12-30T08:36:42"/>
    <d v="1899-12-30T08:43:52"/>
  </r>
  <r>
    <x v="1404"/>
    <d v="2017-07-25T00:00:00"/>
    <d v="1899-12-30T08:43:24"/>
    <d v="1899-12-30T08:59:59"/>
  </r>
  <r>
    <x v="1405"/>
    <d v="2017-07-25T00:00:00"/>
    <d v="1899-12-30T08:49:32"/>
    <d v="1899-12-30T08:54:30"/>
  </r>
  <r>
    <x v="1406"/>
    <d v="2017-07-25T00:00:00"/>
    <d v="1899-12-30T08:50:42"/>
    <d v="1899-12-30T08:53:51"/>
  </r>
  <r>
    <x v="1407"/>
    <d v="2017-07-25T00:00:00"/>
    <d v="1899-12-30T08:51:48"/>
    <d v="1899-12-30T09:01:40"/>
  </r>
  <r>
    <x v="1408"/>
    <d v="2017-07-25T00:00:00"/>
    <d v="1899-12-30T08:56:00"/>
    <d v="1899-12-30T09:05:31"/>
  </r>
  <r>
    <x v="1409"/>
    <d v="2017-07-25T00:00:00"/>
    <d v="1899-12-30T08:56:48"/>
    <d v="1899-12-30T09:04:12"/>
  </r>
  <r>
    <x v="1410"/>
    <d v="2017-07-25T00:00:00"/>
    <d v="1899-12-30T09:04:24"/>
    <d v="1899-12-30T09:18:18"/>
  </r>
  <r>
    <x v="1411"/>
    <d v="2017-07-25T00:00:00"/>
    <d v="1899-12-30T09:10:31"/>
    <d v="1899-12-30T09:25:50"/>
  </r>
  <r>
    <x v="1412"/>
    <d v="2017-07-25T00:00:00"/>
    <d v="1899-12-30T09:16:24"/>
    <d v="1899-12-30T09:21:22"/>
  </r>
  <r>
    <x v="1413"/>
    <d v="2017-07-25T00:00:00"/>
    <d v="1899-12-30T09:16:50"/>
    <d v="1899-12-30T09:23:35"/>
  </r>
  <r>
    <x v="1414"/>
    <d v="2017-07-25T00:00:00"/>
    <d v="1899-12-30T09:22:09"/>
    <d v="1899-12-30T09:33:05"/>
  </r>
  <r>
    <x v="1415"/>
    <d v="2017-07-25T00:00:00"/>
    <d v="1899-12-30T09:23:48"/>
    <d v="1899-12-30T09:29:39"/>
  </r>
  <r>
    <x v="1416"/>
    <d v="2017-07-25T00:00:00"/>
    <d v="1899-12-30T09:24:25"/>
    <d v="1899-12-30T09:27:23"/>
  </r>
  <r>
    <x v="1290"/>
    <d v="2017-07-25T00:00:00"/>
    <d v="1899-12-30T09:32:27"/>
    <d v="1899-12-30T09:42:07"/>
  </r>
  <r>
    <x v="1417"/>
    <d v="2017-07-25T00:00:00"/>
    <d v="1899-12-30T09:34:18"/>
    <d v="1899-12-30T09:39:31"/>
  </r>
  <r>
    <x v="1418"/>
    <d v="2017-07-25T00:00:00"/>
    <d v="1899-12-30T09:34:50"/>
    <d v="1899-12-30T09:49:27"/>
  </r>
  <r>
    <x v="1419"/>
    <d v="2017-07-25T00:00:00"/>
    <d v="1899-12-30T09:39:48"/>
    <d v="1899-12-30T09:45:10"/>
  </r>
  <r>
    <x v="1083"/>
    <d v="2017-07-25T00:00:00"/>
    <d v="1899-12-30T09:43:57"/>
    <d v="1899-12-30T09:51:54"/>
  </r>
  <r>
    <x v="1420"/>
    <d v="2017-07-25T00:00:00"/>
    <d v="1899-12-30T09:50:06"/>
    <d v="1899-12-30T09:54:02"/>
  </r>
  <r>
    <x v="1421"/>
    <d v="2017-07-25T00:00:00"/>
    <d v="1899-12-30T09:50:14"/>
    <d v="1899-12-30T09:52:40"/>
  </r>
  <r>
    <x v="1422"/>
    <d v="2017-07-25T00:00:00"/>
    <d v="1899-12-30T09:51:11"/>
    <d v="1899-12-30T09:59:20"/>
  </r>
  <r>
    <x v="429"/>
    <d v="2017-07-25T00:00:00"/>
    <d v="1899-12-30T09:56:52"/>
    <d v="1899-12-30T10:10:09"/>
  </r>
  <r>
    <x v="1423"/>
    <d v="2017-07-25T00:00:00"/>
    <d v="1899-12-30T10:04:55"/>
    <d v="1899-12-30T10:05:45"/>
  </r>
  <r>
    <x v="1424"/>
    <d v="2017-07-25T00:00:00"/>
    <d v="1899-12-30T10:07:31"/>
    <d v="1899-12-30T10:21:12"/>
  </r>
  <r>
    <x v="1425"/>
    <d v="2017-07-25T00:00:00"/>
    <d v="1899-12-30T10:15:03"/>
    <d v="1899-12-30T10:25:41"/>
  </r>
  <r>
    <x v="48"/>
    <d v="2017-07-25T00:00:00"/>
    <d v="1899-12-30T10:19:16"/>
    <d v="1899-12-30T10:31:31"/>
  </r>
  <r>
    <x v="797"/>
    <d v="2017-07-25T00:00:00"/>
    <d v="1899-12-30T10:25:38"/>
    <d v="1899-12-30T10:39:58"/>
  </r>
  <r>
    <x v="354"/>
    <d v="2017-07-25T00:00:00"/>
    <d v="1899-12-30T10:31:56"/>
    <d v="1899-12-30T10:40:17"/>
  </r>
  <r>
    <x v="1426"/>
    <d v="2017-07-25T00:00:00"/>
    <d v="1899-12-30T10:36:56"/>
    <d v="1899-12-30T10:50:40"/>
  </r>
  <r>
    <x v="1427"/>
    <d v="2017-07-25T00:00:00"/>
    <d v="1899-12-30T10:42:10"/>
    <d v="1899-12-30T10:49:26"/>
  </r>
  <r>
    <x v="1428"/>
    <d v="2017-07-25T00:00:00"/>
    <d v="1899-12-30T10:48:04"/>
    <d v="1899-12-30T10:56:11"/>
  </r>
  <r>
    <x v="1429"/>
    <d v="2017-07-25T00:00:00"/>
    <d v="1899-12-30T10:51:08"/>
    <d v="1899-12-30T10:57:51"/>
  </r>
  <r>
    <x v="1430"/>
    <d v="2017-07-25T00:00:00"/>
    <d v="1899-12-30T10:53:26"/>
    <d v="1899-12-30T10:53:54"/>
  </r>
  <r>
    <x v="1431"/>
    <d v="2017-07-25T00:00:00"/>
    <d v="1899-12-30T11:00:46"/>
    <d v="1899-12-30T11:11:29"/>
  </r>
  <r>
    <x v="1432"/>
    <d v="2017-07-25T00:00:00"/>
    <d v="1899-12-30T11:07:54"/>
    <d v="1899-12-30T11:24:18"/>
  </r>
  <r>
    <x v="1433"/>
    <d v="2017-07-25T00:00:00"/>
    <d v="1899-12-30T11:10:32"/>
    <d v="1899-12-30T11:17:13"/>
  </r>
  <r>
    <x v="1434"/>
    <d v="2017-07-25T00:00:00"/>
    <d v="1899-12-30T11:17:55"/>
    <d v="1899-12-30T11:24:33"/>
  </r>
  <r>
    <x v="1435"/>
    <d v="2017-07-25T00:00:00"/>
    <d v="1899-12-30T11:21:07"/>
    <d v="1899-12-30T11:24:46"/>
  </r>
  <r>
    <x v="1436"/>
    <d v="2017-07-25T00:00:00"/>
    <d v="1899-12-30T11:22:21"/>
    <d v="1899-12-30T11:24:05"/>
  </r>
  <r>
    <x v="1437"/>
    <d v="2017-07-25T00:00:00"/>
    <d v="1899-12-30T11:25:19"/>
    <d v="1899-12-30T11:27:23"/>
  </r>
  <r>
    <x v="1438"/>
    <d v="2017-07-25T00:00:00"/>
    <d v="1899-12-30T11:26:54"/>
    <d v="1899-12-30T11:41:04"/>
  </r>
  <r>
    <x v="1439"/>
    <d v="2017-07-25T00:00:00"/>
    <d v="1899-12-30T11:28:03"/>
    <d v="1899-12-30T11:37:20"/>
  </r>
  <r>
    <x v="1440"/>
    <d v="2017-07-25T00:00:00"/>
    <d v="1899-12-30T11:30:35"/>
    <d v="1899-12-30T11:34:52"/>
  </r>
  <r>
    <x v="1441"/>
    <d v="2017-07-25T00:00:00"/>
    <d v="1899-12-30T11:37:47"/>
    <d v="1899-12-30T11:43:28"/>
  </r>
  <r>
    <x v="1325"/>
    <d v="2017-07-25T00:00:00"/>
    <d v="1899-12-30T11:39:19"/>
    <d v="1899-12-30T11:55:30"/>
  </r>
  <r>
    <x v="949"/>
    <d v="2017-07-25T00:00:00"/>
    <d v="1899-12-30T11:40:04"/>
    <d v="1899-12-30T11:52:29"/>
  </r>
  <r>
    <x v="419"/>
    <d v="2017-07-25T00:00:00"/>
    <d v="1899-12-30T11:45:15"/>
    <d v="1899-12-30T11:53:14"/>
  </r>
  <r>
    <x v="1442"/>
    <d v="2017-07-25T00:00:00"/>
    <d v="1899-12-30T11:53:08"/>
    <d v="1899-12-30T11:59:28"/>
  </r>
  <r>
    <x v="1443"/>
    <d v="2017-07-25T00:00:00"/>
    <d v="1899-12-30T11:53:37"/>
    <d v="1899-12-30T11:58:57"/>
  </r>
  <r>
    <x v="1444"/>
    <d v="2017-07-25T00:00:00"/>
    <d v="1899-12-30T11:56:15"/>
    <d v="1899-12-30T11:56:56"/>
  </r>
  <r>
    <x v="1445"/>
    <d v="2017-07-25T00:00:00"/>
    <d v="1899-12-30T11:57:04"/>
    <d v="1899-12-30T12:07:38"/>
  </r>
  <r>
    <x v="1446"/>
    <d v="2017-07-25T00:00:00"/>
    <d v="1899-12-30T12:00:24"/>
    <d v="1899-12-30T12:14:10"/>
  </r>
  <r>
    <x v="1447"/>
    <d v="2017-07-25T00:00:00"/>
    <d v="1899-12-30T12:06:17"/>
    <d v="1899-12-30T12:19:17"/>
  </r>
  <r>
    <x v="1448"/>
    <d v="2017-07-25T00:00:00"/>
    <d v="1899-12-30T12:07:51"/>
    <d v="1899-12-30T12:10:58"/>
  </r>
  <r>
    <x v="1449"/>
    <d v="2017-07-25T00:00:00"/>
    <d v="1899-12-30T12:14:46"/>
    <d v="1899-12-30T12:30:44"/>
  </r>
  <r>
    <x v="1450"/>
    <d v="2017-07-25T00:00:00"/>
    <d v="1899-12-30T12:19:47"/>
    <d v="1899-12-30T12:33:11"/>
  </r>
  <r>
    <x v="1451"/>
    <d v="2017-07-25T00:00:00"/>
    <d v="1899-12-30T12:20:51"/>
    <d v="1899-12-30T12:25:56"/>
  </r>
  <r>
    <x v="58"/>
    <d v="2017-07-25T00:00:00"/>
    <d v="1899-12-30T12:26:36"/>
    <d v="1899-12-30T12:38:33"/>
  </r>
  <r>
    <x v="1452"/>
    <d v="2017-07-25T00:00:00"/>
    <d v="1899-12-30T12:31:02"/>
    <d v="1899-12-30T12:38:25"/>
  </r>
  <r>
    <x v="1453"/>
    <d v="2017-07-25T00:00:00"/>
    <d v="1899-12-30T12:32:09"/>
    <d v="1899-12-30T12:38:24"/>
  </r>
  <r>
    <x v="64"/>
    <d v="2017-07-25T00:00:00"/>
    <d v="1899-12-30T12:34:28"/>
    <d v="1899-12-30T12:50:06"/>
  </r>
  <r>
    <x v="1454"/>
    <d v="2017-07-25T00:00:00"/>
    <d v="1899-12-30T12:37:13"/>
    <d v="1899-12-30T12:52:43"/>
  </r>
  <r>
    <x v="1455"/>
    <d v="2017-07-25T00:00:00"/>
    <d v="1899-12-30T12:38:14"/>
    <d v="1899-12-30T12:38:56"/>
  </r>
  <r>
    <x v="1456"/>
    <d v="2017-07-25T00:00:00"/>
    <d v="1899-12-30T12:45:45"/>
    <d v="1899-12-30T12:53:38"/>
  </r>
  <r>
    <x v="644"/>
    <d v="2017-07-25T00:00:00"/>
    <d v="1899-12-30T12:49:46"/>
    <d v="1899-12-30T12:53:33"/>
  </r>
  <r>
    <x v="1457"/>
    <d v="2017-07-25T00:00:00"/>
    <d v="1899-12-30T12:50:55"/>
    <d v="1899-12-30T13:00:46"/>
  </r>
  <r>
    <x v="1458"/>
    <d v="2017-07-25T00:00:00"/>
    <d v="1899-12-30T12:57:05"/>
    <d v="1899-12-30T12:59:04"/>
  </r>
  <r>
    <x v="1440"/>
    <d v="2017-07-25T00:00:00"/>
    <d v="1899-12-30T13:02:16"/>
    <d v="1899-12-30T13:11:22"/>
  </r>
  <r>
    <x v="1459"/>
    <d v="2017-07-25T00:00:00"/>
    <d v="1899-12-30T13:02:39"/>
    <d v="1899-12-30T13:08:39"/>
  </r>
  <r>
    <x v="1460"/>
    <d v="2017-07-25T00:00:00"/>
    <d v="1899-12-30T13:09:58"/>
    <d v="1899-12-30T13:13:07"/>
  </r>
  <r>
    <x v="1440"/>
    <d v="2017-07-25T00:00:00"/>
    <d v="1899-12-30T13:14:49"/>
    <d v="1899-12-30T13:21:00"/>
  </r>
  <r>
    <x v="23"/>
    <d v="2017-07-25T00:00:00"/>
    <d v="1899-12-30T13:16:37"/>
    <d v="1899-12-30T13:20:12"/>
  </r>
  <r>
    <x v="1461"/>
    <d v="2017-07-25T00:00:00"/>
    <d v="1899-12-30T13:19:27"/>
    <d v="1899-12-30T13:26:36"/>
  </r>
  <r>
    <x v="1462"/>
    <d v="2017-07-25T00:00:00"/>
    <d v="1899-12-30T13:26:53"/>
    <d v="1899-12-30T13:34:37"/>
  </r>
  <r>
    <x v="1463"/>
    <d v="2017-07-25T00:00:00"/>
    <d v="1899-12-30T13:33:01"/>
    <d v="1899-12-30T13:35:36"/>
  </r>
  <r>
    <x v="504"/>
    <d v="2017-07-25T00:00:00"/>
    <d v="1899-12-30T13:35:20"/>
    <d v="1899-12-30T13:44:04"/>
  </r>
  <r>
    <x v="1464"/>
    <d v="2017-07-25T00:00:00"/>
    <d v="1899-12-30T13:35:40"/>
    <d v="1899-12-30T13:38:58"/>
  </r>
  <r>
    <x v="1465"/>
    <d v="2017-07-25T00:00:00"/>
    <d v="1899-12-30T13:40:13"/>
    <d v="1899-12-30T13:54:09"/>
  </r>
  <r>
    <x v="1466"/>
    <d v="2017-07-25T00:00:00"/>
    <d v="1899-12-30T13:40:26"/>
    <d v="1899-12-30T13:41:01"/>
  </r>
  <r>
    <x v="1467"/>
    <d v="2017-07-25T00:00:00"/>
    <d v="1899-12-30T13:44:54"/>
    <d v="1899-12-30T13:57:21"/>
  </r>
  <r>
    <x v="1468"/>
    <d v="2017-07-25T00:00:00"/>
    <d v="1899-12-30T13:45:38"/>
    <d v="1899-12-30T13:45:51"/>
  </r>
  <r>
    <x v="1469"/>
    <d v="2017-07-25T00:00:00"/>
    <d v="1899-12-30T13:53:14"/>
    <d v="1899-12-30T13:55:38"/>
  </r>
  <r>
    <x v="539"/>
    <d v="2017-07-25T00:00:00"/>
    <d v="1899-12-30T13:54:50"/>
    <d v="1899-12-30T14:10:48"/>
  </r>
  <r>
    <x v="1470"/>
    <d v="2017-07-25T00:00:00"/>
    <d v="1899-12-30T14:01:18"/>
    <d v="1899-12-30T14:15:15"/>
  </r>
  <r>
    <x v="1471"/>
    <d v="2017-07-25T00:00:00"/>
    <d v="1899-12-30T14:06:30"/>
    <d v="1899-12-30T14:22:29"/>
  </r>
  <r>
    <x v="1472"/>
    <d v="2017-07-25T00:00:00"/>
    <d v="1899-12-30T14:08:09"/>
    <d v="1899-12-30T14:11:17"/>
  </r>
  <r>
    <x v="1473"/>
    <d v="2017-07-25T00:00:00"/>
    <d v="1899-12-30T14:14:39"/>
    <d v="1899-12-30T14:21:17"/>
  </r>
  <r>
    <x v="1474"/>
    <d v="2017-07-25T00:00:00"/>
    <d v="1899-12-30T14:18:23"/>
    <d v="1899-12-30T14:25:00"/>
  </r>
  <r>
    <x v="1475"/>
    <d v="2017-07-25T00:00:00"/>
    <d v="1899-12-30T14:23:18"/>
    <d v="1899-12-30T14:28:39"/>
  </r>
  <r>
    <x v="1476"/>
    <d v="2017-07-25T00:00:00"/>
    <d v="1899-12-30T14:28:55"/>
    <d v="1899-12-30T14:30:06"/>
  </r>
  <r>
    <x v="649"/>
    <d v="2017-07-25T00:00:00"/>
    <d v="1899-12-30T14:30:22"/>
    <d v="1899-12-30T14:42:14"/>
  </r>
  <r>
    <x v="1477"/>
    <d v="2017-07-25T00:00:00"/>
    <d v="1899-12-30T14:32:40"/>
    <d v="1899-12-30T14:35:16"/>
  </r>
  <r>
    <x v="1478"/>
    <d v="2017-07-25T00:00:00"/>
    <d v="1899-12-30T14:36:40"/>
    <d v="1899-12-30T14:39:56"/>
  </r>
  <r>
    <x v="1479"/>
    <d v="2017-07-25T00:00:00"/>
    <d v="1899-12-30T14:41:19"/>
    <d v="1899-12-30T14:54:45"/>
  </r>
  <r>
    <x v="1480"/>
    <d v="2017-07-25T00:00:00"/>
    <d v="1899-12-30T14:45:02"/>
    <d v="1899-12-30T14:54:29"/>
  </r>
  <r>
    <x v="823"/>
    <d v="2017-07-25T00:00:00"/>
    <d v="1899-12-30T14:51:18"/>
    <d v="1899-12-30T14:52:23"/>
  </r>
  <r>
    <x v="561"/>
    <d v="2017-07-25T00:00:00"/>
    <d v="1899-12-30T14:52:23"/>
    <d v="1899-12-30T14:57:37"/>
  </r>
  <r>
    <x v="1481"/>
    <d v="2017-07-25T00:00:00"/>
    <d v="1899-12-30T14:52:55"/>
    <d v="1899-12-30T15:03:59"/>
  </r>
  <r>
    <x v="1482"/>
    <d v="2017-07-25T00:00:00"/>
    <d v="1899-12-30T14:54:57"/>
    <d v="1899-12-30T14:59:20"/>
  </r>
  <r>
    <x v="1301"/>
    <d v="2017-07-25T00:00:00"/>
    <d v="1899-12-30T14:59:36"/>
    <d v="1899-12-30T15:15:51"/>
  </r>
  <r>
    <x v="1483"/>
    <d v="2017-07-25T00:00:00"/>
    <d v="1899-12-30T15:06:08"/>
    <d v="1899-12-30T15:18:49"/>
  </r>
  <r>
    <x v="1484"/>
    <d v="2017-07-26T00:00:00"/>
    <d v="1899-12-30T08:03:37"/>
    <d v="1899-12-30T08:04:57"/>
  </r>
  <r>
    <x v="1485"/>
    <d v="2017-07-26T00:00:00"/>
    <d v="1899-12-30T08:05:26"/>
    <d v="1899-12-30T08:20:32"/>
  </r>
  <r>
    <x v="1486"/>
    <d v="2017-07-26T00:00:00"/>
    <d v="1899-12-30T08:13:12"/>
    <d v="1899-12-30T08:24:03"/>
  </r>
  <r>
    <x v="1487"/>
    <d v="2017-07-26T00:00:00"/>
    <d v="1899-12-30T08:17:53"/>
    <d v="1899-12-30T08:33:18"/>
  </r>
  <r>
    <x v="1488"/>
    <d v="2017-07-26T00:00:00"/>
    <d v="1899-12-30T08:20:32"/>
    <d v="1899-12-30T08:31:22"/>
  </r>
  <r>
    <x v="1489"/>
    <d v="2017-07-26T00:00:00"/>
    <d v="1899-12-30T08:23:55"/>
    <d v="1899-12-30T08:35:15"/>
  </r>
  <r>
    <x v="1490"/>
    <d v="2017-07-26T00:00:00"/>
    <d v="1899-12-30T08:30:33"/>
    <d v="1899-12-30T08:42:38"/>
  </r>
  <r>
    <x v="785"/>
    <d v="2017-07-26T00:00:00"/>
    <d v="1899-12-30T08:37:04"/>
    <d v="1899-12-30T08:47:03"/>
  </r>
  <r>
    <x v="1491"/>
    <d v="2017-07-26T00:00:00"/>
    <d v="1899-12-30T08:45:16"/>
    <d v="1899-12-30T09:00:05"/>
  </r>
  <r>
    <x v="1492"/>
    <d v="2017-07-26T00:00:00"/>
    <d v="1899-12-30T08:52:28"/>
    <d v="1899-12-30T09:02:15"/>
  </r>
  <r>
    <x v="1493"/>
    <d v="2017-07-26T00:00:00"/>
    <d v="1899-12-30T08:57:12"/>
    <d v="1899-12-30T09:08:30"/>
  </r>
  <r>
    <x v="1494"/>
    <d v="2017-07-26T00:00:00"/>
    <d v="1899-12-30T09:04:57"/>
    <d v="1899-12-30T09:19:52"/>
  </r>
  <r>
    <x v="1495"/>
    <d v="2017-07-26T00:00:00"/>
    <d v="1899-12-30T09:05:42"/>
    <d v="1899-12-30T09:11:00"/>
  </r>
  <r>
    <x v="1496"/>
    <d v="2017-07-26T00:00:00"/>
    <d v="1899-12-30T09:06:42"/>
    <d v="1899-12-30T09:22:35"/>
  </r>
  <r>
    <x v="1497"/>
    <d v="2017-07-26T00:00:00"/>
    <d v="1899-12-30T09:07:24"/>
    <d v="1899-12-30T09:15:18"/>
  </r>
  <r>
    <x v="1498"/>
    <d v="2017-07-26T00:00:00"/>
    <d v="1899-12-30T09:10:03"/>
    <d v="1899-12-30T09:11:21"/>
  </r>
  <r>
    <x v="1499"/>
    <d v="2017-07-26T00:00:00"/>
    <d v="1899-12-30T09:11:39"/>
    <d v="1899-12-30T09:13:20"/>
  </r>
  <r>
    <x v="1500"/>
    <d v="2017-07-26T00:00:00"/>
    <d v="1899-12-30T09:12:04"/>
    <d v="1899-12-30T09:17:59"/>
  </r>
  <r>
    <x v="1501"/>
    <d v="2017-07-26T00:00:00"/>
    <d v="1899-12-30T09:15:52"/>
    <d v="1899-12-30T09:25:41"/>
  </r>
  <r>
    <x v="1502"/>
    <d v="2017-07-26T00:00:00"/>
    <d v="1899-12-30T09:19:45"/>
    <d v="1899-12-30T09:21:21"/>
  </r>
  <r>
    <x v="1503"/>
    <d v="2017-07-26T00:00:00"/>
    <d v="1899-12-30T09:20:58"/>
    <d v="1899-12-30T09:29:30"/>
  </r>
  <r>
    <x v="1504"/>
    <d v="2017-07-26T00:00:00"/>
    <d v="1899-12-30T09:29:17"/>
    <d v="1899-12-30T09:30:14"/>
  </r>
  <r>
    <x v="1505"/>
    <d v="2017-07-26T00:00:00"/>
    <d v="1899-12-30T09:36:15"/>
    <d v="1899-12-30T09:41:51"/>
  </r>
  <r>
    <x v="1506"/>
    <d v="2017-07-26T00:00:00"/>
    <d v="1899-12-30T09:37:53"/>
    <d v="1899-12-30T09:45:29"/>
  </r>
  <r>
    <x v="1507"/>
    <d v="2017-07-26T00:00:00"/>
    <d v="1899-12-30T09:41:59"/>
    <d v="1899-12-30T09:42:23"/>
  </r>
  <r>
    <x v="1508"/>
    <d v="2017-07-26T00:00:00"/>
    <d v="1899-12-30T09:47:07"/>
    <d v="1899-12-30T09:54:35"/>
  </r>
  <r>
    <x v="1509"/>
    <d v="2017-07-26T00:00:00"/>
    <d v="1899-12-30T09:54:17"/>
    <d v="1899-12-30T10:05:28"/>
  </r>
  <r>
    <x v="1510"/>
    <d v="2017-07-26T00:00:00"/>
    <d v="1899-12-30T09:56:01"/>
    <d v="1899-12-30T10:05:02"/>
  </r>
  <r>
    <x v="588"/>
    <d v="2017-07-26T00:00:00"/>
    <d v="1899-12-30T09:56:21"/>
    <d v="1899-12-30T10:00:15"/>
  </r>
  <r>
    <x v="1511"/>
    <d v="2017-07-26T00:00:00"/>
    <d v="1899-12-30T10:03:52"/>
    <d v="1899-12-30T10:06:43"/>
  </r>
  <r>
    <x v="1512"/>
    <d v="2017-07-26T00:00:00"/>
    <d v="1899-12-30T10:08:06"/>
    <d v="1899-12-30T10:08:43"/>
  </r>
  <r>
    <x v="1513"/>
    <d v="2017-07-26T00:00:00"/>
    <d v="1899-12-30T10:10:05"/>
    <d v="1899-12-30T10:16:13"/>
  </r>
  <r>
    <x v="1514"/>
    <d v="2017-07-26T00:00:00"/>
    <d v="1899-12-30T10:17:56"/>
    <d v="1899-12-30T10:30:03"/>
  </r>
  <r>
    <x v="1515"/>
    <d v="2017-07-26T00:00:00"/>
    <d v="1899-12-30T10:23:35"/>
    <d v="1899-12-30T10:30:10"/>
  </r>
  <r>
    <x v="1516"/>
    <d v="2017-07-26T00:00:00"/>
    <d v="1899-12-30T10:30:57"/>
    <d v="1899-12-30T10:41:51"/>
  </r>
  <r>
    <x v="1517"/>
    <d v="2017-07-26T00:00:00"/>
    <d v="1899-12-30T10:32:07"/>
    <d v="1899-12-30T10:46:02"/>
  </r>
  <r>
    <x v="1518"/>
    <d v="2017-07-26T00:00:00"/>
    <d v="1899-12-30T10:37:25"/>
    <d v="1899-12-30T10:52:52"/>
  </r>
  <r>
    <x v="1519"/>
    <d v="2017-07-26T00:00:00"/>
    <d v="1899-12-30T10:37:46"/>
    <d v="1899-12-30T10:38:51"/>
  </r>
  <r>
    <x v="1520"/>
    <d v="2017-07-26T00:00:00"/>
    <d v="1899-12-30T10:37:54"/>
    <d v="1899-12-30T10:48:20"/>
  </r>
  <r>
    <x v="1521"/>
    <d v="2017-07-26T00:00:00"/>
    <d v="1899-12-30T10:37:56"/>
    <d v="1899-12-30T10:49:59"/>
  </r>
  <r>
    <x v="1522"/>
    <d v="2017-07-26T00:00:00"/>
    <d v="1899-12-30T10:43:50"/>
    <d v="1899-12-30T10:57:29"/>
  </r>
  <r>
    <x v="1523"/>
    <d v="2017-07-26T00:00:00"/>
    <d v="1899-12-30T10:45:21"/>
    <d v="1899-12-30T10:54:16"/>
  </r>
  <r>
    <x v="347"/>
    <d v="2017-07-26T00:00:00"/>
    <d v="1899-12-30T10:47:36"/>
    <d v="1899-12-30T10:56:03"/>
  </r>
  <r>
    <x v="1524"/>
    <d v="2017-07-26T00:00:00"/>
    <d v="1899-12-30T10:48:19"/>
    <d v="1899-12-30T11:03:33"/>
  </r>
  <r>
    <x v="1525"/>
    <d v="2017-07-26T00:00:00"/>
    <d v="1899-12-30T10:48:27"/>
    <d v="1899-12-30T11:02:39"/>
  </r>
  <r>
    <x v="1526"/>
    <d v="2017-07-26T00:00:00"/>
    <d v="1899-12-30T10:52:48"/>
    <d v="1899-12-30T10:54:23"/>
  </r>
  <r>
    <x v="1527"/>
    <d v="2017-07-26T00:00:00"/>
    <d v="1899-12-30T10:55:39"/>
    <d v="1899-12-30T10:58:20"/>
  </r>
  <r>
    <x v="1528"/>
    <d v="2017-07-26T00:00:00"/>
    <d v="1899-12-30T10:55:59"/>
    <d v="1899-12-30T11:01:09"/>
  </r>
  <r>
    <x v="1529"/>
    <d v="2017-07-26T00:00:00"/>
    <d v="1899-12-30T10:58:28"/>
    <d v="1899-12-30T11:13:13"/>
  </r>
  <r>
    <x v="839"/>
    <d v="2017-07-26T00:00:00"/>
    <d v="1899-12-30T11:06:41"/>
    <d v="1899-12-30T11:18:40"/>
  </r>
  <r>
    <x v="1530"/>
    <d v="2017-07-26T00:00:00"/>
    <d v="1899-12-30T11:08:37"/>
    <d v="1899-12-30T11:17:40"/>
  </r>
  <r>
    <x v="1531"/>
    <d v="2017-07-26T00:00:00"/>
    <d v="1899-12-30T11:12:32"/>
    <d v="1899-12-30T11:20:35"/>
  </r>
  <r>
    <x v="1532"/>
    <d v="2017-07-26T00:00:00"/>
    <d v="1899-12-30T11:12:32"/>
    <d v="1899-12-30T11:24:59"/>
  </r>
  <r>
    <x v="1533"/>
    <d v="2017-07-26T00:00:00"/>
    <d v="1899-12-30T11:20:38"/>
    <d v="1899-12-30T11:35:29"/>
  </r>
  <r>
    <x v="1534"/>
    <d v="2017-07-26T00:00:00"/>
    <d v="1899-12-30T11:24:13"/>
    <d v="1899-12-30T11:24:45"/>
  </r>
  <r>
    <x v="1535"/>
    <d v="2017-07-26T00:00:00"/>
    <d v="1899-12-30T11:32:23"/>
    <d v="1899-12-30T11:39:38"/>
  </r>
  <r>
    <x v="1536"/>
    <d v="2017-07-26T00:00:00"/>
    <d v="1899-12-30T11:38:54"/>
    <d v="1899-12-30T11:42:56"/>
  </r>
  <r>
    <x v="1537"/>
    <d v="2017-07-26T00:00:00"/>
    <d v="1899-12-30T11:41:17"/>
    <d v="1899-12-30T11:50:00"/>
  </r>
  <r>
    <x v="1538"/>
    <d v="2017-07-26T00:00:00"/>
    <d v="1899-12-30T11:43:26"/>
    <d v="1899-12-30T11:55:11"/>
  </r>
  <r>
    <x v="1539"/>
    <d v="2017-07-26T00:00:00"/>
    <d v="1899-12-30T11:45:54"/>
    <d v="1899-12-30T11:59:02"/>
  </r>
  <r>
    <x v="1540"/>
    <d v="2017-07-26T00:00:00"/>
    <d v="1899-12-30T11:47:33"/>
    <d v="1899-12-30T11:52:24"/>
  </r>
  <r>
    <x v="1541"/>
    <d v="2017-07-26T00:00:00"/>
    <d v="1899-12-30T11:51:37"/>
    <d v="1899-12-30T12:04:30"/>
  </r>
  <r>
    <x v="1542"/>
    <d v="2017-07-26T00:00:00"/>
    <d v="1899-12-30T11:53:24"/>
    <d v="1899-12-30T11:59:15"/>
  </r>
  <r>
    <x v="1543"/>
    <d v="2017-07-26T00:00:00"/>
    <d v="1899-12-30T11:59:19"/>
    <d v="1899-12-30T12:02:59"/>
  </r>
  <r>
    <x v="1544"/>
    <d v="2017-07-26T00:00:00"/>
    <d v="1899-12-30T12:06:39"/>
    <d v="1899-12-30T12:07:05"/>
  </r>
  <r>
    <x v="1545"/>
    <d v="2017-07-26T00:00:00"/>
    <d v="1899-12-30T12:09:40"/>
    <d v="1899-12-30T12:17:46"/>
  </r>
  <r>
    <x v="1546"/>
    <d v="2017-07-26T00:00:00"/>
    <d v="1899-12-30T12:12:37"/>
    <d v="1899-12-30T12:21:12"/>
  </r>
  <r>
    <x v="1547"/>
    <d v="2017-07-26T00:00:00"/>
    <d v="1899-12-30T12:16:25"/>
    <d v="1899-12-30T12:26:52"/>
  </r>
  <r>
    <x v="1548"/>
    <d v="2017-07-26T00:00:00"/>
    <d v="1899-12-30T12:22:16"/>
    <d v="1899-12-30T12:35:44"/>
  </r>
  <r>
    <x v="1549"/>
    <d v="2017-07-26T00:00:00"/>
    <d v="1899-12-30T12:24:40"/>
    <d v="1899-12-30T12:31:21"/>
  </r>
  <r>
    <x v="1550"/>
    <d v="2017-07-26T00:00:00"/>
    <d v="1899-12-30T12:31:18"/>
    <d v="1899-12-30T12:43:11"/>
  </r>
  <r>
    <x v="1551"/>
    <d v="2017-07-26T00:00:00"/>
    <d v="1899-12-30T12:32:37"/>
    <d v="1899-12-30T12:44:31"/>
  </r>
  <r>
    <x v="1552"/>
    <d v="2017-07-26T00:00:00"/>
    <d v="1899-12-30T12:40:11"/>
    <d v="1899-12-30T12:51:34"/>
  </r>
  <r>
    <x v="1553"/>
    <d v="2017-07-26T00:00:00"/>
    <d v="1899-12-30T12:42:18"/>
    <d v="1899-12-30T12:51:59"/>
  </r>
  <r>
    <x v="1314"/>
    <d v="2017-07-26T00:00:00"/>
    <d v="1899-12-30T12:47:16"/>
    <d v="1899-12-30T12:50:25"/>
  </r>
  <r>
    <x v="954"/>
    <d v="2017-07-26T00:00:00"/>
    <d v="1899-12-30T12:48:10"/>
    <d v="1899-12-30T13:03:10"/>
  </r>
  <r>
    <x v="1554"/>
    <d v="2017-07-26T00:00:00"/>
    <d v="1899-12-30T12:49:32"/>
    <d v="1899-12-30T12:54:55"/>
  </r>
  <r>
    <x v="1555"/>
    <d v="2017-07-26T00:00:00"/>
    <d v="1899-12-30T12:51:52"/>
    <d v="1899-12-30T13:03:17"/>
  </r>
  <r>
    <x v="870"/>
    <d v="2017-07-26T00:00:00"/>
    <d v="1899-12-30T12:52:48"/>
    <d v="1899-12-30T12:53:25"/>
  </r>
  <r>
    <x v="1556"/>
    <d v="2017-07-26T00:00:00"/>
    <d v="1899-12-30T12:57:51"/>
    <d v="1899-12-30T13:10:47"/>
  </r>
  <r>
    <x v="1557"/>
    <d v="2017-07-26T00:00:00"/>
    <d v="1899-12-30T12:58:36"/>
    <d v="1899-12-30T13:13:29"/>
  </r>
  <r>
    <x v="1558"/>
    <d v="2017-07-26T00:00:00"/>
    <d v="1899-12-30T13:06:09"/>
    <d v="1899-12-30T13:20:58"/>
  </r>
  <r>
    <x v="1559"/>
    <d v="2017-07-26T00:00:00"/>
    <d v="1899-12-30T13:12:46"/>
    <d v="1899-12-30T13:21:41"/>
  </r>
  <r>
    <x v="1560"/>
    <d v="2017-07-26T00:00:00"/>
    <d v="1899-12-30T13:18:40"/>
    <d v="1899-12-30T13:27:52"/>
  </r>
  <r>
    <x v="1561"/>
    <d v="2017-07-26T00:00:00"/>
    <d v="1899-12-30T13:20:42"/>
    <d v="1899-12-30T13:31:54"/>
  </r>
  <r>
    <x v="16"/>
    <d v="2017-07-26T00:00:00"/>
    <d v="1899-12-30T13:27:49"/>
    <d v="1899-12-30T13:37:15"/>
  </r>
  <r>
    <x v="1562"/>
    <d v="2017-07-26T00:00:00"/>
    <d v="1899-12-30T13:29:45"/>
    <d v="1899-12-30T13:34:58"/>
  </r>
  <r>
    <x v="1563"/>
    <d v="2017-07-26T00:00:00"/>
    <d v="1899-12-30T13:30:29"/>
    <d v="1899-12-30T13:32:33"/>
  </r>
  <r>
    <x v="1564"/>
    <d v="2017-07-26T00:00:00"/>
    <d v="1899-12-30T13:33:20"/>
    <d v="1899-12-30T13:48:57"/>
  </r>
  <r>
    <x v="1565"/>
    <d v="2017-07-26T00:00:00"/>
    <d v="1899-12-30T13:38:00"/>
    <d v="1899-12-30T13:39:54"/>
  </r>
  <r>
    <x v="1566"/>
    <d v="2017-07-26T00:00:00"/>
    <d v="1899-12-30T13:40:01"/>
    <d v="1899-12-30T13:51:45"/>
  </r>
  <r>
    <x v="1567"/>
    <d v="2017-07-26T00:00:00"/>
    <d v="1899-12-30T13:44:36"/>
    <d v="1899-12-30T13:45:15"/>
  </r>
  <r>
    <x v="1568"/>
    <d v="2017-07-26T00:00:00"/>
    <d v="1899-12-30T13:50:20"/>
    <d v="1899-12-30T13:58:09"/>
  </r>
  <r>
    <x v="1569"/>
    <d v="2017-07-26T00:00:00"/>
    <d v="1899-12-30T13:55:31"/>
    <d v="1899-12-30T14:05:40"/>
  </r>
  <r>
    <x v="1570"/>
    <d v="2017-07-26T00:00:00"/>
    <d v="1899-12-30T13:56:40"/>
    <d v="1899-12-30T13:57:34"/>
  </r>
  <r>
    <x v="1571"/>
    <d v="2017-07-26T00:00:00"/>
    <d v="1899-12-30T14:01:05"/>
    <d v="1899-12-30T14:04:57"/>
  </r>
  <r>
    <x v="1572"/>
    <d v="2017-07-26T00:00:00"/>
    <d v="1899-12-30T14:06:18"/>
    <d v="1899-12-30T14:18:07"/>
  </r>
  <r>
    <x v="894"/>
    <d v="2017-07-26T00:00:00"/>
    <d v="1899-12-30T14:13:22"/>
    <d v="1899-12-30T14:28:57"/>
  </r>
  <r>
    <x v="1573"/>
    <d v="2017-07-26T00:00:00"/>
    <d v="1899-12-30T14:14:15"/>
    <d v="1899-12-30T14:23:11"/>
  </r>
  <r>
    <x v="121"/>
    <d v="2017-07-26T00:00:00"/>
    <d v="1899-12-30T14:22:13"/>
    <d v="1899-12-30T14:37:42"/>
  </r>
  <r>
    <x v="1574"/>
    <d v="2017-07-26T00:00:00"/>
    <d v="1899-12-30T14:29:32"/>
    <d v="1899-12-30T14:30:31"/>
  </r>
  <r>
    <x v="1575"/>
    <d v="2017-07-26T00:00:00"/>
    <d v="1899-12-30T14:32:59"/>
    <d v="1899-12-30T14:39:12"/>
  </r>
  <r>
    <x v="1576"/>
    <d v="2017-07-26T00:00:00"/>
    <d v="1899-12-30T14:37:41"/>
    <d v="1899-12-30T14:51:57"/>
  </r>
  <r>
    <x v="1577"/>
    <d v="2017-07-26T00:00:00"/>
    <d v="1899-12-30T14:43:45"/>
    <d v="1899-12-30T14:57:55"/>
  </r>
  <r>
    <x v="1578"/>
    <d v="2017-07-26T00:00:00"/>
    <d v="1899-12-30T14:48:50"/>
    <d v="1899-12-30T15:05:17"/>
  </r>
  <r>
    <x v="693"/>
    <d v="2017-07-26T00:00:00"/>
    <d v="1899-12-30T14:54:05"/>
    <d v="1899-12-30T14:55:06"/>
  </r>
  <r>
    <x v="915"/>
    <d v="2017-07-26T00:00:00"/>
    <d v="1899-12-30T14:59:32"/>
    <d v="1899-12-30T15:02:45"/>
  </r>
  <r>
    <x v="1579"/>
    <d v="2017-07-26T00:00:00"/>
    <d v="1899-12-30T15:03:56"/>
    <d v="1899-12-30T15:13:18"/>
  </r>
  <r>
    <x v="1580"/>
    <d v="2017-07-27T00:00:00"/>
    <d v="1899-12-30T08:06:01"/>
    <d v="1899-12-30T08:06:04"/>
  </r>
  <r>
    <x v="1581"/>
    <d v="2017-07-27T00:00:00"/>
    <d v="1899-12-30T08:08:47"/>
    <d v="1899-12-30T08:13:49"/>
  </r>
  <r>
    <x v="1582"/>
    <d v="2017-07-27T00:00:00"/>
    <d v="1899-12-30T08:12:46"/>
    <d v="1899-12-30T08:26:27"/>
  </r>
  <r>
    <x v="1583"/>
    <d v="2017-07-27T00:00:00"/>
    <d v="1899-12-30T08:19:05"/>
    <d v="1899-12-30T08:19:12"/>
  </r>
  <r>
    <x v="1584"/>
    <d v="2017-07-27T00:00:00"/>
    <d v="1899-12-30T08:22:38"/>
    <d v="1899-12-30T08:30:56"/>
  </r>
  <r>
    <x v="1585"/>
    <d v="2017-07-27T00:00:00"/>
    <d v="1899-12-30T08:23:39"/>
    <d v="1899-12-30T08:37:59"/>
  </r>
  <r>
    <x v="1586"/>
    <d v="2017-07-27T00:00:00"/>
    <d v="1899-12-30T08:25:41"/>
    <d v="1899-12-30T08:29:53"/>
  </r>
  <r>
    <x v="73"/>
    <d v="2017-07-27T00:00:00"/>
    <d v="1899-12-30T08:25:58"/>
    <d v="1899-12-30T08:29:37"/>
  </r>
  <r>
    <x v="1587"/>
    <d v="2017-07-27T00:00:00"/>
    <d v="1899-12-30T08:31:01"/>
    <d v="1899-12-30T08:42:01"/>
  </r>
  <r>
    <x v="1588"/>
    <d v="2017-07-27T00:00:00"/>
    <d v="1899-12-30T08:32:32"/>
    <d v="1899-12-30T08:43:41"/>
  </r>
  <r>
    <x v="1589"/>
    <d v="2017-07-27T00:00:00"/>
    <d v="1899-12-30T08:37:33"/>
    <d v="1899-12-30T08:44:20"/>
  </r>
  <r>
    <x v="1590"/>
    <d v="2017-07-27T00:00:00"/>
    <d v="1899-12-30T08:38:47"/>
    <d v="1899-12-30T08:43:00"/>
  </r>
  <r>
    <x v="1575"/>
    <d v="2017-07-27T00:00:00"/>
    <d v="1899-12-30T08:40:32"/>
    <d v="1899-12-30T08:55:58"/>
  </r>
  <r>
    <x v="1591"/>
    <d v="2017-07-27T00:00:00"/>
    <d v="1899-12-30T08:47:01"/>
    <d v="1899-12-30T08:59:38"/>
  </r>
  <r>
    <x v="1592"/>
    <d v="2017-07-27T00:00:00"/>
    <d v="1899-12-30T08:54:43"/>
    <d v="1899-12-30T09:06:06"/>
  </r>
  <r>
    <x v="1593"/>
    <d v="2017-07-27T00:00:00"/>
    <d v="1899-12-30T08:55:18"/>
    <d v="1899-12-30T08:56:27"/>
  </r>
  <r>
    <x v="1594"/>
    <d v="2017-07-27T00:00:00"/>
    <d v="1899-12-30T08:58:09"/>
    <d v="1899-12-30T09:06:44"/>
  </r>
  <r>
    <x v="1595"/>
    <d v="2017-07-27T00:00:00"/>
    <d v="1899-12-30T09:02:22"/>
    <d v="1899-12-30T09:13:34"/>
  </r>
  <r>
    <x v="1596"/>
    <d v="2017-07-27T00:00:00"/>
    <d v="1899-12-30T09:06:49"/>
    <d v="1899-12-30T09:12:54"/>
  </r>
  <r>
    <x v="519"/>
    <d v="2017-07-27T00:00:00"/>
    <d v="1899-12-30T09:13:51"/>
    <d v="1899-12-30T09:26:29"/>
  </r>
  <r>
    <x v="1597"/>
    <d v="2017-07-27T00:00:00"/>
    <d v="1899-12-30T09:15:26"/>
    <d v="1899-12-30T09:29:37"/>
  </r>
  <r>
    <x v="1332"/>
    <d v="2017-07-27T00:00:00"/>
    <d v="1899-12-30T09:21:34"/>
    <d v="1899-12-30T09:32:18"/>
  </r>
  <r>
    <x v="1598"/>
    <d v="2017-07-27T00:00:00"/>
    <d v="1899-12-30T09:28:06"/>
    <d v="1899-12-30T09:30:23"/>
  </r>
  <r>
    <x v="292"/>
    <d v="2017-07-27T00:00:00"/>
    <d v="1899-12-30T09:31:15"/>
    <d v="1899-12-30T09:38:38"/>
  </r>
  <r>
    <x v="332"/>
    <d v="2017-07-27T00:00:00"/>
    <d v="1899-12-30T09:33:18"/>
    <d v="1899-12-30T09:34:30"/>
  </r>
  <r>
    <x v="1599"/>
    <d v="2017-07-27T00:00:00"/>
    <d v="1899-12-30T09:39:50"/>
    <d v="1899-12-30T09:46:32"/>
  </r>
  <r>
    <x v="1600"/>
    <d v="2017-07-27T00:00:00"/>
    <d v="1899-12-30T09:46:14"/>
    <d v="1899-12-30T09:46:40"/>
  </r>
  <r>
    <x v="1601"/>
    <d v="2017-07-27T00:00:00"/>
    <d v="1899-12-30T09:46:49"/>
    <d v="1899-12-30T10:00:51"/>
  </r>
  <r>
    <x v="594"/>
    <d v="2017-07-27T00:00:00"/>
    <d v="1899-12-30T09:53:55"/>
    <d v="1899-12-30T09:59:19"/>
  </r>
  <r>
    <x v="1602"/>
    <d v="2017-07-27T00:00:00"/>
    <d v="1899-12-30T09:55:38"/>
    <d v="1899-12-30T10:03:24"/>
  </r>
  <r>
    <x v="28"/>
    <d v="2017-07-27T00:00:00"/>
    <d v="1899-12-30T10:01:41"/>
    <d v="1899-12-30T10:10:19"/>
  </r>
  <r>
    <x v="1603"/>
    <d v="2017-07-27T00:00:00"/>
    <d v="1899-12-30T10:09:57"/>
    <d v="1899-12-30T10:19:12"/>
  </r>
  <r>
    <x v="1604"/>
    <d v="2017-07-27T00:00:00"/>
    <d v="1899-12-30T10:11:06"/>
    <d v="1899-12-30T10:12:05"/>
  </r>
  <r>
    <x v="1001"/>
    <d v="2017-07-27T00:00:00"/>
    <d v="1899-12-30T10:17:02"/>
    <d v="1899-12-30T10:29:41"/>
  </r>
  <r>
    <x v="1605"/>
    <d v="2017-07-27T00:00:00"/>
    <d v="1899-12-30T10:18:08"/>
    <d v="1899-12-30T10:22:39"/>
  </r>
  <r>
    <x v="1606"/>
    <d v="2017-07-27T00:00:00"/>
    <d v="1899-12-30T10:22:59"/>
    <d v="1899-12-30T10:32:35"/>
  </r>
  <r>
    <x v="1607"/>
    <d v="2017-07-27T00:00:00"/>
    <d v="1899-12-30T10:24:47"/>
    <d v="1899-12-30T10:37:14"/>
  </r>
  <r>
    <x v="1608"/>
    <d v="2017-07-27T00:00:00"/>
    <d v="1899-12-30T10:31:26"/>
    <d v="1899-12-30T10:36:37"/>
  </r>
  <r>
    <x v="235"/>
    <d v="2017-07-27T00:00:00"/>
    <d v="1899-12-30T10:33:39"/>
    <d v="1899-12-30T10:36:46"/>
  </r>
  <r>
    <x v="1609"/>
    <d v="2017-07-27T00:00:00"/>
    <d v="1899-12-30T10:33:42"/>
    <d v="1899-12-30T10:36:36"/>
  </r>
  <r>
    <x v="1610"/>
    <d v="2017-07-27T00:00:00"/>
    <d v="1899-12-30T10:40:40"/>
    <d v="1899-12-30T10:49:02"/>
  </r>
  <r>
    <x v="950"/>
    <d v="2017-07-27T00:00:00"/>
    <d v="1899-12-30T10:47:57"/>
    <d v="1899-12-30T11:01:43"/>
  </r>
  <r>
    <x v="1611"/>
    <d v="2017-07-27T00:00:00"/>
    <d v="1899-12-30T10:50:16"/>
    <d v="1899-12-30T10:56:06"/>
  </r>
  <r>
    <x v="1612"/>
    <d v="2017-07-27T00:00:00"/>
    <d v="1899-12-30T10:58:30"/>
    <d v="1899-12-30T11:03:00"/>
  </r>
  <r>
    <x v="1613"/>
    <d v="2017-07-27T00:00:00"/>
    <d v="1899-12-30T11:04:35"/>
    <d v="1899-12-30T11:11:06"/>
  </r>
  <r>
    <x v="1614"/>
    <d v="2017-07-27T00:00:00"/>
    <d v="1899-12-30T11:04:56"/>
    <d v="1899-12-30T11:06:12"/>
  </r>
  <r>
    <x v="1615"/>
    <d v="2017-07-27T00:00:00"/>
    <d v="1899-12-30T11:09:14"/>
    <d v="1899-12-30T11:23:48"/>
  </r>
  <r>
    <x v="1616"/>
    <d v="2017-07-27T00:00:00"/>
    <d v="1899-12-30T11:12:18"/>
    <d v="1899-12-30T11:24:09"/>
  </r>
  <r>
    <x v="1617"/>
    <d v="2017-07-27T00:00:00"/>
    <d v="1899-12-30T11:17:50"/>
    <d v="1899-12-30T11:24:41"/>
  </r>
  <r>
    <x v="1618"/>
    <d v="2017-07-27T00:00:00"/>
    <d v="1899-12-30T11:22:29"/>
    <d v="1899-12-30T11:30:05"/>
  </r>
  <r>
    <x v="1518"/>
    <d v="2017-07-27T00:00:00"/>
    <d v="1899-12-30T11:24:44"/>
    <d v="1899-12-30T11:30:12"/>
  </r>
  <r>
    <x v="1619"/>
    <d v="2017-07-27T00:00:00"/>
    <d v="1899-12-30T11:32:26"/>
    <d v="1899-12-30T11:44:04"/>
  </r>
  <r>
    <x v="1620"/>
    <d v="2017-07-27T00:00:00"/>
    <d v="1899-12-30T11:38:49"/>
    <d v="1899-12-30T11:41:12"/>
  </r>
  <r>
    <x v="1621"/>
    <d v="2017-07-27T00:00:00"/>
    <d v="1899-12-30T11:39:15"/>
    <d v="1899-12-30T11:55:50"/>
  </r>
  <r>
    <x v="1622"/>
    <d v="2017-07-27T00:00:00"/>
    <d v="1899-12-30T11:46:41"/>
    <d v="1899-12-30T11:57:39"/>
  </r>
  <r>
    <x v="1623"/>
    <d v="2017-07-27T00:00:00"/>
    <d v="1899-12-30T11:53:41"/>
    <d v="1899-12-30T11:55:55"/>
  </r>
  <r>
    <x v="1624"/>
    <d v="2017-07-27T00:00:00"/>
    <d v="1899-12-30T11:55:55"/>
    <d v="1899-12-30T12:03:54"/>
  </r>
  <r>
    <x v="759"/>
    <d v="2017-07-27T00:00:00"/>
    <d v="1899-12-30T12:01:47"/>
    <d v="1899-12-30T12:12:07"/>
  </r>
  <r>
    <x v="1625"/>
    <d v="2017-07-27T00:00:00"/>
    <d v="1899-12-30T12:05:12"/>
    <d v="1899-12-30T12:18:31"/>
  </r>
  <r>
    <x v="1626"/>
    <d v="2017-07-27T00:00:00"/>
    <d v="1899-12-30T12:10:24"/>
    <d v="1899-12-30T12:10:59"/>
  </r>
  <r>
    <x v="1627"/>
    <d v="2017-07-27T00:00:00"/>
    <d v="1899-12-30T12:15:39"/>
    <d v="1899-12-30T12:23:10"/>
  </r>
  <r>
    <x v="1628"/>
    <d v="2017-07-27T00:00:00"/>
    <d v="1899-12-30T12:22:31"/>
    <d v="1899-12-30T12:34:31"/>
  </r>
  <r>
    <x v="1629"/>
    <d v="2017-07-27T00:00:00"/>
    <d v="1899-12-30T12:28:51"/>
    <d v="1899-12-30T12:42:09"/>
  </r>
  <r>
    <x v="1630"/>
    <d v="2017-07-27T00:00:00"/>
    <d v="1899-12-30T12:29:18"/>
    <d v="1899-12-30T12:30:47"/>
  </r>
  <r>
    <x v="1631"/>
    <d v="2017-07-27T00:00:00"/>
    <d v="1899-12-30T12:34:06"/>
    <d v="1899-12-30T12:37:50"/>
  </r>
  <r>
    <x v="1632"/>
    <d v="2017-07-27T00:00:00"/>
    <d v="1899-12-30T12:35:26"/>
    <d v="1899-12-30T12:42:47"/>
  </r>
  <r>
    <x v="1633"/>
    <d v="2017-07-27T00:00:00"/>
    <d v="1899-12-30T12:43:06"/>
    <d v="1899-12-30T12:53:51"/>
  </r>
  <r>
    <x v="1634"/>
    <d v="2017-07-27T00:00:00"/>
    <d v="1899-12-30T12:47:45"/>
    <d v="1899-12-30T12:49:45"/>
  </r>
  <r>
    <x v="1635"/>
    <d v="2017-07-27T00:00:00"/>
    <d v="1899-12-30T12:52:48"/>
    <d v="1899-12-30T12:59:03"/>
  </r>
  <r>
    <x v="1636"/>
    <d v="2017-07-27T00:00:00"/>
    <d v="1899-12-30T12:59:41"/>
    <d v="1899-12-30T13:02:07"/>
  </r>
  <r>
    <x v="1637"/>
    <d v="2017-07-27T00:00:00"/>
    <d v="1899-12-30T13:00:24"/>
    <d v="1899-12-30T13:13:57"/>
  </r>
  <r>
    <x v="1638"/>
    <d v="2017-07-27T00:00:00"/>
    <d v="1899-12-30T13:06:15"/>
    <d v="1899-12-30T13:10:05"/>
  </r>
  <r>
    <x v="1639"/>
    <d v="2017-07-27T00:00:00"/>
    <d v="1899-12-30T13:07:33"/>
    <d v="1899-12-30T13:07:47"/>
  </r>
  <r>
    <x v="1640"/>
    <d v="2017-07-27T00:00:00"/>
    <d v="1899-12-30T13:13:20"/>
    <d v="1899-12-30T13:26:50"/>
  </r>
  <r>
    <x v="1641"/>
    <d v="2017-07-27T00:00:00"/>
    <d v="1899-12-30T13:13:41"/>
    <d v="1899-12-30T13:27:05"/>
  </r>
  <r>
    <x v="1642"/>
    <d v="2017-07-27T00:00:00"/>
    <d v="1899-12-30T13:14:31"/>
    <d v="1899-12-30T13:25:15"/>
  </r>
  <r>
    <x v="1643"/>
    <d v="2017-07-27T00:00:00"/>
    <d v="1899-12-30T13:22:21"/>
    <d v="1899-12-30T13:22:51"/>
  </r>
  <r>
    <x v="1644"/>
    <d v="2017-07-27T00:00:00"/>
    <d v="1899-12-30T13:26:20"/>
    <d v="1899-12-30T13:32:14"/>
  </r>
  <r>
    <x v="1645"/>
    <d v="2017-07-27T00:00:00"/>
    <d v="1899-12-30T13:30:16"/>
    <d v="1899-12-30T13:33:51"/>
  </r>
  <r>
    <x v="1646"/>
    <d v="2017-07-27T00:00:00"/>
    <d v="1899-12-30T13:36:12"/>
    <d v="1899-12-30T13:39:02"/>
  </r>
  <r>
    <x v="1647"/>
    <d v="2017-07-27T00:00:00"/>
    <d v="1899-12-30T13:44:10"/>
    <d v="1899-12-30T13:49:44"/>
  </r>
  <r>
    <x v="1648"/>
    <d v="2017-07-27T00:00:00"/>
    <d v="1899-12-30T13:48:55"/>
    <d v="1899-12-30T13:54:52"/>
  </r>
  <r>
    <x v="1649"/>
    <d v="2017-07-27T00:00:00"/>
    <d v="1899-12-30T13:55:42"/>
    <d v="1899-12-30T14:06:46"/>
  </r>
  <r>
    <x v="1650"/>
    <d v="2017-07-27T00:00:00"/>
    <d v="1899-12-30T14:03:41"/>
    <d v="1899-12-30T14:19:46"/>
  </r>
  <r>
    <x v="1651"/>
    <d v="2017-07-27T00:00:00"/>
    <d v="1899-12-30T14:03:52"/>
    <d v="1899-12-30T14:09:11"/>
  </r>
  <r>
    <x v="1652"/>
    <d v="2017-07-27T00:00:00"/>
    <d v="1899-12-30T14:04:38"/>
    <d v="1899-12-30T14:20:34"/>
  </r>
  <r>
    <x v="1653"/>
    <d v="2017-07-27T00:00:00"/>
    <d v="1899-12-30T14:05:46"/>
    <d v="1899-12-30T14:16:27"/>
  </r>
  <r>
    <x v="1654"/>
    <d v="2017-07-27T00:00:00"/>
    <d v="1899-12-30T14:12:53"/>
    <d v="1899-12-30T14:24:30"/>
  </r>
  <r>
    <x v="1655"/>
    <d v="2017-07-27T00:00:00"/>
    <d v="1899-12-30T14:18:36"/>
    <d v="1899-12-30T14:21:16"/>
  </r>
  <r>
    <x v="1656"/>
    <d v="2017-07-27T00:00:00"/>
    <d v="1899-12-30T14:26:19"/>
    <d v="1899-12-30T14:41:47"/>
  </r>
  <r>
    <x v="1657"/>
    <d v="2017-07-27T00:00:00"/>
    <d v="1899-12-30T14:28:53"/>
    <d v="1899-12-30T14:44:19"/>
  </r>
  <r>
    <x v="1658"/>
    <d v="2017-07-27T00:00:00"/>
    <d v="1899-12-30T14:35:54"/>
    <d v="1899-12-30T14:39:26"/>
  </r>
  <r>
    <x v="1659"/>
    <d v="2017-07-27T00:00:00"/>
    <d v="1899-12-30T14:39:10"/>
    <d v="1899-12-30T14:44:15"/>
  </r>
  <r>
    <x v="1660"/>
    <d v="2017-07-27T00:00:00"/>
    <d v="1899-12-30T14:44:04"/>
    <d v="1899-12-30T14:50:22"/>
  </r>
  <r>
    <x v="1661"/>
    <d v="2017-07-27T00:00:00"/>
    <d v="1899-12-30T14:52:12"/>
    <d v="1899-12-30T14:56:46"/>
  </r>
  <r>
    <x v="1662"/>
    <d v="2017-07-27T00:00:00"/>
    <d v="1899-12-30T14:55:46"/>
    <d v="1899-12-30T15:00:47"/>
  </r>
  <r>
    <x v="1663"/>
    <d v="2017-07-27T00:00:00"/>
    <d v="1899-12-30T15:00:45"/>
    <d v="1899-12-30T15:07:35"/>
  </r>
  <r>
    <x v="1664"/>
    <d v="2017-07-28T00:00:00"/>
    <d v="1899-12-30T08:05:11"/>
    <d v="1899-12-30T08:15:22"/>
  </r>
  <r>
    <x v="1665"/>
    <d v="2017-07-28T00:00:00"/>
    <d v="1899-12-30T08:05:14"/>
    <d v="1899-12-30T08:06:51"/>
  </r>
  <r>
    <x v="1142"/>
    <d v="2017-07-28T00:00:00"/>
    <d v="1899-12-30T08:07:10"/>
    <d v="1899-12-30T08:20:31"/>
  </r>
  <r>
    <x v="1666"/>
    <d v="2017-07-28T00:00:00"/>
    <d v="1899-12-30T08:08:33"/>
    <d v="1899-12-30T08:22:00"/>
  </r>
  <r>
    <x v="1667"/>
    <d v="2017-07-28T00:00:00"/>
    <d v="1899-12-30T08:16:46"/>
    <d v="1899-12-30T08:31:01"/>
  </r>
  <r>
    <x v="1121"/>
    <d v="2017-07-28T00:00:00"/>
    <d v="1899-12-30T08:21:30"/>
    <d v="1899-12-30T08:22:09"/>
  </r>
  <r>
    <x v="1668"/>
    <d v="2017-07-28T00:00:00"/>
    <d v="1899-12-30T08:23:02"/>
    <d v="1899-12-30T08:29:16"/>
  </r>
  <r>
    <x v="1669"/>
    <d v="2017-07-28T00:00:00"/>
    <d v="1899-12-30T08:23:46"/>
    <d v="1899-12-30T08:31:17"/>
  </r>
  <r>
    <x v="1670"/>
    <d v="2017-07-28T00:00:00"/>
    <d v="1899-12-30T08:31:29"/>
    <d v="1899-12-30T08:39:27"/>
  </r>
  <r>
    <x v="1671"/>
    <d v="2017-07-28T00:00:00"/>
    <d v="1899-12-30T08:34:48"/>
    <d v="1899-12-30T08:49:48"/>
  </r>
  <r>
    <x v="1672"/>
    <d v="2017-07-28T00:00:00"/>
    <d v="1899-12-30T08:35:37"/>
    <d v="1899-12-30T08:50:26"/>
  </r>
  <r>
    <x v="713"/>
    <d v="2017-07-28T00:00:00"/>
    <d v="1899-12-30T08:37:47"/>
    <d v="1899-12-30T08:40:46"/>
  </r>
  <r>
    <x v="1673"/>
    <d v="2017-07-28T00:00:00"/>
    <d v="1899-12-30T08:43:02"/>
    <d v="1899-12-30T08:48:20"/>
  </r>
  <r>
    <x v="1674"/>
    <d v="2017-07-28T00:00:00"/>
    <d v="1899-12-30T08:49:28"/>
    <d v="1899-12-30T08:58:55"/>
  </r>
  <r>
    <x v="1675"/>
    <d v="2017-07-28T00:00:00"/>
    <d v="1899-12-30T08:55:08"/>
    <d v="1899-12-30T08:56:46"/>
  </r>
  <r>
    <x v="1676"/>
    <d v="2017-07-28T00:00:00"/>
    <d v="1899-12-30T08:57:31"/>
    <d v="1899-12-30T09:06:40"/>
  </r>
  <r>
    <x v="1677"/>
    <d v="2017-07-28T00:00:00"/>
    <d v="1899-12-30T09:00:12"/>
    <d v="1899-12-30T09:03:36"/>
  </r>
  <r>
    <x v="1181"/>
    <d v="2017-07-28T00:00:00"/>
    <d v="1899-12-30T09:04:14"/>
    <d v="1899-12-30T09:17:48"/>
  </r>
  <r>
    <x v="1678"/>
    <d v="2017-07-28T00:00:00"/>
    <d v="1899-12-30T09:11:36"/>
    <d v="1899-12-30T09:17:33"/>
  </r>
  <r>
    <x v="1679"/>
    <d v="2017-07-28T00:00:00"/>
    <d v="1899-12-30T09:19:26"/>
    <d v="1899-12-30T09:31:48"/>
  </r>
  <r>
    <x v="1680"/>
    <d v="2017-07-28T00:00:00"/>
    <d v="1899-12-30T09:21:41"/>
    <d v="1899-12-30T09:29:41"/>
  </r>
  <r>
    <x v="1681"/>
    <d v="2017-07-28T00:00:00"/>
    <d v="1899-12-30T09:25:29"/>
    <d v="1899-12-30T09:37:49"/>
  </r>
  <r>
    <x v="1682"/>
    <d v="2017-07-28T00:00:00"/>
    <d v="1899-12-30T09:25:58"/>
    <d v="1899-12-30T09:31:04"/>
  </r>
  <r>
    <x v="1683"/>
    <d v="2017-07-28T00:00:00"/>
    <d v="1899-12-30T09:33:29"/>
    <d v="1899-12-30T09:33:55"/>
  </r>
  <r>
    <x v="246"/>
    <d v="2017-07-28T00:00:00"/>
    <d v="1899-12-30T09:34:53"/>
    <d v="1899-12-30T09:42:57"/>
  </r>
  <r>
    <x v="666"/>
    <d v="2017-07-28T00:00:00"/>
    <d v="1899-12-30T09:40:00"/>
    <d v="1899-12-30T09:44:38"/>
  </r>
  <r>
    <x v="1022"/>
    <d v="2017-07-28T00:00:00"/>
    <d v="1899-12-30T09:48:08"/>
    <d v="1899-12-30T10:02:53"/>
  </r>
  <r>
    <x v="1684"/>
    <d v="2017-07-28T00:00:00"/>
    <d v="1899-12-30T09:49:46"/>
    <d v="1899-12-30T09:54:25"/>
  </r>
  <r>
    <x v="1387"/>
    <d v="2017-07-28T00:00:00"/>
    <d v="1899-12-30T09:53:41"/>
    <d v="1899-12-30T10:00:45"/>
  </r>
  <r>
    <x v="1685"/>
    <d v="2017-07-28T00:00:00"/>
    <d v="1899-12-30T09:57:55"/>
    <d v="1899-12-30T10:03:16"/>
  </r>
  <r>
    <x v="1686"/>
    <d v="2017-07-28T00:00:00"/>
    <d v="1899-12-30T10:06:09"/>
    <d v="1899-12-30T10:16:41"/>
  </r>
  <r>
    <x v="1687"/>
    <d v="2017-07-28T00:00:00"/>
    <d v="1899-12-30T10:09:03"/>
    <d v="1899-12-30T10:10:54"/>
  </r>
  <r>
    <x v="1688"/>
    <d v="2017-07-28T00:00:00"/>
    <d v="1899-12-30T10:11:41"/>
    <d v="1899-12-30T10:20:54"/>
  </r>
  <r>
    <x v="1689"/>
    <d v="2017-07-28T00:00:00"/>
    <d v="1899-12-30T10:16:03"/>
    <d v="1899-12-30T10:30:12"/>
  </r>
  <r>
    <x v="1690"/>
    <d v="2017-07-28T00:00:00"/>
    <d v="1899-12-30T10:21:06"/>
    <d v="1899-12-30T10:31:45"/>
  </r>
  <r>
    <x v="1691"/>
    <d v="2017-07-28T00:00:00"/>
    <d v="1899-12-30T10:24:16"/>
    <d v="1899-12-30T10:35:21"/>
  </r>
  <r>
    <x v="1554"/>
    <d v="2017-07-28T00:00:00"/>
    <d v="1899-12-30T10:27:09"/>
    <d v="1899-12-30T10:42:04"/>
  </r>
  <r>
    <x v="1692"/>
    <d v="2017-07-28T00:00:00"/>
    <d v="1899-12-30T10:33:15"/>
    <d v="1899-12-30T10:44:05"/>
  </r>
  <r>
    <x v="1693"/>
    <d v="2017-07-28T00:00:00"/>
    <d v="1899-12-30T10:40:40"/>
    <d v="1899-12-30T10:41:56"/>
  </r>
  <r>
    <x v="1694"/>
    <d v="2017-07-28T00:00:00"/>
    <d v="1899-12-30T10:42:19"/>
    <d v="1899-12-30T10:51:39"/>
  </r>
  <r>
    <x v="1695"/>
    <d v="2017-07-28T00:00:00"/>
    <d v="1899-12-30T10:48:53"/>
    <d v="1899-12-30T10:57:43"/>
  </r>
  <r>
    <x v="1696"/>
    <d v="2017-07-28T00:00:00"/>
    <d v="1899-12-30T10:55:52"/>
    <d v="1899-12-30T11:06:08"/>
  </r>
  <r>
    <x v="1697"/>
    <d v="2017-07-28T00:00:00"/>
    <d v="1899-12-30T10:58:54"/>
    <d v="1899-12-30T11:04:26"/>
  </r>
  <r>
    <x v="777"/>
    <d v="2017-07-28T00:00:00"/>
    <d v="1899-12-30T11:06:17"/>
    <d v="1899-12-30T11:11:20"/>
  </r>
  <r>
    <x v="1698"/>
    <d v="2017-07-28T00:00:00"/>
    <d v="1899-12-30T11:08:10"/>
    <d v="1899-12-30T11:10:15"/>
  </r>
  <r>
    <x v="1699"/>
    <d v="2017-07-28T00:00:00"/>
    <d v="1899-12-30T11:13:24"/>
    <d v="1899-12-30T11:21:59"/>
  </r>
  <r>
    <x v="1700"/>
    <d v="2017-07-28T00:00:00"/>
    <d v="1899-12-30T11:18:24"/>
    <d v="1899-12-30T11:31:27"/>
  </r>
  <r>
    <x v="1701"/>
    <d v="2017-07-28T00:00:00"/>
    <d v="1899-12-30T11:23:21"/>
    <d v="1899-12-30T11:24:54"/>
  </r>
  <r>
    <x v="1702"/>
    <d v="2017-07-28T00:00:00"/>
    <d v="1899-12-30T11:27:22"/>
    <d v="1899-12-30T11:31:15"/>
  </r>
  <r>
    <x v="1703"/>
    <d v="2017-07-28T00:00:00"/>
    <d v="1899-12-30T11:28:46"/>
    <d v="1899-12-30T11:42:18"/>
  </r>
  <r>
    <x v="54"/>
    <d v="2017-07-28T00:00:00"/>
    <d v="1899-12-30T11:30:10"/>
    <d v="1899-12-30T11:33:54"/>
  </r>
  <r>
    <x v="899"/>
    <d v="2017-07-28T00:00:00"/>
    <d v="1899-12-30T11:31:49"/>
    <d v="1899-12-30T11:37:17"/>
  </r>
  <r>
    <x v="1704"/>
    <d v="2017-07-28T00:00:00"/>
    <d v="1899-12-30T11:33:28"/>
    <d v="1899-12-30T11:42:45"/>
  </r>
  <r>
    <x v="1705"/>
    <d v="2017-07-28T00:00:00"/>
    <d v="1899-12-30T11:36:24"/>
    <d v="1899-12-30T11:45:33"/>
  </r>
  <r>
    <x v="1706"/>
    <d v="2017-07-28T00:00:00"/>
    <d v="1899-12-30T11:39:59"/>
    <d v="1899-12-30T11:43:27"/>
  </r>
  <r>
    <x v="1707"/>
    <d v="2017-07-28T00:00:00"/>
    <d v="1899-12-30T11:46:18"/>
    <d v="1899-12-30T11:55:28"/>
  </r>
  <r>
    <x v="1708"/>
    <d v="2017-07-28T00:00:00"/>
    <d v="1899-12-30T11:50:00"/>
    <d v="1899-12-30T12:06:16"/>
  </r>
  <r>
    <x v="1709"/>
    <d v="2017-07-28T00:00:00"/>
    <d v="1899-12-30T11:51:23"/>
    <d v="1899-12-30T11:55:26"/>
  </r>
  <r>
    <x v="1710"/>
    <d v="2017-07-28T00:00:00"/>
    <d v="1899-12-30T11:53:35"/>
    <d v="1899-12-30T11:55:13"/>
  </r>
  <r>
    <x v="1711"/>
    <d v="2017-07-28T00:00:00"/>
    <d v="1899-12-30T11:57:58"/>
    <d v="1899-12-30T12:12:50"/>
  </r>
  <r>
    <x v="1712"/>
    <d v="2017-07-28T00:00:00"/>
    <d v="1899-12-30T12:03:00"/>
    <d v="1899-12-30T12:15:51"/>
  </r>
  <r>
    <x v="1713"/>
    <d v="2017-07-28T00:00:00"/>
    <d v="1899-12-30T12:05:37"/>
    <d v="1899-12-30T12:08:55"/>
  </r>
  <r>
    <x v="1714"/>
    <d v="2017-07-28T00:00:00"/>
    <d v="1899-12-30T12:11:53"/>
    <d v="1899-12-30T12:24:16"/>
  </r>
  <r>
    <x v="1715"/>
    <d v="2017-07-28T00:00:00"/>
    <d v="1899-12-30T12:14:09"/>
    <d v="1899-12-30T12:22:08"/>
  </r>
  <r>
    <x v="1716"/>
    <d v="2017-07-28T00:00:00"/>
    <d v="1899-12-30T12:19:59"/>
    <d v="1899-12-30T12:30:11"/>
  </r>
  <r>
    <x v="1717"/>
    <d v="2017-07-28T00:00:00"/>
    <d v="1899-12-30T12:21:31"/>
    <d v="1899-12-30T12:35:43"/>
  </r>
  <r>
    <x v="1718"/>
    <d v="2017-07-28T00:00:00"/>
    <d v="1899-12-30T12:24:55"/>
    <d v="1899-12-30T12:26:37"/>
  </r>
  <r>
    <x v="1719"/>
    <d v="2017-07-28T00:00:00"/>
    <d v="1899-12-30T12:27:29"/>
    <d v="1899-12-30T12:27:47"/>
  </r>
  <r>
    <x v="395"/>
    <d v="2017-07-28T00:00:00"/>
    <d v="1899-12-30T12:35:32"/>
    <d v="1899-12-30T12:45:46"/>
  </r>
  <r>
    <x v="1720"/>
    <d v="2017-07-28T00:00:00"/>
    <d v="1899-12-30T12:37:29"/>
    <d v="1899-12-30T12:47:35"/>
  </r>
  <r>
    <x v="1721"/>
    <d v="2017-07-28T00:00:00"/>
    <d v="1899-12-30T12:40:31"/>
    <d v="1899-12-30T12:43:46"/>
  </r>
  <r>
    <x v="1722"/>
    <d v="2017-07-28T00:00:00"/>
    <d v="1899-12-30T12:47:40"/>
    <d v="1899-12-30T12:55:45"/>
  </r>
  <r>
    <x v="1723"/>
    <d v="2017-07-28T00:00:00"/>
    <d v="1899-12-30T12:51:00"/>
    <d v="1899-12-30T12:52:48"/>
  </r>
  <r>
    <x v="1724"/>
    <d v="2017-07-28T00:00:00"/>
    <d v="1899-12-30T12:54:20"/>
    <d v="1899-12-30T13:06:39"/>
  </r>
  <r>
    <x v="1725"/>
    <d v="2017-07-28T00:00:00"/>
    <d v="1899-12-30T13:00:47"/>
    <d v="1899-12-30T13:11:15"/>
  </r>
  <r>
    <x v="1726"/>
    <d v="2017-07-28T00:00:00"/>
    <d v="1899-12-30T13:06:14"/>
    <d v="1899-12-30T13:08:32"/>
  </r>
  <r>
    <x v="1727"/>
    <d v="2017-07-28T00:00:00"/>
    <d v="1899-12-30T13:10:38"/>
    <d v="1899-12-30T13:16:57"/>
  </r>
  <r>
    <x v="1728"/>
    <d v="2017-07-28T00:00:00"/>
    <d v="1899-12-30T13:16:49"/>
    <d v="1899-12-30T13:31:17"/>
  </r>
  <r>
    <x v="1729"/>
    <d v="2017-07-28T00:00:00"/>
    <d v="1899-12-30T13:23:37"/>
    <d v="1899-12-30T13:25:18"/>
  </r>
  <r>
    <x v="1730"/>
    <d v="2017-07-28T00:00:00"/>
    <d v="1899-12-30T13:28:44"/>
    <d v="1899-12-30T13:39:01"/>
  </r>
  <r>
    <x v="1731"/>
    <d v="2017-07-28T00:00:00"/>
    <d v="1899-12-30T13:36:06"/>
    <d v="1899-12-30T13:51:15"/>
  </r>
  <r>
    <x v="1732"/>
    <d v="2017-07-28T00:00:00"/>
    <d v="1899-12-30T13:38:14"/>
    <d v="1899-12-30T13:51:24"/>
  </r>
  <r>
    <x v="752"/>
    <d v="2017-07-28T00:00:00"/>
    <d v="1899-12-30T13:41:32"/>
    <d v="1899-12-30T13:55:55"/>
  </r>
  <r>
    <x v="1733"/>
    <d v="2017-07-28T00:00:00"/>
    <d v="1899-12-30T13:42:55"/>
    <d v="1899-12-30T13:50:03"/>
  </r>
  <r>
    <x v="1734"/>
    <d v="2017-07-28T00:00:00"/>
    <d v="1899-12-30T13:43:29"/>
    <d v="1899-12-30T13:46:16"/>
  </r>
  <r>
    <x v="1735"/>
    <d v="2017-07-28T00:00:00"/>
    <d v="1899-12-30T13:49:52"/>
    <d v="1899-12-30T14:04:15"/>
  </r>
  <r>
    <x v="1736"/>
    <d v="2017-07-28T00:00:00"/>
    <d v="1899-12-30T13:52:50"/>
    <d v="1899-12-30T14:04:29"/>
  </r>
  <r>
    <x v="1737"/>
    <d v="2017-07-28T00:00:00"/>
    <d v="1899-12-30T13:59:58"/>
    <d v="1899-12-30T14:02:58"/>
  </r>
  <r>
    <x v="1738"/>
    <d v="2017-07-28T00:00:00"/>
    <d v="1899-12-30T14:00:17"/>
    <d v="1899-12-30T14:08:53"/>
  </r>
  <r>
    <x v="1739"/>
    <d v="2017-07-28T00:00:00"/>
    <d v="1899-12-30T14:08:03"/>
    <d v="1899-12-30T14:15:06"/>
  </r>
  <r>
    <x v="215"/>
    <d v="2017-07-28T00:00:00"/>
    <d v="1899-12-30T14:10:07"/>
    <d v="1899-12-30T14:22:59"/>
  </r>
  <r>
    <x v="184"/>
    <d v="2017-07-28T00:00:00"/>
    <d v="1899-12-30T14:15:56"/>
    <d v="1899-12-30T14:24:42"/>
  </r>
  <r>
    <x v="1740"/>
    <d v="2017-07-28T00:00:00"/>
    <d v="1899-12-30T14:20:57"/>
    <d v="1899-12-30T14:32:18"/>
  </r>
  <r>
    <x v="714"/>
    <d v="2017-07-28T00:00:00"/>
    <d v="1899-12-30T14:28:39"/>
    <d v="1899-12-30T14:33:03"/>
  </r>
  <r>
    <x v="1741"/>
    <d v="2017-07-28T00:00:00"/>
    <d v="1899-12-30T14:34:44"/>
    <d v="1899-12-30T14:38:39"/>
  </r>
  <r>
    <x v="1742"/>
    <d v="2017-07-28T00:00:00"/>
    <d v="1899-12-30T14:43:03"/>
    <d v="1899-12-30T14:55:01"/>
  </r>
  <r>
    <x v="1743"/>
    <d v="2017-07-28T00:00:00"/>
    <d v="1899-12-30T14:46:37"/>
    <d v="1899-12-30T14:58:59"/>
  </r>
  <r>
    <x v="1744"/>
    <d v="2017-07-28T00:00:00"/>
    <d v="1899-12-30T14:52:16"/>
    <d v="1899-12-30T14:58:33"/>
  </r>
  <r>
    <x v="1745"/>
    <d v="2017-07-28T00:00:00"/>
    <d v="1899-12-30T14:55:45"/>
    <d v="1899-12-30T14:59:09"/>
  </r>
  <r>
    <x v="1746"/>
    <d v="2017-07-28T00:00:00"/>
    <d v="1899-12-30T15:00:02"/>
    <d v="1899-12-30T15:15:28"/>
  </r>
  <r>
    <x v="1747"/>
    <d v="2017-07-31T00:00:00"/>
    <d v="1899-12-30T08:01:15"/>
    <d v="1899-12-30T08:11:54"/>
  </r>
  <r>
    <x v="1748"/>
    <d v="2017-07-31T00:00:00"/>
    <d v="1899-12-30T08:08:35"/>
    <d v="1899-12-30T08:14:38"/>
  </r>
  <r>
    <x v="1749"/>
    <d v="2017-07-31T00:00:00"/>
    <d v="1899-12-30T08:15:03"/>
    <d v="1899-12-30T08:19:21"/>
  </r>
  <r>
    <x v="1750"/>
    <d v="2017-07-31T00:00:00"/>
    <d v="1899-12-30T08:18:23"/>
    <d v="1899-12-30T08:25:42"/>
  </r>
  <r>
    <x v="1751"/>
    <d v="2017-07-31T00:00:00"/>
    <d v="1899-12-30T08:26:25"/>
    <d v="1899-12-30T08:31:45"/>
  </r>
  <r>
    <x v="1359"/>
    <d v="2017-07-31T00:00:00"/>
    <d v="1899-12-30T08:28:48"/>
    <d v="1899-12-30T08:36:10"/>
  </r>
  <r>
    <x v="1752"/>
    <d v="2017-07-31T00:00:00"/>
    <d v="1899-12-30T08:35:26"/>
    <d v="1899-12-30T08:46:38"/>
  </r>
  <r>
    <x v="1290"/>
    <d v="2017-07-31T00:00:00"/>
    <d v="1899-12-30T08:38:04"/>
    <d v="1899-12-30T08:51:07"/>
  </r>
  <r>
    <x v="1753"/>
    <d v="2017-07-31T00:00:00"/>
    <d v="1899-12-30T08:44:05"/>
    <d v="1899-12-30T08:58:11"/>
  </r>
  <r>
    <x v="1754"/>
    <d v="2017-07-31T00:00:00"/>
    <d v="1899-12-30T08:46:21"/>
    <d v="1899-12-30T08:52:22"/>
  </r>
  <r>
    <x v="1755"/>
    <d v="2017-07-31T00:00:00"/>
    <d v="1899-12-30T08:49:35"/>
    <d v="1899-12-30T09:01:13"/>
  </r>
  <r>
    <x v="1756"/>
    <d v="2017-07-31T00:00:00"/>
    <d v="1899-12-30T08:55:15"/>
    <d v="1899-12-30T09:11:36"/>
  </r>
  <r>
    <x v="1757"/>
    <d v="2017-07-31T00:00:00"/>
    <d v="1899-12-30T08:56:15"/>
    <d v="1899-12-30T09:02:36"/>
  </r>
  <r>
    <x v="1758"/>
    <d v="2017-07-31T00:00:00"/>
    <d v="1899-12-30T09:03:05"/>
    <d v="1899-12-30T09:08:55"/>
  </r>
  <r>
    <x v="1759"/>
    <d v="2017-07-31T00:00:00"/>
    <d v="1899-12-30T09:09:05"/>
    <d v="1899-12-30T09:11:14"/>
  </r>
  <r>
    <x v="1760"/>
    <d v="2017-07-31T00:00:00"/>
    <d v="1899-12-30T09:09:09"/>
    <d v="1899-12-30T09:10:14"/>
  </r>
  <r>
    <x v="1761"/>
    <d v="2017-07-31T00:00:00"/>
    <d v="1899-12-30T09:16:26"/>
    <d v="1899-12-30T09:29:31"/>
  </r>
  <r>
    <x v="1762"/>
    <d v="2017-07-31T00:00:00"/>
    <d v="1899-12-30T09:20:33"/>
    <d v="1899-12-30T09:31:59"/>
  </r>
  <r>
    <x v="1359"/>
    <d v="2017-07-31T00:00:00"/>
    <d v="1899-12-30T09:21:56"/>
    <d v="1899-12-30T09:32:23"/>
  </r>
  <r>
    <x v="748"/>
    <d v="2017-07-31T00:00:00"/>
    <d v="1899-12-30T09:26:32"/>
    <d v="1899-12-30T09:38:37"/>
  </r>
  <r>
    <x v="1763"/>
    <d v="2017-07-31T00:00:00"/>
    <d v="1899-12-30T09:32:38"/>
    <d v="1899-12-30T09:35:23"/>
  </r>
  <r>
    <x v="1764"/>
    <d v="2017-07-31T00:00:00"/>
    <d v="1899-12-30T09:34:15"/>
    <d v="1899-12-30T09:36:36"/>
  </r>
  <r>
    <x v="1765"/>
    <d v="2017-07-31T00:00:00"/>
    <d v="1899-12-30T09:40:31"/>
    <d v="1899-12-30T09:47:08"/>
  </r>
  <r>
    <x v="1766"/>
    <d v="2017-07-31T00:00:00"/>
    <d v="1899-12-30T09:40:44"/>
    <d v="1899-12-30T09:56:14"/>
  </r>
  <r>
    <x v="577"/>
    <d v="2017-07-31T00:00:00"/>
    <d v="1899-12-30T09:43:10"/>
    <d v="1899-12-30T09:52:49"/>
  </r>
  <r>
    <x v="1767"/>
    <d v="2017-07-31T00:00:00"/>
    <d v="1899-12-30T09:46:27"/>
    <d v="1899-12-30T10:02:12"/>
  </r>
  <r>
    <x v="363"/>
    <d v="2017-07-31T00:00:00"/>
    <d v="1899-12-30T09:47:20"/>
    <d v="1899-12-30T09:48:11"/>
  </r>
  <r>
    <x v="1768"/>
    <d v="2017-07-31T00:00:00"/>
    <d v="1899-12-30T09:55:13"/>
    <d v="1899-12-30T10:10:27"/>
  </r>
  <r>
    <x v="1769"/>
    <d v="2017-07-31T00:00:00"/>
    <d v="1899-12-30T09:55:16"/>
    <d v="1899-12-30T10:01:06"/>
  </r>
  <r>
    <x v="1770"/>
    <d v="2017-07-31T00:00:00"/>
    <d v="1899-12-30T09:57:56"/>
    <d v="1899-12-30T10:09:27"/>
  </r>
  <r>
    <x v="1771"/>
    <d v="2017-07-31T00:00:00"/>
    <d v="1899-12-30T10:02:31"/>
    <d v="1899-12-30T10:14:33"/>
  </r>
  <r>
    <x v="1772"/>
    <d v="2017-07-31T00:00:00"/>
    <d v="1899-12-30T10:02:59"/>
    <d v="1899-12-30T10:12:02"/>
  </r>
  <r>
    <x v="1773"/>
    <d v="2017-07-31T00:00:00"/>
    <d v="1899-12-30T10:04:07"/>
    <d v="1899-12-30T10:06:19"/>
  </r>
  <r>
    <x v="125"/>
    <d v="2017-07-31T00:00:00"/>
    <d v="1899-12-30T10:06:24"/>
    <d v="1899-12-30T10:11:10"/>
  </r>
  <r>
    <x v="1774"/>
    <d v="2017-07-31T00:00:00"/>
    <d v="1899-12-30T10:08:22"/>
    <d v="1899-12-30T10:14:43"/>
  </r>
  <r>
    <x v="1775"/>
    <d v="2017-07-31T00:00:00"/>
    <d v="1899-12-30T10:13:15"/>
    <d v="1899-12-30T10:15:03"/>
  </r>
  <r>
    <x v="1776"/>
    <d v="2017-07-31T00:00:00"/>
    <d v="1899-12-30T10:21:32"/>
    <d v="1899-12-30T10:35:49"/>
  </r>
  <r>
    <x v="1777"/>
    <d v="2017-07-31T00:00:00"/>
    <d v="1899-12-30T10:28:45"/>
    <d v="1899-12-30T10:33:30"/>
  </r>
  <r>
    <x v="1778"/>
    <d v="2017-07-31T00:00:00"/>
    <d v="1899-12-30T10:29:05"/>
    <d v="1899-12-30T10:39:16"/>
  </r>
  <r>
    <x v="1779"/>
    <d v="2017-07-31T00:00:00"/>
    <d v="1899-12-30T10:37:06"/>
    <d v="1899-12-30T10:53:02"/>
  </r>
  <r>
    <x v="1780"/>
    <d v="2017-07-31T00:00:00"/>
    <d v="1899-12-30T10:45:09"/>
    <d v="1899-12-30T11:00:51"/>
  </r>
  <r>
    <x v="1781"/>
    <d v="2017-07-31T00:00:00"/>
    <d v="1899-12-30T10:51:30"/>
    <d v="1899-12-30T10:51:58"/>
  </r>
  <r>
    <x v="1782"/>
    <d v="2017-07-31T00:00:00"/>
    <d v="1899-12-30T10:53:45"/>
    <d v="1899-12-30T11:08:03"/>
  </r>
  <r>
    <x v="1005"/>
    <d v="2017-07-31T00:00:00"/>
    <d v="1899-12-30T10:58:24"/>
    <d v="1899-12-30T11:01:07"/>
  </r>
  <r>
    <x v="1783"/>
    <d v="2017-07-31T00:00:00"/>
    <d v="1899-12-30T11:00:11"/>
    <d v="1899-12-30T11:15:22"/>
  </r>
  <r>
    <x v="387"/>
    <d v="2017-07-31T00:00:00"/>
    <d v="1899-12-30T11:01:37"/>
    <d v="1899-12-30T11:09:58"/>
  </r>
  <r>
    <x v="863"/>
    <d v="2017-07-31T00:00:00"/>
    <d v="1899-12-30T11:04:07"/>
    <d v="1899-12-30T11:20:27"/>
  </r>
  <r>
    <x v="1784"/>
    <d v="2017-07-31T00:00:00"/>
    <d v="1899-12-30T11:06:53"/>
    <d v="1899-12-30T11:08:05"/>
  </r>
  <r>
    <x v="1785"/>
    <d v="2017-07-31T00:00:00"/>
    <d v="1899-12-30T11:13:58"/>
    <d v="1899-12-30T11:22:54"/>
  </r>
  <r>
    <x v="1786"/>
    <d v="2017-07-31T00:00:00"/>
    <d v="1899-12-30T11:16:37"/>
    <d v="1899-12-30T11:26:22"/>
  </r>
  <r>
    <x v="1213"/>
    <d v="2017-07-31T00:00:00"/>
    <d v="1899-12-30T11:19:05"/>
    <d v="1899-12-30T11:23:35"/>
  </r>
  <r>
    <x v="1787"/>
    <d v="2017-07-31T00:00:00"/>
    <d v="1899-12-30T11:21:20"/>
    <d v="1899-12-30T11:26:04"/>
  </r>
  <r>
    <x v="1788"/>
    <d v="2017-07-31T00:00:00"/>
    <d v="1899-12-30T11:21:21"/>
    <d v="1899-12-30T11:26:42"/>
  </r>
  <r>
    <x v="1789"/>
    <d v="2017-07-31T00:00:00"/>
    <d v="1899-12-30T11:21:50"/>
    <d v="1899-12-30T11:29:30"/>
  </r>
  <r>
    <x v="792"/>
    <d v="2017-07-31T00:00:00"/>
    <d v="1899-12-30T11:21:57"/>
    <d v="1899-12-30T11:24:56"/>
  </r>
  <r>
    <x v="863"/>
    <d v="2017-07-31T00:00:00"/>
    <d v="1899-12-30T11:22:05"/>
    <d v="1899-12-30T11:31:30"/>
  </r>
  <r>
    <x v="1474"/>
    <d v="2017-07-31T00:00:00"/>
    <d v="1899-12-30T11:29:04"/>
    <d v="1899-12-30T11:38:39"/>
  </r>
  <r>
    <x v="1790"/>
    <d v="2017-07-31T00:00:00"/>
    <d v="1899-12-30T11:31:58"/>
    <d v="1899-12-30T11:43:08"/>
  </r>
  <r>
    <x v="1791"/>
    <d v="2017-07-31T00:00:00"/>
    <d v="1899-12-30T11:33:14"/>
    <d v="1899-12-30T11:46:31"/>
  </r>
  <r>
    <x v="1792"/>
    <d v="2017-07-31T00:00:00"/>
    <d v="1899-12-30T11:33:43"/>
    <d v="1899-12-30T11:41:02"/>
  </r>
  <r>
    <x v="1705"/>
    <d v="2017-07-31T00:00:00"/>
    <d v="1899-12-30T11:37:19"/>
    <d v="1899-12-30T11:43:47"/>
  </r>
  <r>
    <x v="1793"/>
    <d v="2017-07-31T00:00:00"/>
    <d v="1899-12-30T11:40:21"/>
    <d v="1899-12-30T11:45:58"/>
  </r>
  <r>
    <x v="1794"/>
    <d v="2017-07-31T00:00:00"/>
    <d v="1899-12-30T11:44:04"/>
    <d v="1899-12-30T11:56:56"/>
  </r>
  <r>
    <x v="1795"/>
    <d v="2017-07-31T00:00:00"/>
    <d v="1899-12-30T11:51:30"/>
    <d v="1899-12-30T12:07:31"/>
  </r>
  <r>
    <x v="1796"/>
    <d v="2017-07-31T00:00:00"/>
    <d v="1899-12-30T11:57:50"/>
    <d v="1899-12-30T12:13:20"/>
  </r>
  <r>
    <x v="1797"/>
    <d v="2017-07-31T00:00:00"/>
    <d v="1899-12-30T11:58:37"/>
    <d v="1899-12-30T12:15:15"/>
  </r>
  <r>
    <x v="1026"/>
    <d v="2017-07-31T00:00:00"/>
    <d v="1899-12-30T12:00:57"/>
    <d v="1899-12-30T12:12:56"/>
  </r>
  <r>
    <x v="1798"/>
    <d v="2017-07-31T00:00:00"/>
    <d v="1899-12-30T12:05:54"/>
    <d v="1899-12-30T12:13:59"/>
  </r>
  <r>
    <x v="813"/>
    <d v="2017-07-31T00:00:00"/>
    <d v="1899-12-30T12:05:55"/>
    <d v="1899-12-30T12:07:46"/>
  </r>
  <r>
    <x v="1799"/>
    <d v="2017-07-31T00:00:00"/>
    <d v="1899-12-30T12:14:07"/>
    <d v="1899-12-30T12:16:11"/>
  </r>
  <r>
    <x v="1800"/>
    <d v="2017-07-31T00:00:00"/>
    <d v="1899-12-30T12:19:10"/>
    <d v="1899-12-30T12:21:28"/>
  </r>
  <r>
    <x v="1801"/>
    <d v="2017-07-31T00:00:00"/>
    <d v="1899-12-30T12:26:05"/>
    <d v="1899-12-30T12:28:18"/>
  </r>
  <r>
    <x v="1802"/>
    <d v="2017-07-31T00:00:00"/>
    <d v="1899-12-30T12:31:44"/>
    <d v="1899-12-30T12:45:32"/>
  </r>
  <r>
    <x v="1803"/>
    <d v="2017-07-31T00:00:00"/>
    <d v="1899-12-30T12:32:14"/>
    <d v="1899-12-30T12:39:36"/>
  </r>
  <r>
    <x v="1804"/>
    <d v="2017-07-31T00:00:00"/>
    <d v="1899-12-30T12:34:11"/>
    <d v="1899-12-30T12:35:01"/>
  </r>
  <r>
    <x v="1805"/>
    <d v="2017-07-31T00:00:00"/>
    <d v="1899-12-30T12:36:14"/>
    <d v="1899-12-30T12:40:41"/>
  </r>
  <r>
    <x v="1806"/>
    <d v="2017-07-31T00:00:00"/>
    <d v="1899-12-30T12:43:22"/>
    <d v="1899-12-30T12:49:22"/>
  </r>
  <r>
    <x v="1807"/>
    <d v="2017-07-31T00:00:00"/>
    <d v="1899-12-30T12:46:10"/>
    <d v="1899-12-30T12:48:55"/>
  </r>
  <r>
    <x v="1808"/>
    <d v="2017-07-31T00:00:00"/>
    <d v="1899-12-30T12:49:42"/>
    <d v="1899-12-30T12:58:52"/>
  </r>
  <r>
    <x v="1809"/>
    <d v="2017-07-31T00:00:00"/>
    <d v="1899-12-30T12:52:10"/>
    <d v="1899-12-30T13:03:21"/>
  </r>
  <r>
    <x v="1810"/>
    <d v="2017-07-31T00:00:00"/>
    <d v="1899-12-30T12:54:17"/>
    <d v="1899-12-30T12:59:14"/>
  </r>
  <r>
    <x v="28"/>
    <d v="2017-07-31T00:00:00"/>
    <d v="1899-12-30T12:57:03"/>
    <d v="1899-12-30T13:10:08"/>
  </r>
  <r>
    <x v="1369"/>
    <d v="2017-07-31T00:00:00"/>
    <d v="1899-12-30T12:59:52"/>
    <d v="1899-12-30T13:00:55"/>
  </r>
  <r>
    <x v="1811"/>
    <d v="2017-07-31T00:00:00"/>
    <d v="1899-12-30T13:07:15"/>
    <d v="1899-12-30T13:18:21"/>
  </r>
  <r>
    <x v="1812"/>
    <d v="2017-07-31T00:00:00"/>
    <d v="1899-12-30T13:12:55"/>
    <d v="1899-12-30T13:18:30"/>
  </r>
  <r>
    <x v="1813"/>
    <d v="2017-07-31T00:00:00"/>
    <d v="1899-12-30T13:14:38"/>
    <d v="1899-12-30T13:23:10"/>
  </r>
  <r>
    <x v="1814"/>
    <d v="2017-07-31T00:00:00"/>
    <d v="1899-12-30T13:22:20"/>
    <d v="1899-12-30T13:26:24"/>
  </r>
  <r>
    <x v="561"/>
    <d v="2017-07-31T00:00:00"/>
    <d v="1899-12-30T13:28:07"/>
    <d v="1899-12-30T13:29:35"/>
  </r>
  <r>
    <x v="1815"/>
    <d v="2017-07-31T00:00:00"/>
    <d v="1899-12-30T13:32:55"/>
    <d v="1899-12-30T13:44:26"/>
  </r>
  <r>
    <x v="1816"/>
    <d v="2017-07-31T00:00:00"/>
    <d v="1899-12-30T13:34:47"/>
    <d v="1899-12-30T13:45:20"/>
  </r>
  <r>
    <x v="1817"/>
    <d v="2017-07-31T00:00:00"/>
    <d v="1899-12-30T13:39:36"/>
    <d v="1899-12-30T13:53:04"/>
  </r>
  <r>
    <x v="1818"/>
    <d v="2017-07-31T00:00:00"/>
    <d v="1899-12-30T13:44:40"/>
    <d v="1899-12-30T13:57:39"/>
  </r>
  <r>
    <x v="1256"/>
    <d v="2017-07-31T00:00:00"/>
    <d v="1899-12-30T13:51:28"/>
    <d v="1899-12-30T14:08:06"/>
  </r>
  <r>
    <x v="1819"/>
    <d v="2017-07-31T00:00:00"/>
    <d v="1899-12-30T13:52:39"/>
    <d v="1899-12-30T13:55:07"/>
  </r>
  <r>
    <x v="1820"/>
    <d v="2017-07-31T00:00:00"/>
    <d v="1899-12-30T13:53:24"/>
    <d v="1899-12-30T13:59:38"/>
  </r>
  <r>
    <x v="1821"/>
    <d v="2017-07-31T00:00:00"/>
    <d v="1899-12-30T13:54:31"/>
    <d v="1899-12-30T13:56:30"/>
  </r>
  <r>
    <x v="1450"/>
    <d v="2017-07-31T00:00:00"/>
    <d v="1899-12-30T13:57:33"/>
    <d v="1899-12-30T14:05:36"/>
  </r>
  <r>
    <x v="1822"/>
    <d v="2017-07-31T00:00:00"/>
    <d v="1899-12-30T13:59:20"/>
    <d v="1899-12-30T14:00:12"/>
  </r>
  <r>
    <x v="161"/>
    <d v="2017-07-31T00:00:00"/>
    <d v="1899-12-30T14:06:30"/>
    <d v="1899-12-30T14:08:45"/>
  </r>
  <r>
    <x v="1823"/>
    <d v="2017-07-31T00:00:00"/>
    <d v="1899-12-30T14:10:21"/>
    <d v="1899-12-30T14:19:43"/>
  </r>
  <r>
    <x v="1824"/>
    <d v="2017-07-31T00:00:00"/>
    <d v="1899-12-30T14:13:47"/>
    <d v="1899-12-30T14:28:39"/>
  </r>
  <r>
    <x v="1825"/>
    <d v="2017-07-31T00:00:00"/>
    <d v="1899-12-30T14:17:48"/>
    <d v="1899-12-30T14:29:22"/>
  </r>
  <r>
    <x v="1826"/>
    <d v="2017-07-31T00:00:00"/>
    <d v="1899-12-30T14:20:12"/>
    <d v="1899-12-30T14:24:40"/>
  </r>
  <r>
    <x v="1827"/>
    <d v="2017-07-31T00:00:00"/>
    <d v="1899-12-30T14:26:51"/>
    <d v="1899-12-30T14:36:20"/>
  </r>
  <r>
    <x v="1455"/>
    <d v="2017-07-31T00:00:00"/>
    <d v="1899-12-30T14:29:01"/>
    <d v="1899-12-30T14:43:40"/>
  </r>
  <r>
    <x v="1828"/>
    <d v="2017-07-31T00:00:00"/>
    <d v="1899-12-30T14:31:29"/>
    <d v="1899-12-30T14:41:35"/>
  </r>
  <r>
    <x v="1829"/>
    <d v="2017-07-31T00:00:00"/>
    <d v="1899-12-30T14:35:53"/>
    <d v="1899-12-30T14:39:06"/>
  </r>
  <r>
    <x v="1830"/>
    <d v="2017-07-31T00:00:00"/>
    <d v="1899-12-30T14:40:42"/>
    <d v="1899-12-30T14:44:39"/>
  </r>
  <r>
    <x v="1831"/>
    <d v="2017-07-31T00:00:00"/>
    <d v="1899-12-30T14:43:08"/>
    <d v="1899-12-30T14:50:20"/>
  </r>
  <r>
    <x v="1832"/>
    <d v="2017-07-31T00:00:00"/>
    <d v="1899-12-30T14:45:57"/>
    <d v="1899-12-30T14:59:02"/>
  </r>
  <r>
    <x v="1833"/>
    <d v="2017-07-31T00:00:00"/>
    <d v="1899-12-30T14:50:14"/>
    <d v="1899-12-30T15:02:58"/>
  </r>
  <r>
    <x v="1741"/>
    <d v="2017-07-31T00:00:00"/>
    <d v="1899-12-30T14:57:07"/>
    <d v="1899-12-30T14:57:17"/>
  </r>
  <r>
    <x v="1547"/>
    <d v="2017-07-31T00:00:00"/>
    <d v="1899-12-30T15:02:47"/>
    <d v="1899-12-30T15:04:5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49">
  <r>
    <s v="3539762"/>
    <x v="0"/>
    <d v="1899-12-30T08:04:54"/>
    <d v="1899-12-30T08:21:26"/>
    <x v="0"/>
  </r>
  <r>
    <s v="4546455"/>
    <x v="0"/>
    <d v="1899-12-30T08:10:08"/>
    <d v="1899-12-30T08:23:46"/>
    <x v="0"/>
  </r>
  <r>
    <s v="4546455"/>
    <x v="0"/>
    <d v="1899-12-30T08:10:13"/>
    <d v="1899-12-30T08:24:40"/>
    <x v="0"/>
  </r>
  <r>
    <s v="6900303"/>
    <x v="0"/>
    <d v="1899-12-30T08:14:49"/>
    <d v="1899-12-30T08:21:33"/>
    <x v="0"/>
  </r>
  <r>
    <s v="4250194"/>
    <x v="0"/>
    <d v="1899-12-30T08:15:21"/>
    <d v="1899-12-30T08:22:10"/>
    <x v="0"/>
  </r>
  <r>
    <s v="54586484"/>
    <x v="0"/>
    <d v="1899-12-30T08:18:16"/>
    <d v="1899-12-30T08:23:34"/>
    <x v="1"/>
  </r>
  <r>
    <s v="26204415"/>
    <x v="0"/>
    <d v="1899-12-30T08:22:17"/>
    <d v="1899-12-30T08:24:20"/>
    <x v="1"/>
  </r>
  <r>
    <s v="8596929"/>
    <x v="0"/>
    <d v="1899-12-30T08:28:39"/>
    <d v="1899-12-30T08:37:57"/>
    <x v="0"/>
  </r>
  <r>
    <s v="4546455"/>
    <x v="0"/>
    <d v="1899-12-30T08:34:25"/>
    <d v="1899-12-30T08:48:28"/>
    <x v="0"/>
  </r>
  <r>
    <s v="44937926"/>
    <x v="0"/>
    <d v="1899-12-30T08:40:58"/>
    <d v="1899-12-30T08:56:33"/>
    <x v="1"/>
  </r>
  <r>
    <s v="5816822"/>
    <x v="0"/>
    <d v="1899-12-30T08:48:31"/>
    <d v="1899-12-30T09:00:59"/>
    <x v="0"/>
  </r>
  <r>
    <s v="96191858"/>
    <x v="0"/>
    <d v="1899-12-30T08:50:48"/>
    <d v="1899-12-30T09:00:47"/>
    <x v="1"/>
  </r>
  <r>
    <s v="47261256"/>
    <x v="0"/>
    <d v="1899-12-30T08:53:03"/>
    <d v="1899-12-30T08:57:32"/>
    <x v="1"/>
  </r>
  <r>
    <s v="26204415"/>
    <x v="0"/>
    <d v="1899-12-30T09:00:14"/>
    <d v="1899-12-30T09:13:19"/>
    <x v="1"/>
  </r>
  <r>
    <s v="22747425"/>
    <x v="0"/>
    <d v="1899-12-30T09:03:10"/>
    <d v="1899-12-30T09:14:36"/>
    <x v="1"/>
  </r>
  <r>
    <s v="96191858"/>
    <x v="0"/>
    <d v="1899-12-30T09:07:01"/>
    <d v="1899-12-30T09:18:45"/>
    <x v="1"/>
  </r>
  <r>
    <s v="5816822"/>
    <x v="0"/>
    <d v="1899-12-30T09:08:59"/>
    <d v="1899-12-30T09:12:49"/>
    <x v="0"/>
  </r>
  <r>
    <s v="3352943"/>
    <x v="0"/>
    <d v="1899-12-30T09:17:18"/>
    <d v="1899-12-30T09:27:51"/>
    <x v="0"/>
  </r>
  <r>
    <s v="35634368"/>
    <x v="0"/>
    <d v="1899-12-30T09:24:13"/>
    <d v="1899-12-30T09:40:49"/>
    <x v="1"/>
  </r>
  <r>
    <s v="8313390"/>
    <x v="0"/>
    <d v="1899-12-30T09:29:50"/>
    <d v="1899-12-30T09:33:46"/>
    <x v="0"/>
  </r>
  <r>
    <s v="3954712"/>
    <x v="0"/>
    <d v="1899-12-30T09:34:13"/>
    <d v="1899-12-30T09:38:59"/>
    <x v="0"/>
  </r>
  <r>
    <s v="2109147679"/>
    <x v="0"/>
    <d v="1899-12-30T09:36:31"/>
    <d v="1899-12-30T09:52:48"/>
    <x v="2"/>
  </r>
  <r>
    <s v="1787732"/>
    <x v="0"/>
    <d v="1899-12-30T09:43:34"/>
    <d v="1899-12-30T09:51:06"/>
    <x v="0"/>
  </r>
  <r>
    <s v="7834807"/>
    <x v="0"/>
    <d v="1899-12-30T09:50:07"/>
    <d v="1899-12-30T09:50:55"/>
    <x v="0"/>
  </r>
  <r>
    <s v="33320202"/>
    <x v="0"/>
    <d v="1899-12-30T09:57:42"/>
    <d v="1899-12-30T10:13:45"/>
    <x v="1"/>
  </r>
  <r>
    <s v="1488369"/>
    <x v="0"/>
    <d v="1899-12-30T09:59:13"/>
    <d v="1899-12-30T10:01:18"/>
    <x v="0"/>
  </r>
  <r>
    <s v="2631285"/>
    <x v="0"/>
    <d v="1899-12-30T10:01:23"/>
    <d v="1899-12-30T10:10:12"/>
    <x v="0"/>
  </r>
  <r>
    <s v="7415603"/>
    <x v="0"/>
    <d v="1899-12-30T10:05:56"/>
    <d v="1899-12-30T10:22:19"/>
    <x v="0"/>
  </r>
  <r>
    <s v="96375379"/>
    <x v="0"/>
    <d v="1899-12-30T10:11:15"/>
    <d v="1899-12-30T10:14:19"/>
    <x v="1"/>
  </r>
  <r>
    <s v="6976431"/>
    <x v="0"/>
    <d v="1899-12-30T10:16:34"/>
    <d v="1899-12-30T10:29:10"/>
    <x v="0"/>
  </r>
  <r>
    <s v="4093292"/>
    <x v="0"/>
    <d v="1899-12-30T10:19:45"/>
    <d v="1899-12-30T10:26:19"/>
    <x v="0"/>
  </r>
  <r>
    <s v="6312575"/>
    <x v="0"/>
    <d v="1899-12-30T10:20:37"/>
    <d v="1899-12-30T10:29:59"/>
    <x v="0"/>
  </r>
  <r>
    <s v="38535407"/>
    <x v="0"/>
    <d v="1899-12-30T10:27:45"/>
    <d v="1899-12-30T10:39:37"/>
    <x v="1"/>
  </r>
  <r>
    <s v="38535407"/>
    <x v="0"/>
    <d v="1899-12-30T10:31:04"/>
    <d v="1899-12-30T10:32:21"/>
    <x v="1"/>
  </r>
  <r>
    <s v="9413315"/>
    <x v="0"/>
    <d v="1899-12-30T10:38:07"/>
    <d v="1899-12-30T10:52:20"/>
    <x v="0"/>
  </r>
  <r>
    <s v="8514016"/>
    <x v="0"/>
    <d v="1899-12-30T10:44:49"/>
    <d v="1899-12-30T10:47:59"/>
    <x v="0"/>
  </r>
  <r>
    <s v="40965486"/>
    <x v="0"/>
    <d v="1899-12-30T10:47:13"/>
    <d v="1899-12-30T11:02:34"/>
    <x v="1"/>
  </r>
  <r>
    <s v="4546455"/>
    <x v="0"/>
    <d v="1899-12-30T10:51:54"/>
    <d v="1899-12-30T10:56:56"/>
    <x v="0"/>
  </r>
  <r>
    <s v="1435049"/>
    <x v="0"/>
    <d v="1899-12-30T10:55:07"/>
    <d v="1899-12-30T10:56:10"/>
    <x v="0"/>
  </r>
  <r>
    <s v="85598139"/>
    <x v="0"/>
    <d v="1899-12-30T10:56:46"/>
    <d v="1899-12-30T11:06:56"/>
    <x v="1"/>
  </r>
  <r>
    <s v="1787732"/>
    <x v="0"/>
    <d v="1899-12-30T11:04:35"/>
    <d v="1899-12-30T11:10:16"/>
    <x v="0"/>
  </r>
  <r>
    <s v="1926053"/>
    <x v="0"/>
    <d v="1899-12-30T11:04:38"/>
    <d v="1899-12-30T11:13:26"/>
    <x v="0"/>
  </r>
  <r>
    <s v="82949156"/>
    <x v="0"/>
    <d v="1899-12-30T11:05:38"/>
    <d v="1899-12-30T11:08:01"/>
    <x v="1"/>
  </r>
  <r>
    <s v="73690742"/>
    <x v="0"/>
    <d v="1899-12-30T11:13:26"/>
    <d v="1899-12-30T11:26:35"/>
    <x v="1"/>
  </r>
  <r>
    <s v="5107477025"/>
    <x v="0"/>
    <d v="1899-12-30T11:18:36"/>
    <d v="1899-12-30T11:29:21"/>
    <x v="2"/>
  </r>
  <r>
    <s v="4787793"/>
    <x v="0"/>
    <d v="1899-12-30T11:25:13"/>
    <d v="1899-12-30T11:38:40"/>
    <x v="0"/>
  </r>
  <r>
    <s v="79381100"/>
    <x v="0"/>
    <d v="1899-12-30T11:32:20"/>
    <d v="1899-12-30T11:39:08"/>
    <x v="1"/>
  </r>
  <r>
    <s v="4146159"/>
    <x v="0"/>
    <d v="1899-12-30T11:32:59"/>
    <d v="1899-12-30T11:49:22"/>
    <x v="0"/>
  </r>
  <r>
    <s v="13484133"/>
    <x v="0"/>
    <d v="1899-12-30T11:34:52"/>
    <d v="1899-12-30T11:41:51"/>
    <x v="1"/>
  </r>
  <r>
    <s v="4657345"/>
    <x v="0"/>
    <d v="1899-12-30T11:38:15"/>
    <d v="1899-12-30T11:41:47"/>
    <x v="0"/>
  </r>
  <r>
    <s v="3697935"/>
    <x v="0"/>
    <d v="1899-12-30T11:46:23"/>
    <d v="1899-12-30T11:49:13"/>
    <x v="0"/>
  </r>
  <r>
    <s v="2668991"/>
    <x v="0"/>
    <d v="1899-12-30T11:49:42"/>
    <d v="1899-12-30T12:05:06"/>
    <x v="0"/>
  </r>
  <r>
    <s v="3520189"/>
    <x v="0"/>
    <d v="1899-12-30T11:58:01"/>
    <d v="1899-12-30T12:04:08"/>
    <x v="0"/>
  </r>
  <r>
    <s v="4546455"/>
    <x v="0"/>
    <d v="1899-12-30T12:01:17"/>
    <d v="1899-12-30T12:12:37"/>
    <x v="0"/>
  </r>
  <r>
    <s v="3897347"/>
    <x v="0"/>
    <d v="1899-12-30T12:07:55"/>
    <d v="1899-12-30T12:14:26"/>
    <x v="0"/>
  </r>
  <r>
    <s v="1867016"/>
    <x v="0"/>
    <d v="1899-12-30T12:13:07"/>
    <d v="1899-12-30T12:13:24"/>
    <x v="0"/>
  </r>
  <r>
    <s v="96949751"/>
    <x v="0"/>
    <d v="1899-12-30T12:18:11"/>
    <d v="1899-12-30T12:20:32"/>
    <x v="1"/>
  </r>
  <r>
    <s v="81613163"/>
    <x v="0"/>
    <d v="1899-12-30T12:25:20"/>
    <d v="1899-12-30T12:29:07"/>
    <x v="1"/>
  </r>
  <r>
    <s v="4250194"/>
    <x v="0"/>
    <d v="1899-12-30T12:31:56"/>
    <d v="1899-12-30T12:42:02"/>
    <x v="0"/>
  </r>
  <r>
    <s v="6050344"/>
    <x v="0"/>
    <d v="1899-12-30T12:35:12"/>
    <d v="1899-12-30T12:38:37"/>
    <x v="0"/>
  </r>
  <r>
    <s v="4546455"/>
    <x v="0"/>
    <d v="1899-12-30T12:37:15"/>
    <d v="1899-12-30T12:50:51"/>
    <x v="0"/>
  </r>
  <r>
    <s v="7727942"/>
    <x v="0"/>
    <d v="1899-12-30T12:43:24"/>
    <d v="1899-12-30T12:53:23"/>
    <x v="0"/>
  </r>
  <r>
    <s v="8249721"/>
    <x v="0"/>
    <d v="1899-12-30T12:50:12"/>
    <d v="1899-12-30T12:54:06"/>
    <x v="0"/>
  </r>
  <r>
    <s v="6894270"/>
    <x v="0"/>
    <d v="1899-12-30T12:50:14"/>
    <d v="1899-12-30T12:50:44"/>
    <x v="0"/>
  </r>
  <r>
    <s v="3095218"/>
    <x v="0"/>
    <d v="1899-12-30T12:51:39"/>
    <d v="1899-12-30T13:02:21"/>
    <x v="0"/>
  </r>
  <r>
    <s v="45081794"/>
    <x v="0"/>
    <d v="1899-12-30T12:57:50"/>
    <d v="1899-12-30T13:01:53"/>
    <x v="1"/>
  </r>
  <r>
    <s v="3533271"/>
    <x v="0"/>
    <d v="1899-12-30T13:01:38"/>
    <d v="1899-12-30T13:04:29"/>
    <x v="0"/>
  </r>
  <r>
    <s v="7415603"/>
    <x v="0"/>
    <d v="1899-12-30T13:09:49"/>
    <d v="1899-12-30T13:23:21"/>
    <x v="0"/>
  </r>
  <r>
    <s v="9088452"/>
    <x v="0"/>
    <d v="1899-12-30T13:16:05"/>
    <d v="1899-12-30T13:22:54"/>
    <x v="0"/>
  </r>
  <r>
    <s v="3379401"/>
    <x v="0"/>
    <d v="1899-12-30T13:20:18"/>
    <d v="1899-12-30T13:31:20"/>
    <x v="0"/>
  </r>
  <r>
    <s v="73350537"/>
    <x v="0"/>
    <d v="1899-12-30T13:22:24"/>
    <d v="1899-12-30T13:23:20"/>
    <x v="1"/>
  </r>
  <r>
    <s v="83707586"/>
    <x v="0"/>
    <d v="1899-12-30T13:23:34"/>
    <d v="1899-12-30T13:28:55"/>
    <x v="1"/>
  </r>
  <r>
    <s v="5107477025"/>
    <x v="0"/>
    <d v="1899-12-30T13:24:48"/>
    <d v="1899-12-30T13:37:08"/>
    <x v="2"/>
  </r>
  <r>
    <s v="1480206"/>
    <x v="0"/>
    <d v="1899-12-30T13:32:57"/>
    <d v="1899-12-30T13:33:00"/>
    <x v="0"/>
  </r>
  <r>
    <s v="3095218"/>
    <x v="0"/>
    <d v="1899-12-30T13:34:24"/>
    <d v="1899-12-30T13:34:26"/>
    <x v="0"/>
  </r>
  <r>
    <s v="2028923"/>
    <x v="0"/>
    <d v="1899-12-30T13:37:56"/>
    <d v="1899-12-30T13:42:09"/>
    <x v="0"/>
  </r>
  <r>
    <s v="81880891"/>
    <x v="0"/>
    <d v="1899-12-30T13:42:50"/>
    <d v="1899-12-30T13:48:41"/>
    <x v="1"/>
  </r>
  <r>
    <s v="4274149"/>
    <x v="0"/>
    <d v="1899-12-30T13:43:20"/>
    <d v="1899-12-30T13:56:09"/>
    <x v="0"/>
  </r>
  <r>
    <s v="3505978"/>
    <x v="0"/>
    <d v="1899-12-30T13:50:03"/>
    <d v="1899-12-30T13:55:06"/>
    <x v="0"/>
  </r>
  <r>
    <s v="8504601"/>
    <x v="0"/>
    <d v="1899-12-30T13:54:36"/>
    <d v="1899-12-30T13:56:01"/>
    <x v="0"/>
  </r>
  <r>
    <s v="8214927"/>
    <x v="0"/>
    <d v="1899-12-30T13:57:58"/>
    <d v="1899-12-30T14:11:08"/>
    <x v="0"/>
  </r>
  <r>
    <s v="5913547"/>
    <x v="0"/>
    <d v="1899-12-30T14:01:10"/>
    <d v="1899-12-30T14:04:04"/>
    <x v="0"/>
  </r>
  <r>
    <s v="3505978"/>
    <x v="0"/>
    <d v="1899-12-30T14:05:16"/>
    <d v="1899-12-30T14:10:28"/>
    <x v="0"/>
  </r>
  <r>
    <s v="14783929"/>
    <x v="0"/>
    <d v="1899-12-30T14:09:58"/>
    <d v="1899-12-30T14:17:02"/>
    <x v="1"/>
  </r>
  <r>
    <s v="2915745"/>
    <x v="0"/>
    <d v="1899-12-30T14:14:16"/>
    <d v="1899-12-30T14:28:13"/>
    <x v="0"/>
  </r>
  <r>
    <s v="1100142"/>
    <x v="0"/>
    <d v="1899-12-30T14:19:50"/>
    <d v="1899-12-30T14:24:29"/>
    <x v="0"/>
  </r>
  <r>
    <s v="7795911"/>
    <x v="0"/>
    <d v="1899-12-30T14:26:50"/>
    <d v="1899-12-30T14:42:08"/>
    <x v="0"/>
  </r>
  <r>
    <s v="1709455"/>
    <x v="0"/>
    <d v="1899-12-30T14:28:31"/>
    <d v="1899-12-30T14:35:01"/>
    <x v="0"/>
  </r>
  <r>
    <s v="54586484"/>
    <x v="0"/>
    <d v="1899-12-30T14:34:51"/>
    <d v="1899-12-30T14:40:08"/>
    <x v="1"/>
  </r>
  <r>
    <s v="6674505"/>
    <x v="0"/>
    <d v="1899-12-30T14:41:54"/>
    <d v="1899-12-30T14:56:39"/>
    <x v="0"/>
  </r>
  <r>
    <s v="6920814"/>
    <x v="0"/>
    <d v="1899-12-30T14:44:23"/>
    <d v="1899-12-30T14:44:45"/>
    <x v="0"/>
  </r>
  <r>
    <s v="6161675"/>
    <x v="0"/>
    <d v="1899-12-30T14:44:52"/>
    <d v="1899-12-30T14:58:47"/>
    <x v="0"/>
  </r>
  <r>
    <s v="8498076"/>
    <x v="0"/>
    <d v="1899-12-30T14:45:56"/>
    <d v="1899-12-30T14:56:01"/>
    <x v="0"/>
  </r>
  <r>
    <s v="4174785"/>
    <x v="0"/>
    <d v="1899-12-30T14:47:24"/>
    <d v="1899-12-30T15:02:55"/>
    <x v="0"/>
  </r>
  <r>
    <s v="3776937"/>
    <x v="0"/>
    <d v="1899-12-30T14:49:27"/>
    <d v="1899-12-30T14:57:43"/>
    <x v="0"/>
  </r>
  <r>
    <s v="2636055"/>
    <x v="0"/>
    <d v="1899-12-30T14:55:19"/>
    <d v="1899-12-30T14:55:46"/>
    <x v="0"/>
  </r>
  <r>
    <s v="4555937"/>
    <x v="0"/>
    <d v="1899-12-30T15:02:06"/>
    <d v="1899-12-30T15:18:37"/>
    <x v="0"/>
  </r>
  <r>
    <s v="80306197"/>
    <x v="1"/>
    <d v="1899-12-30T08:04:29"/>
    <d v="1899-12-30T08:07:56"/>
    <x v="1"/>
  </r>
  <r>
    <s v="99162491"/>
    <x v="1"/>
    <d v="1899-12-30T08:08:48"/>
    <d v="1899-12-30T08:25:14"/>
    <x v="1"/>
  </r>
  <r>
    <s v="2109147679"/>
    <x v="1"/>
    <d v="1899-12-30T08:16:53"/>
    <d v="1899-12-30T08:29:42"/>
    <x v="2"/>
  </r>
  <r>
    <s v="9422310"/>
    <x v="1"/>
    <d v="1899-12-30T08:25:02"/>
    <d v="1899-12-30T08:41:22"/>
    <x v="0"/>
  </r>
  <r>
    <s v="20679187"/>
    <x v="1"/>
    <d v="1899-12-30T08:29:22"/>
    <d v="1899-12-30T08:37:49"/>
    <x v="1"/>
  </r>
  <r>
    <s v="6087997"/>
    <x v="1"/>
    <d v="1899-12-30T08:33:25"/>
    <d v="1899-12-30T08:39:18"/>
    <x v="0"/>
  </r>
  <r>
    <s v="20679187"/>
    <x v="1"/>
    <d v="1899-12-30T08:36:15"/>
    <d v="1899-12-30T08:43:45"/>
    <x v="1"/>
  </r>
  <r>
    <s v="5253133"/>
    <x v="1"/>
    <d v="1899-12-30T08:38:12"/>
    <d v="1899-12-30T08:52:15"/>
    <x v="0"/>
  </r>
  <r>
    <s v="96949751"/>
    <x v="1"/>
    <d v="1899-12-30T08:45:06"/>
    <d v="1899-12-30T08:45:58"/>
    <x v="1"/>
  </r>
  <r>
    <s v="1508356"/>
    <x v="1"/>
    <d v="1899-12-30T08:53:00"/>
    <d v="1899-12-30T09:07:41"/>
    <x v="0"/>
  </r>
  <r>
    <s v="9171025"/>
    <x v="1"/>
    <d v="1899-12-30T08:57:01"/>
    <d v="1899-12-30T09:12:49"/>
    <x v="0"/>
  </r>
  <r>
    <s v="7191598"/>
    <x v="1"/>
    <d v="1899-12-30T09:00:51"/>
    <d v="1899-12-30T09:07:00"/>
    <x v="0"/>
  </r>
  <r>
    <s v="3505978"/>
    <x v="1"/>
    <d v="1899-12-30T09:03:53"/>
    <d v="1899-12-30T09:10:15"/>
    <x v="0"/>
  </r>
  <r>
    <s v="90533733"/>
    <x v="1"/>
    <d v="1899-12-30T09:08:32"/>
    <d v="1899-12-30T09:19:41"/>
    <x v="1"/>
  </r>
  <r>
    <s v="6859181"/>
    <x v="1"/>
    <d v="1899-12-30T09:09:55"/>
    <d v="1899-12-30T09:15:03"/>
    <x v="0"/>
  </r>
  <r>
    <s v="7207066"/>
    <x v="1"/>
    <d v="1899-12-30T09:16:16"/>
    <d v="1899-12-30T09:19:13"/>
    <x v="0"/>
  </r>
  <r>
    <s v="4230507"/>
    <x v="1"/>
    <d v="1899-12-30T09:18:12"/>
    <d v="1899-12-30T09:26:10"/>
    <x v="0"/>
  </r>
  <r>
    <s v="2915745"/>
    <x v="1"/>
    <d v="1899-12-30T09:24:38"/>
    <d v="1899-12-30T09:25:36"/>
    <x v="0"/>
  </r>
  <r>
    <s v="2235911"/>
    <x v="1"/>
    <d v="1899-12-30T09:31:03"/>
    <d v="1899-12-30T09:39:24"/>
    <x v="0"/>
  </r>
  <r>
    <s v="1611389"/>
    <x v="1"/>
    <d v="1899-12-30T09:34:16"/>
    <d v="1899-12-30T09:50:53"/>
    <x v="0"/>
  </r>
  <r>
    <s v="9052652"/>
    <x v="1"/>
    <d v="1899-12-30T09:35:37"/>
    <d v="1899-12-30T09:42:42"/>
    <x v="0"/>
  </r>
  <r>
    <s v="93611539"/>
    <x v="1"/>
    <d v="1899-12-30T09:37:55"/>
    <d v="1899-12-30T09:49:53"/>
    <x v="1"/>
  </r>
  <r>
    <s v="68966479"/>
    <x v="1"/>
    <d v="1899-12-30T09:43:06"/>
    <d v="1899-12-30T09:44:54"/>
    <x v="1"/>
  </r>
  <r>
    <s v="79381100"/>
    <x v="1"/>
    <d v="1899-12-30T09:44:51"/>
    <d v="1899-12-30T10:01:22"/>
    <x v="1"/>
  </r>
  <r>
    <s v="4697138"/>
    <x v="1"/>
    <d v="1899-12-30T09:46:37"/>
    <d v="1899-12-30T09:50:48"/>
    <x v="0"/>
  </r>
  <r>
    <s v="5786740"/>
    <x v="1"/>
    <d v="1899-12-30T09:47:28"/>
    <d v="1899-12-30T09:57:32"/>
    <x v="0"/>
  </r>
  <r>
    <s v="7727942"/>
    <x v="1"/>
    <d v="1899-12-30T09:51:48"/>
    <d v="1899-12-30T09:59:14"/>
    <x v="0"/>
  </r>
  <r>
    <s v="8384647"/>
    <x v="1"/>
    <d v="1899-12-30T09:51:53"/>
    <d v="1899-12-30T10:07:08"/>
    <x v="0"/>
  </r>
  <r>
    <s v="1858872516"/>
    <x v="1"/>
    <d v="1899-12-30T09:57:45"/>
    <d v="1899-12-30T10:00:02"/>
    <x v="2"/>
  </r>
  <r>
    <s v="4546455"/>
    <x v="1"/>
    <d v="1899-12-30T10:03:32"/>
    <d v="1899-12-30T10:05:15"/>
    <x v="0"/>
  </r>
  <r>
    <s v="2668991"/>
    <x v="1"/>
    <d v="1899-12-30T10:08:24"/>
    <d v="1899-12-30T10:16:49"/>
    <x v="0"/>
  </r>
  <r>
    <s v="5528648"/>
    <x v="1"/>
    <d v="1899-12-30T10:13:19"/>
    <d v="1899-12-30T10:26:12"/>
    <x v="0"/>
  </r>
  <r>
    <s v="2157195"/>
    <x v="1"/>
    <d v="1899-12-30T10:18:22"/>
    <d v="1899-12-30T10:26:17"/>
    <x v="0"/>
  </r>
  <r>
    <s v="7747085"/>
    <x v="1"/>
    <d v="1899-12-30T10:22:46"/>
    <d v="1899-12-30T10:28:02"/>
    <x v="0"/>
  </r>
  <r>
    <s v="6865106"/>
    <x v="1"/>
    <d v="1899-12-30T10:29:53"/>
    <d v="1899-12-30T10:45:49"/>
    <x v="0"/>
  </r>
  <r>
    <s v="8819206"/>
    <x v="1"/>
    <d v="1899-12-30T10:34:35"/>
    <d v="1899-12-30T10:46:44"/>
    <x v="0"/>
  </r>
  <r>
    <s v="3990337"/>
    <x v="1"/>
    <d v="1899-12-30T10:35:53"/>
    <d v="1899-12-30T10:43:46"/>
    <x v="0"/>
  </r>
  <r>
    <s v="4238684"/>
    <x v="1"/>
    <d v="1899-12-30T10:40:19"/>
    <d v="1899-12-30T10:53:09"/>
    <x v="0"/>
  </r>
  <r>
    <s v="86774913"/>
    <x v="1"/>
    <d v="1899-12-30T10:41:30"/>
    <d v="1899-12-30T10:54:02"/>
    <x v="1"/>
  </r>
  <r>
    <s v="93696449"/>
    <x v="1"/>
    <d v="1899-12-30T10:48:55"/>
    <d v="1899-12-30T10:56:22"/>
    <x v="1"/>
  </r>
  <r>
    <s v="1269611"/>
    <x v="1"/>
    <d v="1899-12-30T10:56:35"/>
    <d v="1899-12-30T11:02:33"/>
    <x v="0"/>
  </r>
  <r>
    <s v="4623731"/>
    <x v="1"/>
    <d v="1899-12-30T11:03:10"/>
    <d v="1899-12-30T11:18:42"/>
    <x v="0"/>
  </r>
  <r>
    <s v="4623731"/>
    <x v="1"/>
    <d v="1899-12-30T11:08:30"/>
    <d v="1899-12-30T11:14:32"/>
    <x v="0"/>
  </r>
  <r>
    <s v="3127402"/>
    <x v="1"/>
    <d v="1899-12-30T11:14:48"/>
    <d v="1899-12-30T11:27:34"/>
    <x v="0"/>
  </r>
  <r>
    <s v="1714791"/>
    <x v="1"/>
    <d v="1899-12-30T11:20:07"/>
    <d v="1899-12-30T11:20:57"/>
    <x v="0"/>
  </r>
  <r>
    <s v="7768277"/>
    <x v="1"/>
    <d v="1899-12-30T11:23:20"/>
    <d v="1899-12-30T11:31:16"/>
    <x v="0"/>
  </r>
  <r>
    <s v="4371394"/>
    <x v="1"/>
    <d v="1899-12-30T11:30:44"/>
    <d v="1899-12-30T11:34:36"/>
    <x v="0"/>
  </r>
  <r>
    <s v="9803545"/>
    <x v="1"/>
    <d v="1899-12-30T11:30:53"/>
    <d v="1899-12-30T11:47:24"/>
    <x v="0"/>
  </r>
  <r>
    <s v="4176704"/>
    <x v="1"/>
    <d v="1899-12-30T11:30:58"/>
    <d v="1899-12-30T11:44:52"/>
    <x v="0"/>
  </r>
  <r>
    <s v="90271112"/>
    <x v="1"/>
    <d v="1899-12-30T11:32:02"/>
    <d v="1899-12-30T11:41:14"/>
    <x v="1"/>
  </r>
  <r>
    <s v="8136309"/>
    <x v="1"/>
    <d v="1899-12-30T11:33:56"/>
    <d v="1899-12-30T11:47:16"/>
    <x v="0"/>
  </r>
  <r>
    <s v="3178616"/>
    <x v="1"/>
    <d v="1899-12-30T11:35:42"/>
    <d v="1899-12-30T11:47:36"/>
    <x v="0"/>
  </r>
  <r>
    <s v="27791497"/>
    <x v="1"/>
    <d v="1899-12-30T11:42:46"/>
    <d v="1899-12-30T11:55:26"/>
    <x v="1"/>
  </r>
  <r>
    <s v="4738129"/>
    <x v="1"/>
    <d v="1899-12-30T11:45:18"/>
    <d v="1899-12-30T12:00:40"/>
    <x v="0"/>
  </r>
  <r>
    <s v="54840810"/>
    <x v="1"/>
    <d v="1899-12-30T11:51:48"/>
    <d v="1899-12-30T12:03:20"/>
    <x v="1"/>
  </r>
  <r>
    <s v="8885606"/>
    <x v="1"/>
    <d v="1899-12-30T11:59:47"/>
    <d v="1899-12-30T12:13:50"/>
    <x v="0"/>
  </r>
  <r>
    <s v="6730442"/>
    <x v="1"/>
    <d v="1899-12-30T12:00:55"/>
    <d v="1899-12-30T12:12:37"/>
    <x v="0"/>
  </r>
  <r>
    <s v="3326913"/>
    <x v="1"/>
    <d v="1899-12-30T12:08:34"/>
    <d v="1899-12-30T12:22:11"/>
    <x v="0"/>
  </r>
  <r>
    <s v="9865716"/>
    <x v="1"/>
    <d v="1899-12-30T12:15:30"/>
    <d v="1899-12-30T12:27:13"/>
    <x v="0"/>
  </r>
  <r>
    <s v="73284745"/>
    <x v="1"/>
    <d v="1899-12-30T12:20:54"/>
    <d v="1899-12-30T12:26:45"/>
    <x v="1"/>
  </r>
  <r>
    <s v="1761255"/>
    <x v="1"/>
    <d v="1899-12-30T12:28:12"/>
    <d v="1899-12-30T12:32:38"/>
    <x v="0"/>
  </r>
  <r>
    <s v="48625903"/>
    <x v="1"/>
    <d v="1899-12-30T12:33:10"/>
    <d v="1899-12-30T12:34:25"/>
    <x v="1"/>
  </r>
  <r>
    <s v="2235911"/>
    <x v="1"/>
    <d v="1899-12-30T12:35:21"/>
    <d v="1899-12-30T12:51:04"/>
    <x v="0"/>
  </r>
  <r>
    <s v="18036364"/>
    <x v="1"/>
    <d v="1899-12-30T12:43:25"/>
    <d v="1899-12-30T12:47:10"/>
    <x v="1"/>
  </r>
  <r>
    <s v="38063903"/>
    <x v="1"/>
    <d v="1899-12-30T12:49:54"/>
    <d v="1899-12-30T12:56:32"/>
    <x v="1"/>
  </r>
  <r>
    <s v="4555937"/>
    <x v="1"/>
    <d v="1899-12-30T12:53:59"/>
    <d v="1899-12-30T13:08:46"/>
    <x v="0"/>
  </r>
  <r>
    <s v="9422310"/>
    <x v="1"/>
    <d v="1899-12-30T12:59:35"/>
    <d v="1899-12-30T13:12:58"/>
    <x v="0"/>
  </r>
  <r>
    <s v="16999529"/>
    <x v="1"/>
    <d v="1899-12-30T13:03:18"/>
    <d v="1899-12-30T13:04:06"/>
    <x v="1"/>
  </r>
  <r>
    <s v="8385222"/>
    <x v="1"/>
    <d v="1899-12-30T13:05:32"/>
    <d v="1899-12-30T13:08:23"/>
    <x v="0"/>
  </r>
  <r>
    <s v="8086847"/>
    <x v="1"/>
    <d v="1899-12-30T13:10:42"/>
    <d v="1899-12-30T13:15:34"/>
    <x v="0"/>
  </r>
  <r>
    <s v="5215912"/>
    <x v="1"/>
    <d v="1899-12-30T13:13:50"/>
    <d v="1899-12-30T13:18:16"/>
    <x v="0"/>
  </r>
  <r>
    <s v="1973826522"/>
    <x v="1"/>
    <d v="1899-12-30T13:19:44"/>
    <d v="1899-12-30T13:24:00"/>
    <x v="2"/>
  </r>
  <r>
    <s v="2255197"/>
    <x v="1"/>
    <d v="1899-12-30T13:25:02"/>
    <d v="1899-12-30T13:31:20"/>
    <x v="0"/>
  </r>
  <r>
    <s v="6719542"/>
    <x v="1"/>
    <d v="1899-12-30T13:31:58"/>
    <d v="1899-12-30T13:32:32"/>
    <x v="0"/>
  </r>
  <r>
    <s v="1837797"/>
    <x v="1"/>
    <d v="1899-12-30T13:39:10"/>
    <d v="1899-12-30T13:48:21"/>
    <x v="0"/>
  </r>
  <r>
    <s v="6772052"/>
    <x v="1"/>
    <d v="1899-12-30T13:43:45"/>
    <d v="1899-12-30T13:46:09"/>
    <x v="0"/>
  </r>
  <r>
    <s v="6495517"/>
    <x v="1"/>
    <d v="1899-12-30T13:45:48"/>
    <d v="1899-12-30T14:01:15"/>
    <x v="0"/>
  </r>
  <r>
    <s v="6275284312"/>
    <x v="1"/>
    <d v="1899-12-30T13:53:12"/>
    <d v="1899-12-30T13:59:28"/>
    <x v="2"/>
  </r>
  <r>
    <s v="5997385"/>
    <x v="1"/>
    <d v="1899-12-30T13:57:10"/>
    <d v="1899-12-30T13:57:27"/>
    <x v="0"/>
  </r>
  <r>
    <s v="54586484"/>
    <x v="1"/>
    <d v="1899-12-30T14:00:02"/>
    <d v="1899-12-30T14:01:09"/>
    <x v="1"/>
  </r>
  <r>
    <s v="8449157"/>
    <x v="1"/>
    <d v="1899-12-30T14:00:38"/>
    <d v="1899-12-30T14:12:17"/>
    <x v="0"/>
  </r>
  <r>
    <s v="1301099"/>
    <x v="1"/>
    <d v="1899-12-30T14:01:43"/>
    <d v="1899-12-30T14:07:37"/>
    <x v="0"/>
  </r>
  <r>
    <s v="1774304298"/>
    <x v="1"/>
    <d v="1899-12-30T14:01:43"/>
    <d v="1899-12-30T14:10:52"/>
    <x v="2"/>
  </r>
  <r>
    <s v="52165701"/>
    <x v="1"/>
    <d v="1899-12-30T14:09:52"/>
    <d v="1899-12-30T14:24:41"/>
    <x v="1"/>
  </r>
  <r>
    <s v="49158974"/>
    <x v="1"/>
    <d v="1899-12-30T14:15:44"/>
    <d v="1899-12-30T14:22:22"/>
    <x v="1"/>
  </r>
  <r>
    <s v="6231537"/>
    <x v="1"/>
    <d v="1899-12-30T14:20:39"/>
    <d v="1899-12-30T14:27:47"/>
    <x v="0"/>
  </r>
  <r>
    <s v="6965661375"/>
    <x v="1"/>
    <d v="1899-12-30T14:23:56"/>
    <d v="1899-12-30T14:30:22"/>
    <x v="2"/>
  </r>
  <r>
    <s v="4555937"/>
    <x v="1"/>
    <d v="1899-12-30T14:31:20"/>
    <d v="1899-12-30T14:31:20"/>
    <x v="0"/>
  </r>
  <r>
    <s v="8831940"/>
    <x v="1"/>
    <d v="1899-12-30T14:33:34"/>
    <d v="1899-12-30T14:40:19"/>
    <x v="0"/>
  </r>
  <r>
    <s v="7421868"/>
    <x v="1"/>
    <d v="1899-12-30T14:40:22"/>
    <d v="1899-12-30T14:47:34"/>
    <x v="0"/>
  </r>
  <r>
    <s v="5131341"/>
    <x v="1"/>
    <d v="1899-12-30T14:41:05"/>
    <d v="1899-12-30T14:51:19"/>
    <x v="0"/>
  </r>
  <r>
    <s v="3121850"/>
    <x v="1"/>
    <d v="1899-12-30T14:44:19"/>
    <d v="1899-12-30T14:55:12"/>
    <x v="0"/>
  </r>
  <r>
    <s v="6905863"/>
    <x v="1"/>
    <d v="1899-12-30T14:50:50"/>
    <d v="1899-12-30T14:57:04"/>
    <x v="0"/>
  </r>
  <r>
    <s v="2514802"/>
    <x v="1"/>
    <d v="1899-12-30T14:50:50"/>
    <d v="1899-12-30T15:02:17"/>
    <x v="0"/>
  </r>
  <r>
    <s v="93696449"/>
    <x v="1"/>
    <d v="1899-12-30T14:56:44"/>
    <d v="1899-12-30T15:08:01"/>
    <x v="1"/>
  </r>
  <r>
    <s v="3931464"/>
    <x v="1"/>
    <d v="1899-12-30T14:58:18"/>
    <d v="1899-12-30T15:10:23"/>
    <x v="0"/>
  </r>
  <r>
    <s v="1583683"/>
    <x v="1"/>
    <d v="1899-12-30T15:03:42"/>
    <d v="1899-12-30T15:10:18"/>
    <x v="0"/>
  </r>
  <r>
    <s v="52165701"/>
    <x v="2"/>
    <d v="1899-12-30T08:03:03"/>
    <d v="1899-12-30T08:14:41"/>
    <x v="1"/>
  </r>
  <r>
    <s v="1521041994"/>
    <x v="2"/>
    <d v="1899-12-30T08:11:02"/>
    <d v="1899-12-30T08:20:24"/>
    <x v="2"/>
  </r>
  <r>
    <s v="9187410"/>
    <x v="2"/>
    <d v="1899-12-30T08:19:08"/>
    <d v="1899-12-30T08:22:41"/>
    <x v="0"/>
  </r>
  <r>
    <s v="8228350"/>
    <x v="2"/>
    <d v="1899-12-30T08:19:13"/>
    <d v="1899-12-30T08:20:08"/>
    <x v="0"/>
  </r>
  <r>
    <s v="8313390"/>
    <x v="2"/>
    <d v="1899-12-30T08:22:37"/>
    <d v="1899-12-30T08:29:30"/>
    <x v="0"/>
  </r>
  <r>
    <s v="5508903"/>
    <x v="2"/>
    <d v="1899-12-30T08:22:47"/>
    <d v="1899-12-30T08:39:15"/>
    <x v="0"/>
  </r>
  <r>
    <s v="3102910"/>
    <x v="2"/>
    <d v="1899-12-30T08:26:10"/>
    <d v="1899-12-30T08:33:41"/>
    <x v="0"/>
  </r>
  <r>
    <s v="45948073"/>
    <x v="2"/>
    <d v="1899-12-30T08:32:16"/>
    <d v="1899-12-30T08:40:44"/>
    <x v="1"/>
  </r>
  <r>
    <s v="73690742"/>
    <x v="2"/>
    <d v="1899-12-30T08:35:57"/>
    <d v="1899-12-30T08:50:18"/>
    <x v="1"/>
  </r>
  <r>
    <s v="58037769"/>
    <x v="2"/>
    <d v="1899-12-30T08:42:10"/>
    <d v="1899-12-30T08:48:55"/>
    <x v="1"/>
  </r>
  <r>
    <s v="3434934"/>
    <x v="2"/>
    <d v="1899-12-30T08:49:21"/>
    <d v="1899-12-30T09:05:06"/>
    <x v="0"/>
  </r>
  <r>
    <s v="4963499"/>
    <x v="2"/>
    <d v="1899-12-30T08:52:55"/>
    <d v="1899-12-30T08:55:20"/>
    <x v="0"/>
  </r>
  <r>
    <s v="7904403"/>
    <x v="2"/>
    <d v="1899-12-30T08:58:00"/>
    <d v="1899-12-30T09:03:17"/>
    <x v="0"/>
  </r>
  <r>
    <s v="4389240"/>
    <x v="2"/>
    <d v="1899-12-30T09:03:03"/>
    <d v="1899-12-30T09:05:34"/>
    <x v="0"/>
  </r>
  <r>
    <s v="68647339"/>
    <x v="2"/>
    <d v="1899-12-30T09:09:48"/>
    <d v="1899-12-30T09:25:51"/>
    <x v="1"/>
  </r>
  <r>
    <s v="8461631"/>
    <x v="2"/>
    <d v="1899-12-30T09:12:02"/>
    <d v="1899-12-30T09:13:42"/>
    <x v="0"/>
  </r>
  <r>
    <s v="3087246"/>
    <x v="2"/>
    <d v="1899-12-30T09:16:19"/>
    <d v="1899-12-30T09:27:14"/>
    <x v="0"/>
  </r>
  <r>
    <s v="9321082"/>
    <x v="2"/>
    <d v="1899-12-30T09:21:16"/>
    <d v="1899-12-30T09:37:18"/>
    <x v="0"/>
  </r>
  <r>
    <s v="4941247888"/>
    <x v="2"/>
    <d v="1899-12-30T09:23:15"/>
    <d v="1899-12-30T09:34:08"/>
    <x v="2"/>
  </r>
  <r>
    <s v="13484133"/>
    <x v="2"/>
    <d v="1899-12-30T09:30:09"/>
    <d v="1899-12-30T09:33:25"/>
    <x v="1"/>
  </r>
  <r>
    <s v="9610703"/>
    <x v="2"/>
    <d v="1899-12-30T09:37:04"/>
    <d v="1899-12-30T09:47:02"/>
    <x v="0"/>
  </r>
  <r>
    <s v="7236035"/>
    <x v="2"/>
    <d v="1899-12-30T09:43:27"/>
    <d v="1899-12-30T09:53:08"/>
    <x v="0"/>
  </r>
  <r>
    <s v="7236035"/>
    <x v="2"/>
    <d v="1899-12-30T09:48:56"/>
    <d v="1899-12-30T10:03:45"/>
    <x v="0"/>
  </r>
  <r>
    <s v="2675422"/>
    <x v="2"/>
    <d v="1899-12-30T09:56:04"/>
    <d v="1899-12-30T10:05:53"/>
    <x v="0"/>
  </r>
  <r>
    <s v="99056276"/>
    <x v="2"/>
    <d v="1899-12-30T10:01:12"/>
    <d v="1899-12-30T10:17:38"/>
    <x v="1"/>
  </r>
  <r>
    <s v="1715377"/>
    <x v="2"/>
    <d v="1899-12-30T10:02:36"/>
    <d v="1899-12-30T10:16:48"/>
    <x v="0"/>
  </r>
  <r>
    <s v="6700458395"/>
    <x v="2"/>
    <d v="1899-12-30T10:06:57"/>
    <d v="1899-12-30T10:14:34"/>
    <x v="2"/>
  </r>
  <r>
    <s v="2211277198"/>
    <x v="2"/>
    <d v="1899-12-30T10:07:14"/>
    <d v="1899-12-30T10:09:30"/>
    <x v="2"/>
  </r>
  <r>
    <s v="9866373"/>
    <x v="2"/>
    <d v="1899-12-30T10:07:43"/>
    <d v="1899-12-30T10:17:50"/>
    <x v="0"/>
  </r>
  <r>
    <s v="4526057"/>
    <x v="2"/>
    <d v="1899-12-30T10:09:19"/>
    <d v="1899-12-30T10:12:07"/>
    <x v="0"/>
  </r>
  <r>
    <s v="70786056"/>
    <x v="2"/>
    <d v="1899-12-30T10:09:57"/>
    <d v="1899-12-30T10:12:31"/>
    <x v="1"/>
  </r>
  <r>
    <s v="9874705"/>
    <x v="2"/>
    <d v="1899-12-30T10:15:28"/>
    <d v="1899-12-30T10:25:05"/>
    <x v="0"/>
  </r>
  <r>
    <s v="2506618"/>
    <x v="2"/>
    <d v="1899-12-30T10:20:25"/>
    <d v="1899-12-30T10:29:50"/>
    <x v="0"/>
  </r>
  <r>
    <s v="6312575"/>
    <x v="2"/>
    <d v="1899-12-30T10:22:35"/>
    <d v="1899-12-30T10:36:58"/>
    <x v="0"/>
  </r>
  <r>
    <s v="9620895"/>
    <x v="2"/>
    <d v="1899-12-30T10:28:15"/>
    <d v="1899-12-30T10:43:53"/>
    <x v="0"/>
  </r>
  <r>
    <s v="8187780"/>
    <x v="2"/>
    <d v="1899-12-30T10:32:08"/>
    <d v="1899-12-30T10:45:08"/>
    <x v="0"/>
  </r>
  <r>
    <s v="4176999"/>
    <x v="2"/>
    <d v="1899-12-30T10:35:44"/>
    <d v="1899-12-30T10:51:12"/>
    <x v="0"/>
  </r>
  <r>
    <s v="9937257"/>
    <x v="2"/>
    <d v="1899-12-30T10:39:07"/>
    <d v="1899-12-30T10:43:39"/>
    <x v="0"/>
  </r>
  <r>
    <s v="4363716"/>
    <x v="2"/>
    <d v="1899-12-30T10:39:53"/>
    <d v="1899-12-30T10:49:32"/>
    <x v="0"/>
  </r>
  <r>
    <s v="96323047"/>
    <x v="2"/>
    <d v="1899-12-30T10:47:28"/>
    <d v="1899-12-30T10:52:55"/>
    <x v="1"/>
  </r>
  <r>
    <s v="2750193"/>
    <x v="2"/>
    <d v="1899-12-30T10:54:25"/>
    <d v="1899-12-30T10:56:06"/>
    <x v="0"/>
  </r>
  <r>
    <s v="7973319"/>
    <x v="2"/>
    <d v="1899-12-30T10:56:09"/>
    <d v="1899-12-30T11:03:42"/>
    <x v="0"/>
  </r>
  <r>
    <s v="1908394"/>
    <x v="2"/>
    <d v="1899-12-30T10:59:53"/>
    <d v="1899-12-30T11:14:11"/>
    <x v="0"/>
  </r>
  <r>
    <s v="19116274"/>
    <x v="2"/>
    <d v="1899-12-30T11:02:52"/>
    <d v="1899-12-30T11:13:53"/>
    <x v="1"/>
  </r>
  <r>
    <s v="1235622"/>
    <x v="2"/>
    <d v="1899-12-30T11:09:02"/>
    <d v="1899-12-30T11:18:04"/>
    <x v="0"/>
  </r>
  <r>
    <s v="1926053"/>
    <x v="2"/>
    <d v="1899-12-30T11:13:13"/>
    <d v="1899-12-30T11:15:04"/>
    <x v="0"/>
  </r>
  <r>
    <s v="1458287"/>
    <x v="2"/>
    <d v="1899-12-30T11:17:40"/>
    <d v="1899-12-30T11:25:13"/>
    <x v="0"/>
  </r>
  <r>
    <s v="3758539398"/>
    <x v="2"/>
    <d v="1899-12-30T11:21:04"/>
    <d v="1899-12-30T11:24:06"/>
    <x v="2"/>
  </r>
  <r>
    <s v="8471021"/>
    <x v="2"/>
    <d v="1899-12-30T11:23:01"/>
    <d v="1899-12-30T11:27:33"/>
    <x v="0"/>
  </r>
  <r>
    <s v="4039284"/>
    <x v="2"/>
    <d v="1899-12-30T11:26:39"/>
    <d v="1899-12-30T11:34:40"/>
    <x v="0"/>
  </r>
  <r>
    <s v="3177370"/>
    <x v="2"/>
    <d v="1899-12-30T11:30:48"/>
    <d v="1899-12-30T11:40:43"/>
    <x v="0"/>
  </r>
  <r>
    <s v="7236035"/>
    <x v="2"/>
    <d v="1899-12-30T11:33:21"/>
    <d v="1899-12-30T11:39:35"/>
    <x v="0"/>
  </r>
  <r>
    <s v="6689117"/>
    <x v="2"/>
    <d v="1899-12-30T11:39:11"/>
    <d v="1899-12-30T11:53:34"/>
    <x v="0"/>
  </r>
  <r>
    <s v="4824267"/>
    <x v="2"/>
    <d v="1899-12-30T11:41:33"/>
    <d v="1899-12-30T11:52:56"/>
    <x v="0"/>
  </r>
  <r>
    <s v="6978234"/>
    <x v="2"/>
    <d v="1899-12-30T11:43:47"/>
    <d v="1899-12-30T11:47:30"/>
    <x v="0"/>
  </r>
  <r>
    <s v="2158377"/>
    <x v="2"/>
    <d v="1899-12-30T11:47:45"/>
    <d v="1899-12-30T11:49:41"/>
    <x v="0"/>
  </r>
  <r>
    <s v="73970924"/>
    <x v="2"/>
    <d v="1899-12-30T11:50:27"/>
    <d v="1899-12-30T11:51:25"/>
    <x v="1"/>
  </r>
  <r>
    <s v="6927270"/>
    <x v="2"/>
    <d v="1899-12-30T11:53:50"/>
    <d v="1899-12-30T12:07:26"/>
    <x v="0"/>
  </r>
  <r>
    <s v="7318247385"/>
    <x v="2"/>
    <d v="1899-12-30T11:54:11"/>
    <d v="1899-12-30T11:58:22"/>
    <x v="2"/>
  </r>
  <r>
    <s v="1579531"/>
    <x v="2"/>
    <d v="1899-12-30T12:01:56"/>
    <d v="1899-12-30T12:12:35"/>
    <x v="0"/>
  </r>
  <r>
    <s v="9593481"/>
    <x v="2"/>
    <d v="1899-12-30T12:02:35"/>
    <d v="1899-12-30T12:03:35"/>
    <x v="0"/>
  </r>
  <r>
    <s v="6657074"/>
    <x v="2"/>
    <d v="1899-12-30T12:04:09"/>
    <d v="1899-12-30T12:17:59"/>
    <x v="0"/>
  </r>
  <r>
    <s v="1488369"/>
    <x v="2"/>
    <d v="1899-12-30T12:06:35"/>
    <d v="1899-12-30T12:22:05"/>
    <x v="0"/>
  </r>
  <r>
    <s v="1797960"/>
    <x v="2"/>
    <d v="1899-12-30T12:14:47"/>
    <d v="1899-12-30T12:22:26"/>
    <x v="0"/>
  </r>
  <r>
    <s v="65923776"/>
    <x v="2"/>
    <d v="1899-12-30T12:20:00"/>
    <d v="1899-12-30T12:24:06"/>
    <x v="1"/>
  </r>
  <r>
    <s v="3407358"/>
    <x v="2"/>
    <d v="1899-12-30T12:26:19"/>
    <d v="1899-12-30T12:28:36"/>
    <x v="0"/>
  </r>
  <r>
    <s v="1887758"/>
    <x v="2"/>
    <d v="1899-12-30T12:27:08"/>
    <d v="1899-12-30T12:37:59"/>
    <x v="0"/>
  </r>
  <r>
    <s v="9983997"/>
    <x v="2"/>
    <d v="1899-12-30T12:34:51"/>
    <d v="1899-12-30T12:49:43"/>
    <x v="0"/>
  </r>
  <r>
    <s v="3539762"/>
    <x v="2"/>
    <d v="1899-12-30T12:36:02"/>
    <d v="1899-12-30T12:38:07"/>
    <x v="0"/>
  </r>
  <r>
    <s v="58067439"/>
    <x v="2"/>
    <d v="1899-12-30T12:37:33"/>
    <d v="1899-12-30T12:38:20"/>
    <x v="1"/>
  </r>
  <r>
    <s v="6760428735"/>
    <x v="2"/>
    <d v="1899-12-30T12:40:29"/>
    <d v="1899-12-30T12:46:01"/>
    <x v="2"/>
  </r>
  <r>
    <s v="9803006"/>
    <x v="2"/>
    <d v="1899-12-30T12:46:34"/>
    <d v="1899-12-30T12:59:17"/>
    <x v="0"/>
  </r>
  <r>
    <s v="5312081"/>
    <x v="2"/>
    <d v="1899-12-30T12:48:34"/>
    <d v="1899-12-30T12:57:29"/>
    <x v="0"/>
  </r>
  <r>
    <s v="7114306"/>
    <x v="2"/>
    <d v="1899-12-30T12:51:57"/>
    <d v="1899-12-30T12:59:06"/>
    <x v="0"/>
  </r>
  <r>
    <s v="7594764"/>
    <x v="2"/>
    <d v="1899-12-30T12:55:27"/>
    <d v="1899-12-30T12:56:48"/>
    <x v="0"/>
  </r>
  <r>
    <s v="3004571"/>
    <x v="2"/>
    <d v="1899-12-30T13:00:24"/>
    <d v="1899-12-30T13:07:12"/>
    <x v="0"/>
  </r>
  <r>
    <s v="6689117"/>
    <x v="2"/>
    <d v="1899-12-30T13:06:23"/>
    <d v="1899-12-30T13:18:16"/>
    <x v="0"/>
  </r>
  <r>
    <s v="1081610"/>
    <x v="2"/>
    <d v="1899-12-30T13:09:15"/>
    <d v="1899-12-30T13:20:11"/>
    <x v="0"/>
  </r>
  <r>
    <s v="20220216"/>
    <x v="2"/>
    <d v="1899-12-30T13:09:57"/>
    <d v="1899-12-30T13:24:40"/>
    <x v="1"/>
  </r>
  <r>
    <s v="79890857"/>
    <x v="2"/>
    <d v="1899-12-30T13:09:59"/>
    <d v="1899-12-30T13:26:16"/>
    <x v="1"/>
  </r>
  <r>
    <s v="4600571814"/>
    <x v="2"/>
    <d v="1899-12-30T13:14:24"/>
    <d v="1899-12-30T13:24:28"/>
    <x v="2"/>
  </r>
  <r>
    <s v="1579531"/>
    <x v="2"/>
    <d v="1899-12-30T13:15:50"/>
    <d v="1899-12-30T13:32:14"/>
    <x v="0"/>
  </r>
  <r>
    <s v="7110850"/>
    <x v="2"/>
    <d v="1899-12-30T13:15:53"/>
    <d v="1899-12-30T13:31:31"/>
    <x v="0"/>
  </r>
  <r>
    <s v="18036364"/>
    <x v="2"/>
    <d v="1899-12-30T13:24:12"/>
    <d v="1899-12-30T13:28:48"/>
    <x v="1"/>
  </r>
  <r>
    <s v="6712006"/>
    <x v="2"/>
    <d v="1899-12-30T13:27:56"/>
    <d v="1899-12-30T13:36:43"/>
    <x v="0"/>
  </r>
  <r>
    <s v="5646830"/>
    <x v="2"/>
    <d v="1899-12-30T13:31:36"/>
    <d v="1899-12-30T13:47:34"/>
    <x v="0"/>
  </r>
  <r>
    <s v="38535407"/>
    <x v="2"/>
    <d v="1899-12-30T13:34:35"/>
    <d v="1899-12-30T13:40:32"/>
    <x v="1"/>
  </r>
  <r>
    <s v="66871690"/>
    <x v="2"/>
    <d v="1899-12-30T13:36:32"/>
    <d v="1899-12-30T13:50:22"/>
    <x v="1"/>
  </r>
  <r>
    <s v="7085993"/>
    <x v="2"/>
    <d v="1899-12-30T13:43:34"/>
    <d v="1899-12-30T13:48:06"/>
    <x v="0"/>
  </r>
  <r>
    <s v="2890720"/>
    <x v="2"/>
    <d v="1899-12-30T13:49:17"/>
    <d v="1899-12-30T13:50:08"/>
    <x v="0"/>
  </r>
  <r>
    <s v="8375968"/>
    <x v="2"/>
    <d v="1899-12-30T13:53:15"/>
    <d v="1899-12-30T13:54:33"/>
    <x v="0"/>
  </r>
  <r>
    <s v="1119740"/>
    <x v="2"/>
    <d v="1899-12-30T13:53:25"/>
    <d v="1899-12-30T13:56:52"/>
    <x v="0"/>
  </r>
  <r>
    <s v="3796958"/>
    <x v="2"/>
    <d v="1899-12-30T13:53:47"/>
    <d v="1899-12-30T14:08:45"/>
    <x v="0"/>
  </r>
  <r>
    <s v="8010775"/>
    <x v="2"/>
    <d v="1899-12-30T13:59:10"/>
    <d v="1899-12-30T14:02:46"/>
    <x v="0"/>
  </r>
  <r>
    <s v="46023878"/>
    <x v="2"/>
    <d v="1899-12-30T14:07:09"/>
    <d v="1899-12-30T14:18:50"/>
    <x v="1"/>
  </r>
  <r>
    <s v="3379007610"/>
    <x v="2"/>
    <d v="1899-12-30T14:13:39"/>
    <d v="1899-12-30T14:22:09"/>
    <x v="2"/>
  </r>
  <r>
    <s v="2890519255"/>
    <x v="2"/>
    <d v="1899-12-30T14:17:38"/>
    <d v="1899-12-30T14:23:00"/>
    <x v="2"/>
  </r>
  <r>
    <s v="27858818"/>
    <x v="2"/>
    <d v="1899-12-30T14:19:57"/>
    <d v="1899-12-30T14:34:15"/>
    <x v="1"/>
  </r>
  <r>
    <s v="5076649"/>
    <x v="2"/>
    <d v="1899-12-30T14:21:10"/>
    <d v="1899-12-30T14:27:13"/>
    <x v="0"/>
  </r>
  <r>
    <s v="70367818"/>
    <x v="2"/>
    <d v="1899-12-30T14:21:27"/>
    <d v="1899-12-30T14:25:07"/>
    <x v="1"/>
  </r>
  <r>
    <s v="9788998"/>
    <x v="2"/>
    <d v="1899-12-30T14:25:01"/>
    <d v="1899-12-30T14:34:54"/>
    <x v="0"/>
  </r>
  <r>
    <s v="1951101"/>
    <x v="2"/>
    <d v="1899-12-30T14:29:28"/>
    <d v="1899-12-30T14:44:09"/>
    <x v="0"/>
  </r>
  <r>
    <s v="4546455"/>
    <x v="2"/>
    <d v="1899-12-30T14:29:52"/>
    <d v="1899-12-30T14:41:01"/>
    <x v="0"/>
  </r>
  <r>
    <s v="12687991"/>
    <x v="2"/>
    <d v="1899-12-30T14:33:31"/>
    <d v="1899-12-30T14:36:31"/>
    <x v="1"/>
  </r>
  <r>
    <s v="4328583"/>
    <x v="2"/>
    <d v="1899-12-30T14:37:21"/>
    <d v="1899-12-30T14:40:14"/>
    <x v="0"/>
  </r>
  <r>
    <s v="2184116"/>
    <x v="2"/>
    <d v="1899-12-30T14:42:01"/>
    <d v="1899-12-30T14:52:47"/>
    <x v="0"/>
  </r>
  <r>
    <s v="24724570"/>
    <x v="2"/>
    <d v="1899-12-30T14:44:36"/>
    <d v="1899-12-30T14:50:33"/>
    <x v="1"/>
  </r>
  <r>
    <s v="4843076"/>
    <x v="2"/>
    <d v="1899-12-30T14:52:11"/>
    <d v="1899-12-30T14:56:17"/>
    <x v="0"/>
  </r>
  <r>
    <s v="7795911"/>
    <x v="2"/>
    <d v="1899-12-30T14:53:29"/>
    <d v="1899-12-30T15:03:06"/>
    <x v="0"/>
  </r>
  <r>
    <s v="42722517"/>
    <x v="2"/>
    <d v="1899-12-30T14:54:10"/>
    <d v="1899-12-30T15:02:42"/>
    <x v="1"/>
  </r>
  <r>
    <s v="9697189"/>
    <x v="2"/>
    <d v="1899-12-30T14:56:25"/>
    <d v="1899-12-30T14:57:43"/>
    <x v="0"/>
  </r>
  <r>
    <s v="4471203"/>
    <x v="2"/>
    <d v="1899-12-30T14:58:37"/>
    <d v="1899-12-30T15:06:17"/>
    <x v="0"/>
  </r>
  <r>
    <s v="1439114"/>
    <x v="2"/>
    <d v="1899-12-30T15:01:17"/>
    <d v="1899-12-30T15:03:57"/>
    <x v="0"/>
  </r>
  <r>
    <s v="5822881"/>
    <x v="3"/>
    <d v="1899-12-30T08:03:12"/>
    <d v="1899-12-30T08:11:35"/>
    <x v="0"/>
  </r>
  <r>
    <s v="6027120"/>
    <x v="3"/>
    <d v="1899-12-30T08:06:56"/>
    <d v="1899-12-30T08:12:57"/>
    <x v="0"/>
  </r>
  <r>
    <s v="2790475"/>
    <x v="3"/>
    <d v="1899-12-30T08:14:38"/>
    <d v="1899-12-30T08:23:30"/>
    <x v="0"/>
  </r>
  <r>
    <s v="30893038"/>
    <x v="3"/>
    <d v="1899-12-30T08:19:48"/>
    <d v="1899-12-30T08:22:44"/>
    <x v="1"/>
  </r>
  <r>
    <s v="5076649"/>
    <x v="3"/>
    <d v="1899-12-30T08:26:21"/>
    <d v="1899-12-30T08:33:39"/>
    <x v="0"/>
  </r>
  <r>
    <s v="5013602"/>
    <x v="3"/>
    <d v="1899-12-30T08:31:39"/>
    <d v="1899-12-30T08:42:51"/>
    <x v="0"/>
  </r>
  <r>
    <s v="5696056"/>
    <x v="3"/>
    <d v="1899-12-30T08:39:48"/>
    <d v="1899-12-30T08:46:06"/>
    <x v="0"/>
  </r>
  <r>
    <s v="11274735"/>
    <x v="3"/>
    <d v="1899-12-30T08:47:18"/>
    <d v="1899-12-30T08:53:21"/>
    <x v="1"/>
  </r>
  <r>
    <s v="1158631"/>
    <x v="3"/>
    <d v="1899-12-30T08:47:40"/>
    <d v="1899-12-30T09:02:07"/>
    <x v="0"/>
  </r>
  <r>
    <s v="6009110"/>
    <x v="3"/>
    <d v="1899-12-30T08:54:08"/>
    <d v="1899-12-30T08:55:35"/>
    <x v="0"/>
  </r>
  <r>
    <s v="6644360383"/>
    <x v="3"/>
    <d v="1899-12-30T08:57:36"/>
    <d v="1899-12-30T09:06:45"/>
    <x v="2"/>
  </r>
  <r>
    <s v="6045882"/>
    <x v="3"/>
    <d v="1899-12-30T09:04:19"/>
    <d v="1899-12-30T09:12:38"/>
    <x v="0"/>
  </r>
  <r>
    <s v="4113351"/>
    <x v="3"/>
    <d v="1899-12-30T09:05:57"/>
    <d v="1899-12-30T09:07:13"/>
    <x v="0"/>
  </r>
  <r>
    <s v="9777118"/>
    <x v="3"/>
    <d v="1899-12-30T09:09:27"/>
    <d v="1899-12-30T09:18:28"/>
    <x v="0"/>
  </r>
  <r>
    <s v="1659814"/>
    <x v="3"/>
    <d v="1899-12-30T09:13:12"/>
    <d v="1899-12-30T09:29:35"/>
    <x v="0"/>
  </r>
  <r>
    <s v="26204415"/>
    <x v="3"/>
    <d v="1899-12-30T09:18:49"/>
    <d v="1899-12-30T09:23:41"/>
    <x v="1"/>
  </r>
  <r>
    <s v="8471544"/>
    <x v="3"/>
    <d v="1899-12-30T09:21:02"/>
    <d v="1899-12-30T09:28:47"/>
    <x v="0"/>
  </r>
  <r>
    <s v="3379401"/>
    <x v="3"/>
    <d v="1899-12-30T09:28:19"/>
    <d v="1899-12-30T09:43:13"/>
    <x v="0"/>
  </r>
  <r>
    <s v="5912377607"/>
    <x v="3"/>
    <d v="1899-12-30T09:30:26"/>
    <d v="1899-12-30T09:34:06"/>
    <x v="2"/>
  </r>
  <r>
    <s v="77705897"/>
    <x v="3"/>
    <d v="1899-12-30T09:35:22"/>
    <d v="1899-12-30T09:36:22"/>
    <x v="1"/>
  </r>
  <r>
    <s v="5894865"/>
    <x v="3"/>
    <d v="1899-12-30T09:39:41"/>
    <d v="1899-12-30T09:43:59"/>
    <x v="0"/>
  </r>
  <r>
    <s v="7449832"/>
    <x v="3"/>
    <d v="1899-12-30T09:44:03"/>
    <d v="1899-12-30T09:56:32"/>
    <x v="0"/>
  </r>
  <r>
    <s v="49390412"/>
    <x v="3"/>
    <d v="1899-12-30T09:45:18"/>
    <d v="1899-12-30T09:59:01"/>
    <x v="1"/>
  </r>
  <r>
    <s v="6156594"/>
    <x v="3"/>
    <d v="1899-12-30T09:52:27"/>
    <d v="1899-12-30T10:07:14"/>
    <x v="0"/>
  </r>
  <r>
    <s v="5006675"/>
    <x v="3"/>
    <d v="1899-12-30T09:54:43"/>
    <d v="1899-12-30T10:04:08"/>
    <x v="0"/>
  </r>
  <r>
    <s v="2096180"/>
    <x v="3"/>
    <d v="1899-12-30T09:55:28"/>
    <d v="1899-12-30T10:00:03"/>
    <x v="0"/>
  </r>
  <r>
    <s v="8214927"/>
    <x v="3"/>
    <d v="1899-12-30T09:59:36"/>
    <d v="1899-12-30T10:06:29"/>
    <x v="0"/>
  </r>
  <r>
    <s v="5816822"/>
    <x v="3"/>
    <d v="1899-12-30T10:00:15"/>
    <d v="1899-12-30T10:09:15"/>
    <x v="0"/>
  </r>
  <r>
    <s v="9683894"/>
    <x v="3"/>
    <d v="1899-12-30T10:05:28"/>
    <d v="1899-12-30T10:06:03"/>
    <x v="0"/>
  </r>
  <r>
    <s v="2808052"/>
    <x v="3"/>
    <d v="1899-12-30T10:06:53"/>
    <d v="1899-12-30T10:20:21"/>
    <x v="0"/>
  </r>
  <r>
    <s v="18084593"/>
    <x v="3"/>
    <d v="1899-12-30T10:11:45"/>
    <d v="1899-12-30T10:23:25"/>
    <x v="1"/>
  </r>
  <r>
    <s v="1390402"/>
    <x v="3"/>
    <d v="1899-12-30T10:17:29"/>
    <d v="1899-12-30T10:34:06"/>
    <x v="0"/>
  </r>
  <r>
    <s v="44200961"/>
    <x v="3"/>
    <d v="1899-12-30T10:18:03"/>
    <d v="1899-12-30T10:26:52"/>
    <x v="1"/>
  </r>
  <r>
    <s v="5859235"/>
    <x v="3"/>
    <d v="1899-12-30T10:19:44"/>
    <d v="1899-12-30T10:25:38"/>
    <x v="0"/>
  </r>
  <r>
    <s v="51855396"/>
    <x v="3"/>
    <d v="1899-12-30T10:23:02"/>
    <d v="1899-12-30T10:38:51"/>
    <x v="1"/>
  </r>
  <r>
    <s v="8768896"/>
    <x v="3"/>
    <d v="1899-12-30T10:27:42"/>
    <d v="1899-12-30T10:35:26"/>
    <x v="0"/>
  </r>
  <r>
    <s v="9088045"/>
    <x v="3"/>
    <d v="1899-12-30T10:34:31"/>
    <d v="1899-12-30T10:37:43"/>
    <x v="0"/>
  </r>
  <r>
    <s v="9872216"/>
    <x v="3"/>
    <d v="1899-12-30T10:36:29"/>
    <d v="1899-12-30T10:46:22"/>
    <x v="0"/>
  </r>
  <r>
    <s v="8369815"/>
    <x v="3"/>
    <d v="1899-12-30T10:38:39"/>
    <d v="1899-12-30T10:41:13"/>
    <x v="0"/>
  </r>
  <r>
    <s v="3370151"/>
    <x v="3"/>
    <d v="1899-12-30T10:40:07"/>
    <d v="1899-12-30T10:46:54"/>
    <x v="0"/>
  </r>
  <r>
    <s v="1488369"/>
    <x v="3"/>
    <d v="1899-12-30T10:46:09"/>
    <d v="1899-12-30T10:57:02"/>
    <x v="0"/>
  </r>
  <r>
    <s v="4132754"/>
    <x v="3"/>
    <d v="1899-12-30T10:52:03"/>
    <d v="1899-12-30T10:53:24"/>
    <x v="0"/>
  </r>
  <r>
    <s v="66638685"/>
    <x v="3"/>
    <d v="1899-12-30T10:53:47"/>
    <d v="1899-12-30T11:08:15"/>
    <x v="1"/>
  </r>
  <r>
    <s v="6818507"/>
    <x v="3"/>
    <d v="1899-12-30T11:00:08"/>
    <d v="1899-12-30T11:07:53"/>
    <x v="0"/>
  </r>
  <r>
    <s v="93611539"/>
    <x v="3"/>
    <d v="1899-12-30T11:00:17"/>
    <d v="1899-12-30T11:12:07"/>
    <x v="1"/>
  </r>
  <r>
    <s v="2890519255"/>
    <x v="3"/>
    <d v="1899-12-30T11:04:24"/>
    <d v="1899-12-30T11:14:27"/>
    <x v="2"/>
  </r>
  <r>
    <s v="66336445"/>
    <x v="3"/>
    <d v="1899-12-30T11:07:03"/>
    <d v="1899-12-30T11:08:27"/>
    <x v="1"/>
  </r>
  <r>
    <s v="9356324"/>
    <x v="3"/>
    <d v="1899-12-30T11:07:17"/>
    <d v="1899-12-30T11:22:56"/>
    <x v="0"/>
  </r>
  <r>
    <s v="5111892302"/>
    <x v="3"/>
    <d v="1899-12-30T11:14:57"/>
    <d v="1899-12-30T11:21:24"/>
    <x v="2"/>
  </r>
  <r>
    <s v="2435007"/>
    <x v="3"/>
    <d v="1899-12-30T11:22:30"/>
    <d v="1899-12-30T11:22:54"/>
    <x v="0"/>
  </r>
  <r>
    <s v="6694568"/>
    <x v="3"/>
    <d v="1899-12-30T11:29:16"/>
    <d v="1899-12-30T11:44:30"/>
    <x v="0"/>
  </r>
  <r>
    <s v="6420583"/>
    <x v="3"/>
    <d v="1899-12-30T11:31:12"/>
    <d v="1899-12-30T11:38:58"/>
    <x v="0"/>
  </r>
  <r>
    <s v="19835498"/>
    <x v="3"/>
    <d v="1899-12-30T11:38:05"/>
    <d v="1899-12-30T11:48:58"/>
    <x v="1"/>
  </r>
  <r>
    <s v="6663334"/>
    <x v="3"/>
    <d v="1899-12-30T11:39:55"/>
    <d v="1899-12-30T11:51:06"/>
    <x v="0"/>
  </r>
  <r>
    <s v="44765837"/>
    <x v="3"/>
    <d v="1899-12-30T11:43:44"/>
    <d v="1899-12-30T11:50:33"/>
    <x v="1"/>
  </r>
  <r>
    <s v="2469778"/>
    <x v="3"/>
    <d v="1899-12-30T11:49:00"/>
    <d v="1899-12-30T11:56:50"/>
    <x v="0"/>
  </r>
  <r>
    <s v="1959826"/>
    <x v="3"/>
    <d v="1899-12-30T11:50:58"/>
    <d v="1899-12-30T12:06:17"/>
    <x v="0"/>
  </r>
  <r>
    <s v="37032078"/>
    <x v="3"/>
    <d v="1899-12-30T11:51:11"/>
    <d v="1899-12-30T12:06:03"/>
    <x v="1"/>
  </r>
  <r>
    <s v="6516512"/>
    <x v="3"/>
    <d v="1899-12-30T11:51:55"/>
    <d v="1899-12-30T11:58:42"/>
    <x v="0"/>
  </r>
  <r>
    <s v="4726561"/>
    <x v="3"/>
    <d v="1899-12-30T11:58:43"/>
    <d v="1899-12-30T12:01:25"/>
    <x v="0"/>
  </r>
  <r>
    <s v="9685747"/>
    <x v="3"/>
    <d v="1899-12-30T12:04:56"/>
    <d v="1899-12-30T12:20:03"/>
    <x v="0"/>
  </r>
  <r>
    <s v="7507354"/>
    <x v="3"/>
    <d v="1899-12-30T12:10:05"/>
    <d v="1899-12-30T12:17:05"/>
    <x v="0"/>
  </r>
  <r>
    <s v="8605742"/>
    <x v="3"/>
    <d v="1899-12-30T12:17:09"/>
    <d v="1899-12-30T12:32:57"/>
    <x v="0"/>
  </r>
  <r>
    <s v="4681236"/>
    <x v="3"/>
    <d v="1899-12-30T12:20:55"/>
    <d v="1899-12-30T12:22:37"/>
    <x v="0"/>
  </r>
  <r>
    <s v="3590468"/>
    <x v="3"/>
    <d v="1899-12-30T12:22:25"/>
    <d v="1899-12-30T12:37:03"/>
    <x v="0"/>
  </r>
  <r>
    <s v="9878283"/>
    <x v="3"/>
    <d v="1899-12-30T12:26:46"/>
    <d v="1899-12-30T12:39:59"/>
    <x v="0"/>
  </r>
  <r>
    <s v="5991516"/>
    <x v="3"/>
    <d v="1899-12-30T12:31:56"/>
    <d v="1899-12-30T12:45:42"/>
    <x v="0"/>
  </r>
  <r>
    <s v="1240369"/>
    <x v="3"/>
    <d v="1899-12-30T12:39:51"/>
    <d v="1899-12-30T12:41:03"/>
    <x v="0"/>
  </r>
  <r>
    <s v="25133293"/>
    <x v="3"/>
    <d v="1899-12-30T12:41:37"/>
    <d v="1899-12-30T12:53:52"/>
    <x v="1"/>
  </r>
  <r>
    <s v="5036422"/>
    <x v="3"/>
    <d v="1899-12-30T12:43:00"/>
    <d v="1899-12-30T12:43:53"/>
    <x v="0"/>
  </r>
  <r>
    <s v="4283724"/>
    <x v="3"/>
    <d v="1899-12-30T12:45:08"/>
    <d v="1899-12-30T12:53:50"/>
    <x v="0"/>
  </r>
  <r>
    <s v="5856822"/>
    <x v="3"/>
    <d v="1899-12-30T12:48:23"/>
    <d v="1899-12-30T12:49:58"/>
    <x v="0"/>
  </r>
  <r>
    <s v="7880396"/>
    <x v="3"/>
    <d v="1899-12-30T12:54:40"/>
    <d v="1899-12-30T13:04:30"/>
    <x v="0"/>
  </r>
  <r>
    <s v="2201085"/>
    <x v="3"/>
    <d v="1899-12-30T12:58:39"/>
    <d v="1899-12-30T13:04:07"/>
    <x v="0"/>
  </r>
  <r>
    <s v="30893038"/>
    <x v="3"/>
    <d v="1899-12-30T12:58:47"/>
    <d v="1899-12-30T13:11:56"/>
    <x v="1"/>
  </r>
  <r>
    <s v="9319894"/>
    <x v="3"/>
    <d v="1899-12-30T13:00:35"/>
    <d v="1899-12-30T13:11:20"/>
    <x v="0"/>
  </r>
  <r>
    <s v="3211876"/>
    <x v="3"/>
    <d v="1899-12-30T13:07:35"/>
    <d v="1899-12-30T13:08:51"/>
    <x v="0"/>
  </r>
  <r>
    <s v="4736016"/>
    <x v="3"/>
    <d v="1899-12-30T13:13:40"/>
    <d v="1899-12-30T13:15:35"/>
    <x v="0"/>
  </r>
  <r>
    <s v="8063487"/>
    <x v="3"/>
    <d v="1899-12-30T13:15:53"/>
    <d v="1899-12-30T13:26:39"/>
    <x v="0"/>
  </r>
  <r>
    <s v="1319121"/>
    <x v="3"/>
    <d v="1899-12-30T13:21:24"/>
    <d v="1899-12-30T13:21:50"/>
    <x v="0"/>
  </r>
  <r>
    <s v="5026277"/>
    <x v="3"/>
    <d v="1899-12-30T13:25:58"/>
    <d v="1899-12-30T13:34:22"/>
    <x v="0"/>
  </r>
  <r>
    <s v="8768896"/>
    <x v="3"/>
    <d v="1899-12-30T13:26:09"/>
    <d v="1899-12-30T13:41:22"/>
    <x v="0"/>
  </r>
  <r>
    <s v="48661666"/>
    <x v="3"/>
    <d v="1899-12-30T13:28:11"/>
    <d v="1899-12-30T13:31:49"/>
    <x v="1"/>
  </r>
  <r>
    <s v="9304830"/>
    <x v="3"/>
    <d v="1899-12-30T13:36:04"/>
    <d v="1899-12-30T13:38:23"/>
    <x v="0"/>
  </r>
  <r>
    <s v="3040267"/>
    <x v="3"/>
    <d v="1899-12-30T13:37:02"/>
    <d v="1899-12-30T13:53:10"/>
    <x v="0"/>
  </r>
  <r>
    <s v="8405954"/>
    <x v="3"/>
    <d v="1899-12-30T13:43:10"/>
    <d v="1899-12-30T13:48:25"/>
    <x v="0"/>
  </r>
  <r>
    <s v="75873682"/>
    <x v="3"/>
    <d v="1899-12-30T13:46:33"/>
    <d v="1899-12-30T14:01:01"/>
    <x v="1"/>
  </r>
  <r>
    <s v="5984039"/>
    <x v="3"/>
    <d v="1899-12-30T13:49:15"/>
    <d v="1899-12-30T13:54:56"/>
    <x v="0"/>
  </r>
  <r>
    <s v="9807682"/>
    <x v="3"/>
    <d v="1899-12-30T13:49:20"/>
    <d v="1899-12-30T13:54:07"/>
    <x v="0"/>
  </r>
  <r>
    <s v="3029994"/>
    <x v="3"/>
    <d v="1899-12-30T13:51:25"/>
    <d v="1899-12-30T14:00:50"/>
    <x v="0"/>
  </r>
  <r>
    <s v="9415767851"/>
    <x v="3"/>
    <d v="1899-12-30T13:59:09"/>
    <d v="1899-12-30T13:59:39"/>
    <x v="2"/>
  </r>
  <r>
    <s v="2388040"/>
    <x v="3"/>
    <d v="1899-12-30T14:02:21"/>
    <d v="1899-12-30T14:14:25"/>
    <x v="0"/>
  </r>
  <r>
    <s v="41974998"/>
    <x v="3"/>
    <d v="1899-12-30T14:08:01"/>
    <d v="1899-12-30T14:18:27"/>
    <x v="1"/>
  </r>
  <r>
    <s v="8400710"/>
    <x v="3"/>
    <d v="1899-12-30T14:12:14"/>
    <d v="1899-12-30T14:15:01"/>
    <x v="0"/>
  </r>
  <r>
    <s v="1088377750"/>
    <x v="3"/>
    <d v="1899-12-30T14:19:12"/>
    <d v="1899-12-30T14:20:28"/>
    <x v="2"/>
  </r>
  <r>
    <s v="62016185"/>
    <x v="3"/>
    <d v="1899-12-30T14:26:07"/>
    <d v="1899-12-30T14:37:26"/>
    <x v="1"/>
  </r>
  <r>
    <s v="4002406"/>
    <x v="3"/>
    <d v="1899-12-30T14:27:34"/>
    <d v="1899-12-30T14:35:16"/>
    <x v="0"/>
  </r>
  <r>
    <s v="2394144"/>
    <x v="3"/>
    <d v="1899-12-30T14:35:09"/>
    <d v="1899-12-30T14:42:41"/>
    <x v="0"/>
  </r>
  <r>
    <s v="9763924"/>
    <x v="3"/>
    <d v="1899-12-30T14:40:53"/>
    <d v="1899-12-30T14:55:56"/>
    <x v="0"/>
  </r>
  <r>
    <s v="7977726"/>
    <x v="3"/>
    <d v="1899-12-30T14:44:09"/>
    <d v="1899-12-30T14:58:03"/>
    <x v="0"/>
  </r>
  <r>
    <s v="7219884"/>
    <x v="3"/>
    <d v="1899-12-30T14:50:57"/>
    <d v="1899-12-30T14:59:24"/>
    <x v="0"/>
  </r>
  <r>
    <s v="8211396842"/>
    <x v="3"/>
    <d v="1899-12-30T14:58:14"/>
    <d v="1899-12-30T15:11:31"/>
    <x v="2"/>
  </r>
  <r>
    <s v="4860618"/>
    <x v="3"/>
    <d v="1899-12-30T14:58:31"/>
    <d v="1899-12-30T15:02:47"/>
    <x v="0"/>
  </r>
  <r>
    <s v="6772052"/>
    <x v="3"/>
    <d v="1899-12-30T14:59:53"/>
    <d v="1899-12-30T15:11:01"/>
    <x v="0"/>
  </r>
  <r>
    <s v="6290575"/>
    <x v="3"/>
    <d v="1899-12-30T15:01:39"/>
    <d v="1899-12-30T15:09:50"/>
    <x v="0"/>
  </r>
  <r>
    <s v="13972929"/>
    <x v="4"/>
    <d v="1899-12-30T08:04:57"/>
    <d v="1899-12-30T08:19:41"/>
    <x v="1"/>
  </r>
  <r>
    <s v="7663988"/>
    <x v="4"/>
    <d v="1899-12-30T08:10:56"/>
    <d v="1899-12-30T08:16:32"/>
    <x v="0"/>
  </r>
  <r>
    <s v="90532439"/>
    <x v="4"/>
    <d v="1899-12-30T08:13:45"/>
    <d v="1899-12-30T08:16:54"/>
    <x v="1"/>
  </r>
  <r>
    <s v="5505912"/>
    <x v="4"/>
    <d v="1899-12-30T08:16:18"/>
    <d v="1899-12-30T08:21:24"/>
    <x v="0"/>
  </r>
  <r>
    <s v="5505912"/>
    <x v="4"/>
    <d v="1899-12-30T08:21:49"/>
    <d v="1899-12-30T08:24:13"/>
    <x v="0"/>
  </r>
  <r>
    <s v="70678482"/>
    <x v="4"/>
    <d v="1899-12-30T08:25:53"/>
    <d v="1899-12-30T08:36:57"/>
    <x v="1"/>
  </r>
  <r>
    <s v="6578914"/>
    <x v="4"/>
    <d v="1899-12-30T08:34:04"/>
    <d v="1899-12-30T08:46:16"/>
    <x v="0"/>
  </r>
  <r>
    <s v="3444629"/>
    <x v="4"/>
    <d v="1899-12-30T08:38:37"/>
    <d v="1899-12-30T08:47:51"/>
    <x v="0"/>
  </r>
  <r>
    <s v="95211263"/>
    <x v="4"/>
    <d v="1899-12-30T08:39:24"/>
    <d v="1899-12-30T08:46:39"/>
    <x v="1"/>
  </r>
  <r>
    <s v="9468070"/>
    <x v="4"/>
    <d v="1899-12-30T08:41:39"/>
    <d v="1899-12-30T08:43:39"/>
    <x v="0"/>
  </r>
  <r>
    <s v="31516318"/>
    <x v="4"/>
    <d v="1899-12-30T08:42:15"/>
    <d v="1899-12-30T08:47:22"/>
    <x v="1"/>
  </r>
  <r>
    <s v="9865716"/>
    <x v="4"/>
    <d v="1899-12-30T08:46:49"/>
    <d v="1899-12-30T09:03:01"/>
    <x v="0"/>
  </r>
  <r>
    <s v="8163790"/>
    <x v="4"/>
    <d v="1899-12-30T08:51:09"/>
    <d v="1899-12-30T08:51:50"/>
    <x v="0"/>
  </r>
  <r>
    <s v="18070008"/>
    <x v="4"/>
    <d v="1899-12-30T08:52:45"/>
    <d v="1899-12-30T08:54:57"/>
    <x v="1"/>
  </r>
  <r>
    <s v="1119740"/>
    <x v="4"/>
    <d v="1899-12-30T08:54:25"/>
    <d v="1899-12-30T09:00:30"/>
    <x v="0"/>
  </r>
  <r>
    <s v="94634526"/>
    <x v="4"/>
    <d v="1899-12-30T08:55:58"/>
    <d v="1899-12-30T09:06:34"/>
    <x v="1"/>
  </r>
  <r>
    <s v="67964973"/>
    <x v="4"/>
    <d v="1899-12-30T08:59:13"/>
    <d v="1899-12-30T09:09:18"/>
    <x v="1"/>
  </r>
  <r>
    <s v="3505978"/>
    <x v="4"/>
    <d v="1899-12-30T09:02:31"/>
    <d v="1899-12-30T09:09:58"/>
    <x v="0"/>
  </r>
  <r>
    <s v="8685299481"/>
    <x v="4"/>
    <d v="1899-12-30T09:04:02"/>
    <d v="1899-12-30T09:06:09"/>
    <x v="2"/>
  </r>
  <r>
    <s v="8863988"/>
    <x v="4"/>
    <d v="1899-12-30T09:07:11"/>
    <d v="1899-12-30T09:13:27"/>
    <x v="0"/>
  </r>
  <r>
    <s v="29121099"/>
    <x v="4"/>
    <d v="1899-12-30T09:12:21"/>
    <d v="1899-12-30T09:21:06"/>
    <x v="1"/>
  </r>
  <r>
    <s v="2814524"/>
    <x v="4"/>
    <d v="1899-12-30T09:20:29"/>
    <d v="1899-12-30T09:22:59"/>
    <x v="0"/>
  </r>
  <r>
    <s v="5341697748"/>
    <x v="4"/>
    <d v="1899-12-30T09:22:55"/>
    <d v="1899-12-30T09:30:32"/>
    <x v="2"/>
  </r>
  <r>
    <s v="4102482"/>
    <x v="4"/>
    <d v="1899-12-30T09:24:26"/>
    <d v="1899-12-30T09:28:36"/>
    <x v="0"/>
  </r>
  <r>
    <s v="5636281"/>
    <x v="4"/>
    <d v="1899-12-30T09:32:08"/>
    <d v="1899-12-30T09:45:55"/>
    <x v="0"/>
  </r>
  <r>
    <s v="7715424"/>
    <x v="4"/>
    <d v="1899-12-30T09:40:05"/>
    <d v="1899-12-30T09:51:43"/>
    <x v="0"/>
  </r>
  <r>
    <s v="3811342"/>
    <x v="4"/>
    <d v="1899-12-30T09:41:44"/>
    <d v="1899-12-30T09:53:27"/>
    <x v="0"/>
  </r>
  <r>
    <s v="8177683"/>
    <x v="4"/>
    <d v="1899-12-30T09:43:42"/>
    <d v="1899-12-30T09:48:47"/>
    <x v="0"/>
  </r>
  <r>
    <s v="51367705"/>
    <x v="4"/>
    <d v="1899-12-30T09:50:46"/>
    <d v="1899-12-30T09:51:20"/>
    <x v="1"/>
  </r>
  <r>
    <s v="7646265"/>
    <x v="4"/>
    <d v="1899-12-30T09:50:54"/>
    <d v="1899-12-30T09:58:44"/>
    <x v="0"/>
  </r>
  <r>
    <s v="37906881"/>
    <x v="4"/>
    <d v="1899-12-30T09:53:59"/>
    <d v="1899-12-30T09:55:08"/>
    <x v="1"/>
  </r>
  <r>
    <s v="9740908"/>
    <x v="4"/>
    <d v="1899-12-30T09:54:09"/>
    <d v="1899-12-30T09:57:54"/>
    <x v="0"/>
  </r>
  <r>
    <s v="45948073"/>
    <x v="4"/>
    <d v="1899-12-30T10:00:12"/>
    <d v="1899-12-30T10:11:07"/>
    <x v="1"/>
  </r>
  <r>
    <s v="8070345"/>
    <x v="4"/>
    <d v="1899-12-30T10:02:21"/>
    <d v="1899-12-30T10:14:58"/>
    <x v="0"/>
  </r>
  <r>
    <s v="52214055"/>
    <x v="4"/>
    <d v="1899-12-30T10:04:40"/>
    <d v="1899-12-30T10:09:57"/>
    <x v="1"/>
  </r>
  <r>
    <s v="8434044"/>
    <x v="4"/>
    <d v="1899-12-30T10:06:57"/>
    <d v="1899-12-30T10:15:24"/>
    <x v="0"/>
  </r>
  <r>
    <s v="4702334"/>
    <x v="4"/>
    <d v="1899-12-30T10:12:51"/>
    <d v="1899-12-30T10:25:53"/>
    <x v="0"/>
  </r>
  <r>
    <s v="1308483040"/>
    <x v="4"/>
    <d v="1899-12-30T10:19:26"/>
    <d v="1899-12-30T10:35:23"/>
    <x v="2"/>
  </r>
  <r>
    <s v="34556399"/>
    <x v="4"/>
    <d v="1899-12-30T10:21:19"/>
    <d v="1899-12-30T10:21:58"/>
    <x v="1"/>
  </r>
  <r>
    <s v="48676568"/>
    <x v="4"/>
    <d v="1899-12-30T10:23:43"/>
    <d v="1899-12-30T10:30:53"/>
    <x v="1"/>
  </r>
  <r>
    <s v="1887758"/>
    <x v="4"/>
    <d v="1899-12-30T10:30:02"/>
    <d v="1899-12-30T10:45:13"/>
    <x v="0"/>
  </r>
  <r>
    <s v="3505978"/>
    <x v="4"/>
    <d v="1899-12-30T10:36:15"/>
    <d v="1899-12-30T10:41:59"/>
    <x v="0"/>
  </r>
  <r>
    <s v="4405604"/>
    <x v="4"/>
    <d v="1899-12-30T10:41:26"/>
    <d v="1899-12-30T10:51:55"/>
    <x v="0"/>
  </r>
  <r>
    <s v="2327418"/>
    <x v="4"/>
    <d v="1899-12-30T10:44:46"/>
    <d v="1899-12-30T10:54:29"/>
    <x v="0"/>
  </r>
  <r>
    <s v="5205087"/>
    <x v="4"/>
    <d v="1899-12-30T10:46:57"/>
    <d v="1899-12-30T10:57:36"/>
    <x v="0"/>
  </r>
  <r>
    <s v="1936989939"/>
    <x v="4"/>
    <d v="1899-12-30T10:49:19"/>
    <d v="1899-12-30T11:00:28"/>
    <x v="2"/>
  </r>
  <r>
    <s v="2722706"/>
    <x v="4"/>
    <d v="1899-12-30T10:54:00"/>
    <d v="1899-12-30T11:04:38"/>
    <x v="0"/>
  </r>
  <r>
    <s v="3018218"/>
    <x v="4"/>
    <d v="1899-12-30T11:01:41"/>
    <d v="1899-12-30T11:03:43"/>
    <x v="0"/>
  </r>
  <r>
    <s v="3765658"/>
    <x v="4"/>
    <d v="1899-12-30T11:02:08"/>
    <d v="1899-12-30T11:04:32"/>
    <x v="0"/>
  </r>
  <r>
    <s v="43109897"/>
    <x v="4"/>
    <d v="1899-12-30T11:07:33"/>
    <d v="1899-12-30T11:14:02"/>
    <x v="1"/>
  </r>
  <r>
    <s v="3178616"/>
    <x v="4"/>
    <d v="1899-12-30T11:15:14"/>
    <d v="1899-12-30T11:19:49"/>
    <x v="0"/>
  </r>
  <r>
    <s v="71207090"/>
    <x v="4"/>
    <d v="1899-12-30T11:18:38"/>
    <d v="1899-12-30T11:23:39"/>
    <x v="1"/>
  </r>
  <r>
    <s v="3465997"/>
    <x v="4"/>
    <d v="1899-12-30T11:20:55"/>
    <d v="1899-12-30T11:23:42"/>
    <x v="0"/>
  </r>
  <r>
    <s v="17490780"/>
    <x v="4"/>
    <d v="1899-12-30T11:22:42"/>
    <d v="1899-12-30T11:38:54"/>
    <x v="1"/>
  </r>
  <r>
    <s v="9805082"/>
    <x v="4"/>
    <d v="1899-12-30T11:24:53"/>
    <d v="1899-12-30T11:30:29"/>
    <x v="0"/>
  </r>
  <r>
    <s v="6333547"/>
    <x v="4"/>
    <d v="1899-12-30T11:29:32"/>
    <d v="1899-12-30T11:41:04"/>
    <x v="0"/>
  </r>
  <r>
    <s v="8424969"/>
    <x v="4"/>
    <d v="1899-12-30T11:36:41"/>
    <d v="1899-12-30T11:49:27"/>
    <x v="0"/>
  </r>
  <r>
    <s v="41210751"/>
    <x v="4"/>
    <d v="1899-12-30T11:41:16"/>
    <d v="1899-12-30T11:43:56"/>
    <x v="1"/>
  </r>
  <r>
    <s v="9321082"/>
    <x v="4"/>
    <d v="1899-12-30T11:48:34"/>
    <d v="1899-12-30T12:01:15"/>
    <x v="0"/>
  </r>
  <r>
    <s v="80907155"/>
    <x v="4"/>
    <d v="1899-12-30T11:55:14"/>
    <d v="1899-12-30T12:03:50"/>
    <x v="1"/>
  </r>
  <r>
    <s v="16303399"/>
    <x v="4"/>
    <d v="1899-12-30T12:03:21"/>
    <d v="1899-12-30T12:05:04"/>
    <x v="1"/>
  </r>
  <r>
    <s v="7841442"/>
    <x v="4"/>
    <d v="1899-12-30T12:07:11"/>
    <d v="1899-12-30T12:11:38"/>
    <x v="0"/>
  </r>
  <r>
    <s v="5512237"/>
    <x v="4"/>
    <d v="1899-12-30T12:12:43"/>
    <d v="1899-12-30T12:14:23"/>
    <x v="0"/>
  </r>
  <r>
    <s v="2557668"/>
    <x v="4"/>
    <d v="1899-12-30T12:18:03"/>
    <d v="1899-12-30T12:28:26"/>
    <x v="0"/>
  </r>
  <r>
    <s v="4469748"/>
    <x v="4"/>
    <d v="1899-12-30T12:25:07"/>
    <d v="1899-12-30T12:31:04"/>
    <x v="0"/>
  </r>
  <r>
    <s v="7773546"/>
    <x v="4"/>
    <d v="1899-12-30T12:27:07"/>
    <d v="1899-12-30T12:36:39"/>
    <x v="0"/>
  </r>
  <r>
    <s v="9521805"/>
    <x v="4"/>
    <d v="1899-12-30T12:33:57"/>
    <d v="1899-12-30T12:44:35"/>
    <x v="0"/>
  </r>
  <r>
    <s v="1640140"/>
    <x v="4"/>
    <d v="1899-12-30T12:35:47"/>
    <d v="1899-12-30T12:47:58"/>
    <x v="0"/>
  </r>
  <r>
    <s v="5415372"/>
    <x v="4"/>
    <d v="1899-12-30T12:38:45"/>
    <d v="1899-12-30T12:47:02"/>
    <x v="0"/>
  </r>
  <r>
    <s v="23504109"/>
    <x v="4"/>
    <d v="1899-12-30T12:42:04"/>
    <d v="1899-12-30T12:53:22"/>
    <x v="1"/>
  </r>
  <r>
    <s v="7914439"/>
    <x v="4"/>
    <d v="1899-12-30T12:42:41"/>
    <d v="1899-12-30T12:51:57"/>
    <x v="0"/>
  </r>
  <r>
    <s v="3900921"/>
    <x v="4"/>
    <d v="1899-12-30T12:42:45"/>
    <d v="1899-12-30T12:55:40"/>
    <x v="0"/>
  </r>
  <r>
    <s v="1081610"/>
    <x v="4"/>
    <d v="1899-12-30T12:48:34"/>
    <d v="1899-12-30T12:58:47"/>
    <x v="0"/>
  </r>
  <r>
    <s v="9176754"/>
    <x v="4"/>
    <d v="1899-12-30T12:49:48"/>
    <d v="1899-12-30T13:05:16"/>
    <x v="0"/>
  </r>
  <r>
    <s v="1814327"/>
    <x v="4"/>
    <d v="1899-12-30T12:55:30"/>
    <d v="1899-12-30T12:55:44"/>
    <x v="0"/>
  </r>
  <r>
    <s v="87702896"/>
    <x v="4"/>
    <d v="1899-12-30T12:59:35"/>
    <d v="1899-12-30T13:15:39"/>
    <x v="1"/>
  </r>
  <r>
    <s v="4131448"/>
    <x v="4"/>
    <d v="1899-12-30T13:02:00"/>
    <d v="1899-12-30T13:04:00"/>
    <x v="0"/>
  </r>
  <r>
    <s v="97798921"/>
    <x v="4"/>
    <d v="1899-12-30T13:02:35"/>
    <d v="1899-12-30T13:12:03"/>
    <x v="1"/>
  </r>
  <r>
    <s v="97798921"/>
    <x v="4"/>
    <d v="1899-12-30T13:02:58"/>
    <d v="1899-12-30T13:09:56"/>
    <x v="1"/>
  </r>
  <r>
    <s v="3919087"/>
    <x v="4"/>
    <d v="1899-12-30T13:03:04"/>
    <d v="1899-12-30T13:07:23"/>
    <x v="0"/>
  </r>
  <r>
    <s v="2619219"/>
    <x v="4"/>
    <d v="1899-12-30T13:08:26"/>
    <d v="1899-12-30T13:10:06"/>
    <x v="0"/>
  </r>
  <r>
    <s v="54536153"/>
    <x v="4"/>
    <d v="1899-12-30T13:09:58"/>
    <d v="1899-12-30T13:22:25"/>
    <x v="1"/>
  </r>
  <r>
    <s v="6813775"/>
    <x v="4"/>
    <d v="1899-12-30T13:17:14"/>
    <d v="1899-12-30T13:23:48"/>
    <x v="0"/>
  </r>
  <r>
    <s v="72312196"/>
    <x v="4"/>
    <d v="1899-12-30T13:19:40"/>
    <d v="1899-12-30T13:35:01"/>
    <x v="1"/>
  </r>
  <r>
    <s v="2235911"/>
    <x v="4"/>
    <d v="1899-12-30T13:26:41"/>
    <d v="1899-12-30T13:37:41"/>
    <x v="0"/>
  </r>
  <r>
    <s v="9532678004"/>
    <x v="4"/>
    <d v="1899-12-30T13:31:24"/>
    <d v="1899-12-30T13:43:04"/>
    <x v="2"/>
  </r>
  <r>
    <s v="4653709"/>
    <x v="4"/>
    <d v="1899-12-30T13:37:51"/>
    <d v="1899-12-30T13:49:23"/>
    <x v="0"/>
  </r>
  <r>
    <s v="1734512"/>
    <x v="4"/>
    <d v="1899-12-30T13:42:09"/>
    <d v="1899-12-30T13:50:13"/>
    <x v="0"/>
  </r>
  <r>
    <s v="6741642"/>
    <x v="4"/>
    <d v="1899-12-30T13:48:20"/>
    <d v="1899-12-30T13:48:31"/>
    <x v="0"/>
  </r>
  <r>
    <s v="45862784"/>
    <x v="4"/>
    <d v="1899-12-30T13:51:52"/>
    <d v="1899-12-30T14:04:22"/>
    <x v="1"/>
  </r>
  <r>
    <s v="25147401"/>
    <x v="4"/>
    <d v="1899-12-30T13:54:05"/>
    <d v="1899-12-30T14:07:02"/>
    <x v="1"/>
  </r>
  <r>
    <s v="4963499"/>
    <x v="4"/>
    <d v="1899-12-30T14:02:11"/>
    <d v="1899-12-30T14:05:10"/>
    <x v="0"/>
  </r>
  <r>
    <s v="7432767"/>
    <x v="4"/>
    <d v="1899-12-30T14:02:31"/>
    <d v="1899-12-30T14:04:21"/>
    <x v="0"/>
  </r>
  <r>
    <s v="3599100"/>
    <x v="4"/>
    <d v="1899-12-30T14:07:11"/>
    <d v="1899-12-30T14:13:36"/>
    <x v="0"/>
  </r>
  <r>
    <s v="8251878"/>
    <x v="4"/>
    <d v="1899-12-30T14:13:39"/>
    <d v="1899-12-30T14:15:00"/>
    <x v="0"/>
  </r>
  <r>
    <s v="2826868"/>
    <x v="4"/>
    <d v="1899-12-30T14:19:17"/>
    <d v="1899-12-30T14:30:16"/>
    <x v="0"/>
  </r>
  <r>
    <s v="76099906"/>
    <x v="4"/>
    <d v="1899-12-30T14:24:43"/>
    <d v="1899-12-30T14:39:56"/>
    <x v="1"/>
  </r>
  <r>
    <s v="5147242"/>
    <x v="4"/>
    <d v="1899-12-30T14:29:30"/>
    <d v="1899-12-30T14:32:29"/>
    <x v="0"/>
  </r>
  <r>
    <s v="9600226"/>
    <x v="4"/>
    <d v="1899-12-30T14:34:55"/>
    <d v="1899-12-30T14:38:31"/>
    <x v="0"/>
  </r>
  <r>
    <s v="1337042"/>
    <x v="4"/>
    <d v="1899-12-30T14:37:24"/>
    <d v="1899-12-30T14:54:02"/>
    <x v="0"/>
  </r>
  <r>
    <s v="1223943"/>
    <x v="4"/>
    <d v="1899-12-30T14:44:20"/>
    <d v="1899-12-30T14:57:44"/>
    <x v="0"/>
  </r>
  <r>
    <s v="3525921"/>
    <x v="4"/>
    <d v="1899-12-30T14:46:26"/>
    <d v="1899-12-30T14:52:02"/>
    <x v="0"/>
  </r>
  <r>
    <s v="5094248"/>
    <x v="4"/>
    <d v="1899-12-30T14:51:23"/>
    <d v="1899-12-30T15:05:12"/>
    <x v="0"/>
  </r>
  <r>
    <s v="7275091"/>
    <x v="4"/>
    <d v="1899-12-30T14:57:13"/>
    <d v="1899-12-30T15:11:56"/>
    <x v="0"/>
  </r>
  <r>
    <s v="73042148"/>
    <x v="4"/>
    <d v="1899-12-30T15:00:32"/>
    <d v="1899-12-30T15:14:23"/>
    <x v="1"/>
  </r>
  <r>
    <s v="8570276"/>
    <x v="5"/>
    <d v="1899-12-30T08:06:08"/>
    <d v="1899-12-30T08:22:17"/>
    <x v="0"/>
  </r>
  <r>
    <s v="1775586"/>
    <x v="5"/>
    <d v="1899-12-30T08:09:50"/>
    <d v="1899-12-30T08:23:18"/>
    <x v="0"/>
  </r>
  <r>
    <s v="27791497"/>
    <x v="5"/>
    <d v="1899-12-30T08:14:06"/>
    <d v="1899-12-30T08:14:59"/>
    <x v="1"/>
  </r>
  <r>
    <s v="5162775"/>
    <x v="5"/>
    <d v="1899-12-30T08:14:51"/>
    <d v="1899-12-30T08:22:58"/>
    <x v="0"/>
  </r>
  <r>
    <s v="56115408"/>
    <x v="5"/>
    <d v="1899-12-30T08:21:04"/>
    <d v="1899-12-30T08:34:29"/>
    <x v="1"/>
  </r>
  <r>
    <s v="6766881"/>
    <x v="5"/>
    <d v="1899-12-30T08:27:36"/>
    <d v="1899-12-30T08:28:01"/>
    <x v="0"/>
  </r>
  <r>
    <s v="9502975"/>
    <x v="5"/>
    <d v="1899-12-30T08:30:58"/>
    <d v="1899-12-30T08:34:04"/>
    <x v="0"/>
  </r>
  <r>
    <s v="4212838"/>
    <x v="5"/>
    <d v="1899-12-30T08:34:57"/>
    <d v="1899-12-30T08:37:42"/>
    <x v="0"/>
  </r>
  <r>
    <s v="6952061"/>
    <x v="5"/>
    <d v="1899-12-30T08:42:28"/>
    <d v="1899-12-30T08:54:09"/>
    <x v="0"/>
  </r>
  <r>
    <s v="56127547"/>
    <x v="5"/>
    <d v="1899-12-30T08:49:58"/>
    <d v="1899-12-30T09:00:57"/>
    <x v="1"/>
  </r>
  <r>
    <s v="4952685"/>
    <x v="5"/>
    <d v="1899-12-30T08:51:18"/>
    <d v="1899-12-30T09:02:14"/>
    <x v="0"/>
  </r>
  <r>
    <s v="8632893"/>
    <x v="5"/>
    <d v="1899-12-30T08:52:45"/>
    <d v="1899-12-30T09:07:02"/>
    <x v="0"/>
  </r>
  <r>
    <s v="7320123"/>
    <x v="5"/>
    <d v="1899-12-30T08:53:01"/>
    <d v="1899-12-30T09:00:25"/>
    <x v="0"/>
  </r>
  <r>
    <s v="4600571814"/>
    <x v="5"/>
    <d v="1899-12-30T08:53:46"/>
    <d v="1899-12-30T09:01:03"/>
    <x v="2"/>
  </r>
  <r>
    <s v="38063903"/>
    <x v="5"/>
    <d v="1899-12-30T08:55:47"/>
    <d v="1899-12-30T08:57:35"/>
    <x v="1"/>
  </r>
  <r>
    <s v="4901642"/>
    <x v="5"/>
    <d v="1899-12-30T09:03:34"/>
    <d v="1899-12-30T09:15:59"/>
    <x v="0"/>
  </r>
  <r>
    <s v="39669014"/>
    <x v="5"/>
    <d v="1899-12-30T09:06:12"/>
    <d v="1899-12-30T09:17:05"/>
    <x v="1"/>
  </r>
  <r>
    <s v="48919339"/>
    <x v="5"/>
    <d v="1899-12-30T09:07:47"/>
    <d v="1899-12-30T09:14:11"/>
    <x v="1"/>
  </r>
  <r>
    <s v="4960687"/>
    <x v="5"/>
    <d v="1899-12-30T09:12:20"/>
    <d v="1899-12-30T09:27:31"/>
    <x v="0"/>
  </r>
  <r>
    <s v="41156424"/>
    <x v="5"/>
    <d v="1899-12-30T09:17:30"/>
    <d v="1899-12-30T09:25:50"/>
    <x v="1"/>
  </r>
  <r>
    <s v="5087066"/>
    <x v="5"/>
    <d v="1899-12-30T09:20:45"/>
    <d v="1899-12-30T09:34:07"/>
    <x v="0"/>
  </r>
  <r>
    <s v="4636713"/>
    <x v="5"/>
    <d v="1899-12-30T09:24:23"/>
    <d v="1899-12-30T09:31:52"/>
    <x v="0"/>
  </r>
  <r>
    <s v="3944120"/>
    <x v="5"/>
    <d v="1899-12-30T09:26:02"/>
    <d v="1899-12-30T09:27:05"/>
    <x v="0"/>
  </r>
  <r>
    <s v="5960122"/>
    <x v="5"/>
    <d v="1899-12-30T09:33:45"/>
    <d v="1899-12-30T09:47:33"/>
    <x v="0"/>
  </r>
  <r>
    <s v="6795454"/>
    <x v="5"/>
    <d v="1899-12-30T09:39:49"/>
    <d v="1899-12-30T09:40:06"/>
    <x v="0"/>
  </r>
  <r>
    <s v="5013688"/>
    <x v="5"/>
    <d v="1899-12-30T09:45:32"/>
    <d v="1899-12-30T09:52:52"/>
    <x v="0"/>
  </r>
  <r>
    <s v="9487255"/>
    <x v="5"/>
    <d v="1899-12-30T09:50:22"/>
    <d v="1899-12-30T10:04:03"/>
    <x v="0"/>
  </r>
  <r>
    <s v="1592822"/>
    <x v="5"/>
    <d v="1899-12-30T09:56:29"/>
    <d v="1899-12-30T10:12:43"/>
    <x v="0"/>
  </r>
  <r>
    <s v="9084978"/>
    <x v="5"/>
    <d v="1899-12-30T09:58:22"/>
    <d v="1899-12-30T10:13:21"/>
    <x v="0"/>
  </r>
  <r>
    <s v="80038636"/>
    <x v="5"/>
    <d v="1899-12-30T10:00:59"/>
    <d v="1899-12-30T10:16:39"/>
    <x v="1"/>
  </r>
  <r>
    <s v="2021941339"/>
    <x v="5"/>
    <d v="1899-12-30T10:02:50"/>
    <d v="1899-12-30T10:17:26"/>
    <x v="2"/>
  </r>
  <r>
    <s v="7718350"/>
    <x v="5"/>
    <d v="1899-12-30T10:04:50"/>
    <d v="1899-12-30T10:14:53"/>
    <x v="0"/>
  </r>
  <r>
    <s v="3153283"/>
    <x v="5"/>
    <d v="1899-12-30T10:10:31"/>
    <d v="1899-12-30T10:24:02"/>
    <x v="0"/>
  </r>
  <r>
    <s v="6341482"/>
    <x v="5"/>
    <d v="1899-12-30T10:18:05"/>
    <d v="1899-12-30T10:32:51"/>
    <x v="0"/>
  </r>
  <r>
    <s v="67964973"/>
    <x v="5"/>
    <d v="1899-12-30T10:26:03"/>
    <d v="1899-12-30T10:27:42"/>
    <x v="1"/>
  </r>
  <r>
    <s v="1223943"/>
    <x v="5"/>
    <d v="1899-12-30T10:33:03"/>
    <d v="1899-12-30T10:49:16"/>
    <x v="0"/>
  </r>
  <r>
    <s v="8049834"/>
    <x v="5"/>
    <d v="1899-12-30T10:36:38"/>
    <d v="1899-12-30T10:38:55"/>
    <x v="0"/>
  </r>
  <r>
    <s v="6374704"/>
    <x v="5"/>
    <d v="1899-12-30T10:41:51"/>
    <d v="1899-12-30T10:55:01"/>
    <x v="0"/>
  </r>
  <r>
    <s v="99625315"/>
    <x v="5"/>
    <d v="1899-12-30T10:42:08"/>
    <d v="1899-12-30T10:48:23"/>
    <x v="1"/>
  </r>
  <r>
    <s v="9728932"/>
    <x v="5"/>
    <d v="1899-12-30T10:42:50"/>
    <d v="1899-12-30T10:49:17"/>
    <x v="0"/>
  </r>
  <r>
    <s v="9121149"/>
    <x v="5"/>
    <d v="1899-12-30T10:49:32"/>
    <d v="1899-12-30T10:56:41"/>
    <x v="0"/>
  </r>
  <r>
    <s v="2790475"/>
    <x v="5"/>
    <d v="1899-12-30T10:57:33"/>
    <d v="1899-12-30T11:09:51"/>
    <x v="0"/>
  </r>
  <r>
    <s v="4148520"/>
    <x v="5"/>
    <d v="1899-12-30T11:03:58"/>
    <d v="1899-12-30T11:16:39"/>
    <x v="0"/>
  </r>
  <r>
    <s v="55462392"/>
    <x v="5"/>
    <d v="1899-12-30T11:11:00"/>
    <d v="1899-12-30T11:12:57"/>
    <x v="1"/>
  </r>
  <r>
    <s v="8130722"/>
    <x v="5"/>
    <d v="1899-12-30T11:11:45"/>
    <d v="1899-12-30T11:27:08"/>
    <x v="0"/>
  </r>
  <r>
    <s v="5448890"/>
    <x v="5"/>
    <d v="1899-12-30T11:16:11"/>
    <d v="1899-12-30T11:20:22"/>
    <x v="0"/>
  </r>
  <r>
    <s v="6118241"/>
    <x v="5"/>
    <d v="1899-12-30T11:23:28"/>
    <d v="1899-12-30T11:28:53"/>
    <x v="0"/>
  </r>
  <r>
    <s v="1088377750"/>
    <x v="5"/>
    <d v="1899-12-30T11:24:31"/>
    <d v="1899-12-30T11:37:45"/>
    <x v="2"/>
  </r>
  <r>
    <s v="98238772"/>
    <x v="5"/>
    <d v="1899-12-30T11:31:03"/>
    <d v="1899-12-30T11:33:12"/>
    <x v="1"/>
  </r>
  <r>
    <s v="9524588"/>
    <x v="5"/>
    <d v="1899-12-30T11:37:56"/>
    <d v="1899-12-30T11:53:32"/>
    <x v="0"/>
  </r>
  <r>
    <s v="96375379"/>
    <x v="5"/>
    <d v="1899-12-30T11:42:58"/>
    <d v="1899-12-30T11:56:41"/>
    <x v="1"/>
  </r>
  <r>
    <s v="4759206"/>
    <x v="5"/>
    <d v="1899-12-30T11:46:24"/>
    <d v="1899-12-30T11:52:04"/>
    <x v="0"/>
  </r>
  <r>
    <s v="9197309"/>
    <x v="5"/>
    <d v="1899-12-30T11:52:38"/>
    <d v="1899-12-30T12:08:30"/>
    <x v="0"/>
  </r>
  <r>
    <s v="8322522"/>
    <x v="5"/>
    <d v="1899-12-30T11:55:19"/>
    <d v="1899-12-30T12:11:28"/>
    <x v="0"/>
  </r>
  <r>
    <s v="4264808"/>
    <x v="5"/>
    <d v="1899-12-30T12:01:17"/>
    <d v="1899-12-30T12:01:35"/>
    <x v="0"/>
  </r>
  <r>
    <s v="3095218"/>
    <x v="5"/>
    <d v="1899-12-30T12:09:09"/>
    <d v="1899-12-30T12:24:43"/>
    <x v="0"/>
  </r>
  <r>
    <s v="5820632164"/>
    <x v="5"/>
    <d v="1899-12-30T12:14:33"/>
    <d v="1899-12-30T12:27:04"/>
    <x v="2"/>
  </r>
  <r>
    <s v="89814525"/>
    <x v="5"/>
    <d v="1899-12-30T12:15:42"/>
    <d v="1899-12-30T12:16:56"/>
    <x v="1"/>
  </r>
  <r>
    <s v="1223816"/>
    <x v="5"/>
    <d v="1899-12-30T12:16:05"/>
    <d v="1899-12-30T12:24:45"/>
    <x v="0"/>
  </r>
  <r>
    <s v="18503160"/>
    <x v="5"/>
    <d v="1899-12-30T12:16:40"/>
    <d v="1899-12-30T12:23:57"/>
    <x v="1"/>
  </r>
  <r>
    <s v="21677804"/>
    <x v="5"/>
    <d v="1899-12-30T12:19:08"/>
    <d v="1899-12-30T12:26:14"/>
    <x v="1"/>
  </r>
  <r>
    <s v="5087066"/>
    <x v="5"/>
    <d v="1899-12-30T12:23:05"/>
    <d v="1899-12-30T12:38:52"/>
    <x v="0"/>
  </r>
  <r>
    <s v="6905863"/>
    <x v="5"/>
    <d v="1899-12-30T12:30:35"/>
    <d v="1899-12-30T12:43:19"/>
    <x v="0"/>
  </r>
  <r>
    <s v="4144248"/>
    <x v="5"/>
    <d v="1899-12-30T12:30:44"/>
    <d v="1899-12-30T12:46:28"/>
    <x v="0"/>
  </r>
  <r>
    <s v="16392077"/>
    <x v="5"/>
    <d v="1899-12-30T12:32:28"/>
    <d v="1899-12-30T12:32:36"/>
    <x v="1"/>
  </r>
  <r>
    <s v="8865092"/>
    <x v="5"/>
    <d v="1899-12-30T12:34:27"/>
    <d v="1899-12-30T12:48:39"/>
    <x v="0"/>
  </r>
  <r>
    <s v="92597723"/>
    <x v="5"/>
    <d v="1899-12-30T12:40:52"/>
    <d v="1899-12-30T12:44:25"/>
    <x v="1"/>
  </r>
  <r>
    <s v="49840829"/>
    <x v="5"/>
    <d v="1899-12-30T12:46:09"/>
    <d v="1899-12-30T12:53:49"/>
    <x v="1"/>
  </r>
  <r>
    <s v="20354301"/>
    <x v="5"/>
    <d v="1899-12-30T12:47:24"/>
    <d v="1899-12-30T12:54:07"/>
    <x v="1"/>
  </r>
  <r>
    <s v="2731955"/>
    <x v="5"/>
    <d v="1899-12-30T12:55:21"/>
    <d v="1899-12-30T13:01:41"/>
    <x v="0"/>
  </r>
  <r>
    <s v="2304726"/>
    <x v="5"/>
    <d v="1899-12-30T13:00:27"/>
    <d v="1899-12-30T13:10:05"/>
    <x v="0"/>
  </r>
  <r>
    <s v="4653709"/>
    <x v="5"/>
    <d v="1899-12-30T13:01:49"/>
    <d v="1899-12-30T13:04:00"/>
    <x v="0"/>
  </r>
  <r>
    <s v="4848864"/>
    <x v="5"/>
    <d v="1899-12-30T13:03:50"/>
    <d v="1899-12-30T13:13:18"/>
    <x v="0"/>
  </r>
  <r>
    <s v="6709939"/>
    <x v="5"/>
    <d v="1899-12-30T13:07:34"/>
    <d v="1899-12-30T13:12:00"/>
    <x v="0"/>
  </r>
  <r>
    <s v="8870498"/>
    <x v="5"/>
    <d v="1899-12-30T13:12:40"/>
    <d v="1899-12-30T13:26:12"/>
    <x v="0"/>
  </r>
  <r>
    <s v="2947889"/>
    <x v="5"/>
    <d v="1899-12-30T13:15:33"/>
    <d v="1899-12-30T13:31:13"/>
    <x v="0"/>
  </r>
  <r>
    <s v="8270097"/>
    <x v="5"/>
    <d v="1899-12-30T13:21:22"/>
    <d v="1899-12-30T13:24:15"/>
    <x v="0"/>
  </r>
  <r>
    <s v="8183468"/>
    <x v="5"/>
    <d v="1899-12-30T13:23:59"/>
    <d v="1899-12-30T13:30:13"/>
    <x v="0"/>
  </r>
  <r>
    <s v="3263806"/>
    <x v="5"/>
    <d v="1899-12-30T13:24:27"/>
    <d v="1899-12-30T13:31:55"/>
    <x v="0"/>
  </r>
  <r>
    <s v="7792980"/>
    <x v="5"/>
    <d v="1899-12-30T13:29:47"/>
    <d v="1899-12-30T13:46:15"/>
    <x v="0"/>
  </r>
  <r>
    <s v="88929925"/>
    <x v="5"/>
    <d v="1899-12-30T13:36:19"/>
    <d v="1899-12-30T13:45:44"/>
    <x v="1"/>
  </r>
  <r>
    <s v="2478461"/>
    <x v="5"/>
    <d v="1899-12-30T13:40:31"/>
    <d v="1899-12-30T13:49:07"/>
    <x v="0"/>
  </r>
  <r>
    <s v="2838216"/>
    <x v="5"/>
    <d v="1899-12-30T13:48:48"/>
    <d v="1899-12-30T13:51:25"/>
    <x v="0"/>
  </r>
  <r>
    <s v="4853153"/>
    <x v="5"/>
    <d v="1899-12-30T13:55:46"/>
    <d v="1899-12-30T13:57:57"/>
    <x v="0"/>
  </r>
  <r>
    <s v="2985743"/>
    <x v="5"/>
    <d v="1899-12-30T13:57:56"/>
    <d v="1899-12-30T14:10:37"/>
    <x v="0"/>
  </r>
  <r>
    <s v="3434934"/>
    <x v="5"/>
    <d v="1899-12-30T13:58:52"/>
    <d v="1899-12-30T14:03:52"/>
    <x v="0"/>
  </r>
  <r>
    <s v="97596112"/>
    <x v="5"/>
    <d v="1899-12-30T14:00:16"/>
    <d v="1899-12-30T14:14:54"/>
    <x v="1"/>
  </r>
  <r>
    <s v="1247125"/>
    <x v="5"/>
    <d v="1899-12-30T14:03:29"/>
    <d v="1899-12-30T14:14:41"/>
    <x v="0"/>
  </r>
  <r>
    <s v="6982652"/>
    <x v="5"/>
    <d v="1899-12-30T14:04:57"/>
    <d v="1899-12-30T14:06:08"/>
    <x v="0"/>
  </r>
  <r>
    <s v="11209967"/>
    <x v="5"/>
    <d v="1899-12-30T14:07:50"/>
    <d v="1899-12-30T14:10:00"/>
    <x v="1"/>
  </r>
  <r>
    <s v="6251788"/>
    <x v="5"/>
    <d v="1899-12-30T14:08:19"/>
    <d v="1899-12-30T14:15:49"/>
    <x v="0"/>
  </r>
  <r>
    <s v="8679036"/>
    <x v="5"/>
    <d v="1899-12-30T14:09:16"/>
    <d v="1899-12-30T14:25:04"/>
    <x v="0"/>
  </r>
  <r>
    <s v="1288637"/>
    <x v="5"/>
    <d v="1899-12-30T14:13:36"/>
    <d v="1899-12-30T14:14:52"/>
    <x v="0"/>
  </r>
  <r>
    <s v="4825302"/>
    <x v="5"/>
    <d v="1899-12-30T14:19:15"/>
    <d v="1899-12-30T14:19:42"/>
    <x v="0"/>
  </r>
  <r>
    <s v="5349562"/>
    <x v="5"/>
    <d v="1899-12-30T14:24:36"/>
    <d v="1899-12-30T14:37:49"/>
    <x v="0"/>
  </r>
  <r>
    <s v="5893512"/>
    <x v="5"/>
    <d v="1899-12-30T14:31:27"/>
    <d v="1899-12-30T14:39:19"/>
    <x v="0"/>
  </r>
  <r>
    <s v="7138804596"/>
    <x v="5"/>
    <d v="1899-12-30T14:32:20"/>
    <d v="1899-12-30T14:45:01"/>
    <x v="2"/>
  </r>
  <r>
    <s v="6468376"/>
    <x v="5"/>
    <d v="1899-12-30T14:40:25"/>
    <d v="1899-12-30T14:52:07"/>
    <x v="0"/>
  </r>
  <r>
    <s v="5076649"/>
    <x v="5"/>
    <d v="1899-12-30T14:48:28"/>
    <d v="1899-12-30T14:55:09"/>
    <x v="0"/>
  </r>
  <r>
    <s v="3494192"/>
    <x v="5"/>
    <d v="1899-12-30T14:55:55"/>
    <d v="1899-12-30T14:57:00"/>
    <x v="0"/>
  </r>
  <r>
    <s v="8150086"/>
    <x v="5"/>
    <d v="1899-12-30T15:03:16"/>
    <d v="1899-12-30T15:14:03"/>
    <x v="0"/>
  </r>
  <r>
    <s v="3934931"/>
    <x v="6"/>
    <d v="1899-12-30T08:02:20"/>
    <d v="1899-12-30T08:06:42"/>
    <x v="0"/>
  </r>
  <r>
    <s v="2111996"/>
    <x v="6"/>
    <d v="1899-12-30T08:05:22"/>
    <d v="1899-12-30T08:07:48"/>
    <x v="0"/>
  </r>
  <r>
    <s v="6484436"/>
    <x v="6"/>
    <d v="1899-12-30T08:09:42"/>
    <d v="1899-12-30T08:13:34"/>
    <x v="0"/>
  </r>
  <r>
    <s v="97646706"/>
    <x v="6"/>
    <d v="1899-12-30T08:13:59"/>
    <d v="1899-12-30T08:14:04"/>
    <x v="1"/>
  </r>
  <r>
    <s v="9932676"/>
    <x v="6"/>
    <d v="1899-12-30T08:20:49"/>
    <d v="1899-12-30T08:30:50"/>
    <x v="0"/>
  </r>
  <r>
    <s v="6062869"/>
    <x v="6"/>
    <d v="1899-12-30T08:25:56"/>
    <d v="1899-12-30T08:31:17"/>
    <x v="0"/>
  </r>
  <r>
    <s v="2828759"/>
    <x v="6"/>
    <d v="1899-12-30T08:32:17"/>
    <d v="1899-12-30T08:36:16"/>
    <x v="0"/>
  </r>
  <r>
    <s v="7215284"/>
    <x v="6"/>
    <d v="1899-12-30T08:37:56"/>
    <d v="1899-12-30T08:43:38"/>
    <x v="0"/>
  </r>
  <r>
    <s v="1384299"/>
    <x v="6"/>
    <d v="1899-12-30T08:41:20"/>
    <d v="1899-12-30T08:55:02"/>
    <x v="0"/>
  </r>
  <r>
    <s v="2486941"/>
    <x v="6"/>
    <d v="1899-12-30T08:44:05"/>
    <d v="1899-12-30T08:44:29"/>
    <x v="0"/>
  </r>
  <r>
    <s v="6561564994"/>
    <x v="6"/>
    <d v="1899-12-30T08:51:48"/>
    <d v="1899-12-30T08:53:33"/>
    <x v="2"/>
  </r>
  <r>
    <s v="1207918"/>
    <x v="6"/>
    <d v="1899-12-30T08:58:43"/>
    <d v="1899-12-30T09:02:30"/>
    <x v="0"/>
  </r>
  <r>
    <s v="66800387"/>
    <x v="6"/>
    <d v="1899-12-30T09:02:39"/>
    <d v="1899-12-30T09:08:15"/>
    <x v="1"/>
  </r>
  <r>
    <s v="49093359"/>
    <x v="6"/>
    <d v="1899-12-30T09:02:49"/>
    <d v="1899-12-30T09:09:12"/>
    <x v="1"/>
  </r>
  <r>
    <s v="2252239"/>
    <x v="6"/>
    <d v="1899-12-30T09:10:34"/>
    <d v="1899-12-30T09:22:06"/>
    <x v="0"/>
  </r>
  <r>
    <s v="4925279"/>
    <x v="6"/>
    <d v="1899-12-30T09:14:32"/>
    <d v="1899-12-30T09:20:35"/>
    <x v="0"/>
  </r>
  <r>
    <s v="25459710"/>
    <x v="6"/>
    <d v="1899-12-30T09:18:41"/>
    <d v="1899-12-30T09:28:12"/>
    <x v="1"/>
  </r>
  <r>
    <s v="3943994"/>
    <x v="6"/>
    <d v="1899-12-30T09:24:28"/>
    <d v="1899-12-30T09:35:03"/>
    <x v="0"/>
  </r>
  <r>
    <s v="2109147679"/>
    <x v="6"/>
    <d v="1899-12-30T09:25:21"/>
    <d v="1899-12-30T09:40:39"/>
    <x v="2"/>
  </r>
  <r>
    <s v="9967649"/>
    <x v="6"/>
    <d v="1899-12-30T09:31:06"/>
    <d v="1899-12-30T09:42:10"/>
    <x v="0"/>
  </r>
  <r>
    <s v="2947660"/>
    <x v="6"/>
    <d v="1899-12-30T09:33:22"/>
    <d v="1899-12-30T09:42:29"/>
    <x v="0"/>
  </r>
  <r>
    <s v="6492842"/>
    <x v="6"/>
    <d v="1899-12-30T09:41:28"/>
    <d v="1899-12-30T09:50:28"/>
    <x v="0"/>
  </r>
  <r>
    <s v="70730125"/>
    <x v="6"/>
    <d v="1899-12-30T09:47:12"/>
    <d v="1899-12-30T10:02:09"/>
    <x v="1"/>
  </r>
  <r>
    <s v="4056361"/>
    <x v="6"/>
    <d v="1899-12-30T09:53:51"/>
    <d v="1899-12-30T10:02:34"/>
    <x v="0"/>
  </r>
  <r>
    <s v="12721215"/>
    <x v="6"/>
    <d v="1899-12-30T09:56:37"/>
    <d v="1899-12-30T10:04:36"/>
    <x v="1"/>
  </r>
  <r>
    <s v="4566750"/>
    <x v="6"/>
    <d v="1899-12-30T10:00:00"/>
    <d v="1899-12-30T10:07:33"/>
    <x v="0"/>
  </r>
  <r>
    <s v="7279106"/>
    <x v="6"/>
    <d v="1899-12-30T10:03:52"/>
    <d v="1899-12-30T10:19:14"/>
    <x v="0"/>
  </r>
  <r>
    <s v="3824660"/>
    <x v="6"/>
    <d v="1899-12-30T10:10:20"/>
    <d v="1899-12-30T10:22:21"/>
    <x v="0"/>
  </r>
  <r>
    <s v="5815339"/>
    <x v="6"/>
    <d v="1899-12-30T10:16:35"/>
    <d v="1899-12-30T10:23:08"/>
    <x v="0"/>
  </r>
  <r>
    <s v="77946476"/>
    <x v="6"/>
    <d v="1899-12-30T10:19:08"/>
    <d v="1899-12-30T10:19:33"/>
    <x v="1"/>
  </r>
  <r>
    <s v="84589848"/>
    <x v="6"/>
    <d v="1899-12-30T10:26:58"/>
    <d v="1899-12-30T10:30:12"/>
    <x v="1"/>
  </r>
  <r>
    <s v="4501823"/>
    <x v="6"/>
    <d v="1899-12-30T10:33:48"/>
    <d v="1899-12-30T10:43:33"/>
    <x v="0"/>
  </r>
  <r>
    <s v="38244568"/>
    <x v="6"/>
    <d v="1899-12-30T10:39:06"/>
    <d v="1899-12-30T10:50:52"/>
    <x v="1"/>
  </r>
  <r>
    <s v="3613950"/>
    <x v="6"/>
    <d v="1899-12-30T10:43:04"/>
    <d v="1899-12-30T10:44:45"/>
    <x v="0"/>
  </r>
  <r>
    <s v="5750819"/>
    <x v="6"/>
    <d v="1899-12-30T10:44:25"/>
    <d v="1899-12-30T10:52:06"/>
    <x v="0"/>
  </r>
  <r>
    <s v="63291235"/>
    <x v="6"/>
    <d v="1899-12-30T10:49:19"/>
    <d v="1899-12-30T10:54:11"/>
    <x v="1"/>
  </r>
  <r>
    <s v="3198725"/>
    <x v="6"/>
    <d v="1899-12-30T10:50:16"/>
    <d v="1899-12-30T10:58:38"/>
    <x v="0"/>
  </r>
  <r>
    <s v="6248157784"/>
    <x v="6"/>
    <d v="1899-12-30T10:54:51"/>
    <d v="1899-12-30T10:57:38"/>
    <x v="2"/>
  </r>
  <r>
    <s v="6607648"/>
    <x v="6"/>
    <d v="1899-12-30T11:00:35"/>
    <d v="1899-12-30T11:16:36"/>
    <x v="0"/>
  </r>
  <r>
    <s v="5340881"/>
    <x v="6"/>
    <d v="1899-12-30T11:08:21"/>
    <d v="1899-12-30T11:10:50"/>
    <x v="0"/>
  </r>
  <r>
    <s v="99162491"/>
    <x v="6"/>
    <d v="1899-12-30T11:13:02"/>
    <d v="1899-12-30T11:13:56"/>
    <x v="1"/>
  </r>
  <r>
    <s v="3072421"/>
    <x v="6"/>
    <d v="1899-12-30T11:15:58"/>
    <d v="1899-12-30T11:27:50"/>
    <x v="0"/>
  </r>
  <r>
    <s v="1909553"/>
    <x v="6"/>
    <d v="1899-12-30T11:19:35"/>
    <d v="1899-12-30T11:27:48"/>
    <x v="0"/>
  </r>
  <r>
    <s v="62836073"/>
    <x v="6"/>
    <d v="1899-12-30T11:27:27"/>
    <d v="1899-12-30T11:33:38"/>
    <x v="1"/>
  </r>
  <r>
    <s v="9566647"/>
    <x v="6"/>
    <d v="1899-12-30T11:31:17"/>
    <d v="1899-12-30T11:45:11"/>
    <x v="0"/>
  </r>
  <r>
    <s v="5833452"/>
    <x v="6"/>
    <d v="1899-12-30T11:38:34"/>
    <d v="1899-12-30T11:52:50"/>
    <x v="0"/>
  </r>
  <r>
    <s v="10760583"/>
    <x v="6"/>
    <d v="1899-12-30T11:45:31"/>
    <d v="1899-12-30T11:47:40"/>
    <x v="1"/>
  </r>
  <r>
    <s v="39669014"/>
    <x v="6"/>
    <d v="1899-12-30T11:46:07"/>
    <d v="1899-12-30T11:46:47"/>
    <x v="1"/>
  </r>
  <r>
    <s v="5147651"/>
    <x v="6"/>
    <d v="1899-12-30T11:51:21"/>
    <d v="1899-12-30T11:54:06"/>
    <x v="0"/>
  </r>
  <r>
    <s v="41144838"/>
    <x v="6"/>
    <d v="1899-12-30T11:59:16"/>
    <d v="1899-12-30T12:13:25"/>
    <x v="1"/>
  </r>
  <r>
    <s v="1332513"/>
    <x v="6"/>
    <d v="1899-12-30T12:04:42"/>
    <d v="1899-12-30T12:05:52"/>
    <x v="0"/>
  </r>
  <r>
    <s v="7743548"/>
    <x v="6"/>
    <d v="1899-12-30T12:05:25"/>
    <d v="1899-12-30T12:13:04"/>
    <x v="0"/>
  </r>
  <r>
    <s v="7451541965"/>
    <x v="6"/>
    <d v="1899-12-30T12:12:29"/>
    <d v="1899-12-30T12:19:04"/>
    <x v="2"/>
  </r>
  <r>
    <s v="2109147679"/>
    <x v="6"/>
    <d v="1899-12-30T12:18:28"/>
    <d v="1899-12-30T12:24:00"/>
    <x v="2"/>
  </r>
  <r>
    <s v="5022247"/>
    <x v="6"/>
    <d v="1899-12-30T12:26:42"/>
    <d v="1899-12-30T12:40:28"/>
    <x v="0"/>
  </r>
  <r>
    <s v="2920581"/>
    <x v="6"/>
    <d v="1899-12-30T12:34:33"/>
    <d v="1899-12-30T12:44:56"/>
    <x v="0"/>
  </r>
  <r>
    <s v="7126980"/>
    <x v="6"/>
    <d v="1899-12-30T12:37:20"/>
    <d v="1899-12-30T12:50:37"/>
    <x v="0"/>
  </r>
  <r>
    <s v="54006070"/>
    <x v="6"/>
    <d v="1899-12-30T12:45:34"/>
    <d v="1899-12-30T12:47:52"/>
    <x v="1"/>
  </r>
  <r>
    <s v="8672651"/>
    <x v="6"/>
    <d v="1899-12-30T12:48:59"/>
    <d v="1899-12-30T13:04:16"/>
    <x v="0"/>
  </r>
  <r>
    <s v="54136845"/>
    <x v="6"/>
    <d v="1899-12-30T12:56:27"/>
    <d v="1899-12-30T12:58:56"/>
    <x v="1"/>
  </r>
  <r>
    <s v="5223970"/>
    <x v="6"/>
    <d v="1899-12-30T12:56:27"/>
    <d v="1899-12-30T13:12:40"/>
    <x v="0"/>
  </r>
  <r>
    <s v="4264808"/>
    <x v="6"/>
    <d v="1899-12-30T12:56:53"/>
    <d v="1899-12-30T13:13:02"/>
    <x v="0"/>
  </r>
  <r>
    <s v="5790304"/>
    <x v="6"/>
    <d v="1899-12-30T12:56:55"/>
    <d v="1899-12-30T12:57:58"/>
    <x v="0"/>
  </r>
  <r>
    <s v="13484133"/>
    <x v="6"/>
    <d v="1899-12-30T12:59:35"/>
    <d v="1899-12-30T13:05:55"/>
    <x v="1"/>
  </r>
  <r>
    <s v="6269166"/>
    <x v="6"/>
    <d v="1899-12-30T13:03:29"/>
    <d v="1899-12-30T13:17:07"/>
    <x v="0"/>
  </r>
  <r>
    <s v="5089019"/>
    <x v="6"/>
    <d v="1899-12-30T13:03:49"/>
    <d v="1899-12-30T13:10:52"/>
    <x v="0"/>
  </r>
  <r>
    <s v="6994188"/>
    <x v="6"/>
    <d v="1899-12-30T13:09:05"/>
    <d v="1899-12-30T13:19:56"/>
    <x v="0"/>
  </r>
  <r>
    <s v="16883712"/>
    <x v="6"/>
    <d v="1899-12-30T13:13:01"/>
    <d v="1899-12-30T13:21:32"/>
    <x v="1"/>
  </r>
  <r>
    <s v="2781512"/>
    <x v="6"/>
    <d v="1899-12-30T13:17:24"/>
    <d v="1899-12-30T13:30:54"/>
    <x v="0"/>
  </r>
  <r>
    <s v="4273704"/>
    <x v="6"/>
    <d v="1899-12-30T13:18:05"/>
    <d v="1899-12-30T13:29:35"/>
    <x v="0"/>
  </r>
  <r>
    <s v="3707498"/>
    <x v="6"/>
    <d v="1899-12-30T13:26:09"/>
    <d v="1899-12-30T13:37:57"/>
    <x v="0"/>
  </r>
  <r>
    <s v="3407358"/>
    <x v="6"/>
    <d v="1899-12-30T13:34:28"/>
    <d v="1899-12-30T13:36:09"/>
    <x v="0"/>
  </r>
  <r>
    <s v="5251861"/>
    <x v="6"/>
    <d v="1899-12-30T13:39:57"/>
    <d v="1899-12-30T13:42:57"/>
    <x v="0"/>
  </r>
  <r>
    <s v="7473070"/>
    <x v="6"/>
    <d v="1899-12-30T13:43:28"/>
    <d v="1899-12-30T13:59:35"/>
    <x v="0"/>
  </r>
  <r>
    <s v="3596504"/>
    <x v="6"/>
    <d v="1899-12-30T13:49:20"/>
    <d v="1899-12-30T13:59:33"/>
    <x v="0"/>
  </r>
  <r>
    <s v="9620982"/>
    <x v="6"/>
    <d v="1899-12-30T13:49:21"/>
    <d v="1899-12-30T13:59:40"/>
    <x v="0"/>
  </r>
  <r>
    <s v="93696449"/>
    <x v="6"/>
    <d v="1899-12-30T13:54:20"/>
    <d v="1899-12-30T13:54:35"/>
    <x v="1"/>
  </r>
  <r>
    <s v="6833658"/>
    <x v="6"/>
    <d v="1899-12-30T13:58:38"/>
    <d v="1899-12-30T14:02:06"/>
    <x v="0"/>
  </r>
  <r>
    <s v="85422307"/>
    <x v="6"/>
    <d v="1899-12-30T14:04:39"/>
    <d v="1899-12-30T14:09:43"/>
    <x v="1"/>
  </r>
  <r>
    <s v="6191682"/>
    <x v="6"/>
    <d v="1899-12-30T14:05:27"/>
    <d v="1899-12-30T14:20:15"/>
    <x v="0"/>
  </r>
  <r>
    <s v="6461167"/>
    <x v="6"/>
    <d v="1899-12-30T14:08:07"/>
    <d v="1899-12-30T14:15:30"/>
    <x v="0"/>
  </r>
  <r>
    <s v="8270097"/>
    <x v="6"/>
    <d v="1899-12-30T14:09:39"/>
    <d v="1899-12-30T14:12:44"/>
    <x v="0"/>
  </r>
  <r>
    <s v="8982137"/>
    <x v="6"/>
    <d v="1899-12-30T14:09:45"/>
    <d v="1899-12-30T14:22:03"/>
    <x v="0"/>
  </r>
  <r>
    <s v="47677051"/>
    <x v="6"/>
    <d v="1899-12-30T14:14:56"/>
    <d v="1899-12-30T14:29:43"/>
    <x v="1"/>
  </r>
  <r>
    <s v="76139570"/>
    <x v="6"/>
    <d v="1899-12-30T14:18:09"/>
    <d v="1899-12-30T14:24:43"/>
    <x v="1"/>
  </r>
  <r>
    <s v="62016185"/>
    <x v="6"/>
    <d v="1899-12-30T14:24:32"/>
    <d v="1899-12-30T14:34:22"/>
    <x v="1"/>
  </r>
  <r>
    <s v="93696449"/>
    <x v="6"/>
    <d v="1899-12-30T14:25:07"/>
    <d v="1899-12-30T14:36:17"/>
    <x v="1"/>
  </r>
  <r>
    <s v="7914439"/>
    <x v="6"/>
    <d v="1899-12-30T14:28:37"/>
    <d v="1899-12-30T14:45:01"/>
    <x v="0"/>
  </r>
  <r>
    <s v="38047574"/>
    <x v="6"/>
    <d v="1899-12-30T14:34:23"/>
    <d v="1899-12-30T14:45:28"/>
    <x v="1"/>
  </r>
  <r>
    <s v="3184339"/>
    <x v="6"/>
    <d v="1899-12-30T14:40:59"/>
    <d v="1899-12-30T14:42:09"/>
    <x v="0"/>
  </r>
  <r>
    <s v="8126744698"/>
    <x v="6"/>
    <d v="1899-12-30T14:47:58"/>
    <d v="1899-12-30T14:50:44"/>
    <x v="2"/>
  </r>
  <r>
    <s v="52391912"/>
    <x v="6"/>
    <d v="1899-12-30T14:53:46"/>
    <d v="1899-12-30T14:59:39"/>
    <x v="1"/>
  </r>
  <r>
    <s v="1223943"/>
    <x v="6"/>
    <d v="1899-12-30T15:00:19"/>
    <d v="1899-12-30T15:10:28"/>
    <x v="0"/>
  </r>
  <r>
    <s v="14201334"/>
    <x v="7"/>
    <d v="1899-12-30T08:03:23"/>
    <d v="1899-12-30T08:11:24"/>
    <x v="1"/>
  </r>
  <r>
    <s v="1972250241"/>
    <x v="7"/>
    <d v="1899-12-30T08:05:31"/>
    <d v="1899-12-30T08:06:25"/>
    <x v="2"/>
  </r>
  <r>
    <s v="3028093"/>
    <x v="7"/>
    <d v="1899-12-30T08:12:16"/>
    <d v="1899-12-30T08:15:00"/>
    <x v="0"/>
  </r>
  <r>
    <s v="27487200"/>
    <x v="7"/>
    <d v="1899-12-30T08:18:55"/>
    <d v="1899-12-30T08:31:16"/>
    <x v="1"/>
  </r>
  <r>
    <s v="7377702"/>
    <x v="7"/>
    <d v="1899-12-30T08:20:00"/>
    <d v="1899-12-30T08:28:45"/>
    <x v="0"/>
  </r>
  <r>
    <s v="9294571"/>
    <x v="7"/>
    <d v="1899-12-30T08:25:40"/>
    <d v="1899-12-30T08:30:27"/>
    <x v="0"/>
  </r>
  <r>
    <s v="6865106"/>
    <x v="7"/>
    <d v="1899-12-30T08:33:10"/>
    <d v="1899-12-30T08:45:46"/>
    <x v="0"/>
  </r>
  <r>
    <s v="62086163"/>
    <x v="7"/>
    <d v="1899-12-30T08:39:16"/>
    <d v="1899-12-30T08:42:54"/>
    <x v="1"/>
  </r>
  <r>
    <s v="6367284"/>
    <x v="7"/>
    <d v="1899-12-30T08:45:53"/>
    <d v="1899-12-30T08:49:13"/>
    <x v="0"/>
  </r>
  <r>
    <s v="1811630"/>
    <x v="7"/>
    <d v="1899-12-30T08:49:44"/>
    <d v="1899-12-30T08:50:43"/>
    <x v="0"/>
  </r>
  <r>
    <s v="9346036178"/>
    <x v="7"/>
    <d v="1899-12-30T08:53:03"/>
    <d v="1899-12-30T09:07:43"/>
    <x v="2"/>
  </r>
  <r>
    <s v="1138033"/>
    <x v="7"/>
    <d v="1899-12-30T09:00:04"/>
    <d v="1899-12-30T09:03:20"/>
    <x v="0"/>
  </r>
  <r>
    <s v="2114812"/>
    <x v="7"/>
    <d v="1899-12-30T09:01:40"/>
    <d v="1899-12-30T09:09:29"/>
    <x v="0"/>
  </r>
  <r>
    <s v="4195677"/>
    <x v="7"/>
    <d v="1899-12-30T09:02:05"/>
    <d v="1899-12-30T09:09:58"/>
    <x v="0"/>
  </r>
  <r>
    <s v="3493348"/>
    <x v="7"/>
    <d v="1899-12-30T09:06:15"/>
    <d v="1899-12-30T09:20:32"/>
    <x v="0"/>
  </r>
  <r>
    <s v="6005020"/>
    <x v="7"/>
    <d v="1899-12-30T09:07:52"/>
    <d v="1899-12-30T09:17:51"/>
    <x v="0"/>
  </r>
  <r>
    <s v="7421868"/>
    <x v="7"/>
    <d v="1899-12-30T09:11:25"/>
    <d v="1899-12-30T09:16:02"/>
    <x v="0"/>
  </r>
  <r>
    <s v="2227803"/>
    <x v="7"/>
    <d v="1899-12-30T09:11:46"/>
    <d v="1899-12-30T09:23:52"/>
    <x v="0"/>
  </r>
  <r>
    <s v="4007464"/>
    <x v="7"/>
    <d v="1899-12-30T09:18:15"/>
    <d v="1899-12-30T09:19:25"/>
    <x v="0"/>
  </r>
  <r>
    <s v="54713807"/>
    <x v="7"/>
    <d v="1899-12-30T09:21:09"/>
    <d v="1899-12-30T09:23:48"/>
    <x v="1"/>
  </r>
  <r>
    <s v="7097883"/>
    <x v="7"/>
    <d v="1899-12-30T09:24:34"/>
    <d v="1899-12-30T09:27:53"/>
    <x v="0"/>
  </r>
  <r>
    <s v="48630026"/>
    <x v="7"/>
    <d v="1899-12-30T09:31:49"/>
    <d v="1899-12-30T09:45:23"/>
    <x v="1"/>
  </r>
  <r>
    <s v="1279245"/>
    <x v="7"/>
    <d v="1899-12-30T09:39:34"/>
    <d v="1899-12-30T09:47:58"/>
    <x v="0"/>
  </r>
  <r>
    <s v="2571251"/>
    <x v="7"/>
    <d v="1899-12-30T09:47:51"/>
    <d v="1899-12-30T09:58:51"/>
    <x v="0"/>
  </r>
  <r>
    <s v="9566647"/>
    <x v="7"/>
    <d v="1899-12-30T09:48:42"/>
    <d v="1899-12-30T09:49:41"/>
    <x v="0"/>
  </r>
  <r>
    <s v="1454555"/>
    <x v="7"/>
    <d v="1899-12-30T09:51:32"/>
    <d v="1899-12-30T09:51:32"/>
    <x v="0"/>
  </r>
  <r>
    <s v="21996267"/>
    <x v="7"/>
    <d v="1899-12-30T09:53:33"/>
    <d v="1899-12-30T09:54:26"/>
    <x v="1"/>
  </r>
  <r>
    <s v="8429072"/>
    <x v="7"/>
    <d v="1899-12-30T09:56:22"/>
    <d v="1899-12-30T10:05:01"/>
    <x v="0"/>
  </r>
  <r>
    <s v="9815754"/>
    <x v="7"/>
    <d v="1899-12-30T10:02:41"/>
    <d v="1899-12-30T10:05:20"/>
    <x v="0"/>
  </r>
  <r>
    <s v="2434652"/>
    <x v="7"/>
    <d v="1899-12-30T10:10:08"/>
    <d v="1899-12-30T10:25:08"/>
    <x v="0"/>
  </r>
  <r>
    <s v="4939683"/>
    <x v="7"/>
    <d v="1899-12-30T10:14:10"/>
    <d v="1899-12-30T10:25:13"/>
    <x v="0"/>
  </r>
  <r>
    <s v="6821027"/>
    <x v="7"/>
    <d v="1899-12-30T10:15:50"/>
    <d v="1899-12-30T10:26:53"/>
    <x v="0"/>
  </r>
  <r>
    <s v="3253368"/>
    <x v="7"/>
    <d v="1899-12-30T10:19:48"/>
    <d v="1899-12-30T10:21:34"/>
    <x v="0"/>
  </r>
  <r>
    <s v="3505978"/>
    <x v="7"/>
    <d v="1899-12-30T10:24:42"/>
    <d v="1899-12-30T10:41:01"/>
    <x v="0"/>
  </r>
  <r>
    <s v="91743317"/>
    <x v="7"/>
    <d v="1899-12-30T10:29:32"/>
    <d v="1899-12-30T10:43:37"/>
    <x v="1"/>
  </r>
  <r>
    <s v="5104536"/>
    <x v="7"/>
    <d v="1899-12-30T10:35:43"/>
    <d v="1899-12-30T10:39:32"/>
    <x v="0"/>
  </r>
  <r>
    <s v="7353916"/>
    <x v="7"/>
    <d v="1899-12-30T10:43:09"/>
    <d v="1899-12-30T10:53:27"/>
    <x v="0"/>
  </r>
  <r>
    <s v="4412771"/>
    <x v="7"/>
    <d v="1899-12-30T10:45:15"/>
    <d v="1899-12-30T10:51:42"/>
    <x v="0"/>
  </r>
  <r>
    <s v="6709939"/>
    <x v="7"/>
    <d v="1899-12-30T10:45:22"/>
    <d v="1899-12-30T10:48:53"/>
    <x v="0"/>
  </r>
  <r>
    <s v="7891185"/>
    <x v="7"/>
    <d v="1899-12-30T10:48:09"/>
    <d v="1899-12-30T11:04:37"/>
    <x v="0"/>
  </r>
  <r>
    <s v="90417363"/>
    <x v="7"/>
    <d v="1899-12-30T10:55:16"/>
    <d v="1899-12-30T11:03:26"/>
    <x v="1"/>
  </r>
  <r>
    <s v="4929499"/>
    <x v="7"/>
    <d v="1899-12-30T10:57:42"/>
    <d v="1899-12-30T11:00:28"/>
    <x v="0"/>
  </r>
  <r>
    <s v="3824371"/>
    <x v="7"/>
    <d v="1899-12-30T11:05:32"/>
    <d v="1899-12-30T11:18:58"/>
    <x v="0"/>
  </r>
  <r>
    <s v="1119740"/>
    <x v="7"/>
    <d v="1899-12-30T11:11:57"/>
    <d v="1899-12-30T11:24:28"/>
    <x v="0"/>
  </r>
  <r>
    <s v="1219073"/>
    <x v="7"/>
    <d v="1899-12-30T11:14:56"/>
    <d v="1899-12-30T11:21:25"/>
    <x v="0"/>
  </r>
  <r>
    <s v="87702896"/>
    <x v="7"/>
    <d v="1899-12-30T11:21:58"/>
    <d v="1899-12-30T11:29:27"/>
    <x v="1"/>
  </r>
  <r>
    <s v="94197168"/>
    <x v="7"/>
    <d v="1899-12-30T11:28:36"/>
    <d v="1899-12-30T11:37:34"/>
    <x v="1"/>
  </r>
  <r>
    <s v="8655825"/>
    <x v="7"/>
    <d v="1899-12-30T11:34:49"/>
    <d v="1899-12-30T11:41:45"/>
    <x v="0"/>
  </r>
  <r>
    <s v="47707639"/>
    <x v="7"/>
    <d v="1899-12-30T11:43:07"/>
    <d v="1899-12-30T11:51:50"/>
    <x v="1"/>
  </r>
  <r>
    <s v="5029329"/>
    <x v="7"/>
    <d v="1899-12-30T11:46:30"/>
    <d v="1899-12-30T11:53:19"/>
    <x v="0"/>
  </r>
  <r>
    <s v="8825868"/>
    <x v="7"/>
    <d v="1899-12-30T11:53:33"/>
    <d v="1899-12-30T12:03:48"/>
    <x v="0"/>
  </r>
  <r>
    <s v="8461631"/>
    <x v="7"/>
    <d v="1899-12-30T12:00:22"/>
    <d v="1899-12-30T12:04:58"/>
    <x v="0"/>
  </r>
  <r>
    <s v="76777492"/>
    <x v="7"/>
    <d v="1899-12-30T12:01:02"/>
    <d v="1899-12-30T12:12:21"/>
    <x v="1"/>
  </r>
  <r>
    <s v="71036125"/>
    <x v="7"/>
    <d v="1899-12-30T12:08:36"/>
    <d v="1899-12-30T12:23:31"/>
    <x v="1"/>
  </r>
  <r>
    <s v="2989192"/>
    <x v="7"/>
    <d v="1899-12-30T12:12:40"/>
    <d v="1899-12-30T12:19:26"/>
    <x v="0"/>
  </r>
  <r>
    <s v="5131341"/>
    <x v="7"/>
    <d v="1899-12-30T12:14:02"/>
    <d v="1899-12-30T12:15:27"/>
    <x v="0"/>
  </r>
  <r>
    <s v="2826868"/>
    <x v="7"/>
    <d v="1899-12-30T12:22:19"/>
    <d v="1899-12-30T12:22:20"/>
    <x v="0"/>
  </r>
  <r>
    <s v="9849071"/>
    <x v="7"/>
    <d v="1899-12-30T12:22:29"/>
    <d v="1899-12-30T12:31:16"/>
    <x v="0"/>
  </r>
  <r>
    <s v="47025160"/>
    <x v="7"/>
    <d v="1899-12-30T12:28:56"/>
    <d v="1899-12-30T12:43:01"/>
    <x v="1"/>
  </r>
  <r>
    <s v="97798921"/>
    <x v="7"/>
    <d v="1899-12-30T12:31:17"/>
    <d v="1899-12-30T12:37:32"/>
    <x v="1"/>
  </r>
  <r>
    <s v="2248131"/>
    <x v="7"/>
    <d v="1899-12-30T12:33:06"/>
    <d v="1899-12-30T12:46:48"/>
    <x v="0"/>
  </r>
  <r>
    <s v="1973826522"/>
    <x v="7"/>
    <d v="1899-12-30T12:33:44"/>
    <d v="1899-12-30T12:33:51"/>
    <x v="2"/>
  </r>
  <r>
    <s v="6293367175"/>
    <x v="7"/>
    <d v="1899-12-30T12:38:09"/>
    <d v="1899-12-30T12:44:59"/>
    <x v="2"/>
  </r>
  <r>
    <s v="5092577"/>
    <x v="7"/>
    <d v="1899-12-30T12:40:49"/>
    <d v="1899-12-30T12:47:03"/>
    <x v="0"/>
  </r>
  <r>
    <s v="62086163"/>
    <x v="7"/>
    <d v="1899-12-30T12:45:01"/>
    <d v="1899-12-30T12:46:58"/>
    <x v="1"/>
  </r>
  <r>
    <s v="4657345"/>
    <x v="7"/>
    <d v="1899-12-30T12:51:58"/>
    <d v="1899-12-30T12:52:18"/>
    <x v="0"/>
  </r>
  <r>
    <s v="7937998"/>
    <x v="7"/>
    <d v="1899-12-30T12:54:42"/>
    <d v="1899-12-30T12:57:46"/>
    <x v="0"/>
  </r>
  <r>
    <s v="7269536"/>
    <x v="7"/>
    <d v="1899-12-30T12:55:07"/>
    <d v="1899-12-30T13:02:03"/>
    <x v="0"/>
  </r>
  <r>
    <s v="98939809"/>
    <x v="7"/>
    <d v="1899-12-30T12:55:47"/>
    <d v="1899-12-30T12:58:49"/>
    <x v="1"/>
  </r>
  <r>
    <s v="7766265"/>
    <x v="7"/>
    <d v="1899-12-30T13:03:14"/>
    <d v="1899-12-30T13:05:21"/>
    <x v="0"/>
  </r>
  <r>
    <s v="7377702"/>
    <x v="7"/>
    <d v="1899-12-30T13:07:32"/>
    <d v="1899-12-30T13:11:16"/>
    <x v="0"/>
  </r>
  <r>
    <s v="38244568"/>
    <x v="7"/>
    <d v="1899-12-30T13:09:30"/>
    <d v="1899-12-30T13:10:51"/>
    <x v="1"/>
  </r>
  <r>
    <s v="5094248"/>
    <x v="7"/>
    <d v="1899-12-30T13:13:42"/>
    <d v="1899-12-30T13:26:27"/>
    <x v="0"/>
  </r>
  <r>
    <s v="1233459"/>
    <x v="7"/>
    <d v="1899-12-30T13:20:09"/>
    <d v="1899-12-30T13:21:43"/>
    <x v="0"/>
  </r>
  <r>
    <s v="9398644"/>
    <x v="7"/>
    <d v="1899-12-30T13:22:20"/>
    <d v="1899-12-30T13:37:15"/>
    <x v="0"/>
  </r>
  <r>
    <s v="3390459"/>
    <x v="7"/>
    <d v="1899-12-30T13:24:31"/>
    <d v="1899-12-30T13:25:17"/>
    <x v="0"/>
  </r>
  <r>
    <s v="5252835"/>
    <x v="7"/>
    <d v="1899-12-30T13:25:04"/>
    <d v="1899-12-30T13:39:54"/>
    <x v="0"/>
  </r>
  <r>
    <s v="15643568"/>
    <x v="7"/>
    <d v="1899-12-30T13:27:28"/>
    <d v="1899-12-30T13:30:29"/>
    <x v="1"/>
  </r>
  <r>
    <s v="39921944"/>
    <x v="7"/>
    <d v="1899-12-30T13:32:08"/>
    <d v="1899-12-30T13:46:23"/>
    <x v="1"/>
  </r>
  <r>
    <s v="66800387"/>
    <x v="7"/>
    <d v="1899-12-30T13:33:44"/>
    <d v="1899-12-30T13:34:23"/>
    <x v="1"/>
  </r>
  <r>
    <s v="88664428"/>
    <x v="7"/>
    <d v="1899-12-30T13:34:00"/>
    <d v="1899-12-30T13:38:08"/>
    <x v="1"/>
  </r>
  <r>
    <s v="4111617"/>
    <x v="7"/>
    <d v="1899-12-30T13:34:24"/>
    <d v="1899-12-30T13:40:23"/>
    <x v="0"/>
  </r>
  <r>
    <s v="9804309"/>
    <x v="7"/>
    <d v="1899-12-30T13:39:38"/>
    <d v="1899-12-30T13:52:56"/>
    <x v="0"/>
  </r>
  <r>
    <s v="3382728"/>
    <x v="7"/>
    <d v="1899-12-30T13:40:08"/>
    <d v="1899-12-30T13:46:35"/>
    <x v="0"/>
  </r>
  <r>
    <s v="9091369"/>
    <x v="7"/>
    <d v="1899-12-30T13:44:08"/>
    <d v="1899-12-30T13:46:37"/>
    <x v="0"/>
  </r>
  <r>
    <s v="3981821518"/>
    <x v="7"/>
    <d v="1899-12-30T13:47:13"/>
    <d v="1899-12-30T13:50:56"/>
    <x v="2"/>
  </r>
  <r>
    <s v="6304174"/>
    <x v="7"/>
    <d v="1899-12-30T13:47:13"/>
    <d v="1899-12-30T14:02:35"/>
    <x v="0"/>
  </r>
  <r>
    <s v="8233999"/>
    <x v="7"/>
    <d v="1899-12-30T13:52:44"/>
    <d v="1899-12-30T14:07:13"/>
    <x v="0"/>
  </r>
  <r>
    <s v="97782375"/>
    <x v="7"/>
    <d v="1899-12-30T13:55:59"/>
    <d v="1899-12-30T13:58:02"/>
    <x v="1"/>
  </r>
  <r>
    <s v="2826868"/>
    <x v="7"/>
    <d v="1899-12-30T13:59:02"/>
    <d v="1899-12-30T14:14:37"/>
    <x v="0"/>
  </r>
  <r>
    <s v="93794133"/>
    <x v="7"/>
    <d v="1899-12-30T14:03:44"/>
    <d v="1899-12-30T14:10:09"/>
    <x v="1"/>
  </r>
  <r>
    <s v="85838361"/>
    <x v="7"/>
    <d v="1899-12-30T14:08:18"/>
    <d v="1899-12-30T14:23:04"/>
    <x v="1"/>
  </r>
  <r>
    <s v="1616328"/>
    <x v="7"/>
    <d v="1899-12-30T14:14:42"/>
    <d v="1899-12-30T14:22:24"/>
    <x v="0"/>
  </r>
  <r>
    <s v="9773176"/>
    <x v="7"/>
    <d v="1899-12-30T14:22:11"/>
    <d v="1899-12-30T14:25:50"/>
    <x v="0"/>
  </r>
  <r>
    <s v="8246306"/>
    <x v="7"/>
    <d v="1899-12-30T14:22:58"/>
    <d v="1899-12-30T14:26:38"/>
    <x v="0"/>
  </r>
  <r>
    <s v="2412611"/>
    <x v="7"/>
    <d v="1899-12-30T14:24:57"/>
    <d v="1899-12-30T14:37:00"/>
    <x v="0"/>
  </r>
  <r>
    <s v="7795911"/>
    <x v="7"/>
    <d v="1899-12-30T14:31:37"/>
    <d v="1899-12-30T14:35:36"/>
    <x v="0"/>
  </r>
  <r>
    <s v="8063487"/>
    <x v="7"/>
    <d v="1899-12-30T14:38:49"/>
    <d v="1899-12-30T14:48:13"/>
    <x v="0"/>
  </r>
  <r>
    <s v="68677362"/>
    <x v="7"/>
    <d v="1899-12-30T14:46:06"/>
    <d v="1899-12-30T14:46:23"/>
    <x v="1"/>
  </r>
  <r>
    <s v="6766787935"/>
    <x v="7"/>
    <d v="1899-12-30T14:53:55"/>
    <d v="1899-12-30T15:03:00"/>
    <x v="2"/>
  </r>
  <r>
    <s v="27791497"/>
    <x v="7"/>
    <d v="1899-12-30T14:58:10"/>
    <d v="1899-12-30T15:10:41"/>
    <x v="1"/>
  </r>
  <r>
    <s v="6158527"/>
    <x v="7"/>
    <d v="1899-12-30T14:59:16"/>
    <d v="1899-12-30T15:02:13"/>
    <x v="0"/>
  </r>
  <r>
    <s v="3456554"/>
    <x v="7"/>
    <d v="1899-12-30T15:01:40"/>
    <d v="1899-12-30T15:14:17"/>
    <x v="0"/>
  </r>
  <r>
    <s v="3437033"/>
    <x v="8"/>
    <d v="1899-12-30T08:06:54"/>
    <d v="1899-12-30T08:16:11"/>
    <x v="0"/>
  </r>
  <r>
    <s v="2128068"/>
    <x v="8"/>
    <d v="1899-12-30T08:13:19"/>
    <d v="1899-12-30T08:17:52"/>
    <x v="0"/>
  </r>
  <r>
    <s v="20679187"/>
    <x v="8"/>
    <d v="1899-12-30T08:21:36"/>
    <d v="1899-12-30T08:26:58"/>
    <x v="1"/>
  </r>
  <r>
    <s v="9259392564"/>
    <x v="8"/>
    <d v="1899-12-30T08:28:29"/>
    <d v="1899-12-30T08:36:48"/>
    <x v="2"/>
  </r>
  <r>
    <s v="7852624"/>
    <x v="8"/>
    <d v="1899-12-30T08:36:45"/>
    <d v="1899-12-30T08:51:33"/>
    <x v="0"/>
  </r>
  <r>
    <s v="8838584"/>
    <x v="8"/>
    <d v="1899-12-30T08:41:21"/>
    <d v="1899-12-30T08:56:07"/>
    <x v="0"/>
  </r>
  <r>
    <s v="2492731"/>
    <x v="8"/>
    <d v="1899-12-30T08:43:19"/>
    <d v="1899-12-30T08:45:42"/>
    <x v="0"/>
  </r>
  <r>
    <s v="8028777"/>
    <x v="8"/>
    <d v="1899-12-30T08:45:41"/>
    <d v="1899-12-30T08:55:45"/>
    <x v="0"/>
  </r>
  <r>
    <s v="2619219"/>
    <x v="8"/>
    <d v="1899-12-30T08:46:51"/>
    <d v="1899-12-30T08:49:41"/>
    <x v="0"/>
  </r>
  <r>
    <s v="2506618"/>
    <x v="8"/>
    <d v="1899-12-30T08:48:33"/>
    <d v="1899-12-30T09:04:05"/>
    <x v="0"/>
  </r>
  <r>
    <s v="7979313"/>
    <x v="8"/>
    <d v="1899-12-30T08:53:52"/>
    <d v="1899-12-30T09:01:28"/>
    <x v="0"/>
  </r>
  <r>
    <s v="23123600"/>
    <x v="8"/>
    <d v="1899-12-30T08:57:37"/>
    <d v="1899-12-30T08:58:41"/>
    <x v="1"/>
  </r>
  <r>
    <s v="9849476"/>
    <x v="8"/>
    <d v="1899-12-30T09:02:13"/>
    <d v="1899-12-30T09:03:01"/>
    <x v="0"/>
  </r>
  <r>
    <s v="27410048"/>
    <x v="8"/>
    <d v="1899-12-30T09:03:35"/>
    <d v="1899-12-30T09:03:48"/>
    <x v="1"/>
  </r>
  <r>
    <s v="6746757"/>
    <x v="8"/>
    <d v="1899-12-30T09:05:47"/>
    <d v="1899-12-30T09:08:59"/>
    <x v="0"/>
  </r>
  <r>
    <s v="5087066"/>
    <x v="8"/>
    <d v="1899-12-30T09:07:28"/>
    <d v="1899-12-30T09:12:05"/>
    <x v="0"/>
  </r>
  <r>
    <s v="9680416"/>
    <x v="8"/>
    <d v="1899-12-30T09:14:07"/>
    <d v="1899-12-30T09:22:26"/>
    <x v="0"/>
  </r>
  <r>
    <s v="9356216"/>
    <x v="8"/>
    <d v="1899-12-30T09:21:07"/>
    <d v="1899-12-30T09:37:30"/>
    <x v="0"/>
  </r>
  <r>
    <s v="7415603"/>
    <x v="8"/>
    <d v="1899-12-30T09:24:24"/>
    <d v="1899-12-30T09:29:19"/>
    <x v="0"/>
  </r>
  <r>
    <s v="28145499"/>
    <x v="8"/>
    <d v="1899-12-30T09:32:00"/>
    <d v="1899-12-30T09:37:13"/>
    <x v="1"/>
  </r>
  <r>
    <s v="61527800"/>
    <x v="8"/>
    <d v="1899-12-30T09:35:50"/>
    <d v="1899-12-30T09:50:28"/>
    <x v="1"/>
  </r>
  <r>
    <s v="4873703"/>
    <x v="8"/>
    <d v="1899-12-30T09:43:46"/>
    <d v="1899-12-30T09:56:41"/>
    <x v="0"/>
  </r>
  <r>
    <s v="43019885"/>
    <x v="8"/>
    <d v="1899-12-30T09:45:20"/>
    <d v="1899-12-30T09:59:29"/>
    <x v="1"/>
  </r>
  <r>
    <s v="7388260"/>
    <x v="8"/>
    <d v="1899-12-30T09:52:33"/>
    <d v="1899-12-30T10:03:46"/>
    <x v="0"/>
  </r>
  <r>
    <s v="4581715"/>
    <x v="8"/>
    <d v="1899-12-30T09:52:53"/>
    <d v="1899-12-30T10:06:55"/>
    <x v="0"/>
  </r>
  <r>
    <s v="58420185"/>
    <x v="8"/>
    <d v="1899-12-30T10:00:54"/>
    <d v="1899-12-30T10:06:34"/>
    <x v="1"/>
  </r>
  <r>
    <s v="45948073"/>
    <x v="8"/>
    <d v="1899-12-30T10:04:30"/>
    <d v="1899-12-30T10:13:15"/>
    <x v="1"/>
  </r>
  <r>
    <s v="4473835"/>
    <x v="8"/>
    <d v="1899-12-30T10:06:07"/>
    <d v="1899-12-30T10:13:35"/>
    <x v="0"/>
  </r>
  <r>
    <s v="7739841"/>
    <x v="8"/>
    <d v="1899-12-30T10:10:50"/>
    <d v="1899-12-30T10:13:25"/>
    <x v="0"/>
  </r>
  <r>
    <s v="6275284312"/>
    <x v="8"/>
    <d v="1899-12-30T10:17:59"/>
    <d v="1899-12-30T10:24:52"/>
    <x v="2"/>
  </r>
  <r>
    <s v="1692981"/>
    <x v="8"/>
    <d v="1899-12-30T10:23:29"/>
    <d v="1899-12-30T10:25:19"/>
    <x v="0"/>
  </r>
  <r>
    <s v="9270571"/>
    <x v="8"/>
    <d v="1899-12-30T10:30:28"/>
    <d v="1899-12-30T10:41:40"/>
    <x v="0"/>
  </r>
  <r>
    <s v="6299545"/>
    <x v="8"/>
    <d v="1899-12-30T10:33:24"/>
    <d v="1899-12-30T10:37:54"/>
    <x v="0"/>
  </r>
  <r>
    <s v="67064385"/>
    <x v="8"/>
    <d v="1899-12-30T10:37:37"/>
    <d v="1899-12-30T10:40:31"/>
    <x v="1"/>
  </r>
  <r>
    <s v="4062215"/>
    <x v="8"/>
    <d v="1899-12-30T10:44:09"/>
    <d v="1899-12-30T10:54:43"/>
    <x v="0"/>
  </r>
  <r>
    <s v="2835355"/>
    <x v="8"/>
    <d v="1899-12-30T10:49:54"/>
    <d v="1899-12-30T10:57:56"/>
    <x v="0"/>
  </r>
  <r>
    <s v="9283739"/>
    <x v="8"/>
    <d v="1899-12-30T10:55:03"/>
    <d v="1899-12-30T11:08:54"/>
    <x v="0"/>
  </r>
  <r>
    <s v="7118082"/>
    <x v="8"/>
    <d v="1899-12-30T10:57:50"/>
    <d v="1899-12-30T11:11:43"/>
    <x v="0"/>
  </r>
  <r>
    <s v="30178521"/>
    <x v="8"/>
    <d v="1899-12-30T11:01:57"/>
    <d v="1899-12-30T11:09:54"/>
    <x v="1"/>
  </r>
  <r>
    <s v="5014399"/>
    <x v="8"/>
    <d v="1899-12-30T11:08:48"/>
    <d v="1899-12-30T11:13:44"/>
    <x v="0"/>
  </r>
  <r>
    <s v="3984696"/>
    <x v="8"/>
    <d v="1899-12-30T11:10:46"/>
    <d v="1899-12-30T11:10:53"/>
    <x v="0"/>
  </r>
  <r>
    <s v="53386383"/>
    <x v="8"/>
    <d v="1899-12-30T11:18:14"/>
    <d v="1899-12-30T11:19:20"/>
    <x v="1"/>
  </r>
  <r>
    <s v="8733120283"/>
    <x v="8"/>
    <d v="1899-12-30T11:18:44"/>
    <d v="1899-12-30T11:26:18"/>
    <x v="2"/>
  </r>
  <r>
    <s v="6934405"/>
    <x v="8"/>
    <d v="1899-12-30T11:21:26"/>
    <d v="1899-12-30T11:31:19"/>
    <x v="0"/>
  </r>
  <r>
    <s v="54136845"/>
    <x v="8"/>
    <d v="1899-12-30T11:29:37"/>
    <d v="1899-12-30T11:31:49"/>
    <x v="1"/>
  </r>
  <r>
    <s v="76310343"/>
    <x v="8"/>
    <d v="1899-12-30T11:35:42"/>
    <d v="1899-12-30T11:44:03"/>
    <x v="1"/>
  </r>
  <r>
    <s v="9005999"/>
    <x v="8"/>
    <d v="1899-12-30T11:42:31"/>
    <d v="1899-12-30T11:54:23"/>
    <x v="0"/>
  </r>
  <r>
    <s v="7763451"/>
    <x v="8"/>
    <d v="1899-12-30T11:47:13"/>
    <d v="1899-12-30T11:57:59"/>
    <x v="0"/>
  </r>
  <r>
    <s v="3765001"/>
    <x v="8"/>
    <d v="1899-12-30T11:49:41"/>
    <d v="1899-12-30T12:05:43"/>
    <x v="0"/>
  </r>
  <r>
    <s v="8498076"/>
    <x v="8"/>
    <d v="1899-12-30T11:52:42"/>
    <d v="1899-12-30T11:58:32"/>
    <x v="0"/>
  </r>
  <r>
    <s v="4995171"/>
    <x v="8"/>
    <d v="1899-12-30T12:00:52"/>
    <d v="1899-12-30T12:05:36"/>
    <x v="0"/>
  </r>
  <r>
    <s v="8929993"/>
    <x v="8"/>
    <d v="1899-12-30T12:02:30"/>
    <d v="1899-12-30T12:10:24"/>
    <x v="0"/>
  </r>
  <r>
    <s v="7473804"/>
    <x v="8"/>
    <d v="1899-12-30T12:09:44"/>
    <d v="1899-12-30T12:19:54"/>
    <x v="0"/>
  </r>
  <r>
    <s v="1816002"/>
    <x v="8"/>
    <d v="1899-12-30T12:10:33"/>
    <d v="1899-12-30T12:14:29"/>
    <x v="0"/>
  </r>
  <r>
    <s v="4133182"/>
    <x v="8"/>
    <d v="1899-12-30T12:15:17"/>
    <d v="1899-12-30T12:17:02"/>
    <x v="0"/>
  </r>
  <r>
    <s v="63141248"/>
    <x v="8"/>
    <d v="1899-12-30T12:17:38"/>
    <d v="1899-12-30T12:24:55"/>
    <x v="1"/>
  </r>
  <r>
    <s v="7384686"/>
    <x v="8"/>
    <d v="1899-12-30T12:23:17"/>
    <d v="1899-12-30T12:35:27"/>
    <x v="0"/>
  </r>
  <r>
    <s v="3150344"/>
    <x v="8"/>
    <d v="1899-12-30T12:24:37"/>
    <d v="1899-12-30T12:38:39"/>
    <x v="0"/>
  </r>
  <r>
    <s v="6786847"/>
    <x v="8"/>
    <d v="1899-12-30T12:28:36"/>
    <d v="1899-12-30T12:42:07"/>
    <x v="0"/>
  </r>
  <r>
    <s v="2947889"/>
    <x v="8"/>
    <d v="1899-12-30T12:33:26"/>
    <d v="1899-12-30T12:42:42"/>
    <x v="0"/>
  </r>
  <r>
    <s v="28961250"/>
    <x v="8"/>
    <d v="1899-12-30T12:33:53"/>
    <d v="1899-12-30T12:44:36"/>
    <x v="1"/>
  </r>
  <r>
    <s v="3328479"/>
    <x v="8"/>
    <d v="1899-12-30T12:38:26"/>
    <d v="1899-12-30T12:51:46"/>
    <x v="0"/>
  </r>
  <r>
    <s v="61322035"/>
    <x v="8"/>
    <d v="1899-12-30T12:41:51"/>
    <d v="1899-12-30T12:42:24"/>
    <x v="1"/>
  </r>
  <r>
    <s v="40308049"/>
    <x v="8"/>
    <d v="1899-12-30T12:43:53"/>
    <d v="1899-12-30T12:54:41"/>
    <x v="1"/>
  </r>
  <r>
    <s v="7066778"/>
    <x v="8"/>
    <d v="1899-12-30T12:50:11"/>
    <d v="1899-12-30T12:55:35"/>
    <x v="0"/>
  </r>
  <r>
    <s v="3434934"/>
    <x v="8"/>
    <d v="1899-12-30T12:58:10"/>
    <d v="1899-12-30T13:12:34"/>
    <x v="0"/>
  </r>
  <r>
    <s v="3017523"/>
    <x v="8"/>
    <d v="1899-12-30T13:02:32"/>
    <d v="1899-12-30T13:11:35"/>
    <x v="0"/>
  </r>
  <r>
    <s v="26699217"/>
    <x v="8"/>
    <d v="1899-12-30T13:07:56"/>
    <d v="1899-12-30T13:24:33"/>
    <x v="1"/>
  </r>
  <r>
    <s v="3192836"/>
    <x v="8"/>
    <d v="1899-12-30T13:09:13"/>
    <d v="1899-12-30T13:09:30"/>
    <x v="0"/>
  </r>
  <r>
    <s v="6979384"/>
    <x v="8"/>
    <d v="1899-12-30T13:16:33"/>
    <d v="1899-12-30T13:30:02"/>
    <x v="0"/>
  </r>
  <r>
    <s v="5277660"/>
    <x v="8"/>
    <d v="1899-12-30T13:19:50"/>
    <d v="1899-12-30T13:31:18"/>
    <x v="0"/>
  </r>
  <r>
    <s v="9543572"/>
    <x v="8"/>
    <d v="1899-12-30T13:20:01"/>
    <d v="1899-12-30T13:31:22"/>
    <x v="0"/>
  </r>
  <r>
    <s v="3984696"/>
    <x v="8"/>
    <d v="1899-12-30T13:25:18"/>
    <d v="1899-12-30T13:35:47"/>
    <x v="0"/>
  </r>
  <r>
    <s v="47855743"/>
    <x v="8"/>
    <d v="1899-12-30T13:31:45"/>
    <d v="1899-12-30T13:45:46"/>
    <x v="1"/>
  </r>
  <r>
    <s v="3095218"/>
    <x v="8"/>
    <d v="1899-12-30T13:34:46"/>
    <d v="1899-12-30T13:50:48"/>
    <x v="0"/>
  </r>
  <r>
    <s v="7933399"/>
    <x v="8"/>
    <d v="1899-12-30T13:41:35"/>
    <d v="1899-12-30T13:46:24"/>
    <x v="0"/>
  </r>
  <r>
    <s v="54821549"/>
    <x v="8"/>
    <d v="1899-12-30T13:44:56"/>
    <d v="1899-12-30T13:50:21"/>
    <x v="1"/>
  </r>
  <r>
    <s v="14919021"/>
    <x v="8"/>
    <d v="1899-12-30T13:45:34"/>
    <d v="1899-12-30T13:48:41"/>
    <x v="1"/>
  </r>
  <r>
    <s v="9175377"/>
    <x v="8"/>
    <d v="1899-12-30T13:50:08"/>
    <d v="1899-12-30T13:54:00"/>
    <x v="0"/>
  </r>
  <r>
    <s v="3656681"/>
    <x v="8"/>
    <d v="1899-12-30T13:56:10"/>
    <d v="1899-12-30T14:11:45"/>
    <x v="0"/>
  </r>
  <r>
    <s v="5741700"/>
    <x v="8"/>
    <d v="1899-12-30T14:04:29"/>
    <d v="1899-12-30T14:20:54"/>
    <x v="0"/>
  </r>
  <r>
    <s v="18816694"/>
    <x v="8"/>
    <d v="1899-12-30T14:12:11"/>
    <d v="1899-12-30T14:24:47"/>
    <x v="1"/>
  </r>
  <r>
    <s v="6177366"/>
    <x v="8"/>
    <d v="1899-12-30T14:13:26"/>
    <d v="1899-12-30T14:19:17"/>
    <x v="0"/>
  </r>
  <r>
    <s v="4221160"/>
    <x v="8"/>
    <d v="1899-12-30T14:15:54"/>
    <d v="1899-12-30T14:29:02"/>
    <x v="0"/>
  </r>
  <r>
    <s v="9339774"/>
    <x v="8"/>
    <d v="1899-12-30T14:20:20"/>
    <d v="1899-12-30T14:34:07"/>
    <x v="0"/>
  </r>
  <r>
    <s v="46255010"/>
    <x v="8"/>
    <d v="1899-12-30T14:24:07"/>
    <d v="1899-12-30T14:26:38"/>
    <x v="1"/>
  </r>
  <r>
    <s v="91208799"/>
    <x v="8"/>
    <d v="1899-12-30T14:28:29"/>
    <d v="1899-12-30T14:39:06"/>
    <x v="1"/>
  </r>
  <r>
    <s v="7211782"/>
    <x v="8"/>
    <d v="1899-12-30T14:35:08"/>
    <d v="1899-12-30T14:35:31"/>
    <x v="0"/>
  </r>
  <r>
    <s v="3429335"/>
    <x v="8"/>
    <d v="1899-12-30T14:43:23"/>
    <d v="1899-12-30T14:59:33"/>
    <x v="0"/>
  </r>
  <r>
    <s v="3206241"/>
    <x v="8"/>
    <d v="1899-12-30T14:47:15"/>
    <d v="1899-12-30T15:03:24"/>
    <x v="0"/>
  </r>
  <r>
    <s v="8750670"/>
    <x v="8"/>
    <d v="1899-12-30T14:48:17"/>
    <d v="1899-12-30T14:49:21"/>
    <x v="0"/>
  </r>
  <r>
    <s v="7792679"/>
    <x v="8"/>
    <d v="1899-12-30T14:53:28"/>
    <d v="1899-12-30T14:53:50"/>
    <x v="0"/>
  </r>
  <r>
    <s v="9287211"/>
    <x v="8"/>
    <d v="1899-12-30T14:55:22"/>
    <d v="1899-12-30T15:00:35"/>
    <x v="0"/>
  </r>
  <r>
    <s v="1997542"/>
    <x v="8"/>
    <d v="1899-12-30T15:03:36"/>
    <d v="1899-12-30T15:09:19"/>
    <x v="0"/>
  </r>
  <r>
    <s v="3558582"/>
    <x v="9"/>
    <d v="1899-12-30T08:04:41"/>
    <d v="1899-12-30T08:15:08"/>
    <x v="0"/>
  </r>
  <r>
    <s v="25240352"/>
    <x v="9"/>
    <d v="1899-12-30T08:05:10"/>
    <d v="1899-12-30T08:16:21"/>
    <x v="1"/>
  </r>
  <r>
    <s v="5829504"/>
    <x v="9"/>
    <d v="1899-12-30T08:06:45"/>
    <d v="1899-12-30T08:12:58"/>
    <x v="0"/>
  </r>
  <r>
    <s v="97317489"/>
    <x v="9"/>
    <d v="1899-12-30T08:10:30"/>
    <d v="1899-12-30T08:14:24"/>
    <x v="1"/>
  </r>
  <r>
    <s v="53762222"/>
    <x v="9"/>
    <d v="1899-12-30T08:13:23"/>
    <d v="1899-12-30T08:21:28"/>
    <x v="1"/>
  </r>
  <r>
    <s v="3363840"/>
    <x v="9"/>
    <d v="1899-12-30T08:15:49"/>
    <d v="1899-12-30T08:18:19"/>
    <x v="0"/>
  </r>
  <r>
    <s v="5542324"/>
    <x v="9"/>
    <d v="1899-12-30T08:17:13"/>
    <d v="1899-12-30T08:29:58"/>
    <x v="0"/>
  </r>
  <r>
    <s v="9853612"/>
    <x v="9"/>
    <d v="1899-12-30T08:21:49"/>
    <d v="1899-12-30T08:37:21"/>
    <x v="0"/>
  </r>
  <r>
    <s v="5392799"/>
    <x v="9"/>
    <d v="1899-12-30T08:27:54"/>
    <d v="1899-12-30T08:42:04"/>
    <x v="0"/>
  </r>
  <r>
    <s v="1089768"/>
    <x v="9"/>
    <d v="1899-12-30T08:31:10"/>
    <d v="1899-12-30T08:45:30"/>
    <x v="0"/>
  </r>
  <r>
    <s v="4274311"/>
    <x v="9"/>
    <d v="1899-12-30T08:34:04"/>
    <d v="1899-12-30T08:46:23"/>
    <x v="0"/>
  </r>
  <r>
    <s v="8276893"/>
    <x v="9"/>
    <d v="1899-12-30T08:39:13"/>
    <d v="1899-12-30T08:51:47"/>
    <x v="0"/>
  </r>
  <r>
    <s v="24724114"/>
    <x v="9"/>
    <d v="1899-12-30T08:41:28"/>
    <d v="1899-12-30T08:43:20"/>
    <x v="1"/>
  </r>
  <r>
    <s v="23580194"/>
    <x v="9"/>
    <d v="1899-12-30T08:45:50"/>
    <d v="1899-12-30T09:01:23"/>
    <x v="1"/>
  </r>
  <r>
    <s v="1775131"/>
    <x v="9"/>
    <d v="1899-12-30T08:51:41"/>
    <d v="1899-12-30T08:52:43"/>
    <x v="0"/>
  </r>
  <r>
    <s v="8001915"/>
    <x v="9"/>
    <d v="1899-12-30T08:54:32"/>
    <d v="1899-12-30T09:08:08"/>
    <x v="0"/>
  </r>
  <r>
    <s v="7508054"/>
    <x v="9"/>
    <d v="1899-12-30T08:59:43"/>
    <d v="1899-12-30T09:10:06"/>
    <x v="0"/>
  </r>
  <r>
    <s v="5854377"/>
    <x v="9"/>
    <d v="1899-12-30T09:00:06"/>
    <d v="1899-12-30T09:04:45"/>
    <x v="0"/>
  </r>
  <r>
    <s v="3478173"/>
    <x v="9"/>
    <d v="1899-12-30T09:06:22"/>
    <d v="1899-12-30T09:12:48"/>
    <x v="0"/>
  </r>
  <r>
    <s v="3999937"/>
    <x v="9"/>
    <d v="1899-12-30T09:13:39"/>
    <d v="1899-12-30T09:22:35"/>
    <x v="0"/>
  </r>
  <r>
    <s v="83559673"/>
    <x v="9"/>
    <d v="1899-12-30T09:15:26"/>
    <d v="1899-12-30T09:30:41"/>
    <x v="1"/>
  </r>
  <r>
    <s v="1355775"/>
    <x v="9"/>
    <d v="1899-12-30T09:20:46"/>
    <d v="1899-12-30T09:22:06"/>
    <x v="0"/>
  </r>
  <r>
    <s v="3463982286"/>
    <x v="9"/>
    <d v="1899-12-30T09:28:54"/>
    <d v="1899-12-30T09:39:46"/>
    <x v="2"/>
  </r>
  <r>
    <s v="8870498"/>
    <x v="9"/>
    <d v="1899-12-30T09:36:15"/>
    <d v="1899-12-30T09:38:38"/>
    <x v="0"/>
  </r>
  <r>
    <s v="9894998"/>
    <x v="9"/>
    <d v="1899-12-30T09:40:52"/>
    <d v="1899-12-30T09:52:23"/>
    <x v="0"/>
  </r>
  <r>
    <s v="8841955"/>
    <x v="9"/>
    <d v="1899-12-30T09:45:09"/>
    <d v="1899-12-30T09:45:15"/>
    <x v="0"/>
  </r>
  <r>
    <s v="7379567"/>
    <x v="9"/>
    <d v="1899-12-30T09:50:08"/>
    <d v="1899-12-30T09:59:25"/>
    <x v="0"/>
  </r>
  <r>
    <s v="2092198"/>
    <x v="9"/>
    <d v="1899-12-30T09:51:23"/>
    <d v="1899-12-30T09:54:33"/>
    <x v="0"/>
  </r>
  <r>
    <s v="6006309"/>
    <x v="9"/>
    <d v="1899-12-30T09:59:04"/>
    <d v="1899-12-30T10:01:49"/>
    <x v="0"/>
  </r>
  <r>
    <s v="6736331"/>
    <x v="9"/>
    <d v="1899-12-30T09:59:17"/>
    <d v="1899-12-30T10:05:05"/>
    <x v="0"/>
  </r>
  <r>
    <s v="7291318"/>
    <x v="9"/>
    <d v="1899-12-30T10:01:39"/>
    <d v="1899-12-30T10:17:34"/>
    <x v="0"/>
  </r>
  <r>
    <s v="30178521"/>
    <x v="9"/>
    <d v="1899-12-30T10:08:14"/>
    <d v="1899-12-30T10:10:24"/>
    <x v="1"/>
  </r>
  <r>
    <s v="3232376"/>
    <x v="9"/>
    <d v="1899-12-30T10:13:13"/>
    <d v="1899-12-30T10:26:35"/>
    <x v="0"/>
  </r>
  <r>
    <s v="7536048937"/>
    <x v="9"/>
    <d v="1899-12-30T10:20:52"/>
    <d v="1899-12-30T10:33:28"/>
    <x v="2"/>
  </r>
  <r>
    <s v="6026397"/>
    <x v="9"/>
    <d v="1899-12-30T10:24:25"/>
    <d v="1899-12-30T10:40:03"/>
    <x v="0"/>
  </r>
  <r>
    <s v="54821549"/>
    <x v="9"/>
    <d v="1899-12-30T10:26:39"/>
    <d v="1899-12-30T10:43:07"/>
    <x v="1"/>
  </r>
  <r>
    <s v="4555937"/>
    <x v="9"/>
    <d v="1899-12-30T10:32:58"/>
    <d v="1899-12-30T10:37:15"/>
    <x v="0"/>
  </r>
  <r>
    <s v="65621292"/>
    <x v="9"/>
    <d v="1899-12-30T10:34:28"/>
    <d v="1899-12-30T10:43:02"/>
    <x v="1"/>
  </r>
  <r>
    <s v="13898038"/>
    <x v="9"/>
    <d v="1899-12-30T10:34:39"/>
    <d v="1899-12-30T10:47:29"/>
    <x v="1"/>
  </r>
  <r>
    <s v="6018613"/>
    <x v="9"/>
    <d v="1899-12-30T10:37:51"/>
    <d v="1899-12-30T10:41:27"/>
    <x v="0"/>
  </r>
  <r>
    <s v="7741751"/>
    <x v="9"/>
    <d v="1899-12-30T10:40:56"/>
    <d v="1899-12-30T10:46:24"/>
    <x v="0"/>
  </r>
  <r>
    <s v="5512492"/>
    <x v="9"/>
    <d v="1899-12-30T10:41:21"/>
    <d v="1899-12-30T10:51:44"/>
    <x v="0"/>
  </r>
  <r>
    <s v="36332723"/>
    <x v="9"/>
    <d v="1899-12-30T10:42:09"/>
    <d v="1899-12-30T10:47:23"/>
    <x v="1"/>
  </r>
  <r>
    <s v="28961250"/>
    <x v="9"/>
    <d v="1899-12-30T10:44:58"/>
    <d v="1899-12-30T10:45:12"/>
    <x v="1"/>
  </r>
  <r>
    <s v="96191858"/>
    <x v="9"/>
    <d v="1899-12-30T10:46:48"/>
    <d v="1899-12-30T11:02:44"/>
    <x v="1"/>
  </r>
  <r>
    <s v="49342013"/>
    <x v="9"/>
    <d v="1899-12-30T10:51:22"/>
    <d v="1899-12-30T10:57:21"/>
    <x v="1"/>
  </r>
  <r>
    <s v="2329556"/>
    <x v="9"/>
    <d v="1899-12-30T10:57:37"/>
    <d v="1899-12-30T10:57:47"/>
    <x v="0"/>
  </r>
  <r>
    <s v="2969264"/>
    <x v="9"/>
    <d v="1899-12-30T11:01:24"/>
    <d v="1899-12-30T11:07:21"/>
    <x v="0"/>
  </r>
  <r>
    <s v="8498683"/>
    <x v="9"/>
    <d v="1899-12-30T11:01:41"/>
    <d v="1899-12-30T11:04:57"/>
    <x v="0"/>
  </r>
  <r>
    <s v="2341441"/>
    <x v="9"/>
    <d v="1899-12-30T11:07:12"/>
    <d v="1899-12-30T11:08:18"/>
    <x v="0"/>
  </r>
  <r>
    <s v="30270334"/>
    <x v="9"/>
    <d v="1899-12-30T11:10:52"/>
    <d v="1899-12-30T11:13:17"/>
    <x v="1"/>
  </r>
  <r>
    <s v="4657345"/>
    <x v="9"/>
    <d v="1899-12-30T11:16:38"/>
    <d v="1899-12-30T11:27:11"/>
    <x v="0"/>
  </r>
  <r>
    <s v="2145244"/>
    <x v="9"/>
    <d v="1899-12-30T11:17:13"/>
    <d v="1899-12-30T11:17:33"/>
    <x v="0"/>
  </r>
  <r>
    <s v="7627829"/>
    <x v="9"/>
    <d v="1899-12-30T11:22:58"/>
    <d v="1899-12-30T11:38:57"/>
    <x v="0"/>
  </r>
  <r>
    <s v="9182658"/>
    <x v="9"/>
    <d v="1899-12-30T11:25:22"/>
    <d v="1899-12-30T11:26:02"/>
    <x v="0"/>
  </r>
  <r>
    <s v="4191600"/>
    <x v="9"/>
    <d v="1899-12-30T11:28:19"/>
    <d v="1899-12-30T11:29:50"/>
    <x v="0"/>
  </r>
  <r>
    <s v="5492379"/>
    <x v="9"/>
    <d v="1899-12-30T11:28:41"/>
    <d v="1899-12-30T11:38:26"/>
    <x v="0"/>
  </r>
  <r>
    <s v="2861766"/>
    <x v="9"/>
    <d v="1899-12-30T11:33:12"/>
    <d v="1899-12-30T11:39:28"/>
    <x v="0"/>
  </r>
  <r>
    <s v="1309359"/>
    <x v="9"/>
    <d v="1899-12-30T11:37:17"/>
    <d v="1899-12-30T11:39:18"/>
    <x v="0"/>
  </r>
  <r>
    <s v="5272270"/>
    <x v="9"/>
    <d v="1899-12-30T11:39:33"/>
    <d v="1899-12-30T11:51:18"/>
    <x v="0"/>
  </r>
  <r>
    <s v="9266643"/>
    <x v="9"/>
    <d v="1899-12-30T11:43:11"/>
    <d v="1899-12-30T11:45:41"/>
    <x v="0"/>
  </r>
  <r>
    <s v="3460208"/>
    <x v="9"/>
    <d v="1899-12-30T11:49:57"/>
    <d v="1899-12-30T12:03:31"/>
    <x v="0"/>
  </r>
  <r>
    <s v="25545000"/>
    <x v="9"/>
    <d v="1899-12-30T11:54:12"/>
    <d v="1899-12-30T12:06:30"/>
    <x v="1"/>
  </r>
  <r>
    <s v="1207918"/>
    <x v="9"/>
    <d v="1899-12-30T12:01:49"/>
    <d v="1899-12-30T12:17:03"/>
    <x v="0"/>
  </r>
  <r>
    <s v="4471828"/>
    <x v="9"/>
    <d v="1899-12-30T12:05:27"/>
    <d v="1899-12-30T12:15:02"/>
    <x v="0"/>
  </r>
  <r>
    <s v="6516836"/>
    <x v="9"/>
    <d v="1899-12-30T12:11:42"/>
    <d v="1899-12-30T12:12:25"/>
    <x v="0"/>
  </r>
  <r>
    <s v="1197931"/>
    <x v="9"/>
    <d v="1899-12-30T12:16:59"/>
    <d v="1899-12-30T12:17:44"/>
    <x v="0"/>
  </r>
  <r>
    <s v="8750619"/>
    <x v="9"/>
    <d v="1899-12-30T12:23:42"/>
    <d v="1899-12-30T12:24:30"/>
    <x v="0"/>
  </r>
  <r>
    <s v="2076719"/>
    <x v="9"/>
    <d v="1899-12-30T12:29:37"/>
    <d v="1899-12-30T12:40:35"/>
    <x v="0"/>
  </r>
  <r>
    <s v="3131883"/>
    <x v="9"/>
    <d v="1899-12-30T12:34:57"/>
    <d v="1899-12-30T12:40:35"/>
    <x v="0"/>
  </r>
  <r>
    <s v="1552302"/>
    <x v="9"/>
    <d v="1899-12-30T12:42:32"/>
    <d v="1899-12-30T12:58:44"/>
    <x v="0"/>
  </r>
  <r>
    <s v="33708687"/>
    <x v="9"/>
    <d v="1899-12-30T12:46:37"/>
    <d v="1899-12-30T12:49:09"/>
    <x v="1"/>
  </r>
  <r>
    <s v="23123600"/>
    <x v="9"/>
    <d v="1899-12-30T12:47:04"/>
    <d v="1899-12-30T12:59:33"/>
    <x v="1"/>
  </r>
  <r>
    <s v="5913571"/>
    <x v="9"/>
    <d v="1899-12-30T12:53:52"/>
    <d v="1899-12-30T13:10:28"/>
    <x v="0"/>
  </r>
  <r>
    <s v="5790304"/>
    <x v="9"/>
    <d v="1899-12-30T12:54:16"/>
    <d v="1899-12-30T12:54:18"/>
    <x v="0"/>
  </r>
  <r>
    <s v="97953696"/>
    <x v="9"/>
    <d v="1899-12-30T12:56:18"/>
    <d v="1899-12-30T13:05:23"/>
    <x v="1"/>
  </r>
  <r>
    <s v="13588783"/>
    <x v="9"/>
    <d v="1899-12-30T12:59:18"/>
    <d v="1899-12-30T13:10:29"/>
    <x v="1"/>
  </r>
  <r>
    <s v="3300626"/>
    <x v="9"/>
    <d v="1899-12-30T13:03:35"/>
    <d v="1899-12-30T13:14:15"/>
    <x v="0"/>
  </r>
  <r>
    <s v="9849071"/>
    <x v="9"/>
    <d v="1899-12-30T13:04:47"/>
    <d v="1899-12-30T13:10:16"/>
    <x v="0"/>
  </r>
  <r>
    <s v="39697250"/>
    <x v="9"/>
    <d v="1899-12-30T13:06:29"/>
    <d v="1899-12-30T13:14:13"/>
    <x v="1"/>
  </r>
  <r>
    <s v="3826370863"/>
    <x v="9"/>
    <d v="1899-12-30T13:14:14"/>
    <d v="1899-12-30T13:22:13"/>
    <x v="2"/>
  </r>
  <r>
    <s v="9088452"/>
    <x v="9"/>
    <d v="1899-12-30T13:18:49"/>
    <d v="1899-12-30T13:30:03"/>
    <x v="0"/>
  </r>
  <r>
    <s v="8026912"/>
    <x v="9"/>
    <d v="1899-12-30T13:20:50"/>
    <d v="1899-12-30T13:31:41"/>
    <x v="0"/>
  </r>
  <r>
    <s v="24290062"/>
    <x v="9"/>
    <d v="1899-12-30T13:28:26"/>
    <d v="1899-12-30T13:41:36"/>
    <x v="1"/>
  </r>
  <r>
    <s v="6785899"/>
    <x v="9"/>
    <d v="1899-12-30T13:35:46"/>
    <d v="1899-12-30T13:48:29"/>
    <x v="0"/>
  </r>
  <r>
    <s v="75048005"/>
    <x v="9"/>
    <d v="1899-12-30T13:43:39"/>
    <d v="1899-12-30T13:56:22"/>
    <x v="1"/>
  </r>
  <r>
    <s v="97459926"/>
    <x v="9"/>
    <d v="1899-12-30T13:44:35"/>
    <d v="1899-12-30T13:55:05"/>
    <x v="1"/>
  </r>
  <r>
    <s v="9600226"/>
    <x v="9"/>
    <d v="1899-12-30T13:47:18"/>
    <d v="1899-12-30T13:53:00"/>
    <x v="0"/>
  </r>
  <r>
    <s v="9685747"/>
    <x v="9"/>
    <d v="1899-12-30T13:52:28"/>
    <d v="1899-12-30T14:06:52"/>
    <x v="0"/>
  </r>
  <r>
    <s v="3178616"/>
    <x v="9"/>
    <d v="1899-12-30T13:58:34"/>
    <d v="1899-12-30T14:05:47"/>
    <x v="0"/>
  </r>
  <r>
    <s v="9979899"/>
    <x v="9"/>
    <d v="1899-12-30T14:06:52"/>
    <d v="1899-12-30T14:11:32"/>
    <x v="0"/>
  </r>
  <r>
    <s v="4575865"/>
    <x v="9"/>
    <d v="1899-12-30T14:09:01"/>
    <d v="1899-12-30T14:11:07"/>
    <x v="0"/>
  </r>
  <r>
    <s v="1808444"/>
    <x v="9"/>
    <d v="1899-12-30T14:13:42"/>
    <d v="1899-12-30T14:19:08"/>
    <x v="0"/>
  </r>
  <r>
    <s v="1649912"/>
    <x v="9"/>
    <d v="1899-12-30T14:16:20"/>
    <d v="1899-12-30T14:29:39"/>
    <x v="0"/>
  </r>
  <r>
    <s v="6128500046"/>
    <x v="9"/>
    <d v="1899-12-30T14:21:20"/>
    <d v="1899-12-30T14:31:24"/>
    <x v="2"/>
  </r>
  <r>
    <s v="6580951"/>
    <x v="9"/>
    <d v="1899-12-30T14:24:17"/>
    <d v="1899-12-30T14:24:20"/>
    <x v="0"/>
  </r>
  <r>
    <s v="5536146"/>
    <x v="9"/>
    <d v="1899-12-30T14:26:57"/>
    <d v="1899-12-30T14:28:36"/>
    <x v="0"/>
  </r>
  <r>
    <s v="7396921"/>
    <x v="9"/>
    <d v="1899-12-30T14:35:10"/>
    <d v="1899-12-30T14:47:15"/>
    <x v="0"/>
  </r>
  <r>
    <s v="8331262"/>
    <x v="9"/>
    <d v="1899-12-30T14:40:55"/>
    <d v="1899-12-30T14:48:27"/>
    <x v="0"/>
  </r>
  <r>
    <s v="5146166"/>
    <x v="9"/>
    <d v="1899-12-30T14:46:16"/>
    <d v="1899-12-30T14:55:28"/>
    <x v="0"/>
  </r>
  <r>
    <s v="6729705"/>
    <x v="9"/>
    <d v="1899-12-30T14:54:24"/>
    <d v="1899-12-30T15:04:32"/>
    <x v="0"/>
  </r>
  <r>
    <s v="5372125"/>
    <x v="9"/>
    <d v="1899-12-30T15:00:15"/>
    <d v="1899-12-30T15:00:16"/>
    <x v="0"/>
  </r>
  <r>
    <s v="8870498"/>
    <x v="10"/>
    <d v="1899-12-30T08:05:19"/>
    <d v="1899-12-30T08:16:19"/>
    <x v="0"/>
  </r>
  <r>
    <s v="7880585"/>
    <x v="10"/>
    <d v="1899-12-30T08:10:40"/>
    <d v="1899-12-30T08:23:35"/>
    <x v="0"/>
  </r>
  <r>
    <s v="3652646"/>
    <x v="10"/>
    <d v="1899-12-30T08:12:58"/>
    <d v="1899-12-30T08:17:48"/>
    <x v="0"/>
  </r>
  <r>
    <s v="3691457"/>
    <x v="10"/>
    <d v="1899-12-30T08:19:31"/>
    <d v="1899-12-30T08:35:40"/>
    <x v="0"/>
  </r>
  <r>
    <s v="4344184930"/>
    <x v="10"/>
    <d v="1899-12-30T08:22:05"/>
    <d v="1899-12-30T08:35:13"/>
    <x v="2"/>
  </r>
  <r>
    <s v="5290460"/>
    <x v="10"/>
    <d v="1899-12-30T08:27:41"/>
    <d v="1899-12-30T08:43:23"/>
    <x v="0"/>
  </r>
  <r>
    <s v="6922037"/>
    <x v="10"/>
    <d v="1899-12-30T08:32:12"/>
    <d v="1899-12-30T08:35:28"/>
    <x v="0"/>
  </r>
  <r>
    <s v="7060245"/>
    <x v="10"/>
    <d v="1899-12-30T08:37:15"/>
    <d v="1899-12-30T08:43:00"/>
    <x v="0"/>
  </r>
  <r>
    <s v="5788783"/>
    <x v="10"/>
    <d v="1899-12-30T08:40:03"/>
    <d v="1899-12-30T08:47:28"/>
    <x v="0"/>
  </r>
  <r>
    <s v="8647144"/>
    <x v="10"/>
    <d v="1899-12-30T08:41:24"/>
    <d v="1899-12-30T08:42:28"/>
    <x v="0"/>
  </r>
  <r>
    <s v="24665933"/>
    <x v="10"/>
    <d v="1899-12-30T08:43:47"/>
    <d v="1899-12-30T08:51:18"/>
    <x v="1"/>
  </r>
  <r>
    <s v="3326329"/>
    <x v="10"/>
    <d v="1899-12-30T08:51:46"/>
    <d v="1899-12-30T08:54:56"/>
    <x v="0"/>
  </r>
  <r>
    <s v="3478111"/>
    <x v="10"/>
    <d v="1899-12-30T08:54:53"/>
    <d v="1899-12-30T08:56:42"/>
    <x v="0"/>
  </r>
  <r>
    <s v="7937998"/>
    <x v="10"/>
    <d v="1899-12-30T09:01:50"/>
    <d v="1899-12-30T09:04:21"/>
    <x v="0"/>
  </r>
  <r>
    <s v="82239478"/>
    <x v="10"/>
    <d v="1899-12-30T09:09:46"/>
    <d v="1899-12-30T09:16:32"/>
    <x v="1"/>
  </r>
  <r>
    <s v="2557643"/>
    <x v="10"/>
    <d v="1899-12-30T09:16:10"/>
    <d v="1899-12-30T09:20:59"/>
    <x v="0"/>
  </r>
  <r>
    <s v="4501726"/>
    <x v="10"/>
    <d v="1899-12-30T09:18:04"/>
    <d v="1899-12-30T09:25:21"/>
    <x v="0"/>
  </r>
  <r>
    <s v="1415198"/>
    <x v="10"/>
    <d v="1899-12-30T09:21:29"/>
    <d v="1899-12-30T09:37:03"/>
    <x v="0"/>
  </r>
  <r>
    <s v="23368531"/>
    <x v="10"/>
    <d v="1899-12-30T09:23:05"/>
    <d v="1899-12-30T09:24:47"/>
    <x v="1"/>
  </r>
  <r>
    <s v="5750549"/>
    <x v="10"/>
    <d v="1899-12-30T09:28:37"/>
    <d v="1899-12-30T09:28:52"/>
    <x v="0"/>
  </r>
  <r>
    <s v="3897850970"/>
    <x v="10"/>
    <d v="1899-12-30T09:29:03"/>
    <d v="1899-12-30T09:31:39"/>
    <x v="2"/>
  </r>
  <r>
    <s v="2573868"/>
    <x v="10"/>
    <d v="1899-12-30T09:35:28"/>
    <d v="1899-12-30T09:49:30"/>
    <x v="0"/>
  </r>
  <r>
    <s v="1701008"/>
    <x v="10"/>
    <d v="1899-12-30T09:37:30"/>
    <d v="1899-12-30T09:48:04"/>
    <x v="0"/>
  </r>
  <r>
    <s v="1617146"/>
    <x v="10"/>
    <d v="1899-12-30T09:44:17"/>
    <d v="1899-12-30T09:54:21"/>
    <x v="0"/>
  </r>
  <r>
    <s v="7085993"/>
    <x v="10"/>
    <d v="1899-12-30T09:46:22"/>
    <d v="1899-12-30T09:58:44"/>
    <x v="0"/>
  </r>
  <r>
    <s v="73460179"/>
    <x v="10"/>
    <d v="1899-12-30T09:51:16"/>
    <d v="1899-12-30T09:55:13"/>
    <x v="1"/>
  </r>
  <r>
    <s v="5983034"/>
    <x v="10"/>
    <d v="1899-12-30T09:54:03"/>
    <d v="1899-12-30T10:01:15"/>
    <x v="0"/>
  </r>
  <r>
    <s v="16724936"/>
    <x v="10"/>
    <d v="1899-12-30T09:54:58"/>
    <d v="1899-12-30T09:57:07"/>
    <x v="1"/>
  </r>
  <r>
    <s v="19343766"/>
    <x v="10"/>
    <d v="1899-12-30T09:58:39"/>
    <d v="1899-12-30T10:02:17"/>
    <x v="1"/>
  </r>
  <r>
    <s v="7439955"/>
    <x v="10"/>
    <d v="1899-12-30T10:00:43"/>
    <d v="1899-12-30T10:17:00"/>
    <x v="0"/>
  </r>
  <r>
    <s v="7224275"/>
    <x v="10"/>
    <d v="1899-12-30T10:03:21"/>
    <d v="1899-12-30T10:04:21"/>
    <x v="0"/>
  </r>
  <r>
    <s v="1679471"/>
    <x v="10"/>
    <d v="1899-12-30T10:10:22"/>
    <d v="1899-12-30T10:17:33"/>
    <x v="0"/>
  </r>
  <r>
    <s v="6270159"/>
    <x v="10"/>
    <d v="1899-12-30T10:14:22"/>
    <d v="1899-12-30T10:14:51"/>
    <x v="0"/>
  </r>
  <r>
    <s v="1482340"/>
    <x v="10"/>
    <d v="1899-12-30T10:18:58"/>
    <d v="1899-12-30T10:33:15"/>
    <x v="0"/>
  </r>
  <r>
    <s v="28185580"/>
    <x v="10"/>
    <d v="1899-12-30T10:20:27"/>
    <d v="1899-12-30T10:24:48"/>
    <x v="1"/>
  </r>
  <r>
    <s v="4222605"/>
    <x v="10"/>
    <d v="1899-12-30T10:24:36"/>
    <d v="1899-12-30T10:27:44"/>
    <x v="0"/>
  </r>
  <r>
    <s v="6689117"/>
    <x v="10"/>
    <d v="1899-12-30T10:27:04"/>
    <d v="1899-12-30T10:28:44"/>
    <x v="0"/>
  </r>
  <r>
    <s v="3785540"/>
    <x v="10"/>
    <d v="1899-12-30T10:27:24"/>
    <d v="1899-12-30T10:28:08"/>
    <x v="0"/>
  </r>
  <r>
    <s v="6151478"/>
    <x v="10"/>
    <d v="1899-12-30T10:35:05"/>
    <d v="1899-12-30T10:45:14"/>
    <x v="0"/>
  </r>
  <r>
    <s v="9926754"/>
    <x v="10"/>
    <d v="1899-12-30T10:39:40"/>
    <d v="1899-12-30T10:44:15"/>
    <x v="0"/>
  </r>
  <r>
    <s v="89098100"/>
    <x v="10"/>
    <d v="1899-12-30T10:42:23"/>
    <d v="1899-12-30T10:47:42"/>
    <x v="1"/>
  </r>
  <r>
    <s v="6460935"/>
    <x v="10"/>
    <d v="1899-12-30T10:49:46"/>
    <d v="1899-12-30T10:54:55"/>
    <x v="0"/>
  </r>
  <r>
    <s v="83559673"/>
    <x v="10"/>
    <d v="1899-12-30T10:56:59"/>
    <d v="1899-12-30T11:03:18"/>
    <x v="1"/>
  </r>
  <r>
    <s v="1661633"/>
    <x v="10"/>
    <d v="1899-12-30T11:04:04"/>
    <d v="1899-12-30T11:07:46"/>
    <x v="0"/>
  </r>
  <r>
    <s v="5809293"/>
    <x v="10"/>
    <d v="1899-12-30T11:09:20"/>
    <d v="1899-12-30T11:22:56"/>
    <x v="0"/>
  </r>
  <r>
    <s v="5790304"/>
    <x v="10"/>
    <d v="1899-12-30T11:11:50"/>
    <d v="1899-12-30T11:21:57"/>
    <x v="0"/>
  </r>
  <r>
    <s v="7088840"/>
    <x v="10"/>
    <d v="1899-12-30T11:12:39"/>
    <d v="1899-12-30T11:29:08"/>
    <x v="0"/>
  </r>
  <r>
    <s v="1302112"/>
    <x v="10"/>
    <d v="1899-12-30T11:15:56"/>
    <d v="1899-12-30T11:17:29"/>
    <x v="0"/>
  </r>
  <r>
    <s v="8299537"/>
    <x v="10"/>
    <d v="1899-12-30T11:21:09"/>
    <d v="1899-12-30T11:30:20"/>
    <x v="0"/>
  </r>
  <r>
    <s v="1519891"/>
    <x v="10"/>
    <d v="1899-12-30T11:25:30"/>
    <d v="1899-12-30T11:41:29"/>
    <x v="0"/>
  </r>
  <r>
    <s v="29771613"/>
    <x v="10"/>
    <d v="1899-12-30T11:26:58"/>
    <d v="1899-12-30T11:29:30"/>
    <x v="1"/>
  </r>
  <r>
    <s v="9088045"/>
    <x v="10"/>
    <d v="1899-12-30T11:27:05"/>
    <d v="1899-12-30T11:27:17"/>
    <x v="0"/>
  </r>
  <r>
    <s v="59864989"/>
    <x v="10"/>
    <d v="1899-12-30T11:32:55"/>
    <d v="1899-12-30T11:46:09"/>
    <x v="1"/>
  </r>
  <r>
    <s v="2741017"/>
    <x v="10"/>
    <d v="1899-12-30T11:36:44"/>
    <d v="1899-12-30T11:47:09"/>
    <x v="0"/>
  </r>
  <r>
    <s v="1092699"/>
    <x v="10"/>
    <d v="1899-12-30T11:37:24"/>
    <d v="1899-12-30T11:50:58"/>
    <x v="0"/>
  </r>
  <r>
    <s v="3284714"/>
    <x v="10"/>
    <d v="1899-12-30T11:38:53"/>
    <d v="1899-12-30T11:55:32"/>
    <x v="0"/>
  </r>
  <r>
    <s v="1822675725"/>
    <x v="10"/>
    <d v="1899-12-30T11:39:01"/>
    <d v="1899-12-30T11:47:11"/>
    <x v="2"/>
  </r>
  <r>
    <s v="9595194"/>
    <x v="10"/>
    <d v="1899-12-30T11:43:12"/>
    <d v="1899-12-30T11:59:26"/>
    <x v="0"/>
  </r>
  <r>
    <s v="5015921"/>
    <x v="10"/>
    <d v="1899-12-30T11:50:49"/>
    <d v="1899-12-30T11:57:59"/>
    <x v="0"/>
  </r>
  <r>
    <s v="1015521"/>
    <x v="10"/>
    <d v="1899-12-30T11:55:05"/>
    <d v="1899-12-30T11:58:05"/>
    <x v="0"/>
  </r>
  <r>
    <s v="4452201"/>
    <x v="10"/>
    <d v="1899-12-30T11:56:33"/>
    <d v="1899-12-30T12:03:36"/>
    <x v="0"/>
  </r>
  <r>
    <s v="6801890"/>
    <x v="10"/>
    <d v="1899-12-30T12:04:06"/>
    <d v="1899-12-30T12:10:36"/>
    <x v="0"/>
  </r>
  <r>
    <s v="19638469"/>
    <x v="10"/>
    <d v="1899-12-30T12:11:04"/>
    <d v="1899-12-30T12:26:10"/>
    <x v="1"/>
  </r>
  <r>
    <s v="43897696"/>
    <x v="10"/>
    <d v="1899-12-30T12:18:19"/>
    <d v="1899-12-30T12:23:17"/>
    <x v="1"/>
  </r>
  <r>
    <s v="8253162"/>
    <x v="10"/>
    <d v="1899-12-30T12:21:09"/>
    <d v="1899-12-30T12:29:23"/>
    <x v="0"/>
  </r>
  <r>
    <s v="42038927"/>
    <x v="10"/>
    <d v="1899-12-30T12:27:17"/>
    <d v="1899-12-30T12:33:39"/>
    <x v="1"/>
  </r>
  <r>
    <s v="5758962"/>
    <x v="10"/>
    <d v="1899-12-30T12:35:26"/>
    <d v="1899-12-30T12:47:25"/>
    <x v="0"/>
  </r>
  <r>
    <s v="77096634"/>
    <x v="10"/>
    <d v="1899-12-30T12:36:00"/>
    <d v="1899-12-30T12:44:14"/>
    <x v="1"/>
  </r>
  <r>
    <s v="8041809"/>
    <x v="10"/>
    <d v="1899-12-30T12:36:07"/>
    <d v="1899-12-30T12:46:38"/>
    <x v="0"/>
  </r>
  <r>
    <s v="6735390"/>
    <x v="10"/>
    <d v="1899-12-30T12:37:37"/>
    <d v="1899-12-30T12:41:02"/>
    <x v="0"/>
  </r>
  <r>
    <s v="93811207"/>
    <x v="10"/>
    <d v="1899-12-30T12:38:59"/>
    <d v="1899-12-30T12:49:50"/>
    <x v="1"/>
  </r>
  <r>
    <s v="8079505"/>
    <x v="10"/>
    <d v="1899-12-30T12:40:09"/>
    <d v="1899-12-30T12:41:53"/>
    <x v="0"/>
  </r>
  <r>
    <s v="3348581"/>
    <x v="10"/>
    <d v="1899-12-30T12:45:22"/>
    <d v="1899-12-30T13:00:36"/>
    <x v="0"/>
  </r>
  <r>
    <s v="13484133"/>
    <x v="10"/>
    <d v="1899-12-30T12:45:43"/>
    <d v="1899-12-30T12:56:37"/>
    <x v="1"/>
  </r>
  <r>
    <s v="3017523"/>
    <x v="10"/>
    <d v="1899-12-30T12:46:41"/>
    <d v="1899-12-30T12:57:46"/>
    <x v="0"/>
  </r>
  <r>
    <s v="5464497"/>
    <x v="10"/>
    <d v="1899-12-30T12:51:58"/>
    <d v="1899-12-30T12:52:40"/>
    <x v="0"/>
  </r>
  <r>
    <s v="5744567"/>
    <x v="10"/>
    <d v="1899-12-30T12:58:18"/>
    <d v="1899-12-30T13:11:21"/>
    <x v="0"/>
  </r>
  <r>
    <s v="5107477025"/>
    <x v="10"/>
    <d v="1899-12-30T13:04:44"/>
    <d v="1899-12-30T13:07:56"/>
    <x v="2"/>
  </r>
  <r>
    <s v="1332884"/>
    <x v="10"/>
    <d v="1899-12-30T13:06:50"/>
    <d v="1899-12-30T13:09:33"/>
    <x v="0"/>
  </r>
  <r>
    <s v="38823305"/>
    <x v="10"/>
    <d v="1899-12-30T13:10:40"/>
    <d v="1899-12-30T13:25:58"/>
    <x v="1"/>
  </r>
  <r>
    <s v="7160339"/>
    <x v="10"/>
    <d v="1899-12-30T13:18:34"/>
    <d v="1899-12-30T13:32:31"/>
    <x v="0"/>
  </r>
  <r>
    <s v="43277353"/>
    <x v="10"/>
    <d v="1899-12-30T13:19:29"/>
    <d v="1899-12-30T13:23:39"/>
    <x v="1"/>
  </r>
  <r>
    <s v="8749135"/>
    <x v="10"/>
    <d v="1899-12-30T13:27:36"/>
    <d v="1899-12-30T13:32:23"/>
    <x v="0"/>
  </r>
  <r>
    <s v="16977213"/>
    <x v="10"/>
    <d v="1899-12-30T13:33:04"/>
    <d v="1899-12-30T13:38:31"/>
    <x v="1"/>
  </r>
  <r>
    <s v="13221411"/>
    <x v="10"/>
    <d v="1899-12-30T13:33:46"/>
    <d v="1899-12-30T13:47:59"/>
    <x v="1"/>
  </r>
  <r>
    <s v="2653312"/>
    <x v="10"/>
    <d v="1899-12-30T13:39:16"/>
    <d v="1899-12-30T13:44:58"/>
    <x v="0"/>
  </r>
  <r>
    <s v="4187727"/>
    <x v="10"/>
    <d v="1899-12-30T13:41:21"/>
    <d v="1899-12-30T13:45:43"/>
    <x v="0"/>
  </r>
  <r>
    <s v="4370146"/>
    <x v="10"/>
    <d v="1899-12-30T13:43:15"/>
    <d v="1899-12-30T13:58:16"/>
    <x v="0"/>
  </r>
  <r>
    <s v="5725773"/>
    <x v="10"/>
    <d v="1899-12-30T13:47:31"/>
    <d v="1899-12-30T14:02:57"/>
    <x v="0"/>
  </r>
  <r>
    <s v="6345014"/>
    <x v="10"/>
    <d v="1899-12-30T13:55:21"/>
    <d v="1899-12-30T13:57:36"/>
    <x v="0"/>
  </r>
  <r>
    <s v="7507831"/>
    <x v="10"/>
    <d v="1899-12-30T14:03:03"/>
    <d v="1899-12-30T14:12:41"/>
    <x v="0"/>
  </r>
  <r>
    <s v="1198407"/>
    <x v="10"/>
    <d v="1899-12-30T14:09:40"/>
    <d v="1899-12-30T14:21:07"/>
    <x v="0"/>
  </r>
  <r>
    <s v="4055319"/>
    <x v="10"/>
    <d v="1899-12-30T14:16:23"/>
    <d v="1899-12-30T14:33:00"/>
    <x v="0"/>
  </r>
  <r>
    <s v="70730125"/>
    <x v="10"/>
    <d v="1899-12-30T14:17:56"/>
    <d v="1899-12-30T14:19:16"/>
    <x v="1"/>
  </r>
  <r>
    <s v="45158089"/>
    <x v="10"/>
    <d v="1899-12-30T14:18:37"/>
    <d v="1899-12-30T14:20:50"/>
    <x v="1"/>
  </r>
  <r>
    <s v="8159631"/>
    <x v="10"/>
    <d v="1899-12-30T14:18:58"/>
    <d v="1899-12-30T14:26:05"/>
    <x v="0"/>
  </r>
  <r>
    <s v="2645518"/>
    <x v="10"/>
    <d v="1899-12-30T14:24:22"/>
    <d v="1899-12-30T14:34:04"/>
    <x v="0"/>
  </r>
  <r>
    <s v="5199929"/>
    <x v="10"/>
    <d v="1899-12-30T14:25:12"/>
    <d v="1899-12-30T14:37:59"/>
    <x v="0"/>
  </r>
  <r>
    <s v="4039284"/>
    <x v="10"/>
    <d v="1899-12-30T14:27:07"/>
    <d v="1899-12-30T14:33:10"/>
    <x v="0"/>
  </r>
  <r>
    <s v="1431491"/>
    <x v="10"/>
    <d v="1899-12-30T14:31:08"/>
    <d v="1899-12-30T14:40:37"/>
    <x v="0"/>
  </r>
  <r>
    <s v="39848401"/>
    <x v="10"/>
    <d v="1899-12-30T14:35:17"/>
    <d v="1899-12-30T14:36:11"/>
    <x v="1"/>
  </r>
  <r>
    <s v="9225807"/>
    <x v="10"/>
    <d v="1899-12-30T14:42:10"/>
    <d v="1899-12-30T14:53:30"/>
    <x v="0"/>
  </r>
  <r>
    <s v="7986409"/>
    <x v="10"/>
    <d v="1899-12-30T14:45:13"/>
    <d v="1899-12-30T14:47:55"/>
    <x v="0"/>
  </r>
  <r>
    <s v="54554135"/>
    <x v="10"/>
    <d v="1899-12-30T14:51:59"/>
    <d v="1899-12-30T14:54:15"/>
    <x v="1"/>
  </r>
  <r>
    <s v="1263080"/>
    <x v="10"/>
    <d v="1899-12-30T14:57:01"/>
    <d v="1899-12-30T15:12:22"/>
    <x v="0"/>
  </r>
  <r>
    <s v="97953696"/>
    <x v="10"/>
    <d v="1899-12-30T15:02:16"/>
    <d v="1899-12-30T15:04:35"/>
    <x v="1"/>
  </r>
  <r>
    <s v="9772824"/>
    <x v="11"/>
    <d v="1899-12-30T08:00:19"/>
    <d v="1899-12-30T08:07:35"/>
    <x v="0"/>
  </r>
  <r>
    <s v="1157434"/>
    <x v="11"/>
    <d v="1899-12-30T08:03:35"/>
    <d v="1899-12-30T08:19:25"/>
    <x v="0"/>
  </r>
  <r>
    <s v="8799928507"/>
    <x v="11"/>
    <d v="1899-12-30T08:11:32"/>
    <d v="1899-12-30T08:23:01"/>
    <x v="2"/>
  </r>
  <r>
    <s v="5372891"/>
    <x v="11"/>
    <d v="1899-12-30T08:18:03"/>
    <d v="1899-12-30T08:19:27"/>
    <x v="0"/>
  </r>
  <r>
    <s v="2663800"/>
    <x v="11"/>
    <d v="1899-12-30T08:25:06"/>
    <d v="1899-12-30T08:36:26"/>
    <x v="0"/>
  </r>
  <r>
    <s v="32779069"/>
    <x v="11"/>
    <d v="1899-12-30T08:30:12"/>
    <d v="1899-12-30T08:42:59"/>
    <x v="1"/>
  </r>
  <r>
    <s v="8261808"/>
    <x v="11"/>
    <d v="1899-12-30T08:34:21"/>
    <d v="1899-12-30T08:48:15"/>
    <x v="0"/>
  </r>
  <r>
    <s v="7321543"/>
    <x v="11"/>
    <d v="1899-12-30T08:40:35"/>
    <d v="1899-12-30T08:54:32"/>
    <x v="0"/>
  </r>
  <r>
    <s v="7513392"/>
    <x v="11"/>
    <d v="1899-12-30T08:44:28"/>
    <d v="1899-12-30T08:47:37"/>
    <x v="0"/>
  </r>
  <r>
    <s v="77036136"/>
    <x v="11"/>
    <d v="1899-12-30T08:51:54"/>
    <d v="1899-12-30T09:01:14"/>
    <x v="1"/>
  </r>
  <r>
    <s v="1700508"/>
    <x v="11"/>
    <d v="1899-12-30T08:55:23"/>
    <d v="1899-12-30T09:11:15"/>
    <x v="0"/>
  </r>
  <r>
    <s v="7872182"/>
    <x v="11"/>
    <d v="1899-12-30T09:03:17"/>
    <d v="1899-12-30T09:12:40"/>
    <x v="0"/>
  </r>
  <r>
    <s v="84513035"/>
    <x v="11"/>
    <d v="1899-12-30T09:07:27"/>
    <d v="1899-12-30T09:11:24"/>
    <x v="1"/>
  </r>
  <r>
    <s v="1775586"/>
    <x v="11"/>
    <d v="1899-12-30T09:13:43"/>
    <d v="1899-12-30T09:21:17"/>
    <x v="0"/>
  </r>
  <r>
    <s v="1225082"/>
    <x v="11"/>
    <d v="1899-12-30T09:14:38"/>
    <d v="1899-12-30T09:16:37"/>
    <x v="0"/>
  </r>
  <r>
    <s v="1586675"/>
    <x v="11"/>
    <d v="1899-12-30T09:22:57"/>
    <d v="1899-12-30T09:32:56"/>
    <x v="0"/>
  </r>
  <r>
    <s v="2672229"/>
    <x v="11"/>
    <d v="1899-12-30T09:29:33"/>
    <d v="1899-12-30T09:37:02"/>
    <x v="0"/>
  </r>
  <r>
    <s v="2443869"/>
    <x v="11"/>
    <d v="1899-12-30T09:35:29"/>
    <d v="1899-12-30T09:46:45"/>
    <x v="0"/>
  </r>
  <r>
    <s v="7166411"/>
    <x v="11"/>
    <d v="1899-12-30T09:39:48"/>
    <d v="1899-12-30T09:48:11"/>
    <x v="0"/>
  </r>
  <r>
    <s v="4657345"/>
    <x v="11"/>
    <d v="1899-12-30T09:40:44"/>
    <d v="1899-12-30T09:56:15"/>
    <x v="0"/>
  </r>
  <r>
    <s v="6070329"/>
    <x v="11"/>
    <d v="1899-12-30T09:40:52"/>
    <d v="1899-12-30T09:56:38"/>
    <x v="0"/>
  </r>
  <r>
    <s v="4845362"/>
    <x v="11"/>
    <d v="1899-12-30T09:40:58"/>
    <d v="1899-12-30T09:41:21"/>
    <x v="0"/>
  </r>
  <r>
    <s v="6333341"/>
    <x v="11"/>
    <d v="1899-12-30T09:45:57"/>
    <d v="1899-12-30T09:50:54"/>
    <x v="0"/>
  </r>
  <r>
    <s v="5060909"/>
    <x v="11"/>
    <d v="1899-12-30T09:46:04"/>
    <d v="1899-12-30T09:55:42"/>
    <x v="0"/>
  </r>
  <r>
    <s v="4673703944"/>
    <x v="11"/>
    <d v="1899-12-30T09:47:51"/>
    <d v="1899-12-30T09:51:42"/>
    <x v="2"/>
  </r>
  <r>
    <s v="3178616"/>
    <x v="11"/>
    <d v="1899-12-30T09:50:02"/>
    <d v="1899-12-30T09:52:57"/>
    <x v="0"/>
  </r>
  <r>
    <s v="2079170589"/>
    <x v="11"/>
    <d v="1899-12-30T09:52:08"/>
    <d v="1899-12-30T10:01:29"/>
    <x v="2"/>
  </r>
  <r>
    <s v="9815754"/>
    <x v="11"/>
    <d v="1899-12-30T09:54:09"/>
    <d v="1899-12-30T10:00:19"/>
    <x v="0"/>
  </r>
  <r>
    <s v="4111617"/>
    <x v="11"/>
    <d v="1899-12-30T09:56:53"/>
    <d v="1899-12-30T09:58:40"/>
    <x v="0"/>
  </r>
  <r>
    <s v="1117628"/>
    <x v="11"/>
    <d v="1899-12-30T09:59:48"/>
    <d v="1899-12-30T10:11:11"/>
    <x v="0"/>
  </r>
  <r>
    <s v="5487496"/>
    <x v="11"/>
    <d v="1899-12-30T10:06:27"/>
    <d v="1899-12-30T10:09:15"/>
    <x v="0"/>
  </r>
  <r>
    <s v="1472682"/>
    <x v="11"/>
    <d v="1899-12-30T10:12:29"/>
    <d v="1899-12-30T10:21:37"/>
    <x v="0"/>
  </r>
  <r>
    <s v="43885630"/>
    <x v="11"/>
    <d v="1899-12-30T10:19:02"/>
    <d v="1899-12-30T10:25:19"/>
    <x v="1"/>
  </r>
  <r>
    <s v="5543741"/>
    <x v="11"/>
    <d v="1899-12-30T10:19:10"/>
    <d v="1899-12-30T10:27:42"/>
    <x v="0"/>
  </r>
  <r>
    <s v="2590674"/>
    <x v="11"/>
    <d v="1899-12-30T10:19:34"/>
    <d v="1899-12-30T10:28:57"/>
    <x v="0"/>
  </r>
  <r>
    <s v="4212838"/>
    <x v="11"/>
    <d v="1899-12-30T10:25:15"/>
    <d v="1899-12-30T10:33:13"/>
    <x v="0"/>
  </r>
  <r>
    <s v="7836418"/>
    <x v="11"/>
    <d v="1899-12-30T10:27:03"/>
    <d v="1899-12-30T10:29:56"/>
    <x v="0"/>
  </r>
  <r>
    <s v="2844911"/>
    <x v="11"/>
    <d v="1899-12-30T10:31:02"/>
    <d v="1899-12-30T10:47:34"/>
    <x v="0"/>
  </r>
  <r>
    <s v="2861766"/>
    <x v="11"/>
    <d v="1899-12-30T10:34:03"/>
    <d v="1899-12-30T10:46:42"/>
    <x v="0"/>
  </r>
  <r>
    <s v="9655946"/>
    <x v="11"/>
    <d v="1899-12-30T10:39:09"/>
    <d v="1899-12-30T10:50:47"/>
    <x v="0"/>
  </r>
  <r>
    <s v="6050570"/>
    <x v="11"/>
    <d v="1899-12-30T10:44:19"/>
    <d v="1899-12-30T10:58:49"/>
    <x v="0"/>
  </r>
  <r>
    <s v="1607422"/>
    <x v="11"/>
    <d v="1899-12-30T10:51:26"/>
    <d v="1899-12-30T11:01:30"/>
    <x v="0"/>
  </r>
  <r>
    <s v="1192412"/>
    <x v="11"/>
    <d v="1899-12-30T10:54:01"/>
    <d v="1899-12-30T11:08:43"/>
    <x v="0"/>
  </r>
  <r>
    <s v="4959551431"/>
    <x v="11"/>
    <d v="1899-12-30T10:54:18"/>
    <d v="1899-12-30T10:59:06"/>
    <x v="2"/>
  </r>
  <r>
    <s v="9808221"/>
    <x v="11"/>
    <d v="1899-12-30T10:57:48"/>
    <d v="1899-12-30T11:07:41"/>
    <x v="0"/>
  </r>
  <r>
    <s v="8672623"/>
    <x v="11"/>
    <d v="1899-12-30T11:01:39"/>
    <d v="1899-12-30T11:09:02"/>
    <x v="0"/>
  </r>
  <r>
    <s v="3862016"/>
    <x v="11"/>
    <d v="1899-12-30T11:04:14"/>
    <d v="1899-12-30T11:12:52"/>
    <x v="0"/>
  </r>
  <r>
    <s v="16580449"/>
    <x v="11"/>
    <d v="1899-12-30T11:04:17"/>
    <d v="1899-12-30T11:20:04"/>
    <x v="1"/>
  </r>
  <r>
    <s v="67064385"/>
    <x v="11"/>
    <d v="1899-12-30T11:10:40"/>
    <d v="1899-12-30T11:23:56"/>
    <x v="1"/>
  </r>
  <r>
    <s v="2078150"/>
    <x v="11"/>
    <d v="1899-12-30T11:14:58"/>
    <d v="1899-12-30T11:20:19"/>
    <x v="0"/>
  </r>
  <r>
    <s v="5094248"/>
    <x v="11"/>
    <d v="1899-12-30T11:17:52"/>
    <d v="1899-12-30T11:22:42"/>
    <x v="0"/>
  </r>
  <r>
    <s v="2584185"/>
    <x v="11"/>
    <d v="1899-12-30T11:19:48"/>
    <d v="1899-12-30T11:35:18"/>
    <x v="0"/>
  </r>
  <r>
    <s v="3346801494"/>
    <x v="11"/>
    <d v="1899-12-30T11:22:29"/>
    <d v="1899-12-30T11:33:39"/>
    <x v="2"/>
  </r>
  <r>
    <s v="4535172"/>
    <x v="11"/>
    <d v="1899-12-30T11:24:04"/>
    <d v="1899-12-30T11:25:20"/>
    <x v="0"/>
  </r>
  <r>
    <s v="8723323"/>
    <x v="11"/>
    <d v="1899-12-30T11:24:05"/>
    <d v="1899-12-30T11:35:47"/>
    <x v="0"/>
  </r>
  <r>
    <s v="76845076"/>
    <x v="11"/>
    <d v="1899-12-30T11:30:28"/>
    <d v="1899-12-30T11:36:02"/>
    <x v="1"/>
  </r>
  <r>
    <s v="12063341"/>
    <x v="11"/>
    <d v="1899-12-30T11:36:39"/>
    <d v="1899-12-30T11:41:01"/>
    <x v="1"/>
  </r>
  <r>
    <s v="9866204"/>
    <x v="11"/>
    <d v="1899-12-30T11:36:40"/>
    <d v="1899-12-30T11:45:52"/>
    <x v="0"/>
  </r>
  <r>
    <s v="9364912"/>
    <x v="11"/>
    <d v="1899-12-30T11:41:30"/>
    <d v="1899-12-30T11:54:03"/>
    <x v="0"/>
  </r>
  <r>
    <s v="9975977"/>
    <x v="11"/>
    <d v="1899-12-30T11:41:37"/>
    <d v="1899-12-30T11:47:40"/>
    <x v="0"/>
  </r>
  <r>
    <s v="8802222"/>
    <x v="11"/>
    <d v="1899-12-30T11:44:09"/>
    <d v="1899-12-30T11:52:10"/>
    <x v="0"/>
  </r>
  <r>
    <s v="1552877"/>
    <x v="11"/>
    <d v="1899-12-30T11:49:36"/>
    <d v="1899-12-30T11:54:15"/>
    <x v="0"/>
  </r>
  <r>
    <s v="6516534288"/>
    <x v="11"/>
    <d v="1899-12-30T11:52:18"/>
    <d v="1899-12-30T11:58:33"/>
    <x v="2"/>
  </r>
  <r>
    <s v="68647777"/>
    <x v="11"/>
    <d v="1899-12-30T11:59:33"/>
    <d v="1899-12-30T12:09:58"/>
    <x v="1"/>
  </r>
  <r>
    <s v="3360951"/>
    <x v="11"/>
    <d v="1899-12-30T12:05:32"/>
    <d v="1899-12-30T12:12:30"/>
    <x v="0"/>
  </r>
  <r>
    <s v="9127211929"/>
    <x v="11"/>
    <d v="1899-12-30T12:09:20"/>
    <d v="1899-12-30T12:15:01"/>
    <x v="2"/>
  </r>
  <r>
    <s v="9647309"/>
    <x v="11"/>
    <d v="1899-12-30T12:14:06"/>
    <d v="1899-12-30T12:21:22"/>
    <x v="0"/>
  </r>
  <r>
    <s v="6024447"/>
    <x v="11"/>
    <d v="1899-12-30T12:16:46"/>
    <d v="1899-12-30T12:28:27"/>
    <x v="0"/>
  </r>
  <r>
    <s v="12919749"/>
    <x v="11"/>
    <d v="1899-12-30T12:23:15"/>
    <d v="1899-12-30T12:31:59"/>
    <x v="1"/>
  </r>
  <r>
    <s v="3287315"/>
    <x v="11"/>
    <d v="1899-12-30T12:23:26"/>
    <d v="1899-12-30T12:26:34"/>
    <x v="0"/>
  </r>
  <r>
    <s v="9953379"/>
    <x v="11"/>
    <d v="1899-12-30T12:29:41"/>
    <d v="1899-12-30T12:36:53"/>
    <x v="0"/>
  </r>
  <r>
    <s v="97558765"/>
    <x v="11"/>
    <d v="1899-12-30T12:37:22"/>
    <d v="1899-12-30T12:49:32"/>
    <x v="1"/>
  </r>
  <r>
    <s v="2722706"/>
    <x v="11"/>
    <d v="1899-12-30T12:43:34"/>
    <d v="1899-12-30T12:46:20"/>
    <x v="0"/>
  </r>
  <r>
    <s v="97876188"/>
    <x v="11"/>
    <d v="1899-12-30T12:49:08"/>
    <d v="1899-12-30T12:49:56"/>
    <x v="1"/>
  </r>
  <r>
    <s v="4068728"/>
    <x v="11"/>
    <d v="1899-12-30T12:54:09"/>
    <d v="1899-12-30T13:06:50"/>
    <x v="0"/>
  </r>
  <r>
    <s v="7624070"/>
    <x v="11"/>
    <d v="1899-12-30T13:02:26"/>
    <d v="1899-12-30T13:17:43"/>
    <x v="0"/>
  </r>
  <r>
    <s v="2419247"/>
    <x v="11"/>
    <d v="1899-12-30T13:07:29"/>
    <d v="1899-12-30T13:08:52"/>
    <x v="0"/>
  </r>
  <r>
    <s v="5244597"/>
    <x v="11"/>
    <d v="1899-12-30T13:12:07"/>
    <d v="1899-12-30T13:22:31"/>
    <x v="0"/>
  </r>
  <r>
    <s v="2005653"/>
    <x v="11"/>
    <d v="1899-12-30T13:12:34"/>
    <d v="1899-12-30T13:22:27"/>
    <x v="0"/>
  </r>
  <r>
    <s v="7203715"/>
    <x v="11"/>
    <d v="1899-12-30T13:18:27"/>
    <d v="1899-12-30T13:31:11"/>
    <x v="0"/>
  </r>
  <r>
    <s v="4520463"/>
    <x v="11"/>
    <d v="1899-12-30T13:21:18"/>
    <d v="1899-12-30T13:21:20"/>
    <x v="0"/>
  </r>
  <r>
    <s v="4454837"/>
    <x v="11"/>
    <d v="1899-12-30T13:29:34"/>
    <d v="1899-12-30T13:31:29"/>
    <x v="0"/>
  </r>
  <r>
    <s v="6999348"/>
    <x v="11"/>
    <d v="1899-12-30T13:36:41"/>
    <d v="1899-12-30T13:38:55"/>
    <x v="0"/>
  </r>
  <r>
    <s v="90884366"/>
    <x v="11"/>
    <d v="1899-12-30T13:44:47"/>
    <d v="1899-12-30T13:55:08"/>
    <x v="1"/>
  </r>
  <r>
    <s v="3121640"/>
    <x v="11"/>
    <d v="1899-12-30T13:52:55"/>
    <d v="1899-12-30T14:00:27"/>
    <x v="0"/>
  </r>
  <r>
    <s v="5912710"/>
    <x v="11"/>
    <d v="1899-12-30T13:55:02"/>
    <d v="1899-12-30T14:08:34"/>
    <x v="0"/>
  </r>
  <r>
    <s v="7118082"/>
    <x v="11"/>
    <d v="1899-12-30T14:02:45"/>
    <d v="1899-12-30T14:11:37"/>
    <x v="0"/>
  </r>
  <r>
    <s v="9100303"/>
    <x v="11"/>
    <d v="1899-12-30T14:03:02"/>
    <d v="1899-12-30T14:08:35"/>
    <x v="0"/>
  </r>
  <r>
    <s v="25581178"/>
    <x v="11"/>
    <d v="1899-12-30T14:08:46"/>
    <d v="1899-12-30T14:20:11"/>
    <x v="1"/>
  </r>
  <r>
    <s v="78976022"/>
    <x v="11"/>
    <d v="1899-12-30T14:16:44"/>
    <d v="1899-12-30T14:19:03"/>
    <x v="1"/>
  </r>
  <r>
    <s v="7781904"/>
    <x v="11"/>
    <d v="1899-12-30T14:23:29"/>
    <d v="1899-12-30T14:30:24"/>
    <x v="0"/>
  </r>
  <r>
    <s v="7473804"/>
    <x v="11"/>
    <d v="1899-12-30T14:27:52"/>
    <d v="1899-12-30T14:37:23"/>
    <x v="0"/>
  </r>
  <r>
    <s v="8474693946"/>
    <x v="11"/>
    <d v="1899-12-30T14:30:06"/>
    <d v="1899-12-30T14:46:07"/>
    <x v="2"/>
  </r>
  <r>
    <s v="8984769"/>
    <x v="11"/>
    <d v="1899-12-30T14:37:26"/>
    <d v="1899-12-30T14:40:12"/>
    <x v="0"/>
  </r>
  <r>
    <s v="40395856"/>
    <x v="11"/>
    <d v="1899-12-30T14:43:40"/>
    <d v="1899-12-30T14:50:21"/>
    <x v="1"/>
  </r>
  <r>
    <s v="9728932"/>
    <x v="11"/>
    <d v="1899-12-30T14:48:08"/>
    <d v="1899-12-30T14:49:47"/>
    <x v="0"/>
  </r>
  <r>
    <s v="8135542"/>
    <x v="11"/>
    <d v="1899-12-30T14:55:27"/>
    <d v="1899-12-30T15:10:53"/>
    <x v="0"/>
  </r>
  <r>
    <s v="10093488"/>
    <x v="11"/>
    <d v="1899-12-30T14:55:39"/>
    <d v="1899-12-30T14:56:14"/>
    <x v="1"/>
  </r>
  <r>
    <s v="4203418"/>
    <x v="11"/>
    <d v="1899-12-30T15:00:49"/>
    <d v="1899-12-30T15:14:17"/>
    <x v="0"/>
  </r>
  <r>
    <s v="2456290"/>
    <x v="12"/>
    <d v="1899-12-30T08:03:44"/>
    <d v="1899-12-30T08:19:24"/>
    <x v="0"/>
  </r>
  <r>
    <s v="27610972"/>
    <x v="12"/>
    <d v="1899-12-30T08:08:00"/>
    <d v="1899-12-30T08:24:24"/>
    <x v="1"/>
  </r>
  <r>
    <s v="3073815"/>
    <x v="12"/>
    <d v="1899-12-30T08:14:03"/>
    <d v="1899-12-30T08:21:06"/>
    <x v="0"/>
  </r>
  <r>
    <s v="9776810"/>
    <x v="12"/>
    <d v="1899-12-30T08:19:45"/>
    <d v="1899-12-30T08:29:34"/>
    <x v="0"/>
  </r>
  <r>
    <s v="6763741"/>
    <x v="12"/>
    <d v="1899-12-30T08:24:35"/>
    <d v="1899-12-30T08:32:39"/>
    <x v="0"/>
  </r>
  <r>
    <s v="2309436"/>
    <x v="12"/>
    <d v="1899-12-30T08:28:23"/>
    <d v="1899-12-30T08:35:26"/>
    <x v="0"/>
  </r>
  <r>
    <s v="3131883"/>
    <x v="12"/>
    <d v="1899-12-30T08:34:16"/>
    <d v="1899-12-30T08:41:54"/>
    <x v="0"/>
  </r>
  <r>
    <s v="69001821"/>
    <x v="12"/>
    <d v="1899-12-30T08:36:02"/>
    <d v="1899-12-30T08:48:40"/>
    <x v="1"/>
  </r>
  <r>
    <s v="2150051"/>
    <x v="12"/>
    <d v="1899-12-30T08:42:52"/>
    <d v="1899-12-30T08:48:49"/>
    <x v="0"/>
  </r>
  <r>
    <s v="9967523741"/>
    <x v="12"/>
    <d v="1899-12-30T08:51:10"/>
    <d v="1899-12-30T08:57:28"/>
    <x v="2"/>
  </r>
  <r>
    <s v="23300236"/>
    <x v="12"/>
    <d v="1899-12-30T08:54:10"/>
    <d v="1899-12-30T09:00:15"/>
    <x v="1"/>
  </r>
  <r>
    <s v="4714815"/>
    <x v="12"/>
    <d v="1899-12-30T08:59:47"/>
    <d v="1899-12-30T09:09:16"/>
    <x v="0"/>
  </r>
  <r>
    <s v="80038636"/>
    <x v="12"/>
    <d v="1899-12-30T09:07:37"/>
    <d v="1899-12-30T09:10:39"/>
    <x v="1"/>
  </r>
  <r>
    <s v="47596793"/>
    <x v="12"/>
    <d v="1899-12-30T09:08:03"/>
    <d v="1899-12-30T09:11:14"/>
    <x v="1"/>
  </r>
  <r>
    <s v="6574044"/>
    <x v="12"/>
    <d v="1899-12-30T09:09:42"/>
    <d v="1899-12-30T09:20:23"/>
    <x v="0"/>
  </r>
  <r>
    <s v="9475290"/>
    <x v="12"/>
    <d v="1899-12-30T09:14:35"/>
    <d v="1899-12-30T09:28:24"/>
    <x v="0"/>
  </r>
  <r>
    <s v="4458725"/>
    <x v="12"/>
    <d v="1899-12-30T09:14:53"/>
    <d v="1899-12-30T09:29:07"/>
    <x v="0"/>
  </r>
  <r>
    <s v="4785864"/>
    <x v="12"/>
    <d v="1899-12-30T09:19:12"/>
    <d v="1899-12-30T09:22:36"/>
    <x v="0"/>
  </r>
  <r>
    <s v="3109039"/>
    <x v="12"/>
    <d v="1899-12-30T09:21:18"/>
    <d v="1899-12-30T09:24:04"/>
    <x v="0"/>
  </r>
  <r>
    <s v="7340326"/>
    <x v="12"/>
    <d v="1899-12-30T09:21:24"/>
    <d v="1899-12-30T09:22:34"/>
    <x v="0"/>
  </r>
  <r>
    <s v="7865428"/>
    <x v="12"/>
    <d v="1899-12-30T09:27:38"/>
    <d v="1899-12-30T09:43:38"/>
    <x v="0"/>
  </r>
  <r>
    <s v="1467591"/>
    <x v="12"/>
    <d v="1899-12-30T09:30:21"/>
    <d v="1899-12-30T09:42:22"/>
    <x v="0"/>
  </r>
  <r>
    <s v="2475157"/>
    <x v="12"/>
    <d v="1899-12-30T09:35:06"/>
    <d v="1899-12-30T09:40:47"/>
    <x v="0"/>
  </r>
  <r>
    <s v="6023049"/>
    <x v="12"/>
    <d v="1899-12-30T09:35:25"/>
    <d v="1899-12-30T09:51:50"/>
    <x v="0"/>
  </r>
  <r>
    <s v="39210366"/>
    <x v="12"/>
    <d v="1899-12-30T09:39:23"/>
    <d v="1899-12-30T09:42:46"/>
    <x v="1"/>
  </r>
  <r>
    <s v="90880011"/>
    <x v="12"/>
    <d v="1899-12-30T09:46:42"/>
    <d v="1899-12-30T09:54:05"/>
    <x v="1"/>
  </r>
  <r>
    <s v="4469748"/>
    <x v="12"/>
    <d v="1899-12-30T09:52:09"/>
    <d v="1899-12-30T09:57:22"/>
    <x v="0"/>
  </r>
  <r>
    <s v="3931739393"/>
    <x v="12"/>
    <d v="1899-12-30T09:54:23"/>
    <d v="1899-12-30T10:07:26"/>
    <x v="2"/>
  </r>
  <r>
    <s v="4079013"/>
    <x v="12"/>
    <d v="1899-12-30T09:59:17"/>
    <d v="1899-12-30T10:00:44"/>
    <x v="0"/>
  </r>
  <r>
    <s v="7751076"/>
    <x v="12"/>
    <d v="1899-12-30T10:04:45"/>
    <d v="1899-12-30T10:15:50"/>
    <x v="0"/>
  </r>
  <r>
    <s v="27684909"/>
    <x v="12"/>
    <d v="1899-12-30T10:07:12"/>
    <d v="1899-12-30T10:20:48"/>
    <x v="1"/>
  </r>
  <r>
    <s v="1588418"/>
    <x v="12"/>
    <d v="1899-12-30T10:10:53"/>
    <d v="1899-12-30T10:26:35"/>
    <x v="0"/>
  </r>
  <r>
    <s v="5333653356"/>
    <x v="12"/>
    <d v="1899-12-30T10:14:39"/>
    <d v="1899-12-30T10:22:11"/>
    <x v="2"/>
  </r>
  <r>
    <s v="6305758"/>
    <x v="12"/>
    <d v="1899-12-30T10:17:56"/>
    <d v="1899-12-30T10:25:20"/>
    <x v="0"/>
  </r>
  <r>
    <s v="45373038"/>
    <x v="12"/>
    <d v="1899-12-30T10:21:48"/>
    <d v="1899-12-30T10:36:08"/>
    <x v="1"/>
  </r>
  <r>
    <s v="7589993"/>
    <x v="12"/>
    <d v="1899-12-30T10:21:52"/>
    <d v="1899-12-30T10:31:06"/>
    <x v="0"/>
  </r>
  <r>
    <s v="5588421"/>
    <x v="12"/>
    <d v="1899-12-30T10:24:28"/>
    <d v="1899-12-30T10:33:05"/>
    <x v="0"/>
  </r>
  <r>
    <s v="9662407"/>
    <x v="12"/>
    <d v="1899-12-30T10:26:32"/>
    <d v="1899-12-30T10:38:51"/>
    <x v="0"/>
  </r>
  <r>
    <s v="3422062"/>
    <x v="12"/>
    <d v="1899-12-30T10:29:47"/>
    <d v="1899-12-30T10:34:38"/>
    <x v="0"/>
  </r>
  <r>
    <s v="9305031"/>
    <x v="12"/>
    <d v="1899-12-30T10:31:07"/>
    <d v="1899-12-30T10:47:33"/>
    <x v="0"/>
  </r>
  <r>
    <s v="4911005"/>
    <x v="12"/>
    <d v="1899-12-30T10:38:00"/>
    <d v="1899-12-30T10:48:06"/>
    <x v="0"/>
  </r>
  <r>
    <s v="1391272"/>
    <x v="12"/>
    <d v="1899-12-30T10:43:10"/>
    <d v="1899-12-30T10:58:27"/>
    <x v="0"/>
  </r>
  <r>
    <s v="5027404"/>
    <x v="12"/>
    <d v="1899-12-30T10:51:03"/>
    <d v="1899-12-30T11:02:13"/>
    <x v="0"/>
  </r>
  <r>
    <s v="38244568"/>
    <x v="12"/>
    <d v="1899-12-30T10:59:04"/>
    <d v="1899-12-30T11:00:04"/>
    <x v="1"/>
  </r>
  <r>
    <s v="64900068"/>
    <x v="12"/>
    <d v="1899-12-30T11:05:32"/>
    <d v="1899-12-30T11:06:12"/>
    <x v="1"/>
  </r>
  <r>
    <s v="45015009"/>
    <x v="12"/>
    <d v="1899-12-30T11:10:16"/>
    <d v="1899-12-30T11:22:38"/>
    <x v="1"/>
  </r>
  <r>
    <s v="20424852"/>
    <x v="12"/>
    <d v="1899-12-30T11:13:32"/>
    <d v="1899-12-30T11:17:35"/>
    <x v="1"/>
  </r>
  <r>
    <s v="4471203"/>
    <x v="12"/>
    <d v="1899-12-30T11:21:06"/>
    <d v="1899-12-30T11:34:46"/>
    <x v="0"/>
  </r>
  <r>
    <s v="8250018"/>
    <x v="12"/>
    <d v="1899-12-30T11:28:57"/>
    <d v="1899-12-30T11:44:54"/>
    <x v="0"/>
  </r>
  <r>
    <s v="1161028310"/>
    <x v="12"/>
    <d v="1899-12-30T11:28:57"/>
    <d v="1899-12-30T11:43:52"/>
    <x v="2"/>
  </r>
  <r>
    <s v="66465215"/>
    <x v="12"/>
    <d v="1899-12-30T11:36:42"/>
    <d v="1899-12-30T11:52:53"/>
    <x v="1"/>
  </r>
  <r>
    <s v="6386788"/>
    <x v="12"/>
    <d v="1899-12-30T11:43:03"/>
    <d v="1899-12-30T11:53:23"/>
    <x v="0"/>
  </r>
  <r>
    <s v="3589291"/>
    <x v="12"/>
    <d v="1899-12-30T11:45:02"/>
    <d v="1899-12-30T11:57:32"/>
    <x v="0"/>
  </r>
  <r>
    <s v="9254070"/>
    <x v="12"/>
    <d v="1899-12-30T11:49:30"/>
    <d v="1899-12-30T11:56:45"/>
    <x v="0"/>
  </r>
  <r>
    <s v="6337931"/>
    <x v="12"/>
    <d v="1899-12-30T11:54:36"/>
    <d v="1899-12-30T12:08:25"/>
    <x v="0"/>
  </r>
  <r>
    <s v="3563037"/>
    <x v="12"/>
    <d v="1899-12-30T12:02:30"/>
    <d v="1899-12-30T12:18:48"/>
    <x v="0"/>
  </r>
  <r>
    <s v="2302227"/>
    <x v="12"/>
    <d v="1899-12-30T12:03:10"/>
    <d v="1899-12-30T12:11:35"/>
    <x v="0"/>
  </r>
  <r>
    <s v="24454566"/>
    <x v="12"/>
    <d v="1899-12-30T12:10:48"/>
    <d v="1899-12-30T12:18:35"/>
    <x v="1"/>
  </r>
  <r>
    <s v="6551880"/>
    <x v="12"/>
    <d v="1899-12-30T12:10:54"/>
    <d v="1899-12-30T12:16:13"/>
    <x v="0"/>
  </r>
  <r>
    <s v="6616163"/>
    <x v="12"/>
    <d v="1899-12-30T12:19:05"/>
    <d v="1899-12-30T12:23:26"/>
    <x v="0"/>
  </r>
  <r>
    <s v="96381896"/>
    <x v="12"/>
    <d v="1899-12-30T12:25:01"/>
    <d v="1899-12-30T12:29:36"/>
    <x v="1"/>
  </r>
  <r>
    <s v="6892980"/>
    <x v="12"/>
    <d v="1899-12-30T12:32:57"/>
    <d v="1899-12-30T12:39:12"/>
    <x v="0"/>
  </r>
  <r>
    <s v="5341697748"/>
    <x v="12"/>
    <d v="1899-12-30T12:33:50"/>
    <d v="1899-12-30T12:48:25"/>
    <x v="2"/>
  </r>
  <r>
    <s v="52064221"/>
    <x v="12"/>
    <d v="1899-12-30T12:39:50"/>
    <d v="1899-12-30T12:56:25"/>
    <x v="1"/>
  </r>
  <r>
    <s v="5111892302"/>
    <x v="12"/>
    <d v="1899-12-30T12:46:13"/>
    <d v="1899-12-30T12:56:37"/>
    <x v="2"/>
  </r>
  <r>
    <s v="7571642"/>
    <x v="12"/>
    <d v="1899-12-30T12:50:59"/>
    <d v="1899-12-30T12:50:59"/>
    <x v="0"/>
  </r>
  <r>
    <s v="9570286"/>
    <x v="12"/>
    <d v="1899-12-30T12:51:46"/>
    <d v="1899-12-30T13:06:01"/>
    <x v="0"/>
  </r>
  <r>
    <s v="7632647"/>
    <x v="12"/>
    <d v="1899-12-30T12:58:21"/>
    <d v="1899-12-30T13:00:25"/>
    <x v="0"/>
  </r>
  <r>
    <s v="3437033"/>
    <x v="12"/>
    <d v="1899-12-30T13:03:56"/>
    <d v="1899-12-30T13:09:08"/>
    <x v="0"/>
  </r>
  <r>
    <s v="81575080"/>
    <x v="12"/>
    <d v="1899-12-30T13:11:57"/>
    <d v="1899-12-30T13:15:17"/>
    <x v="1"/>
  </r>
  <r>
    <s v="7677384"/>
    <x v="12"/>
    <d v="1899-12-30T13:13:45"/>
    <d v="1899-12-30T13:19:46"/>
    <x v="0"/>
  </r>
  <r>
    <s v="6194112"/>
    <x v="12"/>
    <d v="1899-12-30T13:14:31"/>
    <d v="1899-12-30T13:22:48"/>
    <x v="0"/>
  </r>
  <r>
    <s v="67913744"/>
    <x v="12"/>
    <d v="1899-12-30T13:17:35"/>
    <d v="1899-12-30T13:32:57"/>
    <x v="1"/>
  </r>
  <r>
    <s v="9418587"/>
    <x v="12"/>
    <d v="1899-12-30T13:25:12"/>
    <d v="1899-12-30T13:27:28"/>
    <x v="0"/>
  </r>
  <r>
    <s v="3273221616"/>
    <x v="12"/>
    <d v="1899-12-30T13:30:23"/>
    <d v="1899-12-30T13:37:49"/>
    <x v="2"/>
  </r>
  <r>
    <s v="7364500"/>
    <x v="12"/>
    <d v="1899-12-30T13:38:18"/>
    <d v="1899-12-30T13:54:50"/>
    <x v="0"/>
  </r>
  <r>
    <s v="69273048"/>
    <x v="12"/>
    <d v="1899-12-30T13:38:36"/>
    <d v="1899-12-30T13:52:08"/>
    <x v="1"/>
  </r>
  <r>
    <s v="1345591"/>
    <x v="12"/>
    <d v="1899-12-30T13:41:15"/>
    <d v="1899-12-30T13:50:56"/>
    <x v="0"/>
  </r>
  <r>
    <s v="13674393"/>
    <x v="12"/>
    <d v="1899-12-30T13:45:19"/>
    <d v="1899-12-30T13:48:51"/>
    <x v="1"/>
  </r>
  <r>
    <s v="5273579381"/>
    <x v="12"/>
    <d v="1899-12-30T13:48:22"/>
    <d v="1899-12-30T13:56:28"/>
    <x v="2"/>
  </r>
  <r>
    <s v="5790304"/>
    <x v="12"/>
    <d v="1899-12-30T13:54:50"/>
    <d v="1899-12-30T14:09:15"/>
    <x v="0"/>
  </r>
  <r>
    <s v="6551880"/>
    <x v="12"/>
    <d v="1899-12-30T13:56:14"/>
    <d v="1899-12-30T14:09:38"/>
    <x v="0"/>
  </r>
  <r>
    <s v="2873323"/>
    <x v="12"/>
    <d v="1899-12-30T14:04:10"/>
    <d v="1899-12-30T14:12:43"/>
    <x v="0"/>
  </r>
  <r>
    <s v="2733008"/>
    <x v="12"/>
    <d v="1899-12-30T14:06:42"/>
    <d v="1899-12-30T14:11:05"/>
    <x v="0"/>
  </r>
  <r>
    <s v="7292887"/>
    <x v="12"/>
    <d v="1899-12-30T14:06:52"/>
    <d v="1899-12-30T14:12:31"/>
    <x v="0"/>
  </r>
  <r>
    <s v="6855900"/>
    <x v="12"/>
    <d v="1899-12-30T14:10:54"/>
    <d v="1899-12-30T14:13:02"/>
    <x v="0"/>
  </r>
  <r>
    <s v="2402827"/>
    <x v="12"/>
    <d v="1899-12-30T14:19:06"/>
    <d v="1899-12-30T14:28:45"/>
    <x v="0"/>
  </r>
  <r>
    <s v="6510330"/>
    <x v="12"/>
    <d v="1899-12-30T14:19:55"/>
    <d v="1899-12-30T14:31:45"/>
    <x v="0"/>
  </r>
  <r>
    <s v="9773176"/>
    <x v="12"/>
    <d v="1899-12-30T14:19:58"/>
    <d v="1899-12-30T14:31:02"/>
    <x v="0"/>
  </r>
  <r>
    <s v="4065787"/>
    <x v="12"/>
    <d v="1899-12-30T14:27:07"/>
    <d v="1899-12-30T14:43:10"/>
    <x v="0"/>
  </r>
  <r>
    <s v="4303543625"/>
    <x v="12"/>
    <d v="1899-12-30T14:28:12"/>
    <d v="1899-12-30T14:39:39"/>
    <x v="2"/>
  </r>
  <r>
    <s v="3858766"/>
    <x v="12"/>
    <d v="1899-12-30T14:33:00"/>
    <d v="1899-12-30T14:36:05"/>
    <x v="0"/>
  </r>
  <r>
    <s v="41852472"/>
    <x v="12"/>
    <d v="1899-12-30T14:36:30"/>
    <d v="1899-12-30T14:38:41"/>
    <x v="1"/>
  </r>
  <r>
    <s v="25574074"/>
    <x v="12"/>
    <d v="1899-12-30T14:39:34"/>
    <d v="1899-12-30T14:54:30"/>
    <x v="1"/>
  </r>
  <r>
    <s v="8690793"/>
    <x v="12"/>
    <d v="1899-12-30T14:41:23"/>
    <d v="1899-12-30T14:47:14"/>
    <x v="0"/>
  </r>
  <r>
    <s v="8487003"/>
    <x v="12"/>
    <d v="1899-12-30T14:47:44"/>
    <d v="1899-12-30T15:01:17"/>
    <x v="0"/>
  </r>
  <r>
    <s v="50583407"/>
    <x v="12"/>
    <d v="1899-12-30T14:54:47"/>
    <d v="1899-12-30T15:10:21"/>
    <x v="1"/>
  </r>
  <r>
    <s v="4983193"/>
    <x v="12"/>
    <d v="1899-12-30T14:56:57"/>
    <d v="1899-12-30T15:11:53"/>
    <x v="0"/>
  </r>
  <r>
    <s v="1316116"/>
    <x v="12"/>
    <d v="1899-12-30T14:58:29"/>
    <d v="1899-12-30T14:59:27"/>
    <x v="0"/>
  </r>
  <r>
    <s v="5696056"/>
    <x v="12"/>
    <d v="1899-12-30T15:06:44"/>
    <d v="1899-12-30T15:11:12"/>
    <x v="0"/>
  </r>
  <r>
    <s v="3574623"/>
    <x v="13"/>
    <d v="1899-12-30T08:01:39"/>
    <d v="1899-12-30T08:05:35"/>
    <x v="0"/>
  </r>
  <r>
    <s v="71218936"/>
    <x v="13"/>
    <d v="1899-12-30T08:09:47"/>
    <d v="1899-12-30T08:12:22"/>
    <x v="1"/>
  </r>
  <r>
    <s v="55621633"/>
    <x v="13"/>
    <d v="1899-12-30T08:11:15"/>
    <d v="1899-12-30T08:27:41"/>
    <x v="1"/>
  </r>
  <r>
    <s v="1898174"/>
    <x v="13"/>
    <d v="1899-12-30T08:14:57"/>
    <d v="1899-12-30T08:18:23"/>
    <x v="0"/>
  </r>
  <r>
    <s v="4844054"/>
    <x v="13"/>
    <d v="1899-12-30T08:21:57"/>
    <d v="1899-12-30T08:23:59"/>
    <x v="0"/>
  </r>
  <r>
    <s v="7701901"/>
    <x v="13"/>
    <d v="1899-12-30T08:28:46"/>
    <d v="1899-12-30T08:32:02"/>
    <x v="0"/>
  </r>
  <r>
    <s v="5900664"/>
    <x v="13"/>
    <d v="1899-12-30T08:32:29"/>
    <d v="1899-12-30T08:46:20"/>
    <x v="0"/>
  </r>
  <r>
    <s v="4698731"/>
    <x v="13"/>
    <d v="1899-12-30T08:36:53"/>
    <d v="1899-12-30T08:51:16"/>
    <x v="0"/>
  </r>
  <r>
    <s v="4606501"/>
    <x v="13"/>
    <d v="1899-12-30T08:41:36"/>
    <d v="1899-12-30T08:46:18"/>
    <x v="0"/>
  </r>
  <r>
    <s v="3851940"/>
    <x v="13"/>
    <d v="1899-12-30T08:45:13"/>
    <d v="1899-12-30T08:47:29"/>
    <x v="0"/>
  </r>
  <r>
    <s v="7972076"/>
    <x v="13"/>
    <d v="1899-12-30T08:52:58"/>
    <d v="1899-12-30T09:06:10"/>
    <x v="0"/>
  </r>
  <r>
    <s v="1911796"/>
    <x v="13"/>
    <d v="1899-12-30T09:00:06"/>
    <d v="1899-12-30T09:09:15"/>
    <x v="0"/>
  </r>
  <r>
    <s v="7362963"/>
    <x v="13"/>
    <d v="1899-12-30T09:02:17"/>
    <d v="1899-12-30T09:06:17"/>
    <x v="0"/>
  </r>
  <r>
    <s v="24290062"/>
    <x v="13"/>
    <d v="1899-12-30T09:07:53"/>
    <d v="1899-12-30T09:23:39"/>
    <x v="1"/>
  </r>
  <r>
    <s v="3086185"/>
    <x v="13"/>
    <d v="1899-12-30T09:12:53"/>
    <d v="1899-12-30T09:29:29"/>
    <x v="0"/>
  </r>
  <r>
    <s v="7622819"/>
    <x v="13"/>
    <d v="1899-12-30T09:15:50"/>
    <d v="1899-12-30T09:27:55"/>
    <x v="0"/>
  </r>
  <r>
    <s v="5610335"/>
    <x v="13"/>
    <d v="1899-12-30T09:22:24"/>
    <d v="1899-12-30T09:23:04"/>
    <x v="0"/>
  </r>
  <r>
    <s v="97953696"/>
    <x v="13"/>
    <d v="1899-12-30T09:26:59"/>
    <d v="1899-12-30T09:40:13"/>
    <x v="1"/>
  </r>
  <r>
    <s v="7432767"/>
    <x v="13"/>
    <d v="1899-12-30T09:28:02"/>
    <d v="1899-12-30T09:33:43"/>
    <x v="0"/>
  </r>
  <r>
    <s v="2089993"/>
    <x v="13"/>
    <d v="1899-12-30T09:33:16"/>
    <d v="1899-12-30T09:34:13"/>
    <x v="0"/>
  </r>
  <r>
    <s v="2635121"/>
    <x v="13"/>
    <d v="1899-12-30T09:34:39"/>
    <d v="1899-12-30T09:43:01"/>
    <x v="0"/>
  </r>
  <r>
    <s v="6725216"/>
    <x v="13"/>
    <d v="1899-12-30T09:38:45"/>
    <d v="1899-12-30T09:46:18"/>
    <x v="0"/>
  </r>
  <r>
    <s v="6530661"/>
    <x v="13"/>
    <d v="1899-12-30T09:46:13"/>
    <d v="1899-12-30T09:47:27"/>
    <x v="0"/>
  </r>
  <r>
    <s v="8691743"/>
    <x v="13"/>
    <d v="1899-12-30T09:53:41"/>
    <d v="1899-12-30T10:07:53"/>
    <x v="0"/>
  </r>
  <r>
    <s v="2771511"/>
    <x v="13"/>
    <d v="1899-12-30T09:54:19"/>
    <d v="1899-12-30T09:57:25"/>
    <x v="0"/>
  </r>
  <r>
    <s v="7471152"/>
    <x v="13"/>
    <d v="1899-12-30T09:56:58"/>
    <d v="1899-12-30T09:57:32"/>
    <x v="0"/>
  </r>
  <r>
    <s v="89691426"/>
    <x v="13"/>
    <d v="1899-12-30T10:00:09"/>
    <d v="1899-12-30T10:07:34"/>
    <x v="1"/>
  </r>
  <r>
    <s v="5305478"/>
    <x v="13"/>
    <d v="1899-12-30T10:04:31"/>
    <d v="1899-12-30T10:18:35"/>
    <x v="0"/>
  </r>
  <r>
    <s v="4305632"/>
    <x v="13"/>
    <d v="1899-12-30T10:12:30"/>
    <d v="1899-12-30T10:28:20"/>
    <x v="0"/>
  </r>
  <r>
    <s v="9526179"/>
    <x v="13"/>
    <d v="1899-12-30T10:15:46"/>
    <d v="1899-12-30T10:21:15"/>
    <x v="0"/>
  </r>
  <r>
    <s v="1268336"/>
    <x v="13"/>
    <d v="1899-12-30T10:21:41"/>
    <d v="1899-12-30T10:35:49"/>
    <x v="0"/>
  </r>
  <r>
    <s v="7288626"/>
    <x v="13"/>
    <d v="1899-12-30T10:27:56"/>
    <d v="1899-12-30T10:42:23"/>
    <x v="0"/>
  </r>
  <r>
    <s v="53117702"/>
    <x v="13"/>
    <d v="1899-12-30T10:36:03"/>
    <d v="1899-12-30T10:46:37"/>
    <x v="1"/>
  </r>
  <r>
    <s v="10201038"/>
    <x v="13"/>
    <d v="1899-12-30T10:42:28"/>
    <d v="1899-12-30T10:48:17"/>
    <x v="1"/>
  </r>
  <r>
    <s v="4738129"/>
    <x v="13"/>
    <d v="1899-12-30T10:48:34"/>
    <d v="1899-12-30T11:02:56"/>
    <x v="0"/>
  </r>
  <r>
    <s v="3153023"/>
    <x v="13"/>
    <d v="1899-12-30T10:55:15"/>
    <d v="1899-12-30T11:00:37"/>
    <x v="0"/>
  </r>
  <r>
    <s v="1747389"/>
    <x v="13"/>
    <d v="1899-12-30T10:59:27"/>
    <d v="1899-12-30T11:02:28"/>
    <x v="0"/>
  </r>
  <r>
    <s v="5526425146"/>
    <x v="13"/>
    <d v="1899-12-30T11:04:46"/>
    <d v="1899-12-30T11:05:15"/>
    <x v="2"/>
  </r>
  <r>
    <s v="93050839"/>
    <x v="13"/>
    <d v="1899-12-30T11:05:39"/>
    <d v="1899-12-30T11:10:55"/>
    <x v="1"/>
  </r>
  <r>
    <s v="1288318920"/>
    <x v="13"/>
    <d v="1899-12-30T11:11:08"/>
    <d v="1899-12-30T11:22:12"/>
    <x v="2"/>
  </r>
  <r>
    <s v="5613566"/>
    <x v="13"/>
    <d v="1899-12-30T11:18:19"/>
    <d v="1899-12-30T11:18:55"/>
    <x v="0"/>
  </r>
  <r>
    <s v="2406196"/>
    <x v="13"/>
    <d v="1899-12-30T11:20:19"/>
    <d v="1899-12-30T11:33:02"/>
    <x v="0"/>
  </r>
  <r>
    <s v="9046365"/>
    <x v="13"/>
    <d v="1899-12-30T11:24:27"/>
    <d v="1899-12-30T11:26:39"/>
    <x v="0"/>
  </r>
  <r>
    <s v="5019634"/>
    <x v="13"/>
    <d v="1899-12-30T11:31:40"/>
    <d v="1899-12-30T11:47:59"/>
    <x v="0"/>
  </r>
  <r>
    <s v="90993861"/>
    <x v="13"/>
    <d v="1899-12-30T11:35:14"/>
    <d v="1899-12-30T11:42:42"/>
    <x v="1"/>
  </r>
  <r>
    <s v="4034491"/>
    <x v="13"/>
    <d v="1899-12-30T11:42:55"/>
    <d v="1899-12-30T11:47:17"/>
    <x v="0"/>
  </r>
  <r>
    <s v="57395204"/>
    <x v="13"/>
    <d v="1899-12-30T11:45:49"/>
    <d v="1899-12-30T11:52:10"/>
    <x v="1"/>
  </r>
  <r>
    <s v="9156106"/>
    <x v="13"/>
    <d v="1899-12-30T11:47:05"/>
    <d v="1899-12-30T11:50:56"/>
    <x v="0"/>
  </r>
  <r>
    <s v="7076463"/>
    <x v="13"/>
    <d v="1899-12-30T11:53:05"/>
    <d v="1899-12-30T11:53:16"/>
    <x v="0"/>
  </r>
  <r>
    <s v="3136675"/>
    <x v="13"/>
    <d v="1899-12-30T11:57:36"/>
    <d v="1899-12-30T12:13:34"/>
    <x v="0"/>
  </r>
  <r>
    <s v="7826456"/>
    <x v="13"/>
    <d v="1899-12-30T12:04:18"/>
    <d v="1899-12-30T12:04:30"/>
    <x v="0"/>
  </r>
  <r>
    <s v="4094662"/>
    <x v="13"/>
    <d v="1899-12-30T12:08:22"/>
    <d v="1899-12-30T12:20:46"/>
    <x v="0"/>
  </r>
  <r>
    <s v="3134379"/>
    <x v="13"/>
    <d v="1899-12-30T12:11:55"/>
    <d v="1899-12-30T12:23:48"/>
    <x v="0"/>
  </r>
  <r>
    <s v="1119016"/>
    <x v="13"/>
    <d v="1899-12-30T12:12:41"/>
    <d v="1899-12-30T12:20:18"/>
    <x v="0"/>
  </r>
  <r>
    <s v="3539762"/>
    <x v="13"/>
    <d v="1899-12-30T12:14:49"/>
    <d v="1899-12-30T12:30:05"/>
    <x v="0"/>
  </r>
  <r>
    <s v="28601187"/>
    <x v="13"/>
    <d v="1899-12-30T12:21:46"/>
    <d v="1899-12-30T12:25:44"/>
    <x v="1"/>
  </r>
  <r>
    <s v="2841969"/>
    <x v="13"/>
    <d v="1899-12-30T12:21:47"/>
    <d v="1899-12-30T12:22:25"/>
    <x v="0"/>
  </r>
  <r>
    <s v="57957786"/>
    <x v="13"/>
    <d v="1899-12-30T12:27:46"/>
    <d v="1899-12-30T12:43:38"/>
    <x v="1"/>
  </r>
  <r>
    <s v="6068132"/>
    <x v="13"/>
    <d v="1899-12-30T12:32:03"/>
    <d v="1899-12-30T12:34:04"/>
    <x v="0"/>
  </r>
  <r>
    <s v="8195842"/>
    <x v="13"/>
    <d v="1899-12-30T12:32:16"/>
    <d v="1899-12-30T12:44:16"/>
    <x v="0"/>
  </r>
  <r>
    <s v="98737794"/>
    <x v="13"/>
    <d v="1899-12-30T12:34:16"/>
    <d v="1899-12-30T12:41:31"/>
    <x v="1"/>
  </r>
  <r>
    <s v="6523054"/>
    <x v="13"/>
    <d v="1899-12-30T12:40:31"/>
    <d v="1899-12-30T12:55:50"/>
    <x v="0"/>
  </r>
  <r>
    <s v="26895957"/>
    <x v="13"/>
    <d v="1899-12-30T12:44:24"/>
    <d v="1899-12-30T12:50:34"/>
    <x v="1"/>
  </r>
  <r>
    <s v="5254694"/>
    <x v="13"/>
    <d v="1899-12-30T12:47:36"/>
    <d v="1899-12-30T12:58:19"/>
    <x v="0"/>
  </r>
  <r>
    <s v="3979680"/>
    <x v="13"/>
    <d v="1899-12-30T12:55:01"/>
    <d v="1899-12-30T13:02:55"/>
    <x v="0"/>
  </r>
  <r>
    <s v="96424596"/>
    <x v="13"/>
    <d v="1899-12-30T12:57:05"/>
    <d v="1899-12-30T13:03:42"/>
    <x v="1"/>
  </r>
  <r>
    <s v="4923459"/>
    <x v="13"/>
    <d v="1899-12-30T13:04:05"/>
    <d v="1899-12-30T13:17:51"/>
    <x v="0"/>
  </r>
  <r>
    <s v="6719542"/>
    <x v="13"/>
    <d v="1899-12-30T13:05:37"/>
    <d v="1899-12-30T13:10:29"/>
    <x v="0"/>
  </r>
  <r>
    <s v="81218024"/>
    <x v="13"/>
    <d v="1899-12-30T13:11:14"/>
    <d v="1899-12-30T13:20:24"/>
    <x v="1"/>
  </r>
  <r>
    <s v="6552755"/>
    <x v="13"/>
    <d v="1899-12-30T13:16:25"/>
    <d v="1899-12-30T13:30:47"/>
    <x v="0"/>
  </r>
  <r>
    <s v="44017210"/>
    <x v="13"/>
    <d v="1899-12-30T13:18:52"/>
    <d v="1899-12-30T13:34:59"/>
    <x v="1"/>
  </r>
  <r>
    <s v="8679036"/>
    <x v="13"/>
    <d v="1899-12-30T13:23:55"/>
    <d v="1899-12-30T13:24:27"/>
    <x v="0"/>
  </r>
  <r>
    <s v="64733982"/>
    <x v="13"/>
    <d v="1899-12-30T13:29:00"/>
    <d v="1899-12-30T13:32:10"/>
    <x v="1"/>
  </r>
  <r>
    <s v="2289072"/>
    <x v="13"/>
    <d v="1899-12-30T13:31:01"/>
    <d v="1899-12-30T13:41:06"/>
    <x v="0"/>
  </r>
  <r>
    <s v="71730854"/>
    <x v="13"/>
    <d v="1899-12-30T13:34:08"/>
    <d v="1899-12-30T13:49:36"/>
    <x v="1"/>
  </r>
  <r>
    <s v="3757504"/>
    <x v="13"/>
    <d v="1899-12-30T13:42:19"/>
    <d v="1899-12-30T13:47:30"/>
    <x v="0"/>
  </r>
  <r>
    <s v="8501225"/>
    <x v="13"/>
    <d v="1899-12-30T13:48:15"/>
    <d v="1899-12-30T13:52:06"/>
    <x v="0"/>
  </r>
  <r>
    <s v="3704193"/>
    <x v="13"/>
    <d v="1899-12-30T13:50:28"/>
    <d v="1899-12-30T14:02:58"/>
    <x v="0"/>
  </r>
  <r>
    <s v="4577789"/>
    <x v="13"/>
    <d v="1899-12-30T13:52:03"/>
    <d v="1899-12-30T13:54:32"/>
    <x v="0"/>
  </r>
  <r>
    <s v="5730350"/>
    <x v="13"/>
    <d v="1899-12-30T13:58:10"/>
    <d v="1899-12-30T14:10:08"/>
    <x v="0"/>
  </r>
  <r>
    <s v="8953850"/>
    <x v="13"/>
    <d v="1899-12-30T13:59:56"/>
    <d v="1899-12-30T14:12:29"/>
    <x v="0"/>
  </r>
  <r>
    <s v="3109133"/>
    <x v="13"/>
    <d v="1899-12-30T14:03:20"/>
    <d v="1899-12-30T14:09:05"/>
    <x v="0"/>
  </r>
  <r>
    <s v="3382699"/>
    <x v="13"/>
    <d v="1899-12-30T14:10:22"/>
    <d v="1899-12-30T14:14:11"/>
    <x v="0"/>
  </r>
  <r>
    <s v="9132555"/>
    <x v="13"/>
    <d v="1899-12-30T14:18:33"/>
    <d v="1899-12-30T14:22:39"/>
    <x v="0"/>
  </r>
  <r>
    <s v="5016981"/>
    <x v="13"/>
    <d v="1899-12-30T14:19:35"/>
    <d v="1899-12-30T14:20:18"/>
    <x v="0"/>
  </r>
  <r>
    <s v="1294973"/>
    <x v="13"/>
    <d v="1899-12-30T14:20:53"/>
    <d v="1899-12-30T14:34:18"/>
    <x v="0"/>
  </r>
  <r>
    <s v="7769531"/>
    <x v="13"/>
    <d v="1899-12-30T14:24:42"/>
    <d v="1899-12-30T14:29:21"/>
    <x v="0"/>
  </r>
  <r>
    <s v="1068000"/>
    <x v="13"/>
    <d v="1899-12-30T14:27:37"/>
    <d v="1899-12-30T14:32:46"/>
    <x v="0"/>
  </r>
  <r>
    <s v="1467591"/>
    <x v="13"/>
    <d v="1899-12-30T14:28:00"/>
    <d v="1899-12-30T14:41:36"/>
    <x v="0"/>
  </r>
  <r>
    <s v="5980925"/>
    <x v="13"/>
    <d v="1899-12-30T14:28:04"/>
    <d v="1899-12-30T14:39:00"/>
    <x v="0"/>
  </r>
  <r>
    <s v="9905075"/>
    <x v="13"/>
    <d v="1899-12-30T14:33:59"/>
    <d v="1899-12-30T14:38:25"/>
    <x v="0"/>
  </r>
  <r>
    <s v="1043289"/>
    <x v="13"/>
    <d v="1899-12-30T14:38:16"/>
    <d v="1899-12-30T14:43:55"/>
    <x v="0"/>
  </r>
  <r>
    <s v="8252939"/>
    <x v="13"/>
    <d v="1899-12-30T14:43:01"/>
    <d v="1899-12-30T14:54:28"/>
    <x v="0"/>
  </r>
  <r>
    <s v="67748426"/>
    <x v="13"/>
    <d v="1899-12-30T14:46:07"/>
    <d v="1899-12-30T15:00:03"/>
    <x v="1"/>
  </r>
  <r>
    <s v="4376637"/>
    <x v="13"/>
    <d v="1899-12-30T14:46:27"/>
    <d v="1899-12-30T15:00:28"/>
    <x v="0"/>
  </r>
  <r>
    <s v="6426011"/>
    <x v="13"/>
    <d v="1899-12-30T14:53:56"/>
    <d v="1899-12-30T15:05:14"/>
    <x v="0"/>
  </r>
  <r>
    <s v="9137235"/>
    <x v="13"/>
    <d v="1899-12-30T15:00:21"/>
    <d v="1899-12-30T15:04:59"/>
    <x v="0"/>
  </r>
  <r>
    <s v="6735390"/>
    <x v="14"/>
    <d v="1899-12-30T08:01:16"/>
    <d v="1899-12-30T08:04:55"/>
    <x v="0"/>
  </r>
  <r>
    <s v="7151490"/>
    <x v="14"/>
    <d v="1899-12-30T08:02:36"/>
    <d v="1899-12-30T08:06:32"/>
    <x v="0"/>
  </r>
  <r>
    <s v="5138547"/>
    <x v="14"/>
    <d v="1899-12-30T08:04:27"/>
    <d v="1899-12-30T08:06:25"/>
    <x v="0"/>
  </r>
  <r>
    <s v="79212542"/>
    <x v="14"/>
    <d v="1899-12-30T08:11:52"/>
    <d v="1899-12-30T08:19:27"/>
    <x v="1"/>
  </r>
  <r>
    <s v="1507196"/>
    <x v="14"/>
    <d v="1899-12-30T08:12:27"/>
    <d v="1899-12-30T08:18:17"/>
    <x v="0"/>
  </r>
  <r>
    <s v="8362094"/>
    <x v="14"/>
    <d v="1899-12-30T08:17:46"/>
    <d v="1899-12-30T08:20:20"/>
    <x v="0"/>
  </r>
  <r>
    <s v="5379981"/>
    <x v="14"/>
    <d v="1899-12-30T08:19:33"/>
    <d v="1899-12-30T08:26:58"/>
    <x v="0"/>
  </r>
  <r>
    <s v="4960672"/>
    <x v="14"/>
    <d v="1899-12-30T08:20:20"/>
    <d v="1899-12-30T08:27:47"/>
    <x v="0"/>
  </r>
  <r>
    <s v="9052582"/>
    <x v="14"/>
    <d v="1899-12-30T08:23:27"/>
    <d v="1899-12-30T08:29:05"/>
    <x v="0"/>
  </r>
  <r>
    <s v="2054346"/>
    <x v="14"/>
    <d v="1899-12-30T08:24:03"/>
    <d v="1899-12-30T08:31:47"/>
    <x v="0"/>
  </r>
  <r>
    <s v="6070136"/>
    <x v="14"/>
    <d v="1899-12-30T08:26:15"/>
    <d v="1899-12-30T08:28:19"/>
    <x v="0"/>
  </r>
  <r>
    <s v="3086185"/>
    <x v="14"/>
    <d v="1899-12-30T08:29:47"/>
    <d v="1899-12-30T08:37:36"/>
    <x v="0"/>
  </r>
  <r>
    <s v="6949463"/>
    <x v="14"/>
    <d v="1899-12-30T08:37:08"/>
    <d v="1899-12-30T08:42:59"/>
    <x v="0"/>
  </r>
  <r>
    <s v="1626862"/>
    <x v="14"/>
    <d v="1899-12-30T08:40:38"/>
    <d v="1899-12-30T08:43:31"/>
    <x v="0"/>
  </r>
  <r>
    <s v="99905503"/>
    <x v="14"/>
    <d v="1899-12-30T08:47:30"/>
    <d v="1899-12-30T08:58:13"/>
    <x v="1"/>
  </r>
  <r>
    <s v="2753778"/>
    <x v="14"/>
    <d v="1899-12-30T08:54:43"/>
    <d v="1899-12-30T09:08:17"/>
    <x v="0"/>
  </r>
  <r>
    <s v="3508755"/>
    <x v="14"/>
    <d v="1899-12-30T09:01:00"/>
    <d v="1899-12-30T09:16:00"/>
    <x v="0"/>
  </r>
  <r>
    <s v="14783929"/>
    <x v="14"/>
    <d v="1899-12-30T09:05:38"/>
    <d v="1899-12-30T09:13:35"/>
    <x v="1"/>
  </r>
  <r>
    <s v="1409543"/>
    <x v="14"/>
    <d v="1899-12-30T09:08:27"/>
    <d v="1899-12-30T09:20:26"/>
    <x v="0"/>
  </r>
  <r>
    <s v="6891636"/>
    <x v="14"/>
    <d v="1899-12-30T09:16:19"/>
    <d v="1899-12-30T09:20:30"/>
    <x v="0"/>
  </r>
  <r>
    <s v="8541151"/>
    <x v="14"/>
    <d v="1899-12-30T09:19:25"/>
    <d v="1899-12-30T09:34:12"/>
    <x v="0"/>
  </r>
  <r>
    <s v="8322802"/>
    <x v="14"/>
    <d v="1899-12-30T09:22:53"/>
    <d v="1899-12-30T09:30:32"/>
    <x v="0"/>
  </r>
  <r>
    <s v="30678431"/>
    <x v="14"/>
    <d v="1899-12-30T09:28:22"/>
    <d v="1899-12-30T09:38:02"/>
    <x v="1"/>
  </r>
  <r>
    <s v="41837828"/>
    <x v="14"/>
    <d v="1899-12-30T09:35:20"/>
    <d v="1899-12-30T09:36:33"/>
    <x v="1"/>
  </r>
  <r>
    <s v="13639748"/>
    <x v="14"/>
    <d v="1899-12-30T09:41:28"/>
    <d v="1899-12-30T09:47:51"/>
    <x v="1"/>
  </r>
  <r>
    <s v="8972366"/>
    <x v="14"/>
    <d v="1899-12-30T09:42:40"/>
    <d v="1899-12-30T09:48:36"/>
    <x v="0"/>
  </r>
  <r>
    <s v="5233531"/>
    <x v="14"/>
    <d v="1899-12-30T09:42:42"/>
    <d v="1899-12-30T09:48:47"/>
    <x v="0"/>
  </r>
  <r>
    <s v="3691176"/>
    <x v="14"/>
    <d v="1899-12-30T09:43:17"/>
    <d v="1899-12-30T09:44:05"/>
    <x v="0"/>
  </r>
  <r>
    <s v="66377806"/>
    <x v="14"/>
    <d v="1899-12-30T09:46:00"/>
    <d v="1899-12-30T09:50:17"/>
    <x v="1"/>
  </r>
  <r>
    <s v="6357818"/>
    <x v="14"/>
    <d v="1899-12-30T09:53:41"/>
    <d v="1899-12-30T09:59:44"/>
    <x v="0"/>
  </r>
  <r>
    <s v="7123731"/>
    <x v="14"/>
    <d v="1899-12-30T09:57:31"/>
    <d v="1899-12-30T09:59:38"/>
    <x v="0"/>
  </r>
  <r>
    <s v="91907883"/>
    <x v="14"/>
    <d v="1899-12-30T10:05:35"/>
    <d v="1899-12-30T10:15:11"/>
    <x v="1"/>
  </r>
  <r>
    <s v="69734527"/>
    <x v="14"/>
    <d v="1899-12-30T10:06:01"/>
    <d v="1899-12-30T10:21:37"/>
    <x v="1"/>
  </r>
  <r>
    <s v="7536096"/>
    <x v="14"/>
    <d v="1899-12-30T10:09:57"/>
    <d v="1899-12-30T10:22:28"/>
    <x v="0"/>
  </r>
  <r>
    <s v="60158843"/>
    <x v="14"/>
    <d v="1899-12-30T10:16:32"/>
    <d v="1899-12-30T10:30:30"/>
    <x v="1"/>
  </r>
  <r>
    <s v="6942059"/>
    <x v="14"/>
    <d v="1899-12-30T10:19:14"/>
    <d v="1899-12-30T10:19:38"/>
    <x v="0"/>
  </r>
  <r>
    <s v="28282891"/>
    <x v="14"/>
    <d v="1899-12-30T10:20:17"/>
    <d v="1899-12-30T10:35:27"/>
    <x v="1"/>
  </r>
  <r>
    <s v="1617146"/>
    <x v="14"/>
    <d v="1899-12-30T10:24:58"/>
    <d v="1899-12-30T10:34:12"/>
    <x v="0"/>
  </r>
  <r>
    <s v="2186880"/>
    <x v="14"/>
    <d v="1899-12-30T10:27:35"/>
    <d v="1899-12-30T10:41:32"/>
    <x v="0"/>
  </r>
  <r>
    <s v="92461001"/>
    <x v="14"/>
    <d v="1899-12-30T10:29:43"/>
    <d v="1899-12-30T10:46:07"/>
    <x v="1"/>
  </r>
  <r>
    <s v="4657345"/>
    <x v="14"/>
    <d v="1899-12-30T10:37:48"/>
    <d v="1899-12-30T10:51:42"/>
    <x v="0"/>
  </r>
  <r>
    <s v="16775888"/>
    <x v="14"/>
    <d v="1899-12-30T10:44:52"/>
    <d v="1899-12-30T10:55:54"/>
    <x v="1"/>
  </r>
  <r>
    <s v="97953696"/>
    <x v="14"/>
    <d v="1899-12-30T10:50:42"/>
    <d v="1899-12-30T11:01:20"/>
    <x v="1"/>
  </r>
  <r>
    <s v="1166111"/>
    <x v="14"/>
    <d v="1899-12-30T10:54:36"/>
    <d v="1899-12-30T11:06:39"/>
    <x v="0"/>
  </r>
  <r>
    <s v="91907883"/>
    <x v="14"/>
    <d v="1899-12-30T10:57:56"/>
    <d v="1899-12-30T10:58:44"/>
    <x v="1"/>
  </r>
  <r>
    <s v="9225043"/>
    <x v="14"/>
    <d v="1899-12-30T11:04:11"/>
    <d v="1899-12-30T11:06:31"/>
    <x v="0"/>
  </r>
  <r>
    <s v="6408952"/>
    <x v="14"/>
    <d v="1899-12-30T11:10:22"/>
    <d v="1899-12-30T11:20:11"/>
    <x v="0"/>
  </r>
  <r>
    <s v="81010250"/>
    <x v="14"/>
    <d v="1899-12-30T11:17:53"/>
    <d v="1899-12-30T11:20:15"/>
    <x v="1"/>
  </r>
  <r>
    <s v="8596442"/>
    <x v="14"/>
    <d v="1899-12-30T11:18:19"/>
    <d v="1899-12-30T11:31:22"/>
    <x v="0"/>
  </r>
  <r>
    <s v="79890857"/>
    <x v="14"/>
    <d v="1899-12-30T11:20:55"/>
    <d v="1899-12-30T11:28:59"/>
    <x v="1"/>
  </r>
  <r>
    <s v="3804078"/>
    <x v="14"/>
    <d v="1899-12-30T11:21:07"/>
    <d v="1899-12-30T11:34:42"/>
    <x v="0"/>
  </r>
  <r>
    <s v="6312012"/>
    <x v="14"/>
    <d v="1899-12-30T11:26:51"/>
    <d v="1899-12-30T11:40:58"/>
    <x v="0"/>
  </r>
  <r>
    <s v="7322741"/>
    <x v="14"/>
    <d v="1899-12-30T11:28:48"/>
    <d v="1899-12-30T11:45:27"/>
    <x v="0"/>
  </r>
  <r>
    <s v="2354992"/>
    <x v="14"/>
    <d v="1899-12-30T11:35:19"/>
    <d v="1899-12-30T11:35:27"/>
    <x v="0"/>
  </r>
  <r>
    <s v="1766133"/>
    <x v="14"/>
    <d v="1899-12-30T11:37:32"/>
    <d v="1899-12-30T11:42:31"/>
    <x v="0"/>
  </r>
  <r>
    <s v="2922327"/>
    <x v="14"/>
    <d v="1899-12-30T11:41:09"/>
    <d v="1899-12-30T11:55:11"/>
    <x v="0"/>
  </r>
  <r>
    <s v="8679036"/>
    <x v="14"/>
    <d v="1899-12-30T11:49:05"/>
    <d v="1899-12-30T11:51:06"/>
    <x v="0"/>
  </r>
  <r>
    <s v="1469705"/>
    <x v="14"/>
    <d v="1899-12-30T11:50:19"/>
    <d v="1899-12-30T12:05:04"/>
    <x v="0"/>
  </r>
  <r>
    <s v="8079505"/>
    <x v="14"/>
    <d v="1899-12-30T11:57:17"/>
    <d v="1899-12-30T12:09:24"/>
    <x v="0"/>
  </r>
  <r>
    <s v="4661635"/>
    <x v="14"/>
    <d v="1899-12-30T12:00:14"/>
    <d v="1899-12-30T12:07:18"/>
    <x v="0"/>
  </r>
  <r>
    <s v="4497624"/>
    <x v="14"/>
    <d v="1899-12-30T12:04:06"/>
    <d v="1899-12-30T12:20:38"/>
    <x v="0"/>
  </r>
  <r>
    <s v="52468382"/>
    <x v="14"/>
    <d v="1899-12-30T12:12:06"/>
    <d v="1899-12-30T12:13:57"/>
    <x v="1"/>
  </r>
  <r>
    <s v="5687077"/>
    <x v="14"/>
    <d v="1899-12-30T12:17:17"/>
    <d v="1899-12-30T12:32:27"/>
    <x v="0"/>
  </r>
  <r>
    <s v="3914070"/>
    <x v="14"/>
    <d v="1899-12-30T12:18:00"/>
    <d v="1899-12-30T12:20:14"/>
    <x v="0"/>
  </r>
  <r>
    <s v="84684423"/>
    <x v="14"/>
    <d v="1899-12-30T12:21:54"/>
    <d v="1899-12-30T12:27:38"/>
    <x v="1"/>
  </r>
  <r>
    <s v="6493406"/>
    <x v="14"/>
    <d v="1899-12-30T12:27:53"/>
    <d v="1899-12-30T12:36:51"/>
    <x v="0"/>
  </r>
  <r>
    <s v="1563816"/>
    <x v="14"/>
    <d v="1899-12-30T12:32:18"/>
    <d v="1899-12-30T12:38:37"/>
    <x v="0"/>
  </r>
  <r>
    <s v="7779935"/>
    <x v="14"/>
    <d v="1899-12-30T12:35:34"/>
    <d v="1899-12-30T12:46:21"/>
    <x v="0"/>
  </r>
  <r>
    <s v="4429479"/>
    <x v="14"/>
    <d v="1899-12-30T12:39:36"/>
    <d v="1899-12-30T12:43:42"/>
    <x v="0"/>
  </r>
  <r>
    <s v="2963652"/>
    <x v="14"/>
    <d v="1899-12-30T12:46:40"/>
    <d v="1899-12-30T12:54:31"/>
    <x v="0"/>
  </r>
  <r>
    <s v="91032395"/>
    <x v="14"/>
    <d v="1899-12-30T12:54:53"/>
    <d v="1899-12-30T13:02:52"/>
    <x v="1"/>
  </r>
  <r>
    <s v="6999348"/>
    <x v="14"/>
    <d v="1899-12-30T12:55:10"/>
    <d v="1899-12-30T12:57:35"/>
    <x v="0"/>
  </r>
  <r>
    <s v="4424322"/>
    <x v="14"/>
    <d v="1899-12-30T13:00:58"/>
    <d v="1899-12-30T13:14:08"/>
    <x v="0"/>
  </r>
  <r>
    <s v="9500083"/>
    <x v="14"/>
    <d v="1899-12-30T13:06:42"/>
    <d v="1899-12-30T13:21:24"/>
    <x v="0"/>
  </r>
  <r>
    <s v="2912297"/>
    <x v="14"/>
    <d v="1899-12-30T13:08:34"/>
    <d v="1899-12-30T13:18:23"/>
    <x v="0"/>
  </r>
  <r>
    <s v="4303945"/>
    <x v="14"/>
    <d v="1899-12-30T13:11:20"/>
    <d v="1899-12-30T13:23:17"/>
    <x v="0"/>
  </r>
  <r>
    <s v="3264546470"/>
    <x v="14"/>
    <d v="1899-12-30T13:16:29"/>
    <d v="1899-12-30T13:18:46"/>
    <x v="2"/>
  </r>
  <r>
    <s v="7275091"/>
    <x v="14"/>
    <d v="1899-12-30T13:21:24"/>
    <d v="1899-12-30T13:35:52"/>
    <x v="0"/>
  </r>
  <r>
    <s v="9021766"/>
    <x v="14"/>
    <d v="1899-12-30T13:22:48"/>
    <d v="1899-12-30T13:32:26"/>
    <x v="0"/>
  </r>
  <r>
    <s v="1500342"/>
    <x v="14"/>
    <d v="1899-12-30T13:30:41"/>
    <d v="1899-12-30T13:37:14"/>
    <x v="0"/>
  </r>
  <r>
    <s v="7295667"/>
    <x v="14"/>
    <d v="1899-12-30T13:34:44"/>
    <d v="1899-12-30T13:48:16"/>
    <x v="0"/>
  </r>
  <r>
    <s v="5512237"/>
    <x v="14"/>
    <d v="1899-12-30T13:42:47"/>
    <d v="1899-12-30T13:56:45"/>
    <x v="0"/>
  </r>
  <r>
    <s v="22266436"/>
    <x v="14"/>
    <d v="1899-12-30T13:48:43"/>
    <d v="1899-12-30T13:54:08"/>
    <x v="1"/>
  </r>
  <r>
    <s v="60885211"/>
    <x v="14"/>
    <d v="1899-12-30T13:52:44"/>
    <d v="1899-12-30T14:08:45"/>
    <x v="1"/>
  </r>
  <r>
    <s v="4379415"/>
    <x v="14"/>
    <d v="1899-12-30T13:54:58"/>
    <d v="1899-12-30T14:06:06"/>
    <x v="0"/>
  </r>
  <r>
    <s v="22747425"/>
    <x v="14"/>
    <d v="1899-12-30T14:02:42"/>
    <d v="1899-12-30T14:18:55"/>
    <x v="1"/>
  </r>
  <r>
    <s v="3858766"/>
    <x v="14"/>
    <d v="1899-12-30T14:09:59"/>
    <d v="1899-12-30T14:19:00"/>
    <x v="0"/>
  </r>
  <r>
    <s v="6231537"/>
    <x v="14"/>
    <d v="1899-12-30T14:15:23"/>
    <d v="1899-12-30T14:24:11"/>
    <x v="0"/>
  </r>
  <r>
    <s v="1296262"/>
    <x v="14"/>
    <d v="1899-12-30T14:19:52"/>
    <d v="1899-12-30T14:27:47"/>
    <x v="0"/>
  </r>
  <r>
    <s v="6175467"/>
    <x v="14"/>
    <d v="1899-12-30T14:26:40"/>
    <d v="1899-12-30T14:38:43"/>
    <x v="0"/>
  </r>
  <r>
    <s v="6434255"/>
    <x v="14"/>
    <d v="1899-12-30T14:26:50"/>
    <d v="1899-12-30T14:29:08"/>
    <x v="0"/>
  </r>
  <r>
    <s v="2723614"/>
    <x v="14"/>
    <d v="1899-12-30T14:30:42"/>
    <d v="1899-12-30T14:36:46"/>
    <x v="0"/>
  </r>
  <r>
    <s v="92326393"/>
    <x v="14"/>
    <d v="1899-12-30T14:35:16"/>
    <d v="1899-12-30T14:43:10"/>
    <x v="1"/>
  </r>
  <r>
    <s v="5039266"/>
    <x v="14"/>
    <d v="1899-12-30T14:41:33"/>
    <d v="1899-12-30T14:50:10"/>
    <x v="0"/>
  </r>
  <r>
    <s v="3861280"/>
    <x v="14"/>
    <d v="1899-12-30T14:45:15"/>
    <d v="1899-12-30T14:58:51"/>
    <x v="0"/>
  </r>
  <r>
    <s v="3982833"/>
    <x v="14"/>
    <d v="1899-12-30T14:48:21"/>
    <d v="1899-12-30T14:56:59"/>
    <x v="0"/>
  </r>
  <r>
    <s v="5835972"/>
    <x v="14"/>
    <d v="1899-12-30T14:53:47"/>
    <d v="1899-12-30T14:57:00"/>
    <x v="0"/>
  </r>
  <r>
    <s v="98382147"/>
    <x v="14"/>
    <d v="1899-12-30T14:59:47"/>
    <d v="1899-12-30T15:05:01"/>
    <x v="1"/>
  </r>
  <r>
    <s v="9427353"/>
    <x v="14"/>
    <d v="1899-12-30T15:01:37"/>
    <d v="1899-12-30T15:04:50"/>
    <x v="0"/>
  </r>
  <r>
    <s v="11274735"/>
    <x v="15"/>
    <d v="1899-12-30T08:04:12"/>
    <d v="1899-12-30T08:19:15"/>
    <x v="1"/>
  </r>
  <r>
    <s v="9727873"/>
    <x v="15"/>
    <d v="1899-12-30T08:05:41"/>
    <d v="1899-12-30T08:13:48"/>
    <x v="0"/>
  </r>
  <r>
    <s v="4804872"/>
    <x v="15"/>
    <d v="1899-12-30T08:09:59"/>
    <d v="1899-12-30T08:13:12"/>
    <x v="0"/>
  </r>
  <r>
    <s v="22583033"/>
    <x v="15"/>
    <d v="1899-12-30T08:16:44"/>
    <d v="1899-12-30T08:19:22"/>
    <x v="1"/>
  </r>
  <r>
    <s v="4056070"/>
    <x v="15"/>
    <d v="1899-12-30T08:21:14"/>
    <d v="1899-12-30T08:29:57"/>
    <x v="0"/>
  </r>
  <r>
    <s v="2701816"/>
    <x v="15"/>
    <d v="1899-12-30T08:22:16"/>
    <d v="1899-12-30T08:34:04"/>
    <x v="0"/>
  </r>
  <r>
    <s v="20735440"/>
    <x v="15"/>
    <d v="1899-12-30T08:24:36"/>
    <d v="1899-12-30T08:36:01"/>
    <x v="1"/>
  </r>
  <r>
    <s v="9076015"/>
    <x v="15"/>
    <d v="1899-12-30T08:25:52"/>
    <d v="1899-12-30T08:33:01"/>
    <x v="0"/>
  </r>
  <r>
    <s v="11070759"/>
    <x v="15"/>
    <d v="1899-12-30T08:33:25"/>
    <d v="1899-12-30T08:36:27"/>
    <x v="1"/>
  </r>
  <r>
    <s v="22176115"/>
    <x v="15"/>
    <d v="1899-12-30T08:38:17"/>
    <d v="1899-12-30T08:51:05"/>
    <x v="1"/>
  </r>
  <r>
    <s v="7456918"/>
    <x v="15"/>
    <d v="1899-12-30T08:39:17"/>
    <d v="1899-12-30T08:48:01"/>
    <x v="0"/>
  </r>
  <r>
    <s v="6896787"/>
    <x v="15"/>
    <d v="1899-12-30T08:41:54"/>
    <d v="1899-12-30T08:52:42"/>
    <x v="0"/>
  </r>
  <r>
    <s v="6561564994"/>
    <x v="15"/>
    <d v="1899-12-30T08:43:13"/>
    <d v="1899-12-30T08:52:21"/>
    <x v="2"/>
  </r>
  <r>
    <s v="8414788"/>
    <x v="15"/>
    <d v="1899-12-30T08:51:11"/>
    <d v="1899-12-30T08:59:11"/>
    <x v="0"/>
  </r>
  <r>
    <s v="7896629"/>
    <x v="15"/>
    <d v="1899-12-30T08:53:10"/>
    <d v="1899-12-30T09:05:08"/>
    <x v="0"/>
  </r>
  <r>
    <s v="5970183"/>
    <x v="15"/>
    <d v="1899-12-30T08:54:58"/>
    <d v="1899-12-30T08:56:21"/>
    <x v="0"/>
  </r>
  <r>
    <s v="57891628"/>
    <x v="15"/>
    <d v="1899-12-30T08:57:04"/>
    <d v="1899-12-30T09:13:09"/>
    <x v="1"/>
  </r>
  <r>
    <s v="53378457"/>
    <x v="15"/>
    <d v="1899-12-30T09:03:56"/>
    <d v="1899-12-30T09:17:00"/>
    <x v="1"/>
  </r>
  <r>
    <s v="88666908"/>
    <x v="15"/>
    <d v="1899-12-30T09:06:58"/>
    <d v="1899-12-30T09:20:35"/>
    <x v="1"/>
  </r>
  <r>
    <s v="9279730"/>
    <x v="15"/>
    <d v="1899-12-30T09:07:52"/>
    <d v="1899-12-30T09:19:15"/>
    <x v="0"/>
  </r>
  <r>
    <s v="2928766"/>
    <x v="15"/>
    <d v="1899-12-30T09:09:27"/>
    <d v="1899-12-30T09:20:39"/>
    <x v="0"/>
  </r>
  <r>
    <s v="4334364"/>
    <x v="15"/>
    <d v="1899-12-30T09:12:40"/>
    <d v="1899-12-30T09:27:09"/>
    <x v="0"/>
  </r>
  <r>
    <s v="8405292"/>
    <x v="15"/>
    <d v="1899-12-30T09:16:21"/>
    <d v="1899-12-30T09:27:03"/>
    <x v="0"/>
  </r>
  <r>
    <s v="9870841"/>
    <x v="15"/>
    <d v="1899-12-30T09:24:37"/>
    <d v="1899-12-30T09:31:17"/>
    <x v="0"/>
  </r>
  <r>
    <s v="9722484"/>
    <x v="15"/>
    <d v="1899-12-30T09:27:07"/>
    <d v="1899-12-30T09:30:41"/>
    <x v="0"/>
  </r>
  <r>
    <s v="1159432"/>
    <x v="15"/>
    <d v="1899-12-30T09:27:14"/>
    <d v="1899-12-30T09:28:29"/>
    <x v="0"/>
  </r>
  <r>
    <s v="25194612"/>
    <x v="15"/>
    <d v="1899-12-30T09:29:02"/>
    <d v="1899-12-30T09:44:21"/>
    <x v="1"/>
  </r>
  <r>
    <s v="1117628"/>
    <x v="15"/>
    <d v="1899-12-30T09:30:27"/>
    <d v="1899-12-30T09:35:40"/>
    <x v="0"/>
  </r>
  <r>
    <s v="3624713"/>
    <x v="15"/>
    <d v="1899-12-30T09:34:03"/>
    <d v="1899-12-30T09:42:21"/>
    <x v="0"/>
  </r>
  <r>
    <s v="5616210"/>
    <x v="15"/>
    <d v="1899-12-30T09:35:22"/>
    <d v="1899-12-30T09:47:34"/>
    <x v="0"/>
  </r>
  <r>
    <s v="6772052"/>
    <x v="15"/>
    <d v="1899-12-30T09:39:48"/>
    <d v="1899-12-30T09:47:53"/>
    <x v="0"/>
  </r>
  <r>
    <s v="3305212"/>
    <x v="15"/>
    <d v="1899-12-30T09:45:14"/>
    <d v="1899-12-30T09:53:06"/>
    <x v="0"/>
  </r>
  <r>
    <s v="72701808"/>
    <x v="15"/>
    <d v="1899-12-30T09:49:24"/>
    <d v="1899-12-30T10:04:21"/>
    <x v="1"/>
  </r>
  <r>
    <s v="4285095"/>
    <x v="15"/>
    <d v="1899-12-30T09:55:28"/>
    <d v="1899-12-30T10:01:47"/>
    <x v="0"/>
  </r>
  <r>
    <s v="2585298"/>
    <x v="15"/>
    <d v="1899-12-30T10:02:41"/>
    <d v="1899-12-30T10:08:26"/>
    <x v="0"/>
  </r>
  <r>
    <s v="2947035"/>
    <x v="15"/>
    <d v="1899-12-30T10:08:17"/>
    <d v="1899-12-30T10:17:14"/>
    <x v="0"/>
  </r>
  <r>
    <s v="6615729"/>
    <x v="15"/>
    <d v="1899-12-30T10:12:53"/>
    <d v="1899-12-30T10:16:19"/>
    <x v="0"/>
  </r>
  <r>
    <s v="2135609"/>
    <x v="15"/>
    <d v="1899-12-30T10:12:55"/>
    <d v="1899-12-30T10:14:27"/>
    <x v="0"/>
  </r>
  <r>
    <s v="2697566"/>
    <x v="15"/>
    <d v="1899-12-30T10:18:30"/>
    <d v="1899-12-30T10:34:27"/>
    <x v="0"/>
  </r>
  <r>
    <s v="2569721"/>
    <x v="15"/>
    <d v="1899-12-30T10:21:07"/>
    <d v="1899-12-30T10:30:11"/>
    <x v="0"/>
  </r>
  <r>
    <s v="96375379"/>
    <x v="15"/>
    <d v="1899-12-30T10:28:23"/>
    <d v="1899-12-30T10:41:11"/>
    <x v="1"/>
  </r>
  <r>
    <s v="3968528766"/>
    <x v="15"/>
    <d v="1899-12-30T10:34:46"/>
    <d v="1899-12-30T10:44:39"/>
    <x v="2"/>
  </r>
  <r>
    <s v="8133585"/>
    <x v="15"/>
    <d v="1899-12-30T10:36:16"/>
    <d v="1899-12-30T10:42:44"/>
    <x v="0"/>
  </r>
  <r>
    <s v="45232967"/>
    <x v="15"/>
    <d v="1899-12-30T10:42:40"/>
    <d v="1899-12-30T10:44:27"/>
    <x v="1"/>
  </r>
  <r>
    <s v="8900603"/>
    <x v="15"/>
    <d v="1899-12-30T10:43:24"/>
    <d v="1899-12-30T10:55:28"/>
    <x v="0"/>
  </r>
  <r>
    <s v="9413315"/>
    <x v="15"/>
    <d v="1899-12-30T10:46:36"/>
    <d v="1899-12-30T11:02:11"/>
    <x v="0"/>
  </r>
  <r>
    <s v="9781981"/>
    <x v="15"/>
    <d v="1899-12-30T10:53:39"/>
    <d v="1899-12-30T10:59:49"/>
    <x v="0"/>
  </r>
  <r>
    <s v="9527543"/>
    <x v="15"/>
    <d v="1899-12-30T10:54:56"/>
    <d v="1899-12-30T11:00:26"/>
    <x v="0"/>
  </r>
  <r>
    <s v="91626903"/>
    <x v="15"/>
    <d v="1899-12-30T11:01:24"/>
    <d v="1899-12-30T11:15:09"/>
    <x v="1"/>
  </r>
  <r>
    <s v="1475008"/>
    <x v="15"/>
    <d v="1899-12-30T11:09:27"/>
    <d v="1899-12-30T11:24:26"/>
    <x v="0"/>
  </r>
  <r>
    <s v="4767842"/>
    <x v="15"/>
    <d v="1899-12-30T11:16:23"/>
    <d v="1899-12-30T11:18:29"/>
    <x v="0"/>
  </r>
  <r>
    <s v="64586869"/>
    <x v="15"/>
    <d v="1899-12-30T11:19:31"/>
    <d v="1899-12-30T11:20:33"/>
    <x v="1"/>
  </r>
  <r>
    <s v="7066389"/>
    <x v="15"/>
    <d v="1899-12-30T11:25:18"/>
    <d v="1899-12-30T11:25:45"/>
    <x v="0"/>
  </r>
  <r>
    <s v="28791070"/>
    <x v="15"/>
    <d v="1899-12-30T11:32:23"/>
    <d v="1899-12-30T11:47:33"/>
    <x v="1"/>
  </r>
  <r>
    <s v="5094248"/>
    <x v="15"/>
    <d v="1899-12-30T11:36:22"/>
    <d v="1899-12-30T11:45:06"/>
    <x v="0"/>
  </r>
  <r>
    <s v="44882393"/>
    <x v="15"/>
    <d v="1899-12-30T11:40:47"/>
    <d v="1899-12-30T11:53:13"/>
    <x v="1"/>
  </r>
  <r>
    <s v="29391132"/>
    <x v="15"/>
    <d v="1899-12-30T11:42:18"/>
    <d v="1899-12-30T11:54:26"/>
    <x v="1"/>
  </r>
  <r>
    <s v="9892639"/>
    <x v="15"/>
    <d v="1899-12-30T11:43:15"/>
    <d v="1899-12-30T11:44:04"/>
    <x v="0"/>
  </r>
  <r>
    <s v="3979295"/>
    <x v="15"/>
    <d v="1899-12-30T11:46:30"/>
    <d v="1899-12-30T11:56:39"/>
    <x v="0"/>
  </r>
  <r>
    <s v="8471219"/>
    <x v="15"/>
    <d v="1899-12-30T11:48:54"/>
    <d v="1899-12-30T11:53:35"/>
    <x v="0"/>
  </r>
  <r>
    <s v="5631380"/>
    <x v="15"/>
    <d v="1899-12-30T11:49:33"/>
    <d v="1899-12-30T12:04:33"/>
    <x v="0"/>
  </r>
  <r>
    <s v="6309138"/>
    <x v="15"/>
    <d v="1899-12-30T11:51:36"/>
    <d v="1899-12-30T11:52:18"/>
    <x v="0"/>
  </r>
  <r>
    <s v="72287838"/>
    <x v="15"/>
    <d v="1899-12-30T11:54:43"/>
    <d v="1899-12-30T12:03:01"/>
    <x v="1"/>
  </r>
  <r>
    <s v="2515441"/>
    <x v="15"/>
    <d v="1899-12-30T11:57:57"/>
    <d v="1899-12-30T12:02:49"/>
    <x v="0"/>
  </r>
  <r>
    <s v="8056387"/>
    <x v="15"/>
    <d v="1899-12-30T12:04:25"/>
    <d v="1899-12-30T12:19:12"/>
    <x v="0"/>
  </r>
  <r>
    <s v="5489867"/>
    <x v="15"/>
    <d v="1899-12-30T12:08:24"/>
    <d v="1899-12-30T12:20:16"/>
    <x v="0"/>
  </r>
  <r>
    <s v="5528648"/>
    <x v="15"/>
    <d v="1899-12-30T12:08:48"/>
    <d v="1899-12-30T12:19:30"/>
    <x v="0"/>
  </r>
  <r>
    <s v="4293872"/>
    <x v="15"/>
    <d v="1899-12-30T12:10:17"/>
    <d v="1899-12-30T12:17:45"/>
    <x v="0"/>
  </r>
  <r>
    <s v="99625946"/>
    <x v="15"/>
    <d v="1899-12-30T12:18:18"/>
    <d v="1899-12-30T12:34:40"/>
    <x v="1"/>
  </r>
  <r>
    <s v="9827875"/>
    <x v="15"/>
    <d v="1899-12-30T12:21:47"/>
    <d v="1899-12-30T12:28:09"/>
    <x v="0"/>
  </r>
  <r>
    <s v="40120881"/>
    <x v="15"/>
    <d v="1899-12-30T12:25:09"/>
    <d v="1899-12-30T12:38:41"/>
    <x v="1"/>
  </r>
  <r>
    <s v="42373338"/>
    <x v="15"/>
    <d v="1899-12-30T12:28:16"/>
    <d v="1899-12-30T12:43:38"/>
    <x v="1"/>
  </r>
  <r>
    <s v="39697250"/>
    <x v="15"/>
    <d v="1899-12-30T12:36:18"/>
    <d v="1899-12-30T12:41:17"/>
    <x v="1"/>
  </r>
  <r>
    <s v="55464931"/>
    <x v="15"/>
    <d v="1899-12-30T12:41:04"/>
    <d v="1899-12-30T12:48:14"/>
    <x v="1"/>
  </r>
  <r>
    <s v="3616291"/>
    <x v="15"/>
    <d v="1899-12-30T12:49:01"/>
    <d v="1899-12-30T13:05:21"/>
    <x v="0"/>
  </r>
  <r>
    <s v="3473734"/>
    <x v="15"/>
    <d v="1899-12-30T12:56:52"/>
    <d v="1899-12-30T13:09:46"/>
    <x v="0"/>
  </r>
  <r>
    <s v="63492662"/>
    <x v="15"/>
    <d v="1899-12-30T12:58:28"/>
    <d v="1899-12-30T13:01:04"/>
    <x v="1"/>
  </r>
  <r>
    <s v="2104331"/>
    <x v="15"/>
    <d v="1899-12-30T13:03:31"/>
    <d v="1899-12-30T13:14:59"/>
    <x v="0"/>
  </r>
  <r>
    <s v="9555643"/>
    <x v="15"/>
    <d v="1899-12-30T13:04:29"/>
    <d v="1899-12-30T13:13:32"/>
    <x v="0"/>
  </r>
  <r>
    <s v="5220235"/>
    <x v="15"/>
    <d v="1899-12-30T13:08:17"/>
    <d v="1899-12-30T13:10:47"/>
    <x v="0"/>
  </r>
  <r>
    <s v="26254490"/>
    <x v="15"/>
    <d v="1899-12-30T13:08:44"/>
    <d v="1899-12-30T13:13:04"/>
    <x v="1"/>
  </r>
  <r>
    <s v="26463662"/>
    <x v="15"/>
    <d v="1899-12-30T13:14:13"/>
    <d v="1899-12-30T13:27:42"/>
    <x v="1"/>
  </r>
  <r>
    <s v="2853860"/>
    <x v="15"/>
    <d v="1899-12-30T13:19:05"/>
    <d v="1899-12-30T13:23:20"/>
    <x v="0"/>
  </r>
  <r>
    <s v="1829028"/>
    <x v="15"/>
    <d v="1899-12-30T13:26:49"/>
    <d v="1899-12-30T13:42:39"/>
    <x v="0"/>
  </r>
  <r>
    <s v="1365581"/>
    <x v="15"/>
    <d v="1899-12-30T13:29:14"/>
    <d v="1899-12-30T13:41:05"/>
    <x v="0"/>
  </r>
  <r>
    <s v="66800387"/>
    <x v="15"/>
    <d v="1899-12-30T13:31:25"/>
    <d v="1899-12-30T13:37:24"/>
    <x v="1"/>
  </r>
  <r>
    <s v="9282666"/>
    <x v="15"/>
    <d v="1899-12-30T13:39:04"/>
    <d v="1899-12-30T13:39:51"/>
    <x v="0"/>
  </r>
  <r>
    <s v="7994769"/>
    <x v="15"/>
    <d v="1899-12-30T13:40:31"/>
    <d v="1899-12-30T13:52:42"/>
    <x v="0"/>
  </r>
  <r>
    <s v="3638038"/>
    <x v="15"/>
    <d v="1899-12-30T13:44:35"/>
    <d v="1899-12-30T13:52:59"/>
    <x v="0"/>
  </r>
  <r>
    <s v="5221005"/>
    <x v="15"/>
    <d v="1899-12-30T13:45:26"/>
    <d v="1899-12-30T13:47:27"/>
    <x v="0"/>
  </r>
  <r>
    <s v="3150344"/>
    <x v="15"/>
    <d v="1899-12-30T13:45:27"/>
    <d v="1899-12-30T13:56:29"/>
    <x v="0"/>
  </r>
  <r>
    <s v="2780765"/>
    <x v="15"/>
    <d v="1899-12-30T13:49:11"/>
    <d v="1899-12-30T13:50:47"/>
    <x v="0"/>
  </r>
  <r>
    <s v="3720500"/>
    <x v="15"/>
    <d v="1899-12-30T13:50:19"/>
    <d v="1899-12-30T13:58:48"/>
    <x v="0"/>
  </r>
  <r>
    <s v="89419064"/>
    <x v="15"/>
    <d v="1899-12-30T13:53:03"/>
    <d v="1899-12-30T14:01:46"/>
    <x v="1"/>
  </r>
  <r>
    <s v="9961121"/>
    <x v="15"/>
    <d v="1899-12-30T13:59:35"/>
    <d v="1899-12-30T14:02:40"/>
    <x v="0"/>
  </r>
  <r>
    <s v="5303411"/>
    <x v="15"/>
    <d v="1899-12-30T14:04:36"/>
    <d v="1899-12-30T14:12:10"/>
    <x v="0"/>
  </r>
  <r>
    <s v="4657345"/>
    <x v="15"/>
    <d v="1899-12-30T14:09:20"/>
    <d v="1899-12-30T14:10:08"/>
    <x v="0"/>
  </r>
  <r>
    <s v="5850216"/>
    <x v="15"/>
    <d v="1899-12-30T14:14:17"/>
    <d v="1899-12-30T14:22:05"/>
    <x v="0"/>
  </r>
  <r>
    <s v="4927402"/>
    <x v="15"/>
    <d v="1899-12-30T14:14:40"/>
    <d v="1899-12-30T14:26:21"/>
    <x v="0"/>
  </r>
  <r>
    <s v="60113139"/>
    <x v="15"/>
    <d v="1899-12-30T14:19:09"/>
    <d v="1899-12-30T14:29:11"/>
    <x v="1"/>
  </r>
  <r>
    <s v="2644526"/>
    <x v="15"/>
    <d v="1899-12-30T14:22:03"/>
    <d v="1899-12-30T14:32:09"/>
    <x v="0"/>
  </r>
  <r>
    <s v="7226610"/>
    <x v="15"/>
    <d v="1899-12-30T14:24:50"/>
    <d v="1899-12-30T14:39:28"/>
    <x v="0"/>
  </r>
  <r>
    <s v="9328179"/>
    <x v="15"/>
    <d v="1899-12-30T14:27:03"/>
    <d v="1899-12-30T14:28:04"/>
    <x v="0"/>
  </r>
  <r>
    <s v="7457716"/>
    <x v="15"/>
    <d v="1899-12-30T14:33:53"/>
    <d v="1899-12-30T14:40:36"/>
    <x v="0"/>
  </r>
  <r>
    <s v="1739364"/>
    <x v="15"/>
    <d v="1899-12-30T14:39:51"/>
    <d v="1899-12-30T14:53:50"/>
    <x v="0"/>
  </r>
  <r>
    <s v="1677537"/>
    <x v="15"/>
    <d v="1899-12-30T14:45:11"/>
    <d v="1899-12-30T14:56:09"/>
    <x v="0"/>
  </r>
  <r>
    <s v="55614678"/>
    <x v="15"/>
    <d v="1899-12-30T14:50:18"/>
    <d v="1899-12-30T14:54:07"/>
    <x v="1"/>
  </r>
  <r>
    <s v="4272221"/>
    <x v="15"/>
    <d v="1899-12-30T14:55:00"/>
    <d v="1899-12-30T15:01:03"/>
    <x v="0"/>
  </r>
  <r>
    <s v="1740380"/>
    <x v="15"/>
    <d v="1899-12-30T15:01:31"/>
    <d v="1899-12-30T15:16:38"/>
    <x v="0"/>
  </r>
  <r>
    <s v="6005355"/>
    <x v="16"/>
    <d v="1899-12-30T08:05:07"/>
    <d v="1899-12-30T08:16:07"/>
    <x v="0"/>
  </r>
  <r>
    <s v="2400590"/>
    <x v="16"/>
    <d v="1899-12-30T08:11:42"/>
    <d v="1899-12-30T08:18:54"/>
    <x v="0"/>
  </r>
  <r>
    <s v="7918038"/>
    <x v="16"/>
    <d v="1899-12-30T08:13:37"/>
    <d v="1899-12-30T08:14:56"/>
    <x v="0"/>
  </r>
  <r>
    <s v="7969038"/>
    <x v="16"/>
    <d v="1899-12-30T08:18:19"/>
    <d v="1899-12-30T08:34:43"/>
    <x v="0"/>
  </r>
  <r>
    <s v="5833452"/>
    <x v="16"/>
    <d v="1899-12-30T08:23:51"/>
    <d v="1899-12-30T08:27:05"/>
    <x v="0"/>
  </r>
  <r>
    <s v="11425383"/>
    <x v="16"/>
    <d v="1899-12-30T08:27:51"/>
    <d v="1899-12-30T08:40:52"/>
    <x v="1"/>
  </r>
  <r>
    <s v="2900584"/>
    <x v="16"/>
    <d v="1899-12-30T08:28:50"/>
    <d v="1899-12-30T08:43:09"/>
    <x v="0"/>
  </r>
  <r>
    <s v="77705897"/>
    <x v="16"/>
    <d v="1899-12-30T08:32:41"/>
    <d v="1899-12-30T08:37:22"/>
    <x v="1"/>
  </r>
  <r>
    <s v="48497496"/>
    <x v="16"/>
    <d v="1899-12-30T08:36:42"/>
    <d v="1899-12-30T08:43:52"/>
    <x v="1"/>
  </r>
  <r>
    <s v="98695684"/>
    <x v="16"/>
    <d v="1899-12-30T08:43:24"/>
    <d v="1899-12-30T08:59:59"/>
    <x v="1"/>
  </r>
  <r>
    <s v="7712618"/>
    <x v="16"/>
    <d v="1899-12-30T08:49:32"/>
    <d v="1899-12-30T08:54:30"/>
    <x v="0"/>
  </r>
  <r>
    <s v="8872311"/>
    <x v="16"/>
    <d v="1899-12-30T08:50:42"/>
    <d v="1899-12-30T08:53:51"/>
    <x v="0"/>
  </r>
  <r>
    <s v="6056372"/>
    <x v="16"/>
    <d v="1899-12-30T08:51:48"/>
    <d v="1899-12-30T09:01:40"/>
    <x v="0"/>
  </r>
  <r>
    <s v="8936656"/>
    <x v="16"/>
    <d v="1899-12-30T08:56:00"/>
    <d v="1899-12-30T09:05:31"/>
    <x v="0"/>
  </r>
  <r>
    <s v="22966872"/>
    <x v="16"/>
    <d v="1899-12-30T08:56:48"/>
    <d v="1899-12-30T09:04:12"/>
    <x v="1"/>
  </r>
  <r>
    <s v="3908162"/>
    <x v="16"/>
    <d v="1899-12-30T09:04:24"/>
    <d v="1899-12-30T09:18:18"/>
    <x v="0"/>
  </r>
  <r>
    <s v="20485333"/>
    <x v="16"/>
    <d v="1899-12-30T09:10:31"/>
    <d v="1899-12-30T09:25:50"/>
    <x v="1"/>
  </r>
  <r>
    <s v="78709747"/>
    <x v="16"/>
    <d v="1899-12-30T09:16:24"/>
    <d v="1899-12-30T09:21:22"/>
    <x v="1"/>
  </r>
  <r>
    <s v="1859884"/>
    <x v="16"/>
    <d v="1899-12-30T09:16:50"/>
    <d v="1899-12-30T09:23:35"/>
    <x v="0"/>
  </r>
  <r>
    <s v="2866546"/>
    <x v="16"/>
    <d v="1899-12-30T09:22:09"/>
    <d v="1899-12-30T09:33:05"/>
    <x v="0"/>
  </r>
  <r>
    <s v="23715237"/>
    <x v="16"/>
    <d v="1899-12-30T09:23:48"/>
    <d v="1899-12-30T09:29:39"/>
    <x v="1"/>
  </r>
  <r>
    <s v="6013508"/>
    <x v="16"/>
    <d v="1899-12-30T09:24:25"/>
    <d v="1899-12-30T09:27:23"/>
    <x v="0"/>
  </r>
  <r>
    <s v="6175467"/>
    <x v="16"/>
    <d v="1899-12-30T09:32:27"/>
    <d v="1899-12-30T09:42:07"/>
    <x v="0"/>
  </r>
  <r>
    <s v="22416837"/>
    <x v="16"/>
    <d v="1899-12-30T09:34:18"/>
    <d v="1899-12-30T09:39:31"/>
    <x v="1"/>
  </r>
  <r>
    <s v="9065927"/>
    <x v="16"/>
    <d v="1899-12-30T09:34:50"/>
    <d v="1899-12-30T09:49:27"/>
    <x v="0"/>
  </r>
  <r>
    <s v="8849918"/>
    <x v="16"/>
    <d v="1899-12-30T09:39:48"/>
    <d v="1899-12-30T09:45:10"/>
    <x v="0"/>
  </r>
  <r>
    <s v="8250018"/>
    <x v="16"/>
    <d v="1899-12-30T09:43:57"/>
    <d v="1899-12-30T09:51:54"/>
    <x v="0"/>
  </r>
  <r>
    <s v="20349502"/>
    <x v="16"/>
    <d v="1899-12-30T09:50:06"/>
    <d v="1899-12-30T09:54:02"/>
    <x v="1"/>
  </r>
  <r>
    <s v="9894723"/>
    <x v="16"/>
    <d v="1899-12-30T09:50:14"/>
    <d v="1899-12-30T09:52:40"/>
    <x v="0"/>
  </r>
  <r>
    <s v="9458504"/>
    <x v="16"/>
    <d v="1899-12-30T09:51:11"/>
    <d v="1899-12-30T09:59:20"/>
    <x v="0"/>
  </r>
  <r>
    <s v="6741642"/>
    <x v="16"/>
    <d v="1899-12-30T09:56:52"/>
    <d v="1899-12-30T10:10:09"/>
    <x v="0"/>
  </r>
  <r>
    <s v="4824710"/>
    <x v="16"/>
    <d v="1899-12-30T10:04:55"/>
    <d v="1899-12-30T10:05:45"/>
    <x v="0"/>
  </r>
  <r>
    <s v="6465122"/>
    <x v="16"/>
    <d v="1899-12-30T10:07:31"/>
    <d v="1899-12-30T10:21:12"/>
    <x v="0"/>
  </r>
  <r>
    <s v="6940373"/>
    <x v="16"/>
    <d v="1899-12-30T10:15:03"/>
    <d v="1899-12-30T10:25:41"/>
    <x v="0"/>
  </r>
  <r>
    <s v="81613163"/>
    <x v="16"/>
    <d v="1899-12-30T10:19:16"/>
    <d v="1899-12-30T10:31:31"/>
    <x v="1"/>
  </r>
  <r>
    <s v="9894998"/>
    <x v="16"/>
    <d v="1899-12-30T10:25:38"/>
    <d v="1899-12-30T10:39:58"/>
    <x v="0"/>
  </r>
  <r>
    <s v="7663988"/>
    <x v="16"/>
    <d v="1899-12-30T10:31:56"/>
    <d v="1899-12-30T10:40:17"/>
    <x v="0"/>
  </r>
  <r>
    <s v="29555837"/>
    <x v="16"/>
    <d v="1899-12-30T10:36:56"/>
    <d v="1899-12-30T10:50:40"/>
    <x v="1"/>
  </r>
  <r>
    <s v="6890486"/>
    <x v="16"/>
    <d v="1899-12-30T10:42:10"/>
    <d v="1899-12-30T10:49:26"/>
    <x v="0"/>
  </r>
  <r>
    <s v="1992079"/>
    <x v="16"/>
    <d v="1899-12-30T10:48:04"/>
    <d v="1899-12-30T10:56:11"/>
    <x v="0"/>
  </r>
  <r>
    <s v="7599611"/>
    <x v="16"/>
    <d v="1899-12-30T10:51:08"/>
    <d v="1899-12-30T10:57:51"/>
    <x v="0"/>
  </r>
  <r>
    <s v="1418351"/>
    <x v="16"/>
    <d v="1899-12-30T10:53:26"/>
    <d v="1899-12-30T10:53:54"/>
    <x v="0"/>
  </r>
  <r>
    <s v="5883714"/>
    <x v="16"/>
    <d v="1899-12-30T11:00:46"/>
    <d v="1899-12-30T11:11:29"/>
    <x v="0"/>
  </r>
  <r>
    <s v="1457083"/>
    <x v="16"/>
    <d v="1899-12-30T11:07:54"/>
    <d v="1899-12-30T11:24:18"/>
    <x v="0"/>
  </r>
  <r>
    <s v="9948096"/>
    <x v="16"/>
    <d v="1899-12-30T11:10:32"/>
    <d v="1899-12-30T11:17:13"/>
    <x v="0"/>
  </r>
  <r>
    <s v="2567031"/>
    <x v="16"/>
    <d v="1899-12-30T11:17:55"/>
    <d v="1899-12-30T11:24:33"/>
    <x v="0"/>
  </r>
  <r>
    <s v="5952625"/>
    <x v="16"/>
    <d v="1899-12-30T11:21:07"/>
    <d v="1899-12-30T11:24:46"/>
    <x v="0"/>
  </r>
  <r>
    <s v="8284495"/>
    <x v="16"/>
    <d v="1899-12-30T11:22:21"/>
    <d v="1899-12-30T11:24:05"/>
    <x v="0"/>
  </r>
  <r>
    <s v="5354141"/>
    <x v="16"/>
    <d v="1899-12-30T11:25:19"/>
    <d v="1899-12-30T11:27:23"/>
    <x v="0"/>
  </r>
  <r>
    <s v="5713477"/>
    <x v="16"/>
    <d v="1899-12-30T11:26:54"/>
    <d v="1899-12-30T11:41:04"/>
    <x v="0"/>
  </r>
  <r>
    <s v="6865322"/>
    <x v="16"/>
    <d v="1899-12-30T11:28:03"/>
    <d v="1899-12-30T11:37:20"/>
    <x v="0"/>
  </r>
  <r>
    <s v="9007177570"/>
    <x v="16"/>
    <d v="1899-12-30T11:30:35"/>
    <d v="1899-12-30T11:34:52"/>
    <x v="2"/>
  </r>
  <r>
    <s v="49920930"/>
    <x v="16"/>
    <d v="1899-12-30T11:37:47"/>
    <d v="1899-12-30T11:43:28"/>
    <x v="1"/>
  </r>
  <r>
    <s v="3624713"/>
    <x v="16"/>
    <d v="1899-12-30T11:39:19"/>
    <d v="1899-12-30T11:55:30"/>
    <x v="0"/>
  </r>
  <r>
    <s v="39848401"/>
    <x v="16"/>
    <d v="1899-12-30T11:40:04"/>
    <d v="1899-12-30T11:52:29"/>
    <x v="1"/>
  </r>
  <r>
    <s v="4131448"/>
    <x v="16"/>
    <d v="1899-12-30T11:45:15"/>
    <d v="1899-12-30T11:53:14"/>
    <x v="0"/>
  </r>
  <r>
    <s v="2239958"/>
    <x v="16"/>
    <d v="1899-12-30T11:53:08"/>
    <d v="1899-12-30T11:59:28"/>
    <x v="0"/>
  </r>
  <r>
    <s v="3680149"/>
    <x v="16"/>
    <d v="1899-12-30T11:53:37"/>
    <d v="1899-12-30T11:58:57"/>
    <x v="0"/>
  </r>
  <r>
    <s v="3654212"/>
    <x v="16"/>
    <d v="1899-12-30T11:56:15"/>
    <d v="1899-12-30T11:56:56"/>
    <x v="0"/>
  </r>
  <r>
    <s v="3192053"/>
    <x v="16"/>
    <d v="1899-12-30T11:57:04"/>
    <d v="1899-12-30T12:07:38"/>
    <x v="0"/>
  </r>
  <r>
    <s v="2355456"/>
    <x v="16"/>
    <d v="1899-12-30T12:00:24"/>
    <d v="1899-12-30T12:14:10"/>
    <x v="0"/>
  </r>
  <r>
    <s v="64932677"/>
    <x v="16"/>
    <d v="1899-12-30T12:06:17"/>
    <d v="1899-12-30T12:19:17"/>
    <x v="1"/>
  </r>
  <r>
    <s v="9419117"/>
    <x v="16"/>
    <d v="1899-12-30T12:07:51"/>
    <d v="1899-12-30T12:10:58"/>
    <x v="0"/>
  </r>
  <r>
    <s v="2509631"/>
    <x v="16"/>
    <d v="1899-12-30T12:14:46"/>
    <d v="1899-12-30T12:30:44"/>
    <x v="0"/>
  </r>
  <r>
    <s v="4505950"/>
    <x v="16"/>
    <d v="1899-12-30T12:19:47"/>
    <d v="1899-12-30T12:33:11"/>
    <x v="0"/>
  </r>
  <r>
    <s v="39663331"/>
    <x v="16"/>
    <d v="1899-12-30T12:20:51"/>
    <d v="1899-12-30T12:25:56"/>
    <x v="1"/>
  </r>
  <r>
    <s v="73350537"/>
    <x v="16"/>
    <d v="1899-12-30T12:26:36"/>
    <d v="1899-12-30T12:38:33"/>
    <x v="1"/>
  </r>
  <r>
    <s v="36929553"/>
    <x v="16"/>
    <d v="1899-12-30T12:31:02"/>
    <d v="1899-12-30T12:38:25"/>
    <x v="1"/>
  </r>
  <r>
    <s v="74135093"/>
    <x v="16"/>
    <d v="1899-12-30T12:32:09"/>
    <d v="1899-12-30T12:38:24"/>
    <x v="1"/>
  </r>
  <r>
    <s v="3505978"/>
    <x v="16"/>
    <d v="1899-12-30T12:34:28"/>
    <d v="1899-12-30T12:50:06"/>
    <x v="0"/>
  </r>
  <r>
    <s v="4483996"/>
    <x v="16"/>
    <d v="1899-12-30T12:37:13"/>
    <d v="1899-12-30T12:52:43"/>
    <x v="0"/>
  </r>
  <r>
    <s v="6264844"/>
    <x v="16"/>
    <d v="1899-12-30T12:38:14"/>
    <d v="1899-12-30T12:38:56"/>
    <x v="0"/>
  </r>
  <r>
    <s v="92127966"/>
    <x v="16"/>
    <d v="1899-12-30T12:45:45"/>
    <d v="1899-12-30T12:53:38"/>
    <x v="1"/>
  </r>
  <r>
    <s v="7353916"/>
    <x v="16"/>
    <d v="1899-12-30T12:49:46"/>
    <d v="1899-12-30T12:53:33"/>
    <x v="0"/>
  </r>
  <r>
    <s v="5440420"/>
    <x v="16"/>
    <d v="1899-12-30T12:50:55"/>
    <d v="1899-12-30T13:00:46"/>
    <x v="0"/>
  </r>
  <r>
    <s v="8840288"/>
    <x v="16"/>
    <d v="1899-12-30T12:57:05"/>
    <d v="1899-12-30T12:59:04"/>
    <x v="0"/>
  </r>
  <r>
    <s v="9007177570"/>
    <x v="16"/>
    <d v="1899-12-30T13:02:16"/>
    <d v="1899-12-30T13:11:22"/>
    <x v="2"/>
  </r>
  <r>
    <s v="24850212"/>
    <x v="16"/>
    <d v="1899-12-30T13:02:39"/>
    <d v="1899-12-30T13:08:39"/>
    <x v="1"/>
  </r>
  <r>
    <s v="7857206"/>
    <x v="16"/>
    <d v="1899-12-30T13:09:58"/>
    <d v="1899-12-30T13:13:07"/>
    <x v="0"/>
  </r>
  <r>
    <s v="9007177570"/>
    <x v="16"/>
    <d v="1899-12-30T13:14:49"/>
    <d v="1899-12-30T13:21:00"/>
    <x v="2"/>
  </r>
  <r>
    <s v="96375379"/>
    <x v="16"/>
    <d v="1899-12-30T13:16:37"/>
    <d v="1899-12-30T13:20:12"/>
    <x v="1"/>
  </r>
  <r>
    <s v="6146223"/>
    <x v="16"/>
    <d v="1899-12-30T13:19:27"/>
    <d v="1899-12-30T13:26:36"/>
    <x v="0"/>
  </r>
  <r>
    <s v="7119239917"/>
    <x v="16"/>
    <d v="1899-12-30T13:26:53"/>
    <d v="1899-12-30T13:34:37"/>
    <x v="2"/>
  </r>
  <r>
    <s v="8622421"/>
    <x v="16"/>
    <d v="1899-12-30T13:33:01"/>
    <d v="1899-12-30T13:35:36"/>
    <x v="0"/>
  </r>
  <r>
    <s v="2304726"/>
    <x v="16"/>
    <d v="1899-12-30T13:35:20"/>
    <d v="1899-12-30T13:44:04"/>
    <x v="0"/>
  </r>
  <r>
    <s v="9183185"/>
    <x v="16"/>
    <d v="1899-12-30T13:35:40"/>
    <d v="1899-12-30T13:38:58"/>
    <x v="0"/>
  </r>
  <r>
    <s v="2185216"/>
    <x v="16"/>
    <d v="1899-12-30T13:40:13"/>
    <d v="1899-12-30T13:54:09"/>
    <x v="0"/>
  </r>
  <r>
    <s v="9664191"/>
    <x v="16"/>
    <d v="1899-12-30T13:40:26"/>
    <d v="1899-12-30T13:41:01"/>
    <x v="0"/>
  </r>
  <r>
    <s v="8743781"/>
    <x v="16"/>
    <d v="1899-12-30T13:44:54"/>
    <d v="1899-12-30T13:57:21"/>
    <x v="0"/>
  </r>
  <r>
    <s v="97997759"/>
    <x v="16"/>
    <d v="1899-12-30T13:45:38"/>
    <d v="1899-12-30T13:45:51"/>
    <x v="1"/>
  </r>
  <r>
    <s v="4100331"/>
    <x v="16"/>
    <d v="1899-12-30T13:53:14"/>
    <d v="1899-12-30T13:55:38"/>
    <x v="0"/>
  </r>
  <r>
    <s v="7215284"/>
    <x v="16"/>
    <d v="1899-12-30T13:54:50"/>
    <d v="1899-12-30T14:10:48"/>
    <x v="0"/>
  </r>
  <r>
    <s v="9474267"/>
    <x v="16"/>
    <d v="1899-12-30T14:01:18"/>
    <d v="1899-12-30T14:15:15"/>
    <x v="0"/>
  </r>
  <r>
    <s v="3200206"/>
    <x v="16"/>
    <d v="1899-12-30T14:06:30"/>
    <d v="1899-12-30T14:22:29"/>
    <x v="0"/>
  </r>
  <r>
    <s v="72014227"/>
    <x v="16"/>
    <d v="1899-12-30T14:08:09"/>
    <d v="1899-12-30T14:11:17"/>
    <x v="1"/>
  </r>
  <r>
    <s v="3976931"/>
    <x v="16"/>
    <d v="1899-12-30T14:14:39"/>
    <d v="1899-12-30T14:21:17"/>
    <x v="0"/>
  </r>
  <r>
    <s v="6717763"/>
    <x v="16"/>
    <d v="1899-12-30T14:18:23"/>
    <d v="1899-12-30T14:25:00"/>
    <x v="0"/>
  </r>
  <r>
    <s v="2117176"/>
    <x v="16"/>
    <d v="1899-12-30T14:23:18"/>
    <d v="1899-12-30T14:28:39"/>
    <x v="0"/>
  </r>
  <r>
    <s v="67688044"/>
    <x v="16"/>
    <d v="1899-12-30T14:28:55"/>
    <d v="1899-12-30T14:30:06"/>
    <x v="1"/>
  </r>
  <r>
    <s v="3824371"/>
    <x v="16"/>
    <d v="1899-12-30T14:30:22"/>
    <d v="1899-12-30T14:42:14"/>
    <x v="0"/>
  </r>
  <r>
    <s v="3025855"/>
    <x v="16"/>
    <d v="1899-12-30T14:32:40"/>
    <d v="1899-12-30T14:35:16"/>
    <x v="0"/>
  </r>
  <r>
    <s v="8773356"/>
    <x v="16"/>
    <d v="1899-12-30T14:36:40"/>
    <d v="1899-12-30T14:39:56"/>
    <x v="0"/>
  </r>
  <r>
    <s v="1211446"/>
    <x v="16"/>
    <d v="1899-12-30T14:41:19"/>
    <d v="1899-12-30T14:54:45"/>
    <x v="0"/>
  </r>
  <r>
    <s v="3607585"/>
    <x v="16"/>
    <d v="1899-12-30T14:45:02"/>
    <d v="1899-12-30T14:54:29"/>
    <x v="0"/>
  </r>
  <r>
    <s v="5492379"/>
    <x v="16"/>
    <d v="1899-12-30T14:51:18"/>
    <d v="1899-12-30T14:52:23"/>
    <x v="0"/>
  </r>
  <r>
    <s v="84589848"/>
    <x v="16"/>
    <d v="1899-12-30T14:52:23"/>
    <d v="1899-12-30T14:57:37"/>
    <x v="1"/>
  </r>
  <r>
    <s v="7622848"/>
    <x v="16"/>
    <d v="1899-12-30T14:52:55"/>
    <d v="1899-12-30T15:03:59"/>
    <x v="0"/>
  </r>
  <r>
    <s v="7883595"/>
    <x v="16"/>
    <d v="1899-12-30T14:54:57"/>
    <d v="1899-12-30T14:59:20"/>
    <x v="0"/>
  </r>
  <r>
    <s v="4804872"/>
    <x v="16"/>
    <d v="1899-12-30T14:59:36"/>
    <d v="1899-12-30T15:15:51"/>
    <x v="0"/>
  </r>
  <r>
    <s v="61812355"/>
    <x v="16"/>
    <d v="1899-12-30T15:06:08"/>
    <d v="1899-12-30T15:18:49"/>
    <x v="1"/>
  </r>
  <r>
    <s v="6493766"/>
    <x v="17"/>
    <d v="1899-12-30T08:03:37"/>
    <d v="1899-12-30T08:04:57"/>
    <x v="0"/>
  </r>
  <r>
    <s v="4965118"/>
    <x v="17"/>
    <d v="1899-12-30T08:05:26"/>
    <d v="1899-12-30T08:20:32"/>
    <x v="0"/>
  </r>
  <r>
    <s v="7973476"/>
    <x v="17"/>
    <d v="1899-12-30T08:13:12"/>
    <d v="1899-12-30T08:24:03"/>
    <x v="0"/>
  </r>
  <r>
    <s v="6642574"/>
    <x v="17"/>
    <d v="1899-12-30T08:17:53"/>
    <d v="1899-12-30T08:33:18"/>
    <x v="0"/>
  </r>
  <r>
    <s v="2325155"/>
    <x v="17"/>
    <d v="1899-12-30T08:20:32"/>
    <d v="1899-12-30T08:31:22"/>
    <x v="0"/>
  </r>
  <r>
    <s v="1340323"/>
    <x v="17"/>
    <d v="1899-12-30T08:23:55"/>
    <d v="1899-12-30T08:35:15"/>
    <x v="0"/>
  </r>
  <r>
    <s v="8957203"/>
    <x v="17"/>
    <d v="1899-12-30T08:30:33"/>
    <d v="1899-12-30T08:42:38"/>
    <x v="0"/>
  </r>
  <r>
    <s v="8276893"/>
    <x v="17"/>
    <d v="1899-12-30T08:37:04"/>
    <d v="1899-12-30T08:47:03"/>
    <x v="0"/>
  </r>
  <r>
    <s v="7894591002"/>
    <x v="17"/>
    <d v="1899-12-30T08:45:16"/>
    <d v="1899-12-30T09:00:05"/>
    <x v="2"/>
  </r>
  <r>
    <s v="26891502"/>
    <x v="17"/>
    <d v="1899-12-30T08:52:28"/>
    <d v="1899-12-30T09:02:15"/>
    <x v="1"/>
  </r>
  <r>
    <s v="71021004"/>
    <x v="17"/>
    <d v="1899-12-30T08:57:12"/>
    <d v="1899-12-30T09:08:30"/>
    <x v="1"/>
  </r>
  <r>
    <s v="17314583"/>
    <x v="17"/>
    <d v="1899-12-30T09:04:57"/>
    <d v="1899-12-30T09:19:52"/>
    <x v="1"/>
  </r>
  <r>
    <s v="3972159"/>
    <x v="17"/>
    <d v="1899-12-30T09:05:42"/>
    <d v="1899-12-30T09:11:00"/>
    <x v="0"/>
  </r>
  <r>
    <s v="94989369"/>
    <x v="17"/>
    <d v="1899-12-30T09:06:42"/>
    <d v="1899-12-30T09:22:35"/>
    <x v="1"/>
  </r>
  <r>
    <s v="4857453"/>
    <x v="17"/>
    <d v="1899-12-30T09:07:24"/>
    <d v="1899-12-30T09:15:18"/>
    <x v="0"/>
  </r>
  <r>
    <s v="7980513"/>
    <x v="17"/>
    <d v="1899-12-30T09:10:03"/>
    <d v="1899-12-30T09:11:21"/>
    <x v="0"/>
  </r>
  <r>
    <s v="6896175"/>
    <x v="17"/>
    <d v="1899-12-30T09:11:39"/>
    <d v="1899-12-30T09:13:20"/>
    <x v="0"/>
  </r>
  <r>
    <s v="1689993"/>
    <x v="17"/>
    <d v="1899-12-30T09:12:04"/>
    <d v="1899-12-30T09:17:59"/>
    <x v="0"/>
  </r>
  <r>
    <s v="1183006"/>
    <x v="17"/>
    <d v="1899-12-30T09:15:52"/>
    <d v="1899-12-30T09:25:41"/>
    <x v="0"/>
  </r>
  <r>
    <s v="9446278"/>
    <x v="17"/>
    <d v="1899-12-30T09:19:45"/>
    <d v="1899-12-30T09:21:21"/>
    <x v="0"/>
  </r>
  <r>
    <s v="2445944"/>
    <x v="17"/>
    <d v="1899-12-30T09:20:58"/>
    <d v="1899-12-30T09:29:30"/>
    <x v="0"/>
  </r>
  <r>
    <s v="4404713"/>
    <x v="17"/>
    <d v="1899-12-30T09:29:17"/>
    <d v="1899-12-30T09:30:14"/>
    <x v="0"/>
  </r>
  <r>
    <s v="6495153"/>
    <x v="17"/>
    <d v="1899-12-30T09:36:15"/>
    <d v="1899-12-30T09:41:51"/>
    <x v="0"/>
  </r>
  <r>
    <s v="2684831"/>
    <x v="17"/>
    <d v="1899-12-30T09:37:53"/>
    <d v="1899-12-30T09:45:29"/>
    <x v="0"/>
  </r>
  <r>
    <s v="8748493"/>
    <x v="17"/>
    <d v="1899-12-30T09:41:59"/>
    <d v="1899-12-30T09:42:23"/>
    <x v="0"/>
  </r>
  <r>
    <s v="7230252"/>
    <x v="17"/>
    <d v="1899-12-30T09:47:07"/>
    <d v="1899-12-30T09:54:35"/>
    <x v="0"/>
  </r>
  <r>
    <s v="5082463"/>
    <x v="17"/>
    <d v="1899-12-30T09:54:17"/>
    <d v="1899-12-30T10:05:28"/>
    <x v="0"/>
  </r>
  <r>
    <s v="1830054"/>
    <x v="17"/>
    <d v="1899-12-30T09:56:01"/>
    <d v="1899-12-30T10:05:02"/>
    <x v="0"/>
  </r>
  <r>
    <s v="5223970"/>
    <x v="17"/>
    <d v="1899-12-30T09:56:21"/>
    <d v="1899-12-30T10:00:15"/>
    <x v="0"/>
  </r>
  <r>
    <s v="8369071681"/>
    <x v="17"/>
    <d v="1899-12-30T10:03:52"/>
    <d v="1899-12-30T10:06:43"/>
    <x v="2"/>
  </r>
  <r>
    <s v="5582631"/>
    <x v="17"/>
    <d v="1899-12-30T10:08:06"/>
    <d v="1899-12-30T10:08:43"/>
    <x v="0"/>
  </r>
  <r>
    <s v="68043713"/>
    <x v="17"/>
    <d v="1899-12-30T10:10:05"/>
    <d v="1899-12-30T10:16:13"/>
    <x v="1"/>
  </r>
  <r>
    <s v="89263578"/>
    <x v="17"/>
    <d v="1899-12-30T10:17:56"/>
    <d v="1899-12-30T10:30:03"/>
    <x v="1"/>
  </r>
  <r>
    <s v="7511410"/>
    <x v="17"/>
    <d v="1899-12-30T10:23:35"/>
    <d v="1899-12-30T10:30:10"/>
    <x v="0"/>
  </r>
  <r>
    <s v="2128803"/>
    <x v="17"/>
    <d v="1899-12-30T10:30:57"/>
    <d v="1899-12-30T10:41:51"/>
    <x v="0"/>
  </r>
  <r>
    <s v="3135285"/>
    <x v="17"/>
    <d v="1899-12-30T10:32:07"/>
    <d v="1899-12-30T10:46:02"/>
    <x v="0"/>
  </r>
  <r>
    <s v="5231877"/>
    <x v="17"/>
    <d v="1899-12-30T10:37:25"/>
    <d v="1899-12-30T10:52:52"/>
    <x v="0"/>
  </r>
  <r>
    <s v="98391891"/>
    <x v="17"/>
    <d v="1899-12-30T10:37:46"/>
    <d v="1899-12-30T10:38:51"/>
    <x v="1"/>
  </r>
  <r>
    <s v="9865524"/>
    <x v="17"/>
    <d v="1899-12-30T10:37:54"/>
    <d v="1899-12-30T10:48:20"/>
    <x v="0"/>
  </r>
  <r>
    <s v="7988607"/>
    <x v="17"/>
    <d v="1899-12-30T10:37:56"/>
    <d v="1899-12-30T10:49:59"/>
    <x v="0"/>
  </r>
  <r>
    <s v="4599598"/>
    <x v="17"/>
    <d v="1899-12-30T10:43:50"/>
    <d v="1899-12-30T10:57:29"/>
    <x v="0"/>
  </r>
  <r>
    <s v="59984179"/>
    <x v="17"/>
    <d v="1899-12-30T10:45:21"/>
    <d v="1899-12-30T10:54:16"/>
    <x v="1"/>
  </r>
  <r>
    <s v="9763924"/>
    <x v="17"/>
    <d v="1899-12-30T10:47:36"/>
    <d v="1899-12-30T10:56:03"/>
    <x v="0"/>
  </r>
  <r>
    <s v="1531672"/>
    <x v="17"/>
    <d v="1899-12-30T10:48:19"/>
    <d v="1899-12-30T11:03:33"/>
    <x v="0"/>
  </r>
  <r>
    <s v="59723258"/>
    <x v="17"/>
    <d v="1899-12-30T10:48:27"/>
    <d v="1899-12-30T11:02:39"/>
    <x v="1"/>
  </r>
  <r>
    <s v="6878722"/>
    <x v="17"/>
    <d v="1899-12-30T10:52:48"/>
    <d v="1899-12-30T10:54:23"/>
    <x v="0"/>
  </r>
  <r>
    <s v="49278984"/>
    <x v="17"/>
    <d v="1899-12-30T10:55:39"/>
    <d v="1899-12-30T10:58:20"/>
    <x v="1"/>
  </r>
  <r>
    <s v="5672312"/>
    <x v="17"/>
    <d v="1899-12-30T10:55:59"/>
    <d v="1899-12-30T11:01:09"/>
    <x v="0"/>
  </r>
  <r>
    <s v="9716545"/>
    <x v="17"/>
    <d v="1899-12-30T10:58:28"/>
    <d v="1899-12-30T11:13:13"/>
    <x v="0"/>
  </r>
  <r>
    <s v="97953696"/>
    <x v="17"/>
    <d v="1899-12-30T11:06:41"/>
    <d v="1899-12-30T11:18:40"/>
    <x v="1"/>
  </r>
  <r>
    <s v="18636086"/>
    <x v="17"/>
    <d v="1899-12-30T11:08:37"/>
    <d v="1899-12-30T11:17:40"/>
    <x v="1"/>
  </r>
  <r>
    <s v="2071691"/>
    <x v="17"/>
    <d v="1899-12-30T11:12:32"/>
    <d v="1899-12-30T11:20:35"/>
    <x v="0"/>
  </r>
  <r>
    <s v="8023179"/>
    <x v="17"/>
    <d v="1899-12-30T11:12:32"/>
    <d v="1899-12-30T11:24:59"/>
    <x v="0"/>
  </r>
  <r>
    <s v="3533421"/>
    <x v="17"/>
    <d v="1899-12-30T11:20:38"/>
    <d v="1899-12-30T11:35:29"/>
    <x v="0"/>
  </r>
  <r>
    <s v="1160932"/>
    <x v="17"/>
    <d v="1899-12-30T11:24:13"/>
    <d v="1899-12-30T11:24:45"/>
    <x v="0"/>
  </r>
  <r>
    <s v="6320579"/>
    <x v="17"/>
    <d v="1899-12-30T11:32:23"/>
    <d v="1899-12-30T11:39:38"/>
    <x v="0"/>
  </r>
  <r>
    <s v="6021417"/>
    <x v="17"/>
    <d v="1899-12-30T11:38:54"/>
    <d v="1899-12-30T11:42:56"/>
    <x v="0"/>
  </r>
  <r>
    <s v="3638658"/>
    <x v="17"/>
    <d v="1899-12-30T11:41:17"/>
    <d v="1899-12-30T11:50:00"/>
    <x v="0"/>
  </r>
  <r>
    <s v="7595348"/>
    <x v="17"/>
    <d v="1899-12-30T11:43:26"/>
    <d v="1899-12-30T11:55:11"/>
    <x v="0"/>
  </r>
  <r>
    <s v="6637746981"/>
    <x v="17"/>
    <d v="1899-12-30T11:45:54"/>
    <d v="1899-12-30T11:59:02"/>
    <x v="2"/>
  </r>
  <r>
    <s v="8501947"/>
    <x v="17"/>
    <d v="1899-12-30T11:47:33"/>
    <d v="1899-12-30T11:52:24"/>
    <x v="0"/>
  </r>
  <r>
    <s v="85666950"/>
    <x v="17"/>
    <d v="1899-12-30T11:51:37"/>
    <d v="1899-12-30T12:04:30"/>
    <x v="1"/>
  </r>
  <r>
    <s v="72289518"/>
    <x v="17"/>
    <d v="1899-12-30T11:53:24"/>
    <d v="1899-12-30T11:59:15"/>
    <x v="1"/>
  </r>
  <r>
    <s v="4419123"/>
    <x v="17"/>
    <d v="1899-12-30T11:59:19"/>
    <d v="1899-12-30T12:02:59"/>
    <x v="0"/>
  </r>
  <r>
    <s v="75645195"/>
    <x v="17"/>
    <d v="1899-12-30T12:06:39"/>
    <d v="1899-12-30T12:07:05"/>
    <x v="1"/>
  </r>
  <r>
    <s v="4305960"/>
    <x v="17"/>
    <d v="1899-12-30T12:09:40"/>
    <d v="1899-12-30T12:17:46"/>
    <x v="0"/>
  </r>
  <r>
    <s v="21681406"/>
    <x v="17"/>
    <d v="1899-12-30T12:12:37"/>
    <d v="1899-12-30T12:21:12"/>
    <x v="1"/>
  </r>
  <r>
    <s v="6401011"/>
    <x v="17"/>
    <d v="1899-12-30T12:16:25"/>
    <d v="1899-12-30T12:26:52"/>
    <x v="0"/>
  </r>
  <r>
    <s v="1879412"/>
    <x v="17"/>
    <d v="1899-12-30T12:22:16"/>
    <d v="1899-12-30T12:35:44"/>
    <x v="0"/>
  </r>
  <r>
    <s v="6218089"/>
    <x v="17"/>
    <d v="1899-12-30T12:24:40"/>
    <d v="1899-12-30T12:31:21"/>
    <x v="0"/>
  </r>
  <r>
    <s v="3408462348"/>
    <x v="17"/>
    <d v="1899-12-30T12:31:18"/>
    <d v="1899-12-30T12:43:11"/>
    <x v="2"/>
  </r>
  <r>
    <s v="9535780"/>
    <x v="17"/>
    <d v="1899-12-30T12:32:37"/>
    <d v="1899-12-30T12:44:31"/>
    <x v="0"/>
  </r>
  <r>
    <s v="4945889"/>
    <x v="17"/>
    <d v="1899-12-30T12:40:11"/>
    <d v="1899-12-30T12:51:34"/>
    <x v="0"/>
  </r>
  <r>
    <s v="8985437"/>
    <x v="17"/>
    <d v="1899-12-30T12:42:18"/>
    <d v="1899-12-30T12:51:59"/>
    <x v="0"/>
  </r>
  <r>
    <s v="57891628"/>
    <x v="17"/>
    <d v="1899-12-30T12:47:16"/>
    <d v="1899-12-30T12:50:25"/>
    <x v="1"/>
  </r>
  <r>
    <s v="9772824"/>
    <x v="17"/>
    <d v="1899-12-30T12:48:10"/>
    <d v="1899-12-30T13:03:10"/>
    <x v="0"/>
  </r>
  <r>
    <s v="4154521"/>
    <x v="17"/>
    <d v="1899-12-30T12:49:32"/>
    <d v="1899-12-30T12:54:55"/>
    <x v="0"/>
  </r>
  <r>
    <s v="96977805"/>
    <x v="17"/>
    <d v="1899-12-30T12:51:52"/>
    <d v="1899-12-30T13:03:17"/>
    <x v="1"/>
  </r>
  <r>
    <s v="24665933"/>
    <x v="17"/>
    <d v="1899-12-30T12:52:48"/>
    <d v="1899-12-30T12:53:25"/>
    <x v="1"/>
  </r>
  <r>
    <s v="5465004"/>
    <x v="17"/>
    <d v="1899-12-30T12:57:51"/>
    <d v="1899-12-30T13:10:47"/>
    <x v="0"/>
  </r>
  <r>
    <s v="9560827"/>
    <x v="17"/>
    <d v="1899-12-30T12:58:36"/>
    <d v="1899-12-30T13:13:29"/>
    <x v="0"/>
  </r>
  <r>
    <s v="3443287"/>
    <x v="17"/>
    <d v="1899-12-30T13:06:09"/>
    <d v="1899-12-30T13:20:58"/>
    <x v="0"/>
  </r>
  <r>
    <s v="7551668"/>
    <x v="17"/>
    <d v="1899-12-30T13:12:46"/>
    <d v="1899-12-30T13:21:41"/>
    <x v="0"/>
  </r>
  <r>
    <s v="3189059"/>
    <x v="17"/>
    <d v="1899-12-30T13:18:40"/>
    <d v="1899-12-30T13:27:52"/>
    <x v="0"/>
  </r>
  <r>
    <s v="9061957"/>
    <x v="17"/>
    <d v="1899-12-30T13:20:42"/>
    <d v="1899-12-30T13:31:54"/>
    <x v="0"/>
  </r>
  <r>
    <s v="2109147679"/>
    <x v="17"/>
    <d v="1899-12-30T13:27:49"/>
    <d v="1899-12-30T13:37:15"/>
    <x v="2"/>
  </r>
  <r>
    <s v="59508384"/>
    <x v="17"/>
    <d v="1899-12-30T13:29:45"/>
    <d v="1899-12-30T13:34:58"/>
    <x v="1"/>
  </r>
  <r>
    <s v="48529464"/>
    <x v="17"/>
    <d v="1899-12-30T13:30:29"/>
    <d v="1899-12-30T13:32:33"/>
    <x v="1"/>
  </r>
  <r>
    <s v="4082744"/>
    <x v="17"/>
    <d v="1899-12-30T13:33:20"/>
    <d v="1899-12-30T13:48:57"/>
    <x v="0"/>
  </r>
  <r>
    <s v="2395447"/>
    <x v="17"/>
    <d v="1899-12-30T13:38:00"/>
    <d v="1899-12-30T13:39:54"/>
    <x v="0"/>
  </r>
  <r>
    <s v="96620804"/>
    <x v="17"/>
    <d v="1899-12-30T13:40:01"/>
    <d v="1899-12-30T13:51:45"/>
    <x v="1"/>
  </r>
  <r>
    <s v="9489003225"/>
    <x v="17"/>
    <d v="1899-12-30T13:44:36"/>
    <d v="1899-12-30T13:45:15"/>
    <x v="2"/>
  </r>
  <r>
    <s v="6897893"/>
    <x v="17"/>
    <d v="1899-12-30T13:50:20"/>
    <d v="1899-12-30T13:58:09"/>
    <x v="0"/>
  </r>
  <r>
    <s v="9759222"/>
    <x v="17"/>
    <d v="1899-12-30T13:55:31"/>
    <d v="1899-12-30T14:05:40"/>
    <x v="0"/>
  </r>
  <r>
    <s v="39793981"/>
    <x v="17"/>
    <d v="1899-12-30T13:56:40"/>
    <d v="1899-12-30T13:57:34"/>
    <x v="1"/>
  </r>
  <r>
    <s v="3759991"/>
    <x v="17"/>
    <d v="1899-12-30T14:01:05"/>
    <d v="1899-12-30T14:04:57"/>
    <x v="0"/>
  </r>
  <r>
    <s v="37838778"/>
    <x v="17"/>
    <d v="1899-12-30T14:06:18"/>
    <d v="1899-12-30T14:18:07"/>
    <x v="1"/>
  </r>
  <r>
    <s v="3785540"/>
    <x v="17"/>
    <d v="1899-12-30T14:13:22"/>
    <d v="1899-12-30T14:28:57"/>
    <x v="0"/>
  </r>
  <r>
    <s v="9689833"/>
    <x v="17"/>
    <d v="1899-12-30T14:14:15"/>
    <d v="1899-12-30T14:23:11"/>
    <x v="0"/>
  </r>
  <r>
    <s v="8136309"/>
    <x v="17"/>
    <d v="1899-12-30T14:22:13"/>
    <d v="1899-12-30T14:37:42"/>
    <x v="0"/>
  </r>
  <r>
    <s v="1177203"/>
    <x v="17"/>
    <d v="1899-12-30T14:29:32"/>
    <d v="1899-12-30T14:30:31"/>
    <x v="0"/>
  </r>
  <r>
    <s v="6060835"/>
    <x v="17"/>
    <d v="1899-12-30T14:32:59"/>
    <d v="1899-12-30T14:39:12"/>
    <x v="0"/>
  </r>
  <r>
    <s v="8534481"/>
    <x v="17"/>
    <d v="1899-12-30T14:37:41"/>
    <d v="1899-12-30T14:51:57"/>
    <x v="0"/>
  </r>
  <r>
    <s v="4959594"/>
    <x v="17"/>
    <d v="1899-12-30T14:43:45"/>
    <d v="1899-12-30T14:57:55"/>
    <x v="0"/>
  </r>
  <r>
    <s v="1047809"/>
    <x v="17"/>
    <d v="1899-12-30T14:48:50"/>
    <d v="1899-12-30T15:05:17"/>
    <x v="0"/>
  </r>
  <r>
    <s v="3437033"/>
    <x v="17"/>
    <d v="1899-12-30T14:54:05"/>
    <d v="1899-12-30T14:55:06"/>
    <x v="0"/>
  </r>
  <r>
    <s v="6801890"/>
    <x v="17"/>
    <d v="1899-12-30T14:59:32"/>
    <d v="1899-12-30T15:02:45"/>
    <x v="0"/>
  </r>
  <r>
    <s v="2604004"/>
    <x v="17"/>
    <d v="1899-12-30T15:03:56"/>
    <d v="1899-12-30T15:13:18"/>
    <x v="0"/>
  </r>
  <r>
    <s v="4379524"/>
    <x v="18"/>
    <d v="1899-12-30T08:06:01"/>
    <d v="1899-12-30T08:06:04"/>
    <x v="0"/>
  </r>
  <r>
    <s v="12377650"/>
    <x v="18"/>
    <d v="1899-12-30T08:08:47"/>
    <d v="1899-12-30T08:13:49"/>
    <x v="1"/>
  </r>
  <r>
    <s v="77869622"/>
    <x v="18"/>
    <d v="1899-12-30T08:12:46"/>
    <d v="1899-12-30T08:26:27"/>
    <x v="1"/>
  </r>
  <r>
    <s v="3414247278"/>
    <x v="18"/>
    <d v="1899-12-30T08:19:05"/>
    <d v="1899-12-30T08:19:12"/>
    <x v="2"/>
  </r>
  <r>
    <s v="5839324907"/>
    <x v="18"/>
    <d v="1899-12-30T08:22:38"/>
    <d v="1899-12-30T08:30:56"/>
    <x v="2"/>
  </r>
  <r>
    <s v="4852863"/>
    <x v="18"/>
    <d v="1899-12-30T08:23:39"/>
    <d v="1899-12-30T08:37:59"/>
    <x v="0"/>
  </r>
  <r>
    <s v="3245936"/>
    <x v="18"/>
    <d v="1899-12-30T08:25:41"/>
    <d v="1899-12-30T08:29:53"/>
    <x v="0"/>
  </r>
  <r>
    <s v="6674505"/>
    <x v="18"/>
    <d v="1899-12-30T08:25:58"/>
    <d v="1899-12-30T08:29:37"/>
    <x v="0"/>
  </r>
  <r>
    <s v="9591892"/>
    <x v="18"/>
    <d v="1899-12-30T08:31:01"/>
    <d v="1899-12-30T08:42:01"/>
    <x v="0"/>
  </r>
  <r>
    <s v="96404523"/>
    <x v="18"/>
    <d v="1899-12-30T08:32:32"/>
    <d v="1899-12-30T08:43:41"/>
    <x v="1"/>
  </r>
  <r>
    <s v="1405478"/>
    <x v="18"/>
    <d v="1899-12-30T08:37:33"/>
    <d v="1899-12-30T08:44:20"/>
    <x v="0"/>
  </r>
  <r>
    <s v="5900506"/>
    <x v="18"/>
    <d v="1899-12-30T08:38:47"/>
    <d v="1899-12-30T08:43:00"/>
    <x v="0"/>
  </r>
  <r>
    <s v="6060835"/>
    <x v="18"/>
    <d v="1899-12-30T08:40:32"/>
    <d v="1899-12-30T08:55:58"/>
    <x v="0"/>
  </r>
  <r>
    <s v="8880275"/>
    <x v="18"/>
    <d v="1899-12-30T08:47:01"/>
    <d v="1899-12-30T08:59:38"/>
    <x v="0"/>
  </r>
  <r>
    <s v="57101974"/>
    <x v="18"/>
    <d v="1899-12-30T08:54:43"/>
    <d v="1899-12-30T09:06:06"/>
    <x v="1"/>
  </r>
  <r>
    <s v="2096100"/>
    <x v="18"/>
    <d v="1899-12-30T08:55:18"/>
    <d v="1899-12-30T08:56:27"/>
    <x v="0"/>
  </r>
  <r>
    <s v="2366545"/>
    <x v="18"/>
    <d v="1899-12-30T08:58:09"/>
    <d v="1899-12-30T09:06:44"/>
    <x v="0"/>
  </r>
  <r>
    <s v="2260131"/>
    <x v="18"/>
    <d v="1899-12-30T09:02:22"/>
    <d v="1899-12-30T09:13:34"/>
    <x v="0"/>
  </r>
  <r>
    <s v="75818182"/>
    <x v="18"/>
    <d v="1899-12-30T09:06:49"/>
    <d v="1899-12-30T09:12:54"/>
    <x v="1"/>
  </r>
  <r>
    <s v="1247125"/>
    <x v="18"/>
    <d v="1899-12-30T09:13:51"/>
    <d v="1899-12-30T09:26:29"/>
    <x v="0"/>
  </r>
  <r>
    <s v="3733011"/>
    <x v="18"/>
    <d v="1899-12-30T09:15:26"/>
    <d v="1899-12-30T09:29:37"/>
    <x v="0"/>
  </r>
  <r>
    <s v="6615729"/>
    <x v="18"/>
    <d v="1899-12-30T09:21:34"/>
    <d v="1899-12-30T09:32:18"/>
    <x v="0"/>
  </r>
  <r>
    <s v="6844342"/>
    <x v="18"/>
    <d v="1899-12-30T09:28:06"/>
    <d v="1899-12-30T09:30:23"/>
    <x v="0"/>
  </r>
  <r>
    <s v="8369815"/>
    <x v="18"/>
    <d v="1899-12-30T09:31:15"/>
    <d v="1899-12-30T09:38:38"/>
    <x v="0"/>
  </r>
  <r>
    <s v="9304830"/>
    <x v="18"/>
    <d v="1899-12-30T09:33:18"/>
    <d v="1899-12-30T09:34:30"/>
    <x v="0"/>
  </r>
  <r>
    <s v="1117708"/>
    <x v="18"/>
    <d v="1899-12-30T09:39:50"/>
    <d v="1899-12-30T09:46:32"/>
    <x v="0"/>
  </r>
  <r>
    <s v="6055986"/>
    <x v="18"/>
    <d v="1899-12-30T09:46:14"/>
    <d v="1899-12-30T09:46:40"/>
    <x v="0"/>
  </r>
  <r>
    <s v="4569864426"/>
    <x v="18"/>
    <d v="1899-12-30T09:46:49"/>
    <d v="1899-12-30T10:00:51"/>
    <x v="2"/>
  </r>
  <r>
    <s v="2781512"/>
    <x v="18"/>
    <d v="1899-12-30T09:53:55"/>
    <d v="1899-12-30T09:59:19"/>
    <x v="0"/>
  </r>
  <r>
    <s v="3093964"/>
    <x v="18"/>
    <d v="1899-12-30T09:55:38"/>
    <d v="1899-12-30T10:03:24"/>
    <x v="0"/>
  </r>
  <r>
    <s v="9413315"/>
    <x v="18"/>
    <d v="1899-12-30T10:01:41"/>
    <d v="1899-12-30T10:10:19"/>
    <x v="0"/>
  </r>
  <r>
    <s v="1890121"/>
    <x v="18"/>
    <d v="1899-12-30T10:09:57"/>
    <d v="1899-12-30T10:19:12"/>
    <x v="0"/>
  </r>
  <r>
    <s v="9906846123"/>
    <x v="18"/>
    <d v="1899-12-30T10:11:06"/>
    <d v="1899-12-30T10:12:05"/>
    <x v="2"/>
  </r>
  <r>
    <s v="12063341"/>
    <x v="18"/>
    <d v="1899-12-30T10:17:02"/>
    <d v="1899-12-30T10:29:41"/>
    <x v="1"/>
  </r>
  <r>
    <s v="27798660"/>
    <x v="18"/>
    <d v="1899-12-30T10:18:08"/>
    <d v="1899-12-30T10:22:39"/>
    <x v="1"/>
  </r>
  <r>
    <s v="37077953"/>
    <x v="18"/>
    <d v="1899-12-30T10:22:59"/>
    <d v="1899-12-30T10:32:35"/>
    <x v="1"/>
  </r>
  <r>
    <s v="70606958"/>
    <x v="18"/>
    <d v="1899-12-30T10:24:47"/>
    <d v="1899-12-30T10:37:14"/>
    <x v="1"/>
  </r>
  <r>
    <s v="21303266"/>
    <x v="18"/>
    <d v="1899-12-30T10:31:26"/>
    <d v="1899-12-30T10:36:37"/>
    <x v="1"/>
  </r>
  <r>
    <s v="66871690"/>
    <x v="18"/>
    <d v="1899-12-30T10:33:39"/>
    <d v="1899-12-30T10:36:46"/>
    <x v="1"/>
  </r>
  <r>
    <s v="88366261"/>
    <x v="18"/>
    <d v="1899-12-30T10:33:42"/>
    <d v="1899-12-30T10:36:36"/>
    <x v="1"/>
  </r>
  <r>
    <s v="9506446"/>
    <x v="18"/>
    <d v="1899-12-30T10:40:40"/>
    <d v="1899-12-30T10:49:02"/>
    <x v="0"/>
  </r>
  <r>
    <s v="9225807"/>
    <x v="18"/>
    <d v="1899-12-30T10:47:57"/>
    <d v="1899-12-30T11:01:43"/>
    <x v="0"/>
  </r>
  <r>
    <s v="6956143"/>
    <x v="18"/>
    <d v="1899-12-30T10:50:16"/>
    <d v="1899-12-30T10:56:06"/>
    <x v="0"/>
  </r>
  <r>
    <s v="1472253"/>
    <x v="18"/>
    <d v="1899-12-30T10:58:30"/>
    <d v="1899-12-30T11:03:00"/>
    <x v="0"/>
  </r>
  <r>
    <s v="4025325"/>
    <x v="18"/>
    <d v="1899-12-30T11:04:35"/>
    <d v="1899-12-30T11:11:06"/>
    <x v="0"/>
  </r>
  <r>
    <s v="6220398"/>
    <x v="18"/>
    <d v="1899-12-30T11:04:56"/>
    <d v="1899-12-30T11:06:12"/>
    <x v="0"/>
  </r>
  <r>
    <s v="6326108"/>
    <x v="18"/>
    <d v="1899-12-30T11:09:14"/>
    <d v="1899-12-30T11:23:48"/>
    <x v="0"/>
  </r>
  <r>
    <s v="88929709"/>
    <x v="18"/>
    <d v="1899-12-30T11:12:18"/>
    <d v="1899-12-30T11:24:09"/>
    <x v="1"/>
  </r>
  <r>
    <s v="3004967"/>
    <x v="18"/>
    <d v="1899-12-30T11:17:50"/>
    <d v="1899-12-30T11:24:41"/>
    <x v="0"/>
  </r>
  <r>
    <s v="1721264"/>
    <x v="18"/>
    <d v="1899-12-30T11:22:29"/>
    <d v="1899-12-30T11:30:05"/>
    <x v="0"/>
  </r>
  <r>
    <s v="5231877"/>
    <x v="18"/>
    <d v="1899-12-30T11:24:44"/>
    <d v="1899-12-30T11:30:12"/>
    <x v="0"/>
  </r>
  <r>
    <s v="92414932"/>
    <x v="18"/>
    <d v="1899-12-30T11:32:26"/>
    <d v="1899-12-30T11:44:04"/>
    <x v="1"/>
  </r>
  <r>
    <s v="3202610"/>
    <x v="18"/>
    <d v="1899-12-30T11:38:49"/>
    <d v="1899-12-30T11:41:12"/>
    <x v="0"/>
  </r>
  <r>
    <s v="2825289"/>
    <x v="18"/>
    <d v="1899-12-30T11:39:15"/>
    <d v="1899-12-30T11:55:50"/>
    <x v="0"/>
  </r>
  <r>
    <s v="7915936"/>
    <x v="18"/>
    <d v="1899-12-30T11:46:41"/>
    <d v="1899-12-30T11:57:39"/>
    <x v="0"/>
  </r>
  <r>
    <s v="3680072"/>
    <x v="18"/>
    <d v="1899-12-30T11:53:41"/>
    <d v="1899-12-30T11:55:55"/>
    <x v="0"/>
  </r>
  <r>
    <s v="6980867"/>
    <x v="18"/>
    <d v="1899-12-30T11:55:55"/>
    <d v="1899-12-30T12:03:54"/>
    <x v="0"/>
  </r>
  <r>
    <s v="3656681"/>
    <x v="18"/>
    <d v="1899-12-30T12:01:47"/>
    <d v="1899-12-30T12:12:07"/>
    <x v="0"/>
  </r>
  <r>
    <s v="4445684"/>
    <x v="18"/>
    <d v="1899-12-30T12:05:12"/>
    <d v="1899-12-30T12:18:31"/>
    <x v="0"/>
  </r>
  <r>
    <s v="9864502"/>
    <x v="18"/>
    <d v="1899-12-30T12:10:24"/>
    <d v="1899-12-30T12:10:59"/>
    <x v="0"/>
  </r>
  <r>
    <s v="5881130"/>
    <x v="18"/>
    <d v="1899-12-30T12:15:39"/>
    <d v="1899-12-30T12:23:10"/>
    <x v="0"/>
  </r>
  <r>
    <s v="2056567"/>
    <x v="18"/>
    <d v="1899-12-30T12:22:31"/>
    <d v="1899-12-30T12:34:31"/>
    <x v="0"/>
  </r>
  <r>
    <s v="62150310"/>
    <x v="18"/>
    <d v="1899-12-30T12:28:51"/>
    <d v="1899-12-30T12:42:09"/>
    <x v="1"/>
  </r>
  <r>
    <s v="9340299"/>
    <x v="18"/>
    <d v="1899-12-30T12:29:18"/>
    <d v="1899-12-30T12:30:47"/>
    <x v="0"/>
  </r>
  <r>
    <s v="3912924"/>
    <x v="18"/>
    <d v="1899-12-30T12:34:06"/>
    <d v="1899-12-30T12:37:50"/>
    <x v="0"/>
  </r>
  <r>
    <s v="8159466"/>
    <x v="18"/>
    <d v="1899-12-30T12:35:26"/>
    <d v="1899-12-30T12:42:47"/>
    <x v="0"/>
  </r>
  <r>
    <s v="7467198"/>
    <x v="18"/>
    <d v="1899-12-30T12:43:06"/>
    <d v="1899-12-30T12:53:51"/>
    <x v="0"/>
  </r>
  <r>
    <s v="4703748"/>
    <x v="18"/>
    <d v="1899-12-30T12:47:45"/>
    <d v="1899-12-30T12:49:45"/>
    <x v="0"/>
  </r>
  <r>
    <s v="1165705"/>
    <x v="18"/>
    <d v="1899-12-30T12:52:48"/>
    <d v="1899-12-30T12:59:03"/>
    <x v="0"/>
  </r>
  <r>
    <s v="90762334"/>
    <x v="18"/>
    <d v="1899-12-30T12:59:41"/>
    <d v="1899-12-30T13:02:07"/>
    <x v="1"/>
  </r>
  <r>
    <s v="16527855"/>
    <x v="18"/>
    <d v="1899-12-30T13:00:24"/>
    <d v="1899-12-30T13:13:57"/>
    <x v="1"/>
  </r>
  <r>
    <s v="1055495"/>
    <x v="18"/>
    <d v="1899-12-30T13:06:15"/>
    <d v="1899-12-30T13:10:05"/>
    <x v="0"/>
  </r>
  <r>
    <s v="9120318"/>
    <x v="18"/>
    <d v="1899-12-30T13:07:33"/>
    <d v="1899-12-30T13:07:47"/>
    <x v="0"/>
  </r>
  <r>
    <s v="4030817"/>
    <x v="18"/>
    <d v="1899-12-30T13:13:20"/>
    <d v="1899-12-30T13:26:50"/>
    <x v="0"/>
  </r>
  <r>
    <s v="1025756"/>
    <x v="18"/>
    <d v="1899-12-30T13:13:41"/>
    <d v="1899-12-30T13:27:05"/>
    <x v="0"/>
  </r>
  <r>
    <s v="29880225"/>
    <x v="18"/>
    <d v="1899-12-30T13:14:31"/>
    <d v="1899-12-30T13:25:15"/>
    <x v="1"/>
  </r>
  <r>
    <s v="4791902"/>
    <x v="18"/>
    <d v="1899-12-30T13:22:21"/>
    <d v="1899-12-30T13:22:51"/>
    <x v="0"/>
  </r>
  <r>
    <s v="5228419"/>
    <x v="18"/>
    <d v="1899-12-30T13:26:20"/>
    <d v="1899-12-30T13:32:14"/>
    <x v="0"/>
  </r>
  <r>
    <s v="8991671"/>
    <x v="18"/>
    <d v="1899-12-30T13:30:16"/>
    <d v="1899-12-30T13:33:51"/>
    <x v="0"/>
  </r>
  <r>
    <s v="8045338707"/>
    <x v="18"/>
    <d v="1899-12-30T13:36:12"/>
    <d v="1899-12-30T13:39:02"/>
    <x v="2"/>
  </r>
  <r>
    <s v="9192546"/>
    <x v="18"/>
    <d v="1899-12-30T13:44:10"/>
    <d v="1899-12-30T13:49:44"/>
    <x v="0"/>
  </r>
  <r>
    <s v="9664752"/>
    <x v="18"/>
    <d v="1899-12-30T13:48:55"/>
    <d v="1899-12-30T13:54:52"/>
    <x v="0"/>
  </r>
  <r>
    <s v="62653835"/>
    <x v="18"/>
    <d v="1899-12-30T13:55:42"/>
    <d v="1899-12-30T14:06:46"/>
    <x v="1"/>
  </r>
  <r>
    <s v="6087301"/>
    <x v="18"/>
    <d v="1899-12-30T14:03:41"/>
    <d v="1899-12-30T14:19:46"/>
    <x v="0"/>
  </r>
  <r>
    <s v="3864488"/>
    <x v="18"/>
    <d v="1899-12-30T14:03:52"/>
    <d v="1899-12-30T14:09:11"/>
    <x v="0"/>
  </r>
  <r>
    <s v="5604405"/>
    <x v="18"/>
    <d v="1899-12-30T14:04:38"/>
    <d v="1899-12-30T14:20:34"/>
    <x v="0"/>
  </r>
  <r>
    <s v="4774889"/>
    <x v="18"/>
    <d v="1899-12-30T14:05:46"/>
    <d v="1899-12-30T14:16:27"/>
    <x v="0"/>
  </r>
  <r>
    <s v="4017213"/>
    <x v="18"/>
    <d v="1899-12-30T14:12:53"/>
    <d v="1899-12-30T14:24:30"/>
    <x v="0"/>
  </r>
  <r>
    <s v="4720934"/>
    <x v="18"/>
    <d v="1899-12-30T14:18:36"/>
    <d v="1899-12-30T14:21:16"/>
    <x v="0"/>
  </r>
  <r>
    <s v="13494237"/>
    <x v="18"/>
    <d v="1899-12-30T14:26:19"/>
    <d v="1899-12-30T14:41:47"/>
    <x v="1"/>
  </r>
  <r>
    <s v="71807686"/>
    <x v="18"/>
    <d v="1899-12-30T14:28:53"/>
    <d v="1899-12-30T14:44:19"/>
    <x v="1"/>
  </r>
  <r>
    <s v="7865609"/>
    <x v="18"/>
    <d v="1899-12-30T14:35:54"/>
    <d v="1899-12-30T14:39:26"/>
    <x v="0"/>
  </r>
  <r>
    <s v="5318850"/>
    <x v="18"/>
    <d v="1899-12-30T14:39:10"/>
    <d v="1899-12-30T14:44:15"/>
    <x v="0"/>
  </r>
  <r>
    <s v="63613334"/>
    <x v="18"/>
    <d v="1899-12-30T14:44:04"/>
    <d v="1899-12-30T14:50:22"/>
    <x v="1"/>
  </r>
  <r>
    <s v="2256093"/>
    <x v="18"/>
    <d v="1899-12-30T14:52:12"/>
    <d v="1899-12-30T14:56:46"/>
    <x v="0"/>
  </r>
  <r>
    <s v="7421094"/>
    <x v="18"/>
    <d v="1899-12-30T14:55:46"/>
    <d v="1899-12-30T15:00:47"/>
    <x v="0"/>
  </r>
  <r>
    <s v="5376362"/>
    <x v="18"/>
    <d v="1899-12-30T15:00:45"/>
    <d v="1899-12-30T15:07:35"/>
    <x v="0"/>
  </r>
  <r>
    <s v="8967842"/>
    <x v="19"/>
    <d v="1899-12-30T08:05:11"/>
    <d v="1899-12-30T08:15:22"/>
    <x v="0"/>
  </r>
  <r>
    <s v="76644634"/>
    <x v="19"/>
    <d v="1899-12-30T08:05:14"/>
    <d v="1899-12-30T08:06:51"/>
    <x v="1"/>
  </r>
  <r>
    <s v="7622819"/>
    <x v="19"/>
    <d v="1899-12-30T08:07:10"/>
    <d v="1899-12-30T08:20:31"/>
    <x v="0"/>
  </r>
  <r>
    <s v="3524259"/>
    <x v="19"/>
    <d v="1899-12-30T08:08:33"/>
    <d v="1899-12-30T08:22:00"/>
    <x v="0"/>
  </r>
  <r>
    <s v="5550678"/>
    <x v="19"/>
    <d v="1899-12-30T08:16:46"/>
    <d v="1899-12-30T08:31:01"/>
    <x v="0"/>
  </r>
  <r>
    <s v="41852472"/>
    <x v="19"/>
    <d v="1899-12-30T08:21:30"/>
    <d v="1899-12-30T08:22:09"/>
    <x v="1"/>
  </r>
  <r>
    <s v="8799570155"/>
    <x v="19"/>
    <d v="1899-12-30T08:23:02"/>
    <d v="1899-12-30T08:29:16"/>
    <x v="2"/>
  </r>
  <r>
    <s v="9329226"/>
    <x v="19"/>
    <d v="1899-12-30T08:23:46"/>
    <d v="1899-12-30T08:31:17"/>
    <x v="0"/>
  </r>
  <r>
    <s v="9219408"/>
    <x v="19"/>
    <d v="1899-12-30T08:31:29"/>
    <d v="1899-12-30T08:39:27"/>
    <x v="0"/>
  </r>
  <r>
    <s v="2163209"/>
    <x v="19"/>
    <d v="1899-12-30T08:34:48"/>
    <d v="1899-12-30T08:49:48"/>
    <x v="0"/>
  </r>
  <r>
    <s v="98021540"/>
    <x v="19"/>
    <d v="1899-12-30T08:35:37"/>
    <d v="1899-12-30T08:50:26"/>
    <x v="1"/>
  </r>
  <r>
    <s v="58420185"/>
    <x v="19"/>
    <d v="1899-12-30T08:37:47"/>
    <d v="1899-12-30T08:40:46"/>
    <x v="1"/>
  </r>
  <r>
    <s v="2188847"/>
    <x v="19"/>
    <d v="1899-12-30T08:43:02"/>
    <d v="1899-12-30T08:48:20"/>
    <x v="0"/>
  </r>
  <r>
    <s v="2419817"/>
    <x v="19"/>
    <d v="1899-12-30T08:49:28"/>
    <d v="1899-12-30T08:58:55"/>
    <x v="0"/>
  </r>
  <r>
    <s v="8938444"/>
    <x v="19"/>
    <d v="1899-12-30T08:55:08"/>
    <d v="1899-12-30T08:56:46"/>
    <x v="0"/>
  </r>
  <r>
    <s v="8512255"/>
    <x v="19"/>
    <d v="1899-12-30T08:57:31"/>
    <d v="1899-12-30T09:06:40"/>
    <x v="0"/>
  </r>
  <r>
    <s v="7488966"/>
    <x v="19"/>
    <d v="1899-12-30T09:00:12"/>
    <d v="1899-12-30T09:03:36"/>
    <x v="0"/>
  </r>
  <r>
    <s v="6068132"/>
    <x v="19"/>
    <d v="1899-12-30T09:04:14"/>
    <d v="1899-12-30T09:17:48"/>
    <x v="0"/>
  </r>
  <r>
    <s v="6131743"/>
    <x v="19"/>
    <d v="1899-12-30T09:11:36"/>
    <d v="1899-12-30T09:17:33"/>
    <x v="0"/>
  </r>
  <r>
    <s v="71564278"/>
    <x v="19"/>
    <d v="1899-12-30T09:19:26"/>
    <d v="1899-12-30T09:31:48"/>
    <x v="1"/>
  </r>
  <r>
    <s v="4529192"/>
    <x v="19"/>
    <d v="1899-12-30T09:21:41"/>
    <d v="1899-12-30T09:29:41"/>
    <x v="0"/>
  </r>
  <r>
    <s v="2193730"/>
    <x v="19"/>
    <d v="1899-12-30T09:25:29"/>
    <d v="1899-12-30T09:37:49"/>
    <x v="0"/>
  </r>
  <r>
    <s v="3120387"/>
    <x v="19"/>
    <d v="1899-12-30T09:25:58"/>
    <d v="1899-12-30T09:31:04"/>
    <x v="0"/>
  </r>
  <r>
    <s v="5726531"/>
    <x v="19"/>
    <d v="1899-12-30T09:33:29"/>
    <d v="1899-12-30T09:33:55"/>
    <x v="0"/>
  </r>
  <r>
    <s v="5076649"/>
    <x v="19"/>
    <d v="1899-12-30T09:34:53"/>
    <d v="1899-12-30T09:42:57"/>
    <x v="0"/>
  </r>
  <r>
    <s v="98939809"/>
    <x v="19"/>
    <d v="1899-12-30T09:40:00"/>
    <d v="1899-12-30T09:44:38"/>
    <x v="1"/>
  </r>
  <r>
    <s v="2005653"/>
    <x v="19"/>
    <d v="1899-12-30T09:48:08"/>
    <d v="1899-12-30T10:02:53"/>
    <x v="0"/>
  </r>
  <r>
    <s v="4659808"/>
    <x v="19"/>
    <d v="1899-12-30T09:49:46"/>
    <d v="1899-12-30T09:54:25"/>
    <x v="0"/>
  </r>
  <r>
    <s v="60113139"/>
    <x v="19"/>
    <d v="1899-12-30T09:53:41"/>
    <d v="1899-12-30T10:00:45"/>
    <x v="1"/>
  </r>
  <r>
    <s v="55896338"/>
    <x v="19"/>
    <d v="1899-12-30T09:57:55"/>
    <d v="1899-12-30T10:03:16"/>
    <x v="1"/>
  </r>
  <r>
    <s v="9747403"/>
    <x v="19"/>
    <d v="1899-12-30T10:06:09"/>
    <d v="1899-12-30T10:16:41"/>
    <x v="0"/>
  </r>
  <r>
    <s v="5687447"/>
    <x v="19"/>
    <d v="1899-12-30T10:09:03"/>
    <d v="1899-12-30T10:10:54"/>
    <x v="0"/>
  </r>
  <r>
    <s v="78940032"/>
    <x v="19"/>
    <d v="1899-12-30T10:11:41"/>
    <d v="1899-12-30T10:20:54"/>
    <x v="1"/>
  </r>
  <r>
    <s v="1094486764"/>
    <x v="19"/>
    <d v="1899-12-30T10:16:03"/>
    <d v="1899-12-30T10:30:12"/>
    <x v="2"/>
  </r>
  <r>
    <s v="2611045"/>
    <x v="19"/>
    <d v="1899-12-30T10:21:06"/>
    <d v="1899-12-30T10:31:45"/>
    <x v="0"/>
  </r>
  <r>
    <s v="6047761"/>
    <x v="19"/>
    <d v="1899-12-30T10:24:16"/>
    <d v="1899-12-30T10:35:21"/>
    <x v="0"/>
  </r>
  <r>
    <s v="4154521"/>
    <x v="19"/>
    <d v="1899-12-30T10:27:09"/>
    <d v="1899-12-30T10:42:04"/>
    <x v="0"/>
  </r>
  <r>
    <s v="8895257"/>
    <x v="19"/>
    <d v="1899-12-30T10:33:15"/>
    <d v="1899-12-30T10:44:05"/>
    <x v="0"/>
  </r>
  <r>
    <s v="2199311"/>
    <x v="19"/>
    <d v="1899-12-30T10:40:40"/>
    <d v="1899-12-30T10:41:56"/>
    <x v="0"/>
  </r>
  <r>
    <s v="17864361"/>
    <x v="19"/>
    <d v="1899-12-30T10:42:19"/>
    <d v="1899-12-30T10:51:39"/>
    <x v="1"/>
  </r>
  <r>
    <s v="6943996503"/>
    <x v="19"/>
    <d v="1899-12-30T10:48:53"/>
    <d v="1899-12-30T10:57:43"/>
    <x v="2"/>
  </r>
  <r>
    <s v="9547712"/>
    <x v="19"/>
    <d v="1899-12-30T10:55:52"/>
    <d v="1899-12-30T11:06:08"/>
    <x v="0"/>
  </r>
  <r>
    <s v="3925701"/>
    <x v="19"/>
    <d v="1899-12-30T10:58:54"/>
    <d v="1899-12-30T11:04:26"/>
    <x v="0"/>
  </r>
  <r>
    <s v="97317489"/>
    <x v="19"/>
    <d v="1899-12-30T11:06:17"/>
    <d v="1899-12-30T11:11:20"/>
    <x v="1"/>
  </r>
  <r>
    <s v="78009874"/>
    <x v="19"/>
    <d v="1899-12-30T11:08:10"/>
    <d v="1899-12-30T11:10:15"/>
    <x v="1"/>
  </r>
  <r>
    <s v="8590206"/>
    <x v="19"/>
    <d v="1899-12-30T11:13:24"/>
    <d v="1899-12-30T11:21:59"/>
    <x v="0"/>
  </r>
  <r>
    <s v="7273239"/>
    <x v="19"/>
    <d v="1899-12-30T11:18:24"/>
    <d v="1899-12-30T11:31:27"/>
    <x v="0"/>
  </r>
  <r>
    <s v="9975967"/>
    <x v="19"/>
    <d v="1899-12-30T11:23:21"/>
    <d v="1899-12-30T11:24:54"/>
    <x v="0"/>
  </r>
  <r>
    <s v="2134315"/>
    <x v="19"/>
    <d v="1899-12-30T11:27:22"/>
    <d v="1899-12-30T11:31:15"/>
    <x v="0"/>
  </r>
  <r>
    <s v="6919928"/>
    <x v="19"/>
    <d v="1899-12-30T11:28:46"/>
    <d v="1899-12-30T11:42:18"/>
    <x v="0"/>
  </r>
  <r>
    <s v="45081794"/>
    <x v="19"/>
    <d v="1899-12-30T11:30:10"/>
    <d v="1899-12-30T11:33:54"/>
    <x v="1"/>
  </r>
  <r>
    <s v="1661633"/>
    <x v="19"/>
    <d v="1899-12-30T11:31:49"/>
    <d v="1899-12-30T11:37:17"/>
    <x v="0"/>
  </r>
  <r>
    <s v="1639829"/>
    <x v="19"/>
    <d v="1899-12-30T11:33:28"/>
    <d v="1899-12-30T11:42:45"/>
    <x v="0"/>
  </r>
  <r>
    <s v="8585321"/>
    <x v="19"/>
    <d v="1899-12-30T11:36:24"/>
    <d v="1899-12-30T11:45:33"/>
    <x v="0"/>
  </r>
  <r>
    <s v="1661643168"/>
    <x v="19"/>
    <d v="1899-12-30T11:39:59"/>
    <d v="1899-12-30T11:43:27"/>
    <x v="2"/>
  </r>
  <r>
    <s v="5136126"/>
    <x v="19"/>
    <d v="1899-12-30T11:46:18"/>
    <d v="1899-12-30T11:55:28"/>
    <x v="0"/>
  </r>
  <r>
    <s v="9747700"/>
    <x v="19"/>
    <d v="1899-12-30T11:50:00"/>
    <d v="1899-12-30T12:06:16"/>
    <x v="0"/>
  </r>
  <r>
    <s v="8387594"/>
    <x v="19"/>
    <d v="1899-12-30T11:51:23"/>
    <d v="1899-12-30T11:55:26"/>
    <x v="0"/>
  </r>
  <r>
    <s v="65166542"/>
    <x v="19"/>
    <d v="1899-12-30T11:53:35"/>
    <d v="1899-12-30T11:55:13"/>
    <x v="1"/>
  </r>
  <r>
    <s v="77607017"/>
    <x v="19"/>
    <d v="1899-12-30T11:57:58"/>
    <d v="1899-12-30T12:12:50"/>
    <x v="1"/>
  </r>
  <r>
    <s v="9028434625"/>
    <x v="19"/>
    <d v="1899-12-30T12:03:00"/>
    <d v="1899-12-30T12:15:51"/>
    <x v="2"/>
  </r>
  <r>
    <s v="7503173"/>
    <x v="19"/>
    <d v="1899-12-30T12:05:37"/>
    <d v="1899-12-30T12:08:55"/>
    <x v="0"/>
  </r>
  <r>
    <s v="9039872"/>
    <x v="19"/>
    <d v="1899-12-30T12:11:53"/>
    <d v="1899-12-30T12:24:16"/>
    <x v="0"/>
  </r>
  <r>
    <s v="45940361"/>
    <x v="19"/>
    <d v="1899-12-30T12:14:09"/>
    <d v="1899-12-30T12:22:08"/>
    <x v="1"/>
  </r>
  <r>
    <s v="6242177"/>
    <x v="19"/>
    <d v="1899-12-30T12:19:59"/>
    <d v="1899-12-30T12:30:11"/>
    <x v="0"/>
  </r>
  <r>
    <s v="60454232"/>
    <x v="19"/>
    <d v="1899-12-30T12:21:31"/>
    <d v="1899-12-30T12:35:43"/>
    <x v="1"/>
  </r>
  <r>
    <s v="4060894"/>
    <x v="19"/>
    <d v="1899-12-30T12:24:55"/>
    <d v="1899-12-30T12:26:37"/>
    <x v="0"/>
  </r>
  <r>
    <s v="8223406"/>
    <x v="19"/>
    <d v="1899-12-30T12:27:29"/>
    <d v="1899-12-30T12:27:47"/>
    <x v="0"/>
  </r>
  <r>
    <s v="43109897"/>
    <x v="19"/>
    <d v="1899-12-30T12:35:32"/>
    <d v="1899-12-30T12:45:46"/>
    <x v="1"/>
  </r>
  <r>
    <s v="95805020"/>
    <x v="19"/>
    <d v="1899-12-30T12:37:29"/>
    <d v="1899-12-30T12:47:35"/>
    <x v="1"/>
  </r>
  <r>
    <s v="2849439"/>
    <x v="19"/>
    <d v="1899-12-30T12:40:31"/>
    <d v="1899-12-30T12:43:46"/>
    <x v="0"/>
  </r>
  <r>
    <s v="9589060"/>
    <x v="19"/>
    <d v="1899-12-30T12:47:40"/>
    <d v="1899-12-30T12:55:45"/>
    <x v="0"/>
  </r>
  <r>
    <s v="2603125"/>
    <x v="19"/>
    <d v="1899-12-30T12:51:00"/>
    <d v="1899-12-30T12:52:48"/>
    <x v="0"/>
  </r>
  <r>
    <s v="8770898"/>
    <x v="19"/>
    <d v="1899-12-30T12:54:20"/>
    <d v="1899-12-30T13:06:39"/>
    <x v="0"/>
  </r>
  <r>
    <s v="3224960"/>
    <x v="19"/>
    <d v="1899-12-30T13:00:47"/>
    <d v="1899-12-30T13:11:15"/>
    <x v="0"/>
  </r>
  <r>
    <s v="4150421"/>
    <x v="19"/>
    <d v="1899-12-30T13:06:14"/>
    <d v="1899-12-30T13:08:32"/>
    <x v="0"/>
  </r>
  <r>
    <s v="44302763"/>
    <x v="19"/>
    <d v="1899-12-30T13:10:38"/>
    <d v="1899-12-30T13:16:57"/>
    <x v="1"/>
  </r>
  <r>
    <s v="1922212"/>
    <x v="19"/>
    <d v="1899-12-30T13:16:49"/>
    <d v="1899-12-30T13:31:17"/>
    <x v="0"/>
  </r>
  <r>
    <s v="9603024"/>
    <x v="19"/>
    <d v="1899-12-30T13:23:37"/>
    <d v="1899-12-30T13:25:18"/>
    <x v="0"/>
  </r>
  <r>
    <s v="1640513"/>
    <x v="19"/>
    <d v="1899-12-30T13:28:44"/>
    <d v="1899-12-30T13:39:01"/>
    <x v="0"/>
  </r>
  <r>
    <s v="16592072"/>
    <x v="19"/>
    <d v="1899-12-30T13:36:06"/>
    <d v="1899-12-30T13:51:15"/>
    <x v="1"/>
  </r>
  <r>
    <s v="4895290"/>
    <x v="19"/>
    <d v="1899-12-30T13:38:14"/>
    <d v="1899-12-30T13:51:24"/>
    <x v="0"/>
  </r>
  <r>
    <s v="5277660"/>
    <x v="19"/>
    <d v="1899-12-30T13:41:32"/>
    <d v="1899-12-30T13:55:55"/>
    <x v="0"/>
  </r>
  <r>
    <s v="8715278"/>
    <x v="19"/>
    <d v="1899-12-30T13:42:55"/>
    <d v="1899-12-30T13:50:03"/>
    <x v="0"/>
  </r>
  <r>
    <s v="1462418"/>
    <x v="19"/>
    <d v="1899-12-30T13:43:29"/>
    <d v="1899-12-30T13:46:16"/>
    <x v="0"/>
  </r>
  <r>
    <s v="8077806"/>
    <x v="19"/>
    <d v="1899-12-30T13:49:52"/>
    <d v="1899-12-30T14:04:15"/>
    <x v="0"/>
  </r>
  <r>
    <s v="5759409"/>
    <x v="19"/>
    <d v="1899-12-30T13:52:50"/>
    <d v="1899-12-30T14:04:29"/>
    <x v="0"/>
  </r>
  <r>
    <s v="6257971"/>
    <x v="19"/>
    <d v="1899-12-30T13:59:58"/>
    <d v="1899-12-30T14:02:58"/>
    <x v="0"/>
  </r>
  <r>
    <s v="91129571"/>
    <x v="19"/>
    <d v="1899-12-30T14:00:17"/>
    <d v="1899-12-30T14:08:53"/>
    <x v="1"/>
  </r>
  <r>
    <s v="6884037"/>
    <x v="19"/>
    <d v="1899-12-30T14:08:03"/>
    <d v="1899-12-30T14:15:06"/>
    <x v="0"/>
  </r>
  <r>
    <s v="6657074"/>
    <x v="19"/>
    <d v="1899-12-30T14:10:07"/>
    <d v="1899-12-30T14:22:59"/>
    <x v="0"/>
  </r>
  <r>
    <s v="2211277198"/>
    <x v="19"/>
    <d v="1899-12-30T14:15:56"/>
    <d v="1899-12-30T14:24:42"/>
    <x v="2"/>
  </r>
  <r>
    <s v="26766818"/>
    <x v="19"/>
    <d v="1899-12-30T14:20:57"/>
    <d v="1899-12-30T14:32:18"/>
    <x v="1"/>
  </r>
  <r>
    <s v="4473835"/>
    <x v="19"/>
    <d v="1899-12-30T14:28:39"/>
    <d v="1899-12-30T14:33:03"/>
    <x v="0"/>
  </r>
  <r>
    <s v="9941776"/>
    <x v="19"/>
    <d v="1899-12-30T14:34:44"/>
    <d v="1899-12-30T14:38:39"/>
    <x v="0"/>
  </r>
  <r>
    <s v="9045402"/>
    <x v="19"/>
    <d v="1899-12-30T14:43:03"/>
    <d v="1899-12-30T14:55:01"/>
    <x v="0"/>
  </r>
  <r>
    <s v="7662302259"/>
    <x v="19"/>
    <d v="1899-12-30T14:46:37"/>
    <d v="1899-12-30T14:58:59"/>
    <x v="2"/>
  </r>
  <r>
    <s v="2756059784"/>
    <x v="19"/>
    <d v="1899-12-30T14:52:16"/>
    <d v="1899-12-30T14:58:33"/>
    <x v="2"/>
  </r>
  <r>
    <s v="8667012"/>
    <x v="19"/>
    <d v="1899-12-30T14:55:45"/>
    <d v="1899-12-30T14:59:09"/>
    <x v="0"/>
  </r>
  <r>
    <s v="34964547"/>
    <x v="19"/>
    <d v="1899-12-30T15:00:02"/>
    <d v="1899-12-30T15:15:28"/>
    <x v="1"/>
  </r>
  <r>
    <s v="9357185"/>
    <x v="20"/>
    <d v="1899-12-30T08:01:15"/>
    <d v="1899-12-30T08:11:54"/>
    <x v="0"/>
  </r>
  <r>
    <s v="12471534"/>
    <x v="20"/>
    <d v="1899-12-30T08:08:35"/>
    <d v="1899-12-30T08:14:38"/>
    <x v="1"/>
  </r>
  <r>
    <s v="1003402"/>
    <x v="20"/>
    <d v="1899-12-30T08:15:03"/>
    <d v="1899-12-30T08:19:21"/>
    <x v="0"/>
  </r>
  <r>
    <s v="4509550"/>
    <x v="20"/>
    <d v="1899-12-30T08:18:23"/>
    <d v="1899-12-30T08:25:42"/>
    <x v="0"/>
  </r>
  <r>
    <s v="5356824"/>
    <x v="20"/>
    <d v="1899-12-30T08:26:25"/>
    <d v="1899-12-30T08:31:45"/>
    <x v="0"/>
  </r>
  <r>
    <s v="4293872"/>
    <x v="20"/>
    <d v="1899-12-30T08:28:48"/>
    <d v="1899-12-30T08:36:10"/>
    <x v="0"/>
  </r>
  <r>
    <s v="5086182"/>
    <x v="20"/>
    <d v="1899-12-30T08:35:26"/>
    <d v="1899-12-30T08:46:38"/>
    <x v="0"/>
  </r>
  <r>
    <s v="6175467"/>
    <x v="20"/>
    <d v="1899-12-30T08:38:04"/>
    <d v="1899-12-30T08:51:07"/>
    <x v="0"/>
  </r>
  <r>
    <s v="2107985"/>
    <x v="20"/>
    <d v="1899-12-30T08:44:05"/>
    <d v="1899-12-30T08:58:11"/>
    <x v="0"/>
  </r>
  <r>
    <s v="9388066"/>
    <x v="20"/>
    <d v="1899-12-30T08:46:21"/>
    <d v="1899-12-30T08:52:22"/>
    <x v="0"/>
  </r>
  <r>
    <s v="4614100"/>
    <x v="20"/>
    <d v="1899-12-30T08:49:35"/>
    <d v="1899-12-30T09:01:13"/>
    <x v="0"/>
  </r>
  <r>
    <s v="8279741"/>
    <x v="20"/>
    <d v="1899-12-30T08:55:15"/>
    <d v="1899-12-30T09:11:36"/>
    <x v="0"/>
  </r>
  <r>
    <s v="9564752674"/>
    <x v="20"/>
    <d v="1899-12-30T08:56:15"/>
    <d v="1899-12-30T09:02:36"/>
    <x v="2"/>
  </r>
  <r>
    <s v="1451455"/>
    <x v="20"/>
    <d v="1899-12-30T09:03:05"/>
    <d v="1899-12-30T09:08:55"/>
    <x v="0"/>
  </r>
  <r>
    <s v="8156713"/>
    <x v="20"/>
    <d v="1899-12-30T09:09:05"/>
    <d v="1899-12-30T09:11:14"/>
    <x v="0"/>
  </r>
  <r>
    <s v="24024164"/>
    <x v="20"/>
    <d v="1899-12-30T09:09:09"/>
    <d v="1899-12-30T09:10:14"/>
    <x v="1"/>
  </r>
  <r>
    <s v="75122204"/>
    <x v="20"/>
    <d v="1899-12-30T09:16:26"/>
    <d v="1899-12-30T09:29:31"/>
    <x v="1"/>
  </r>
  <r>
    <s v="33166727"/>
    <x v="20"/>
    <d v="1899-12-30T09:20:33"/>
    <d v="1899-12-30T09:31:59"/>
    <x v="1"/>
  </r>
  <r>
    <s v="4293872"/>
    <x v="20"/>
    <d v="1899-12-30T09:21:56"/>
    <d v="1899-12-30T09:32:23"/>
    <x v="0"/>
  </r>
  <r>
    <s v="3017523"/>
    <x v="20"/>
    <d v="1899-12-30T09:26:32"/>
    <d v="1899-12-30T09:38:37"/>
    <x v="0"/>
  </r>
  <r>
    <s v="5087484"/>
    <x v="20"/>
    <d v="1899-12-30T09:32:38"/>
    <d v="1899-12-30T09:35:23"/>
    <x v="0"/>
  </r>
  <r>
    <s v="47615054"/>
    <x v="20"/>
    <d v="1899-12-30T09:34:15"/>
    <d v="1899-12-30T09:36:36"/>
    <x v="1"/>
  </r>
  <r>
    <s v="7775602353"/>
    <x v="20"/>
    <d v="1899-12-30T09:40:31"/>
    <d v="1899-12-30T09:47:08"/>
    <x v="2"/>
  </r>
  <r>
    <s v="9533304954"/>
    <x v="20"/>
    <d v="1899-12-30T09:40:44"/>
    <d v="1899-12-30T09:56:14"/>
    <x v="2"/>
  </r>
  <r>
    <s v="5147651"/>
    <x v="20"/>
    <d v="1899-12-30T09:43:10"/>
    <d v="1899-12-30T09:52:49"/>
    <x v="0"/>
  </r>
  <r>
    <s v="7564861"/>
    <x v="20"/>
    <d v="1899-12-30T09:46:27"/>
    <d v="1899-12-30T10:02:12"/>
    <x v="0"/>
  </r>
  <r>
    <s v="8163790"/>
    <x v="20"/>
    <d v="1899-12-30T09:47:20"/>
    <d v="1899-12-30T09:48:11"/>
    <x v="0"/>
  </r>
  <r>
    <s v="37930610"/>
    <x v="20"/>
    <d v="1899-12-30T09:55:13"/>
    <d v="1899-12-30T10:10:27"/>
    <x v="1"/>
  </r>
  <r>
    <s v="7518300"/>
    <x v="20"/>
    <d v="1899-12-30T09:55:16"/>
    <d v="1899-12-30T10:01:06"/>
    <x v="0"/>
  </r>
  <r>
    <s v="9233918039"/>
    <x v="20"/>
    <d v="1899-12-30T09:57:56"/>
    <d v="1899-12-30T10:09:27"/>
    <x v="2"/>
  </r>
  <r>
    <s v="5744555"/>
    <x v="20"/>
    <d v="1899-12-30T10:02:31"/>
    <d v="1899-12-30T10:14:33"/>
    <x v="0"/>
  </r>
  <r>
    <s v="17005785"/>
    <x v="20"/>
    <d v="1899-12-30T10:02:59"/>
    <d v="1899-12-30T10:12:02"/>
    <x v="1"/>
  </r>
  <r>
    <s v="35281950"/>
    <x v="20"/>
    <d v="1899-12-30T10:04:07"/>
    <d v="1899-12-30T10:06:19"/>
    <x v="1"/>
  </r>
  <r>
    <s v="54840810"/>
    <x v="20"/>
    <d v="1899-12-30T10:06:24"/>
    <d v="1899-12-30T10:11:10"/>
    <x v="1"/>
  </r>
  <r>
    <s v="3236046"/>
    <x v="20"/>
    <d v="1899-12-30T10:08:22"/>
    <d v="1899-12-30T10:14:43"/>
    <x v="0"/>
  </r>
  <r>
    <s v="20149106"/>
    <x v="20"/>
    <d v="1899-12-30T10:13:15"/>
    <d v="1899-12-30T10:15:03"/>
    <x v="1"/>
  </r>
  <r>
    <s v="6124638"/>
    <x v="20"/>
    <d v="1899-12-30T10:21:32"/>
    <d v="1899-12-30T10:35:49"/>
    <x v="0"/>
  </r>
  <r>
    <s v="1090396060"/>
    <x v="20"/>
    <d v="1899-12-30T10:28:45"/>
    <d v="1899-12-30T10:33:30"/>
    <x v="2"/>
  </r>
  <r>
    <s v="9355422"/>
    <x v="20"/>
    <d v="1899-12-30T10:29:05"/>
    <d v="1899-12-30T10:39:16"/>
    <x v="0"/>
  </r>
  <r>
    <s v="9950462"/>
    <x v="20"/>
    <d v="1899-12-30T10:37:06"/>
    <d v="1899-12-30T10:53:02"/>
    <x v="0"/>
  </r>
  <r>
    <s v="2474506"/>
    <x v="20"/>
    <d v="1899-12-30T10:45:09"/>
    <d v="1899-12-30T11:00:51"/>
    <x v="0"/>
  </r>
  <r>
    <s v="2462682"/>
    <x v="20"/>
    <d v="1899-12-30T10:51:30"/>
    <d v="1899-12-30T10:51:58"/>
    <x v="0"/>
  </r>
  <r>
    <s v="8159788"/>
    <x v="20"/>
    <d v="1899-12-30T10:53:45"/>
    <d v="1899-12-30T11:08:03"/>
    <x v="0"/>
  </r>
  <r>
    <s v="8802222"/>
    <x v="20"/>
    <d v="1899-12-30T10:58:24"/>
    <d v="1899-12-30T11:01:07"/>
    <x v="0"/>
  </r>
  <r>
    <s v="6384230"/>
    <x v="20"/>
    <d v="1899-12-30T11:00:11"/>
    <d v="1899-12-30T11:15:22"/>
    <x v="0"/>
  </r>
  <r>
    <s v="48676568"/>
    <x v="20"/>
    <d v="1899-12-30T11:01:37"/>
    <d v="1899-12-30T11:09:58"/>
    <x v="1"/>
  </r>
  <r>
    <s v="3691457"/>
    <x v="20"/>
    <d v="1899-12-30T11:04:07"/>
    <d v="1899-12-30T11:20:27"/>
    <x v="0"/>
  </r>
  <r>
    <s v="3263854"/>
    <x v="20"/>
    <d v="1899-12-30T11:06:53"/>
    <d v="1899-12-30T11:08:05"/>
    <x v="0"/>
  </r>
  <r>
    <s v="8489588"/>
    <x v="20"/>
    <d v="1899-12-30T11:13:58"/>
    <d v="1899-12-30T11:22:54"/>
    <x v="0"/>
  </r>
  <r>
    <s v="57211290"/>
    <x v="20"/>
    <d v="1899-12-30T11:16:37"/>
    <d v="1899-12-30T11:26:22"/>
    <x v="1"/>
  </r>
  <r>
    <s v="67748426"/>
    <x v="20"/>
    <d v="1899-12-30T11:19:05"/>
    <d v="1899-12-30T11:23:35"/>
    <x v="1"/>
  </r>
  <r>
    <s v="7225111"/>
    <x v="20"/>
    <d v="1899-12-30T11:21:20"/>
    <d v="1899-12-30T11:26:04"/>
    <x v="0"/>
  </r>
  <r>
    <s v="5418543"/>
    <x v="20"/>
    <d v="1899-12-30T11:21:21"/>
    <d v="1899-12-30T11:26:42"/>
    <x v="0"/>
  </r>
  <r>
    <s v="6439414"/>
    <x v="20"/>
    <d v="1899-12-30T11:21:50"/>
    <d v="1899-12-30T11:29:30"/>
    <x v="0"/>
  </r>
  <r>
    <s v="3478173"/>
    <x v="20"/>
    <d v="1899-12-30T11:21:57"/>
    <d v="1899-12-30T11:24:56"/>
    <x v="0"/>
  </r>
  <r>
    <s v="3691457"/>
    <x v="20"/>
    <d v="1899-12-30T11:22:05"/>
    <d v="1899-12-30T11:31:30"/>
    <x v="0"/>
  </r>
  <r>
    <s v="6717763"/>
    <x v="20"/>
    <d v="1899-12-30T11:29:04"/>
    <d v="1899-12-30T11:38:39"/>
    <x v="0"/>
  </r>
  <r>
    <s v="61228399"/>
    <x v="20"/>
    <d v="1899-12-30T11:31:58"/>
    <d v="1899-12-30T11:43:08"/>
    <x v="1"/>
  </r>
  <r>
    <s v="9282166"/>
    <x v="20"/>
    <d v="1899-12-30T11:33:14"/>
    <d v="1899-12-30T11:46:31"/>
    <x v="0"/>
  </r>
  <r>
    <s v="6426246"/>
    <x v="20"/>
    <d v="1899-12-30T11:33:43"/>
    <d v="1899-12-30T11:41:02"/>
    <x v="0"/>
  </r>
  <r>
    <s v="8585321"/>
    <x v="20"/>
    <d v="1899-12-30T11:37:19"/>
    <d v="1899-12-30T11:43:47"/>
    <x v="0"/>
  </r>
  <r>
    <s v="9791237"/>
    <x v="20"/>
    <d v="1899-12-30T11:40:21"/>
    <d v="1899-12-30T11:45:58"/>
    <x v="0"/>
  </r>
  <r>
    <s v="1830251"/>
    <x v="20"/>
    <d v="1899-12-30T11:44:04"/>
    <d v="1899-12-30T11:56:56"/>
    <x v="0"/>
  </r>
  <r>
    <s v="42603700"/>
    <x v="20"/>
    <d v="1899-12-30T11:51:30"/>
    <d v="1899-12-30T12:07:31"/>
    <x v="1"/>
  </r>
  <r>
    <s v="3983714"/>
    <x v="20"/>
    <d v="1899-12-30T11:57:50"/>
    <d v="1899-12-30T12:13:20"/>
    <x v="0"/>
  </r>
  <r>
    <s v="4520226"/>
    <x v="20"/>
    <d v="1899-12-30T11:58:37"/>
    <d v="1899-12-30T12:15:15"/>
    <x v="0"/>
  </r>
  <r>
    <s v="6999348"/>
    <x v="20"/>
    <d v="1899-12-30T12:00:57"/>
    <d v="1899-12-30T12:12:56"/>
    <x v="0"/>
  </r>
  <r>
    <s v="3767866"/>
    <x v="20"/>
    <d v="1899-12-30T12:05:54"/>
    <d v="1899-12-30T12:13:59"/>
    <x v="0"/>
  </r>
  <r>
    <s v="49342013"/>
    <x v="20"/>
    <d v="1899-12-30T12:05:55"/>
    <d v="1899-12-30T12:07:46"/>
    <x v="1"/>
  </r>
  <r>
    <s v="6051341"/>
    <x v="20"/>
    <d v="1899-12-30T12:14:07"/>
    <d v="1899-12-30T12:16:11"/>
    <x v="0"/>
  </r>
  <r>
    <s v="4326245"/>
    <x v="20"/>
    <d v="1899-12-30T12:19:10"/>
    <d v="1899-12-30T12:21:28"/>
    <x v="0"/>
  </r>
  <r>
    <s v="5356378"/>
    <x v="20"/>
    <d v="1899-12-30T12:26:05"/>
    <d v="1899-12-30T12:28:18"/>
    <x v="0"/>
  </r>
  <r>
    <s v="1302842"/>
    <x v="20"/>
    <d v="1899-12-30T12:31:44"/>
    <d v="1899-12-30T12:45:32"/>
    <x v="0"/>
  </r>
  <r>
    <s v="2025194"/>
    <x v="20"/>
    <d v="1899-12-30T12:32:14"/>
    <d v="1899-12-30T12:39:36"/>
    <x v="0"/>
  </r>
  <r>
    <s v="6703754"/>
    <x v="20"/>
    <d v="1899-12-30T12:34:11"/>
    <d v="1899-12-30T12:35:01"/>
    <x v="0"/>
  </r>
  <r>
    <s v="86965710"/>
    <x v="20"/>
    <d v="1899-12-30T12:36:14"/>
    <d v="1899-12-30T12:40:41"/>
    <x v="1"/>
  </r>
  <r>
    <s v="9797571"/>
    <x v="20"/>
    <d v="1899-12-30T12:43:22"/>
    <d v="1899-12-30T12:49:22"/>
    <x v="0"/>
  </r>
  <r>
    <s v="34628061"/>
    <x v="20"/>
    <d v="1899-12-30T12:46:10"/>
    <d v="1899-12-30T12:48:55"/>
    <x v="1"/>
  </r>
  <r>
    <s v="6716140"/>
    <x v="20"/>
    <d v="1899-12-30T12:49:42"/>
    <d v="1899-12-30T12:58:52"/>
    <x v="0"/>
  </r>
  <r>
    <s v="9709339"/>
    <x v="20"/>
    <d v="1899-12-30T12:52:10"/>
    <d v="1899-12-30T13:03:21"/>
    <x v="0"/>
  </r>
  <r>
    <s v="1331802"/>
    <x v="20"/>
    <d v="1899-12-30T12:54:17"/>
    <d v="1899-12-30T12:59:14"/>
    <x v="0"/>
  </r>
  <r>
    <s v="9413315"/>
    <x v="20"/>
    <d v="1899-12-30T12:57:03"/>
    <d v="1899-12-30T13:10:08"/>
    <x v="0"/>
  </r>
  <r>
    <s v="9555643"/>
    <x v="20"/>
    <d v="1899-12-30T12:59:52"/>
    <d v="1899-12-30T13:00:55"/>
    <x v="0"/>
  </r>
  <r>
    <s v="4824250"/>
    <x v="20"/>
    <d v="1899-12-30T13:07:15"/>
    <d v="1899-12-30T13:18:21"/>
    <x v="0"/>
  </r>
  <r>
    <s v="3931914"/>
    <x v="20"/>
    <d v="1899-12-30T13:12:55"/>
    <d v="1899-12-30T13:18:30"/>
    <x v="0"/>
  </r>
  <r>
    <s v="79698655"/>
    <x v="20"/>
    <d v="1899-12-30T13:14:38"/>
    <d v="1899-12-30T13:23:10"/>
    <x v="1"/>
  </r>
  <r>
    <s v="5387521845"/>
    <x v="20"/>
    <d v="1899-12-30T13:22:20"/>
    <d v="1899-12-30T13:26:24"/>
    <x v="2"/>
  </r>
  <r>
    <s v="84589848"/>
    <x v="20"/>
    <d v="1899-12-30T13:28:07"/>
    <d v="1899-12-30T13:29:35"/>
    <x v="1"/>
  </r>
  <r>
    <s v="1927908"/>
    <x v="20"/>
    <d v="1899-12-30T13:32:55"/>
    <d v="1899-12-30T13:44:26"/>
    <x v="0"/>
  </r>
  <r>
    <s v="7975900"/>
    <x v="20"/>
    <d v="1899-12-30T13:34:47"/>
    <d v="1899-12-30T13:45:20"/>
    <x v="0"/>
  </r>
  <r>
    <s v="1731500345"/>
    <x v="20"/>
    <d v="1899-12-30T13:39:36"/>
    <d v="1899-12-30T13:53:04"/>
    <x v="2"/>
  </r>
  <r>
    <s v="5926011"/>
    <x v="20"/>
    <d v="1899-12-30T13:44:40"/>
    <d v="1899-12-30T13:57:39"/>
    <x v="0"/>
  </r>
  <r>
    <s v="6408952"/>
    <x v="20"/>
    <d v="1899-12-30T13:51:28"/>
    <d v="1899-12-30T14:08:06"/>
    <x v="0"/>
  </r>
  <r>
    <s v="53370610"/>
    <x v="20"/>
    <d v="1899-12-30T13:52:39"/>
    <d v="1899-12-30T13:55:07"/>
    <x v="1"/>
  </r>
  <r>
    <s v="8060169"/>
    <x v="20"/>
    <d v="1899-12-30T13:53:24"/>
    <d v="1899-12-30T13:59:38"/>
    <x v="0"/>
  </r>
  <r>
    <s v="9147613"/>
    <x v="20"/>
    <d v="1899-12-30T13:54:31"/>
    <d v="1899-12-30T13:56:30"/>
    <x v="0"/>
  </r>
  <r>
    <s v="4505950"/>
    <x v="20"/>
    <d v="1899-12-30T13:57:33"/>
    <d v="1899-12-30T14:05:36"/>
    <x v="0"/>
  </r>
  <r>
    <s v="3537655"/>
    <x v="20"/>
    <d v="1899-12-30T13:59:20"/>
    <d v="1899-12-30T14:00:12"/>
    <x v="0"/>
  </r>
  <r>
    <s v="1583683"/>
    <x v="20"/>
    <d v="1899-12-30T14:06:30"/>
    <d v="1899-12-30T14:08:45"/>
    <x v="0"/>
  </r>
  <r>
    <s v="96302157"/>
    <x v="20"/>
    <d v="1899-12-30T14:10:21"/>
    <d v="1899-12-30T14:19:43"/>
    <x v="1"/>
  </r>
  <r>
    <s v="1809111"/>
    <x v="20"/>
    <d v="1899-12-30T14:13:47"/>
    <d v="1899-12-30T14:28:39"/>
    <x v="0"/>
  </r>
  <r>
    <s v="8493652"/>
    <x v="20"/>
    <d v="1899-12-30T14:17:48"/>
    <d v="1899-12-30T14:29:22"/>
    <x v="0"/>
  </r>
  <r>
    <s v="1026326"/>
    <x v="20"/>
    <d v="1899-12-30T14:20:12"/>
    <d v="1899-12-30T14:24:40"/>
    <x v="0"/>
  </r>
  <r>
    <s v="1475165"/>
    <x v="20"/>
    <d v="1899-12-30T14:26:51"/>
    <d v="1899-12-30T14:36:20"/>
    <x v="0"/>
  </r>
  <r>
    <s v="6264844"/>
    <x v="20"/>
    <d v="1899-12-30T14:29:01"/>
    <d v="1899-12-30T14:43:40"/>
    <x v="0"/>
  </r>
  <r>
    <s v="9861652"/>
    <x v="20"/>
    <d v="1899-12-30T14:31:29"/>
    <d v="1899-12-30T14:41:35"/>
    <x v="0"/>
  </r>
  <r>
    <s v="5446203"/>
    <x v="20"/>
    <d v="1899-12-30T14:35:53"/>
    <d v="1899-12-30T14:39:06"/>
    <x v="0"/>
  </r>
  <r>
    <s v="7762020"/>
    <x v="20"/>
    <d v="1899-12-30T14:40:42"/>
    <d v="1899-12-30T14:44:39"/>
    <x v="0"/>
  </r>
  <r>
    <s v="4045129075"/>
    <x v="20"/>
    <d v="1899-12-30T14:43:08"/>
    <d v="1899-12-30T14:50:20"/>
    <x v="2"/>
  </r>
  <r>
    <s v="96736796"/>
    <x v="20"/>
    <d v="1899-12-30T14:45:57"/>
    <d v="1899-12-30T14:59:02"/>
    <x v="1"/>
  </r>
  <r>
    <s v="1035023"/>
    <x v="20"/>
    <d v="1899-12-30T14:50:14"/>
    <d v="1899-12-30T15:02:58"/>
    <x v="0"/>
  </r>
  <r>
    <s v="9941776"/>
    <x v="20"/>
    <d v="1899-12-30T14:57:07"/>
    <d v="1899-12-30T14:57:17"/>
    <x v="0"/>
  </r>
  <r>
    <s v="6401011"/>
    <x v="20"/>
    <d v="1899-12-30T15:02:47"/>
    <d v="1899-12-30T15:04:52"/>
    <x v="0"/>
  </r>
  <r>
    <m/>
    <x v="21"/>
    <m/>
    <m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A9E2DD-44B3-4F55-BE61-500DD3D5D98D}" name="Tabela przestawna1" cacheId="2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F1:G1836" firstHeaderRow="1" firstDataRow="1" firstDataCol="1"/>
  <pivotFields count="4">
    <pivotField axis="axisRow" dataField="1" showAll="0" sortType="descending">
      <items count="1835">
        <item x="1749"/>
        <item x="1038"/>
        <item x="913"/>
        <item x="1158"/>
        <item x="1641"/>
        <item x="1826"/>
        <item x="1833"/>
        <item x="1211"/>
        <item x="1578"/>
        <item x="1638"/>
        <item x="1208"/>
        <item x="576"/>
        <item x="228"/>
        <item x="343"/>
        <item x="783"/>
        <item x="1777"/>
        <item x="908"/>
        <item x="1689"/>
        <item x="70"/>
        <item x="1307"/>
        <item x="978"/>
        <item x="1599"/>
        <item x="1177"/>
        <item x="239"/>
        <item x="521"/>
        <item x="265"/>
        <item x="622"/>
        <item x="1401"/>
        <item x="955"/>
        <item x="266"/>
        <item x="1323"/>
        <item x="1534"/>
        <item x="1084"/>
        <item x="1635"/>
        <item x="1254"/>
        <item x="1574"/>
        <item x="1501"/>
        <item x="989"/>
        <item x="832"/>
        <item x="942"/>
        <item x="1001"/>
        <item x="543"/>
        <item x="1479"/>
        <item x="650"/>
        <item x="494"/>
        <item x="440"/>
        <item x="967"/>
        <item x="668"/>
        <item x="200"/>
        <item x="1581"/>
        <item x="318"/>
        <item x="519"/>
        <item x="1748"/>
        <item x="953"/>
        <item x="1155"/>
        <item x="250"/>
        <item x="112"/>
        <item x="555"/>
        <item x="632"/>
        <item x="1163"/>
        <item x="524"/>
        <item x="1013"/>
        <item x="1206"/>
        <item x="1289"/>
        <item x="148"/>
        <item x="902"/>
        <item x="1802"/>
        <item x="385"/>
        <item x="825"/>
        <item x="1127"/>
        <item x="329"/>
        <item x="935"/>
        <item x="1810"/>
        <item x="579"/>
        <item x="929"/>
        <item x="439"/>
        <item x="1489"/>
        <item x="1109"/>
        <item x="40"/>
        <item x="1656"/>
        <item x="795"/>
        <item x="840"/>
        <item x="1238"/>
        <item x="1375"/>
        <item x="1110"/>
        <item x="540"/>
        <item x="808"/>
        <item x="285"/>
        <item x="1078"/>
        <item x="353"/>
        <item x="1589"/>
        <item x="1232"/>
        <item x="876"/>
        <item x="1430"/>
        <item x="612"/>
        <item x="948"/>
        <item x="31"/>
        <item x="258"/>
        <item x="1758"/>
        <item x="634"/>
        <item x="1432"/>
        <item x="201"/>
        <item x="1734"/>
        <item x="1059"/>
        <item x="1265"/>
        <item x="1612"/>
        <item x="980"/>
        <item x="1343"/>
        <item x="1827"/>
        <item x="68"/>
        <item x="60"/>
        <item x="891"/>
        <item x="20"/>
        <item x="757"/>
        <item x="1284"/>
        <item x="1220"/>
        <item x="87"/>
        <item x="904"/>
        <item x="162"/>
        <item x="1524"/>
        <item x="836"/>
        <item x="1006"/>
        <item x="1273"/>
        <item x="672"/>
        <item x="213"/>
        <item x="161"/>
        <item x="968"/>
        <item x="1068"/>
        <item x="469"/>
        <item x="988"/>
        <item x="95"/>
        <item x="685"/>
        <item x="882"/>
        <item x="1228"/>
        <item x="404"/>
        <item x="498"/>
        <item x="1704"/>
        <item x="411"/>
        <item x="1730"/>
        <item x="852"/>
        <item x="1637"/>
        <item x="994"/>
        <item x="1731"/>
        <item x="272"/>
        <item x="899"/>
        <item x="1706"/>
        <item x="885"/>
        <item x="1393"/>
        <item x="1253"/>
        <item x="889"/>
        <item x="593"/>
        <item x="1500"/>
        <item x="716"/>
        <item x="934"/>
        <item x="135"/>
        <item x="964"/>
        <item x="1772"/>
        <item x="881"/>
        <item x="72"/>
        <item x="115"/>
        <item x="182"/>
        <item x="1618"/>
        <item x="1494"/>
        <item x="1817"/>
        <item x="428"/>
        <item x="1392"/>
        <item x="1396"/>
        <item x="1160"/>
        <item x="398"/>
        <item x="131"/>
        <item x="1263"/>
        <item x="149"/>
        <item x="788"/>
        <item x="446"/>
        <item x="1694"/>
        <item x="17"/>
        <item x="216"/>
        <item x="133"/>
        <item x="364"/>
        <item x="851"/>
        <item x="284"/>
        <item x="1824"/>
        <item x="620"/>
        <item x="417"/>
        <item x="737"/>
        <item x="910"/>
        <item x="1374"/>
        <item x="1510"/>
        <item x="1794"/>
        <item x="142"/>
        <item x="495"/>
        <item x="102"/>
        <item x="1413"/>
        <item x="1530"/>
        <item x="46"/>
        <item x="1548"/>
        <item x="761"/>
        <item x="219"/>
        <item x="1603"/>
        <item x="1131"/>
        <item x="198"/>
        <item x="572"/>
        <item x="199"/>
        <item x="1139"/>
        <item x="1728"/>
        <item x="33"/>
        <item x="1815"/>
        <item x="886"/>
        <item x="391"/>
        <item x="249"/>
        <item x="307"/>
        <item x="916"/>
        <item x="613"/>
        <item x="139"/>
        <item x="303"/>
        <item x="1428"/>
        <item x="773"/>
        <item x="1022"/>
        <item x="1775"/>
        <item x="472"/>
        <item x="229"/>
        <item x="1803"/>
        <item x="61"/>
        <item x="1420"/>
        <item x="502"/>
        <item x="1082"/>
        <item x="1411"/>
        <item x="1225"/>
        <item x="1628"/>
        <item x="84"/>
        <item x="1531"/>
        <item x="1305"/>
        <item x="834"/>
        <item x="995"/>
        <item x="977"/>
        <item x="1144"/>
        <item x="800"/>
        <item x="1593"/>
        <item x="281"/>
        <item x="1368"/>
        <item x="1753"/>
        <item x="16"/>
        <item x="533"/>
        <item x="623"/>
        <item x="1475"/>
        <item x="694"/>
        <item x="1516"/>
        <item x="1608"/>
        <item x="1702"/>
        <item x="1333"/>
        <item x="819"/>
        <item x="1047"/>
        <item x="104"/>
        <item x="209"/>
        <item x="1671"/>
        <item x="496"/>
        <item x="1546"/>
        <item x="252"/>
        <item x="1465"/>
        <item x="1251"/>
        <item x="1673"/>
        <item x="1681"/>
        <item x="1693"/>
        <item x="635"/>
        <item x="324"/>
        <item x="184"/>
        <item x="1308"/>
        <item x="1286"/>
        <item x="627"/>
        <item x="94"/>
        <item x="1442"/>
        <item x="1417"/>
        <item x="661"/>
        <item x="546"/>
        <item x="140"/>
        <item x="1661"/>
        <item x="1302"/>
        <item x="1595"/>
        <item x="11"/>
        <item x="1194"/>
        <item x="1409"/>
        <item x="1091"/>
        <item x="504"/>
        <item x="1045"/>
        <item x="701"/>
        <item x="1488"/>
        <item x="389"/>
        <item x="814"/>
        <item x="1049"/>
        <item x="877"/>
        <item x="817"/>
        <item x="413"/>
        <item x="1262"/>
        <item x="1446"/>
        <item x="787"/>
        <item x="1594"/>
        <item x="1415"/>
        <item x="340"/>
        <item x="346"/>
        <item x="1565"/>
        <item x="1398"/>
        <item x="1760"/>
        <item x="1116"/>
        <item x="1165"/>
        <item x="688"/>
        <item x="1020"/>
        <item x="1674"/>
        <item x="845"/>
        <item x="638"/>
        <item x="300"/>
        <item x="970"/>
        <item x="1092"/>
        <item x="1503"/>
        <item x="1040"/>
        <item x="1781"/>
        <item x="870"/>
        <item x="306"/>
        <item x="786"/>
        <item x="253"/>
        <item x="1780"/>
        <item x="1060"/>
        <item x="514"/>
        <item x="1459"/>
        <item x="541"/>
        <item x="698"/>
        <item x="189"/>
        <item x="1449"/>
        <item x="319"/>
        <item x="431"/>
        <item x="159"/>
        <item x="1356"/>
        <item x="1324"/>
        <item x="775"/>
        <item x="548"/>
        <item x="829"/>
        <item x="1122"/>
        <item x="874"/>
        <item x="407"/>
        <item x="1031"/>
        <item x="1434"/>
        <item x="1335"/>
        <item x="633"/>
        <item x="880"/>
        <item x="996"/>
        <item x="1330"/>
        <item x="983"/>
        <item x="1723"/>
        <item x="1579"/>
        <item x="1690"/>
        <item x="422"/>
        <item x="5"/>
        <item x="1371"/>
        <item x="21"/>
        <item x="1145"/>
        <item x="79"/>
        <item x="1388"/>
        <item x="946"/>
        <item x="1372"/>
        <item x="936"/>
        <item x="958"/>
        <item x="43"/>
        <item x="749"/>
        <item x="969"/>
        <item x="180"/>
        <item x="1740"/>
        <item x="1506"/>
        <item x="1492"/>
        <item x="1185"/>
        <item x="1334"/>
        <item x="1304"/>
        <item x="392"/>
        <item x="1292"/>
        <item x="503"/>
        <item x="1113"/>
        <item x="703"/>
        <item x="907"/>
        <item x="615"/>
        <item x="196"/>
        <item x="1230"/>
        <item x="1744"/>
        <item x="1041"/>
        <item x="1067"/>
        <item x="1149"/>
        <item x="123"/>
        <item x="1605"/>
        <item x="1380"/>
        <item x="594"/>
        <item x="245"/>
        <item x="261"/>
        <item x="283"/>
        <item x="370"/>
        <item x="707"/>
        <item x="892"/>
        <item x="1621"/>
        <item x="435"/>
        <item x="1250"/>
        <item x="538"/>
        <item x="721"/>
        <item x="515"/>
        <item x="1179"/>
        <item x="985"/>
        <item x="1721"/>
        <item x="1373"/>
        <item x="1178"/>
        <item x="824"/>
        <item x="1414"/>
        <item x="1112"/>
        <item x="1347"/>
        <item x="244"/>
        <item x="237"/>
        <item x="743"/>
        <item x="1402"/>
        <item x="369"/>
        <item x="1280"/>
        <item x="69"/>
        <item x="583"/>
        <item x="1264"/>
        <item x="1318"/>
        <item x="1349"/>
        <item x="1331"/>
        <item x="551"/>
        <item x="508"/>
        <item x="1426"/>
        <item x="1276"/>
        <item x="815"/>
        <item x="905"/>
        <item x="517"/>
        <item x="1642"/>
        <item x="658"/>
        <item x="227"/>
        <item x="1617"/>
        <item x="748"/>
        <item x="724"/>
        <item x="393"/>
        <item x="1477"/>
        <item x="818"/>
        <item x="614"/>
        <item x="338"/>
        <item x="333"/>
        <item x="1236"/>
        <item x="571"/>
        <item x="1042"/>
        <item x="1141"/>
        <item x="175"/>
        <item x="262"/>
        <item x="1602"/>
        <item x="53"/>
        <item x="166"/>
        <item x="1056"/>
        <item x="1202"/>
        <item x="1682"/>
        <item x="1028"/>
        <item x="157"/>
        <item x="114"/>
        <item x="835"/>
        <item x="1176"/>
        <item x="1517"/>
        <item x="1173"/>
        <item x="741"/>
        <item x="362"/>
        <item x="1159"/>
        <item x="474"/>
        <item x="205"/>
        <item x="122"/>
        <item x="609"/>
        <item x="1560"/>
        <item x="1445"/>
        <item x="750"/>
        <item x="567"/>
        <item x="1471"/>
        <item x="1620"/>
        <item x="769"/>
        <item x="326"/>
        <item x="1725"/>
        <item x="804"/>
        <item x="1774"/>
        <item x="1586"/>
        <item x="641"/>
        <item x="511"/>
        <item x="1784"/>
        <item x="1282"/>
        <item x="1106"/>
        <item x="959"/>
        <item x="909"/>
        <item x="1014"/>
        <item x="841"/>
        <item x="1327"/>
        <item x="1762"/>
        <item x="871"/>
        <item x="128"/>
        <item x="744"/>
        <item x="19"/>
        <item x="997"/>
        <item x="926"/>
        <item x="12"/>
        <item x="1009"/>
        <item x="779"/>
        <item x="293"/>
        <item x="837"/>
        <item x="243"/>
        <item x="57"/>
        <item x="1203"/>
        <item x="677"/>
        <item x="670"/>
        <item x="218"/>
        <item x="1550"/>
        <item x="1583"/>
        <item x="1075"/>
        <item x="768"/>
        <item x="169"/>
        <item x="693"/>
        <item x="1558"/>
        <item x="359"/>
        <item x="386"/>
        <item x="692"/>
        <item x="828"/>
        <item x="1807"/>
        <item x="796"/>
        <item x="397"/>
        <item x="1366"/>
        <item x="872"/>
        <item x="792"/>
        <item x="625"/>
        <item x="530"/>
        <item x="1746"/>
        <item x="64"/>
        <item x="1231"/>
        <item x="44"/>
        <item x="1666"/>
        <item x="441"/>
        <item x="1773"/>
        <item x="55"/>
        <item x="1533"/>
        <item x="1822"/>
        <item x="0"/>
        <item x="774"/>
        <item x="1090"/>
        <item x="13"/>
        <item x="1128"/>
        <item x="1087"/>
        <item x="315"/>
        <item x="599"/>
        <item x="433"/>
        <item x="1480"/>
        <item x="564"/>
        <item x="1365"/>
        <item x="1325"/>
        <item x="812"/>
        <item x="1378"/>
        <item x="1537"/>
        <item x="862"/>
        <item x="1444"/>
        <item x="759"/>
        <item x="1623"/>
        <item x="1443"/>
        <item x="1241"/>
        <item x="863"/>
        <item x="1452"/>
        <item x="42"/>
        <item x="308"/>
        <item x="1198"/>
        <item x="596"/>
        <item x="1606"/>
        <item x="1381"/>
        <item x="1597"/>
        <item x="1196"/>
        <item x="202"/>
        <item x="1571"/>
        <item x="733"/>
        <item x="394"/>
        <item x="1798"/>
        <item x="78"/>
        <item x="1572"/>
        <item x="894"/>
        <item x="379"/>
        <item x="1768"/>
        <item x="240"/>
        <item x="1259"/>
        <item x="608"/>
        <item x="134"/>
        <item x="375"/>
        <item x="649"/>
        <item x="563"/>
        <item x="558"/>
        <item x="843"/>
        <item x="1137"/>
        <item x="27"/>
        <item x="1120"/>
        <item x="1295"/>
        <item x="993"/>
        <item x="1651"/>
        <item x="930"/>
        <item x="45"/>
        <item x="879"/>
        <item x="415"/>
        <item x="1410"/>
        <item x="1631"/>
        <item x="1270"/>
        <item x="421"/>
        <item x="1062"/>
        <item x="1697"/>
        <item x="160"/>
        <item x="1064"/>
        <item x="1812"/>
        <item x="532"/>
        <item x="549"/>
        <item x="464"/>
        <item x="15"/>
        <item x="1451"/>
        <item x="458"/>
        <item x="1336"/>
        <item x="842"/>
        <item x="1495"/>
        <item x="1473"/>
        <item x="1351"/>
        <item x="1570"/>
        <item x="1187"/>
        <item x="679"/>
        <item x="1296"/>
        <item x="1796"/>
        <item x="726"/>
        <item x="949"/>
        <item x="108"/>
        <item x="673"/>
        <item x="793"/>
        <item x="345"/>
        <item x="628"/>
        <item x="1362"/>
        <item x="1654"/>
        <item x="1613"/>
        <item x="746"/>
        <item x="1640"/>
        <item x="1169"/>
        <item x="204"/>
        <item x="1036"/>
        <item x="1831"/>
        <item x="943"/>
        <item x="1303"/>
        <item x="554"/>
        <item x="1718"/>
        <item x="720"/>
        <item x="1118"/>
        <item x="1018"/>
        <item x="1065"/>
        <item x="1564"/>
        <item x="25"/>
        <item x="1175"/>
        <item x="30"/>
        <item x="1469"/>
        <item x="372"/>
        <item x="675"/>
        <item x="270"/>
        <item x="578"/>
        <item x="461"/>
        <item x="402"/>
        <item x="419"/>
        <item x="294"/>
        <item x="738"/>
        <item x="497"/>
        <item x="39"/>
        <item x="481"/>
        <item x="1726"/>
        <item x="1554"/>
        <item x="77"/>
        <item x="119"/>
        <item x="192"/>
        <item x="1237"/>
        <item x="1121"/>
        <item x="937"/>
        <item x="822"/>
        <item x="624"/>
        <item x="341"/>
        <item x="1039"/>
        <item x="919"/>
        <item x="451"/>
        <item x="763"/>
        <item x="893"/>
        <item x="93"/>
        <item x="1363"/>
        <item x="109"/>
        <item x="3"/>
        <item x="1795"/>
        <item x="491"/>
        <item x="1395"/>
        <item x="255"/>
        <item x="595"/>
        <item x="63"/>
        <item x="784"/>
        <item x="321"/>
        <item x="1329"/>
        <item x="1359"/>
        <item x="710"/>
        <item x="1119"/>
        <item x="1281"/>
        <item x="1153"/>
        <item x="1545"/>
        <item x="395"/>
        <item x="1800"/>
        <item x="932"/>
        <item x="251"/>
        <item x="1319"/>
        <item x="864"/>
        <item x="194"/>
        <item x="938"/>
        <item x="117"/>
        <item x="1214"/>
        <item x="1288"/>
        <item x="1580"/>
        <item x="981"/>
        <item x="172"/>
        <item x="917"/>
        <item x="1192"/>
        <item x="1504"/>
        <item x="388"/>
        <item x="645"/>
        <item x="1543"/>
        <item x="286"/>
        <item x="1278"/>
        <item x="1275"/>
        <item x="1727"/>
        <item x="1625"/>
        <item x="914"/>
        <item x="1025"/>
        <item x="1054"/>
        <item x="408"/>
        <item x="257"/>
        <item x="830"/>
        <item x="714"/>
        <item x="305"/>
        <item x="1454"/>
        <item x="1348"/>
        <item x="7"/>
        <item x="1267"/>
        <item x="1081"/>
        <item x="875"/>
        <item x="562"/>
        <item x="1450"/>
        <item x="54"/>
        <item x="1750"/>
        <item x="944"/>
        <item x="1797"/>
        <item x="1024"/>
        <item x="1338"/>
        <item x="186"/>
        <item x="1680"/>
        <item x="998"/>
        <item x="1071"/>
        <item x="1"/>
        <item x="80"/>
        <item x="556"/>
        <item x="1601"/>
        <item x="850"/>
        <item x="1199"/>
        <item x="712"/>
        <item x="430"/>
        <item x="1715"/>
        <item x="167"/>
        <item x="1522"/>
        <item x="231"/>
        <item x="242"/>
        <item x="1136"/>
        <item x="1755"/>
        <item x="113"/>
        <item x="765"/>
        <item x="463"/>
        <item x="427"/>
        <item x="41"/>
        <item x="1684"/>
        <item x="1266"/>
        <item x="976"/>
        <item x="314"/>
        <item x="99"/>
        <item x="1135"/>
        <item x="384"/>
        <item x="660"/>
        <item x="1634"/>
        <item x="1050"/>
        <item x="1655"/>
        <item x="10"/>
        <item x="310"/>
        <item x="327"/>
        <item x="124"/>
        <item x="488"/>
        <item x="1051"/>
        <item x="1764"/>
        <item x="606"/>
        <item x="1344"/>
        <item x="653"/>
        <item x="1653"/>
        <item x="754"/>
        <item x="1055"/>
        <item x="37"/>
        <item x="1643"/>
        <item x="1301"/>
        <item x="1811"/>
        <item x="207"/>
        <item x="1423"/>
        <item x="525"/>
        <item x="254"/>
        <item x="1132"/>
        <item x="973"/>
        <item x="505"/>
        <item x="1403"/>
        <item x="1585"/>
        <item x="1563"/>
        <item x="516"/>
        <item x="1497"/>
        <item x="351"/>
        <item x="132"/>
        <item x="631"/>
        <item x="331"/>
        <item x="387"/>
        <item x="709"/>
        <item x="459"/>
        <item x="1732"/>
        <item x="457"/>
        <item x="545"/>
        <item x="1077"/>
        <item x="151"/>
        <item x="1189"/>
        <item x="547"/>
        <item x="1386"/>
        <item x="1527"/>
        <item x="648"/>
        <item x="813"/>
        <item x="278"/>
        <item x="639"/>
        <item x="177"/>
        <item x="1552"/>
        <item x="454"/>
        <item x="990"/>
        <item x="1577"/>
        <item x="1223"/>
        <item x="460"/>
        <item x="170"/>
        <item x="1485"/>
        <item x="1126"/>
        <item x="501"/>
        <item x="1441"/>
        <item x="734"/>
        <item x="280"/>
        <item x="263"/>
        <item x="467"/>
        <item x="725"/>
        <item x="912"/>
        <item x="1205"/>
        <item x="1167"/>
        <item x="582"/>
        <item x="330"/>
        <item x="1079"/>
        <item x="654"/>
        <item x="320"/>
        <item x="1294"/>
        <item x="1125"/>
        <item x="975"/>
        <item x="246"/>
        <item x="1509"/>
        <item x="1752"/>
        <item x="462"/>
        <item x="1763"/>
        <item x="591"/>
        <item x="663"/>
        <item x="442"/>
        <item x="643"/>
        <item x="36"/>
        <item x="299"/>
        <item x="156"/>
        <item x="1707"/>
        <item x="377"/>
        <item x="1218"/>
        <item x="858"/>
        <item x="437"/>
        <item x="577"/>
        <item x="447"/>
        <item x="288"/>
        <item x="947"/>
        <item x="390"/>
        <item x="1097"/>
        <item x="138"/>
        <item x="150"/>
        <item x="1370"/>
        <item x="1379"/>
        <item x="382"/>
        <item x="588"/>
        <item x="1644"/>
        <item x="1518"/>
        <item x="1240"/>
        <item x="611"/>
        <item x="1021"/>
        <item x="1268"/>
        <item x="597"/>
        <item x="671"/>
        <item x="86"/>
        <item x="1186"/>
        <item x="826"/>
        <item x="1111"/>
        <item x="752"/>
        <item x="865"/>
        <item x="1384"/>
        <item x="1152"/>
        <item x="1157"/>
        <item x="224"/>
        <item x="1659"/>
        <item x="1069"/>
        <item x="1819"/>
        <item x="1315"/>
        <item x="727"/>
        <item x="570"/>
        <item x="371"/>
        <item x="526"/>
        <item x="1437"/>
        <item x="1801"/>
        <item x="1751"/>
        <item x="860"/>
        <item x="957"/>
        <item x="778"/>
        <item x="1663"/>
        <item x="1222"/>
        <item x="1814"/>
        <item x="782"/>
        <item x="585"/>
        <item x="587"/>
        <item x="412"/>
        <item x="1788"/>
        <item x="1457"/>
        <item x="1829"/>
        <item x="484"/>
        <item x="423"/>
        <item x="952"/>
        <item x="4"/>
        <item x="927"/>
        <item x="1556"/>
        <item x="629"/>
        <item x="756"/>
        <item x="125"/>
        <item x="979"/>
        <item x="1358"/>
        <item x="823"/>
        <item x="356"/>
        <item x="165"/>
        <item x="406"/>
        <item x="811"/>
        <item x="1161"/>
        <item x="103"/>
        <item x="855"/>
        <item x="780"/>
        <item x="982"/>
        <item x="482"/>
        <item x="1364"/>
        <item x="1667"/>
        <item x="1394"/>
        <item x="1130"/>
        <item x="1512"/>
        <item x="1073"/>
        <item x="1685"/>
        <item x="1652"/>
        <item x="1143"/>
        <item x="448"/>
        <item x="453"/>
        <item x="1164"/>
        <item x="1326"/>
        <item x="1353"/>
        <item x="373"/>
        <item x="234"/>
        <item x="1528"/>
        <item x="1269"/>
        <item x="1687"/>
        <item x="264"/>
        <item x="1592"/>
        <item x="1438"/>
        <item x="1786"/>
        <item x="939"/>
        <item x="1683"/>
        <item x="1200"/>
        <item x="1170"/>
        <item x="760"/>
        <item x="1771"/>
        <item x="928"/>
        <item x="878"/>
        <item x="565"/>
        <item x="920"/>
        <item x="1736"/>
        <item x="100"/>
        <item x="868"/>
        <item x="1314"/>
        <item x="589"/>
        <item x="1180"/>
        <item x="168"/>
        <item x="221"/>
        <item x="900"/>
        <item x="559"/>
        <item x="8"/>
        <item x="492"/>
        <item x="259"/>
        <item x="776"/>
        <item x="575"/>
        <item x="1297"/>
        <item x="1584"/>
        <item x="713"/>
        <item x="1385"/>
        <item x="791"/>
        <item x="322"/>
        <item x="287"/>
        <item x="1627"/>
        <item x="1431"/>
        <item x="527"/>
        <item x="276"/>
        <item x="1590"/>
        <item x="1134"/>
        <item x="274"/>
        <item x="1029"/>
        <item x="67"/>
        <item x="838"/>
        <item x="1818"/>
        <item x="1562"/>
        <item x="1435"/>
        <item x="465"/>
        <item x="1313"/>
        <item x="1525"/>
        <item x="1209"/>
        <item x="884"/>
        <item x="336"/>
        <item x="906"/>
        <item x="317"/>
        <item x="146"/>
        <item x="1523"/>
        <item x="626"/>
        <item x="1397"/>
        <item x="801"/>
        <item x="267"/>
        <item x="1387"/>
        <item x="1416"/>
        <item x="1248"/>
        <item x="809"/>
        <item x="1536"/>
        <item x="1061"/>
        <item x="1012"/>
        <item x="806"/>
        <item x="260"/>
        <item x="1717"/>
        <item x="269"/>
        <item x="1691"/>
        <item x="49"/>
        <item x="987"/>
        <item x="1799"/>
        <item x="1600"/>
        <item x="1407"/>
        <item x="1575"/>
        <item x="537"/>
        <item x="1181"/>
        <item x="1226"/>
        <item x="972"/>
        <item x="1650"/>
        <item x="85"/>
        <item x="1287"/>
        <item x="485"/>
        <item x="1790"/>
        <item x="1776"/>
        <item x="853"/>
        <item x="1678"/>
        <item x="745"/>
        <item x="1461"/>
        <item x="895"/>
        <item x="708"/>
        <item x="279"/>
        <item x="691"/>
        <item x="75"/>
        <item x="1290"/>
        <item x="762"/>
        <item x="1483"/>
        <item x="603"/>
        <item x="1103"/>
        <item x="344"/>
        <item x="618"/>
        <item x="1629"/>
        <item x="1549"/>
        <item x="1614"/>
        <item x="152"/>
        <item x="1716"/>
        <item x="568"/>
        <item x="522"/>
        <item x="1737"/>
        <item x="1455"/>
        <item x="1649"/>
        <item x="590"/>
        <item x="890"/>
        <item x="145"/>
        <item x="573"/>
        <item x="352"/>
        <item x="662"/>
        <item x="718"/>
        <item x="680"/>
        <item x="1070"/>
        <item x="1354"/>
        <item x="1260"/>
        <item x="26"/>
        <item x="739"/>
        <item x="1535"/>
        <item x="1615"/>
        <item x="566"/>
        <item x="974"/>
        <item x="400"/>
        <item x="1089"/>
        <item x="475"/>
        <item x="940"/>
        <item x="1367"/>
        <item x="1243"/>
        <item x="1660"/>
        <item x="619"/>
        <item x="477"/>
        <item x="1783"/>
        <item x="1086"/>
        <item x="1547"/>
        <item x="1256"/>
        <item x="302"/>
        <item x="1215"/>
        <item x="1792"/>
        <item x="1291"/>
        <item x="1789"/>
        <item x="1345"/>
        <item x="898"/>
        <item x="604"/>
        <item x="1424"/>
        <item x="529"/>
        <item x="1193"/>
        <item x="534"/>
        <item x="1080"/>
        <item x="552"/>
        <item x="1447"/>
        <item x="1272"/>
        <item x="1484"/>
        <item x="1505"/>
        <item x="144"/>
        <item x="1117"/>
        <item x="309"/>
        <item x="1007"/>
        <item x="1710"/>
        <item x="831"/>
        <item x="1184"/>
        <item x="1147"/>
        <item x="1093"/>
        <item x="1191"/>
        <item x="542"/>
        <item x="807"/>
        <item x="1052"/>
        <item x="358"/>
        <item x="854"/>
        <item x="217"/>
        <item x="569"/>
        <item x="1332"/>
        <item x="1094"/>
        <item x="297"/>
        <item x="1539"/>
        <item x="1242"/>
        <item x="1487"/>
        <item x="268"/>
        <item x="1085"/>
        <item x="215"/>
        <item x="304"/>
        <item x="295"/>
        <item x="73"/>
        <item x="544"/>
        <item x="235"/>
        <item x="206"/>
        <item x="301"/>
        <item x="183"/>
        <item x="1804"/>
        <item x="719"/>
        <item x="506"/>
        <item x="233"/>
        <item x="1808"/>
        <item x="1474"/>
        <item x="141"/>
        <item x="1146"/>
        <item x="859"/>
        <item x="127"/>
        <item x="923"/>
        <item x="802"/>
        <item x="429"/>
        <item x="704"/>
        <item x="222"/>
        <item x="1044"/>
        <item x="690"/>
        <item x="449"/>
        <item x="1476"/>
        <item x="143"/>
        <item x="1213"/>
        <item x="846"/>
        <item x="742"/>
        <item x="1104"/>
        <item x="466"/>
        <item x="366"/>
        <item x="915"/>
        <item x="1513"/>
        <item x="424"/>
        <item x="296"/>
        <item x="640"/>
        <item x="601"/>
        <item x="1598"/>
        <item x="1115"/>
        <item x="91"/>
        <item x="173"/>
        <item x="1008"/>
        <item x="106"/>
        <item x="1439"/>
        <item x="689"/>
        <item x="1526"/>
        <item x="1739"/>
        <item x="1427"/>
        <item x="1233"/>
        <item x="1096"/>
        <item x="52"/>
        <item x="1499"/>
        <item x="98"/>
        <item x="1310"/>
        <item x="1568"/>
        <item x="1046"/>
        <item x="2"/>
        <item x="158"/>
        <item x="1703"/>
        <item x="74"/>
        <item x="866"/>
        <item x="211"/>
        <item x="1108"/>
        <item x="729"/>
        <item x="1425"/>
        <item x="1249"/>
        <item x="1695"/>
        <item x="1227"/>
        <item x="452"/>
        <item x="1611"/>
        <item x="153"/>
        <item x="1246"/>
        <item x="24"/>
        <item x="208"/>
        <item x="751"/>
        <item x="1624"/>
        <item x="520"/>
        <item x="592"/>
        <item x="1026"/>
        <item x="247"/>
        <item x="867"/>
        <item x="1607"/>
        <item x="1346"/>
        <item x="747"/>
        <item x="357"/>
        <item x="553"/>
        <item x="1172"/>
        <item x="187"/>
        <item x="236"/>
        <item x="901"/>
        <item x="630"/>
        <item x="1493"/>
        <item x="657"/>
        <item x="232"/>
        <item x="225"/>
        <item x="723"/>
        <item x="1462"/>
        <item x="396"/>
        <item x="1129"/>
        <item x="1244"/>
        <item x="584"/>
        <item x="528"/>
        <item x="1217"/>
        <item x="1679"/>
        <item x="931"/>
        <item x="971"/>
        <item x="1195"/>
        <item x="1657"/>
        <item x="89"/>
        <item x="1472"/>
        <item x="1023"/>
        <item x="92"/>
        <item x="767"/>
        <item x="539"/>
        <item x="349"/>
        <item x="888"/>
        <item x="1787"/>
        <item x="1389"/>
        <item x="1355"/>
        <item x="1542"/>
        <item x="1508"/>
        <item x="425"/>
        <item x="179"/>
        <item x="665"/>
        <item x="1328"/>
        <item x="1700"/>
        <item x="443"/>
        <item x="557"/>
        <item x="1156"/>
        <item x="803"/>
        <item x="1114"/>
        <item x="1285"/>
        <item x="444"/>
        <item x="212"/>
        <item x="456"/>
        <item x="961"/>
        <item x="1261"/>
        <item x="130"/>
        <item x="58"/>
        <item x="1057"/>
        <item x="883"/>
        <item x="644"/>
        <item x="1140"/>
        <item x="1107"/>
        <item x="35"/>
        <item x="616"/>
        <item x="799"/>
        <item x="740"/>
        <item x="711"/>
        <item x="856"/>
        <item x="210"/>
        <item x="1453"/>
        <item x="22"/>
        <item x="1662"/>
        <item x="155"/>
        <item x="432"/>
        <item x="887"/>
        <item x="277"/>
        <item x="581"/>
        <item x="1309"/>
        <item x="1391"/>
        <item x="1633"/>
        <item x="1150"/>
        <item x="598"/>
        <item x="736"/>
        <item x="1677"/>
        <item x="1713"/>
        <item x="847"/>
        <item x="312"/>
        <item x="941"/>
        <item x="790"/>
        <item x="1515"/>
        <item x="1761"/>
        <item x="962"/>
        <item x="1769"/>
        <item x="805"/>
        <item x="1247"/>
        <item x="1559"/>
        <item x="1544"/>
        <item x="1767"/>
        <item x="1098"/>
        <item x="1596"/>
        <item x="335"/>
        <item x="1072"/>
        <item x="226"/>
        <item x="1538"/>
        <item x="1429"/>
        <item x="436"/>
        <item x="607"/>
        <item x="1142"/>
        <item x="1481"/>
        <item x="1019"/>
        <item x="820"/>
        <item x="730"/>
        <item x="1100"/>
        <item x="378"/>
        <item x="1743"/>
        <item x="354"/>
        <item x="1665"/>
        <item x="1102"/>
        <item x="656"/>
        <item x="1000"/>
        <item x="1133"/>
        <item x="963"/>
        <item x="921"/>
        <item x="1405"/>
        <item x="374"/>
        <item x="473"/>
        <item x="50"/>
        <item x="715"/>
        <item x="810"/>
        <item x="580"/>
        <item x="105"/>
        <item x="1066"/>
        <item x="1711"/>
        <item x="1830"/>
        <item x="732"/>
        <item x="667"/>
        <item x="116"/>
        <item x="1207"/>
        <item x="275"/>
        <item x="409"/>
        <item x="1765"/>
        <item x="1274"/>
        <item x="1033"/>
        <item x="1582"/>
        <item x="771"/>
        <item x="512"/>
        <item x="560"/>
        <item x="71"/>
        <item x="1698"/>
        <item x="1174"/>
        <item x="18"/>
        <item x="984"/>
        <item x="405"/>
        <item x="696"/>
        <item x="1460"/>
        <item x="1058"/>
        <item x="1658"/>
        <item x="1412"/>
        <item x="965"/>
        <item x="323"/>
        <item x="861"/>
        <item x="1482"/>
        <item x="646"/>
        <item x="1688"/>
        <item x="1491"/>
        <item x="1312"/>
        <item x="1032"/>
        <item x="171"/>
        <item x="414"/>
        <item x="1622"/>
        <item x="1399"/>
        <item x="1219"/>
        <item x="755"/>
        <item x="664"/>
        <item x="38"/>
        <item x="1400"/>
        <item x="1813"/>
        <item x="1138"/>
        <item x="197"/>
        <item x="1486"/>
        <item x="1816"/>
        <item x="348"/>
        <item x="700"/>
        <item x="1498"/>
        <item x="951"/>
        <item x="1521"/>
        <item x="230"/>
        <item x="1377"/>
        <item x="789"/>
        <item x="471"/>
        <item x="241"/>
        <item x="1532"/>
        <item x="844"/>
        <item x="699"/>
        <item x="81"/>
        <item x="922"/>
        <item x="1646"/>
        <item x="476"/>
        <item x="1357"/>
        <item x="1820"/>
        <item x="328"/>
        <item x="381"/>
        <item x="1735"/>
        <item x="925"/>
        <item x="137"/>
        <item x="403"/>
        <item x="1257"/>
        <item x="1190"/>
        <item x="610"/>
        <item x="483"/>
        <item x="1337"/>
        <item x="1037"/>
        <item x="121"/>
        <item x="531"/>
        <item x="1759"/>
        <item x="1101"/>
        <item x="1632"/>
        <item x="945"/>
        <item x="1782"/>
        <item x="48"/>
        <item x="363"/>
        <item x="376"/>
        <item x="510"/>
        <item x="191"/>
        <item x="62"/>
        <item x="1182"/>
        <item x="350"/>
        <item x="66"/>
        <item x="1719"/>
        <item x="873"/>
        <item x="164"/>
        <item x="681"/>
        <item x="687"/>
        <item x="51"/>
        <item x="1083"/>
        <item x="434"/>
        <item x="1212"/>
        <item x="918"/>
        <item x="960"/>
        <item x="509"/>
        <item x="785"/>
        <item x="1756"/>
        <item x="1436"/>
        <item x="34"/>
        <item x="903"/>
        <item x="14"/>
        <item x="490"/>
        <item x="1235"/>
        <item x="857"/>
        <item x="794"/>
        <item x="1221"/>
        <item x="1511"/>
        <item x="292"/>
        <item x="59"/>
        <item x="238"/>
        <item x="101"/>
        <item x="136"/>
        <item x="1709"/>
        <item x="342"/>
        <item x="1320"/>
        <item x="334"/>
        <item x="1311"/>
        <item x="401"/>
        <item x="636"/>
        <item x="383"/>
        <item x="147"/>
        <item x="966"/>
        <item x="561"/>
        <item x="174"/>
        <item x="1271"/>
        <item x="203"/>
        <item x="1352"/>
        <item x="273"/>
        <item x="1034"/>
        <item x="1124"/>
        <item x="1785"/>
        <item x="1825"/>
        <item x="76"/>
        <item x="816"/>
        <item x="1197"/>
        <item x="1540"/>
        <item x="65"/>
        <item x="1676"/>
        <item x="29"/>
        <item x="1576"/>
        <item x="1234"/>
        <item x="602"/>
        <item x="32"/>
        <item x="1541"/>
        <item x="445"/>
        <item x="684"/>
        <item x="1705"/>
        <item x="1699"/>
        <item x="1258"/>
        <item x="6"/>
        <item x="313"/>
        <item x="1463"/>
        <item x="455"/>
        <item x="869"/>
        <item x="652"/>
        <item x="1745"/>
        <item x="992"/>
        <item x="586"/>
        <item x="110"/>
        <item x="523"/>
        <item x="367"/>
        <item x="1123"/>
        <item x="1148"/>
        <item x="1805"/>
        <item x="1733"/>
        <item x="999"/>
        <item x="728"/>
        <item x="1467"/>
        <item x="1507"/>
        <item x="933"/>
        <item x="833"/>
        <item x="770"/>
        <item x="289"/>
        <item x="418"/>
        <item x="1724"/>
        <item x="1478"/>
        <item x="1668"/>
        <item x="956"/>
        <item x="1005"/>
        <item x="107"/>
        <item x="655"/>
        <item x="154"/>
        <item x="1609"/>
        <item x="697"/>
        <item x="1458"/>
        <item x="798"/>
        <item x="1419"/>
        <item x="368"/>
        <item x="499"/>
        <item x="674"/>
        <item x="1316"/>
        <item x="507"/>
        <item x="1406"/>
        <item x="1591"/>
        <item x="126"/>
        <item x="1616"/>
        <item x="513"/>
        <item x="1692"/>
        <item x="1339"/>
        <item x="897"/>
        <item x="1514"/>
        <item x="735"/>
        <item x="1408"/>
        <item x="1675"/>
        <item x="1382"/>
        <item x="1201"/>
        <item x="1490"/>
        <item x="1664"/>
        <item x="1151"/>
        <item x="1239"/>
        <item x="493"/>
        <item x="605"/>
        <item x="1035"/>
        <item x="1553"/>
        <item x="1645"/>
        <item x="731"/>
        <item x="1440"/>
        <item x="1283"/>
        <item x="120"/>
        <item x="1712"/>
        <item x="1714"/>
        <item x="647"/>
        <item x="1742"/>
        <item x="1166"/>
        <item x="1224"/>
        <item x="96"/>
        <item x="355"/>
        <item x="90"/>
        <item x="1561"/>
        <item x="1418"/>
        <item x="1306"/>
        <item x="1636"/>
        <item x="470"/>
        <item x="1063"/>
        <item x="290"/>
        <item x="1027"/>
        <item x="56"/>
        <item x="678"/>
        <item x="1168"/>
        <item x="1030"/>
        <item x="1277"/>
        <item x="1738"/>
        <item x="1639"/>
        <item x="766"/>
        <item x="480"/>
        <item x="1010"/>
        <item x="1204"/>
        <item x="1216"/>
        <item x="1821"/>
        <item x="1171"/>
        <item x="1342"/>
        <item x="88"/>
        <item x="642"/>
        <item x="758"/>
        <item x="416"/>
        <item x="821"/>
        <item x="1464"/>
        <item x="163"/>
        <item x="1245"/>
        <item x="1647"/>
        <item x="489"/>
        <item x="1456"/>
        <item x="1670"/>
        <item x="1255"/>
        <item x="950"/>
        <item x="1293"/>
        <item x="1770"/>
        <item x="1619"/>
        <item x="1252"/>
        <item x="1088"/>
        <item x="695"/>
        <item x="500"/>
        <item x="827"/>
        <item x="717"/>
        <item x="1317"/>
        <item x="1791"/>
        <item x="1376"/>
        <item x="722"/>
        <item x="772"/>
        <item x="617"/>
        <item x="332"/>
        <item x="1076"/>
        <item x="1162"/>
        <item x="325"/>
        <item x="176"/>
        <item x="1390"/>
        <item x="1669"/>
        <item x="764"/>
        <item x="1630"/>
        <item x="621"/>
        <item x="1778"/>
        <item x="706"/>
        <item x="298"/>
        <item x="1747"/>
        <item x="97"/>
        <item x="1003"/>
        <item x="111"/>
        <item x="683"/>
        <item x="924"/>
        <item x="1754"/>
        <item x="669"/>
        <item x="28"/>
        <item x="339"/>
        <item x="1105"/>
        <item x="1448"/>
        <item x="651"/>
        <item x="83"/>
        <item x="1299"/>
        <item x="1502"/>
        <item x="1422"/>
        <item x="365"/>
        <item x="361"/>
        <item x="1470"/>
        <item x="1053"/>
        <item x="468"/>
        <item x="1567"/>
        <item x="1496"/>
        <item x="1279"/>
        <item x="450"/>
        <item x="1610"/>
        <item x="360"/>
        <item x="410"/>
        <item x="487"/>
        <item x="1154"/>
        <item x="1341"/>
        <item x="426"/>
        <item x="1766"/>
        <item x="1551"/>
        <item x="753"/>
        <item x="1696"/>
        <item x="1369"/>
        <item x="1557"/>
        <item x="1757"/>
        <item x="574"/>
        <item x="1099"/>
        <item x="1720"/>
        <item x="1722"/>
        <item x="1587"/>
        <item x="214"/>
        <item x="911"/>
        <item x="438"/>
        <item x="1729"/>
        <item x="178"/>
        <item x="9"/>
        <item x="190"/>
        <item x="600"/>
        <item x="1823"/>
        <item x="195"/>
        <item x="23"/>
        <item x="1095"/>
        <item x="1588"/>
        <item x="1188"/>
        <item x="1011"/>
        <item x="986"/>
        <item x="1566"/>
        <item x="1074"/>
        <item x="1466"/>
        <item x="1648"/>
        <item x="1832"/>
        <item x="705"/>
        <item x="282"/>
        <item x="311"/>
        <item x="1573"/>
        <item x="47"/>
        <item x="256"/>
        <item x="1555"/>
        <item x="1809"/>
        <item x="1529"/>
        <item x="1322"/>
        <item x="1300"/>
        <item x="479"/>
        <item x="777"/>
        <item x="380"/>
        <item x="848"/>
        <item x="1686"/>
        <item x="1708"/>
        <item x="1016"/>
        <item x="1569"/>
        <item x="518"/>
        <item x="347"/>
        <item x="535"/>
        <item x="954"/>
        <item x="686"/>
        <item x="1043"/>
        <item x="271"/>
        <item x="682"/>
        <item x="420"/>
        <item x="1340"/>
        <item x="1017"/>
        <item x="248"/>
        <item x="1793"/>
        <item x="839"/>
        <item x="1806"/>
        <item x="1468"/>
        <item x="1672"/>
        <item x="223"/>
        <item x="118"/>
        <item x="676"/>
        <item x="399"/>
        <item x="337"/>
        <item x="991"/>
        <item x="637"/>
        <item x="486"/>
        <item x="1361"/>
        <item x="1298"/>
        <item x="1519"/>
        <item x="659"/>
        <item x="702"/>
        <item x="781"/>
        <item x="1828"/>
        <item x="1626"/>
        <item x="1520"/>
        <item x="129"/>
        <item x="1002"/>
        <item x="185"/>
        <item x="1404"/>
        <item x="1321"/>
        <item x="291"/>
        <item x="1183"/>
        <item x="188"/>
        <item x="316"/>
        <item x="1350"/>
        <item x="666"/>
        <item x="1421"/>
        <item x="797"/>
        <item x="1210"/>
        <item x="181"/>
        <item x="1604"/>
        <item x="82"/>
        <item x="896"/>
        <item x="536"/>
        <item x="193"/>
        <item x="1741"/>
        <item x="1433"/>
        <item x="1779"/>
        <item x="1015"/>
        <item x="1383"/>
        <item x="478"/>
        <item x="1360"/>
        <item x="1048"/>
        <item x="550"/>
        <item x="1701"/>
        <item x="1004"/>
        <item x="849"/>
        <item x="220"/>
        <item x="122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4" showAll="0"/>
    <pivotField numFmtId="21" showAll="0"/>
    <pivotField numFmtId="21" showAll="0"/>
  </pivotFields>
  <rowFields count="1">
    <field x="0"/>
  </rowFields>
  <rowItems count="1835">
    <i>
      <x v="747"/>
    </i>
    <i>
      <x v="525"/>
    </i>
    <i>
      <x v="766"/>
    </i>
    <i>
      <x v="1779"/>
    </i>
    <i>
      <x v="241"/>
    </i>
    <i>
      <x v="1736"/>
    </i>
    <i>
      <x v="1689"/>
    </i>
    <i>
      <x v="1684"/>
    </i>
    <i>
      <x v="985"/>
    </i>
    <i>
      <x v="862"/>
    </i>
    <i>
      <x v="855"/>
    </i>
    <i>
      <x v="748"/>
    </i>
    <i>
      <x v="463"/>
    </i>
    <i>
      <x v="446"/>
    </i>
    <i>
      <x v="78"/>
    </i>
    <i>
      <x v="1604"/>
    </i>
    <i>
      <x v="1731"/>
    </i>
    <i>
      <x v="1579"/>
    </i>
    <i>
      <x v="1774"/>
    </i>
    <i>
      <x v="1547"/>
    </i>
    <i>
      <x v="1510"/>
    </i>
    <i>
      <x v="1313"/>
    </i>
    <i>
      <x v="1390"/>
    </i>
    <i>
      <x v="1185"/>
    </i>
    <i>
      <x v="1283"/>
    </i>
    <i>
      <x v="1239"/>
    </i>
    <i>
      <x v="1067"/>
    </i>
    <i>
      <x v="1161"/>
    </i>
    <i>
      <x v="1163"/>
    </i>
    <i>
      <x v="864"/>
    </i>
    <i>
      <x v="929"/>
    </i>
    <i>
      <x v="858"/>
    </i>
    <i>
      <x v="991"/>
    </i>
    <i>
      <x v="586"/>
    </i>
    <i>
      <x v="690"/>
    </i>
    <i>
      <x v="534"/>
    </i>
    <i>
      <x v="556"/>
    </i>
    <i>
      <x v="582"/>
    </i>
    <i>
      <x v="756"/>
    </i>
    <i>
      <x v="431"/>
    </i>
    <i>
      <x v="510"/>
    </i>
    <i>
      <x v="269"/>
    </i>
    <i>
      <x v="350"/>
    </i>
    <i>
      <x v="509"/>
    </i>
    <i>
      <x v="383"/>
    </i>
    <i>
      <x v="394"/>
    </i>
    <i>
      <x v="112"/>
    </i>
    <i>
      <x v="23"/>
    </i>
    <i>
      <x v="45"/>
    </i>
    <i>
      <x v="229"/>
    </i>
    <i>
      <x v="1769"/>
    </i>
    <i>
      <x v="1751"/>
    </i>
    <i>
      <x v="1668"/>
    </i>
    <i>
      <x v="1682"/>
    </i>
    <i>
      <x v="1759"/>
    </i>
    <i>
      <x v="1622"/>
    </i>
    <i>
      <x v="1672"/>
    </i>
    <i>
      <x v="1624"/>
    </i>
    <i>
      <x v="1749"/>
    </i>
    <i>
      <x v="1646"/>
    </i>
    <i>
      <x v="1758"/>
    </i>
    <i>
      <x v="1789"/>
    </i>
    <i>
      <x v="1767"/>
    </i>
    <i>
      <x v="1800"/>
    </i>
    <i>
      <x v="1770"/>
    </i>
    <i>
      <x v="1812"/>
    </i>
    <i>
      <x v="1652"/>
    </i>
    <i>
      <x v="1694"/>
    </i>
    <i>
      <x v="1794"/>
    </i>
    <i>
      <x v="1718"/>
    </i>
    <i>
      <x v="1810"/>
    </i>
    <i>
      <x v="1721"/>
    </i>
    <i>
      <x v="1816"/>
    </i>
    <i>
      <x v="1728"/>
    </i>
    <i>
      <x v="1820"/>
    </i>
    <i>
      <x v="1463"/>
    </i>
    <i>
      <x v="1316"/>
    </i>
    <i>
      <x v="1315"/>
    </i>
    <i>
      <x v="1350"/>
    </i>
    <i>
      <x v="1455"/>
    </i>
    <i>
      <x v="1358"/>
    </i>
    <i>
      <x v="1492"/>
    </i>
    <i>
      <x v="1369"/>
    </i>
    <i>
      <x v="1520"/>
    </i>
    <i>
      <x v="1381"/>
    </i>
    <i>
      <x v="1561"/>
    </i>
    <i>
      <x v="1470"/>
    </i>
    <i>
      <x v="1462"/>
    </i>
    <i>
      <x v="1477"/>
    </i>
    <i>
      <x v="1325"/>
    </i>
    <i>
      <x v="1483"/>
    </i>
    <i>
      <x v="1482"/>
    </i>
    <i>
      <x v="1411"/>
    </i>
    <i>
      <x v="1488"/>
    </i>
    <i>
      <x v="1416"/>
    </i>
    <i>
      <x v="1495"/>
    </i>
    <i>
      <x v="1417"/>
    </i>
    <i>
      <x v="1511"/>
    </i>
    <i>
      <x v="1429"/>
    </i>
    <i>
      <x v="1534"/>
    </i>
    <i>
      <x v="1432"/>
    </i>
    <i>
      <x v="1560"/>
    </i>
    <i>
      <x v="1443"/>
    </i>
    <i>
      <x v="1446"/>
    </i>
    <i>
      <x v="1566"/>
    </i>
    <i>
      <x v="1299"/>
    </i>
    <i>
      <x v="1218"/>
    </i>
    <i>
      <x v="1186"/>
    </i>
    <i>
      <x v="1086"/>
    </i>
    <i>
      <x v="1256"/>
    </i>
    <i>
      <x v="1095"/>
    </i>
    <i>
      <x v="1176"/>
    </i>
    <i>
      <x v="1112"/>
    </i>
    <i>
      <x v="1192"/>
    </i>
    <i>
      <x v="1113"/>
    </i>
    <i>
      <x v="1246"/>
    </i>
    <i>
      <x v="1140"/>
    </i>
    <i>
      <x v="1077"/>
    </i>
    <i>
      <x v="1142"/>
    </i>
    <i>
      <x v="1172"/>
    </i>
    <i>
      <x v="1149"/>
    </i>
    <i>
      <x v="1072"/>
    </i>
    <i>
      <x v="1157"/>
    </i>
    <i>
      <x v="1191"/>
    </i>
    <i>
      <x v="1160"/>
    </i>
    <i>
      <x v="1203"/>
    </i>
    <i>
      <x v="1049"/>
    </i>
    <i>
      <x v="1073"/>
    </i>
    <i>
      <x v="1162"/>
    </i>
    <i>
      <x v="1249"/>
    </i>
    <i>
      <x v="1302"/>
    </i>
    <i>
      <x v="1274"/>
    </i>
    <i>
      <x v="1305"/>
    </i>
    <i>
      <x v="1287"/>
    </i>
    <i>
      <x v="1168"/>
    </i>
    <i>
      <x v="1082"/>
    </i>
    <i>
      <x v="1171"/>
    </i>
    <i>
      <x v="1306"/>
    </i>
    <i>
      <x v="1167"/>
    </i>
    <i>
      <x v="1178"/>
    </i>
    <i>
      <x v="938"/>
    </i>
    <i>
      <x v="811"/>
    </i>
    <i>
      <x v="984"/>
    </i>
    <i>
      <x v="834"/>
    </i>
    <i>
      <x v="934"/>
    </i>
    <i>
      <x v="865"/>
    </i>
    <i>
      <x v="943"/>
    </i>
    <i>
      <x v="866"/>
    </i>
    <i>
      <x v="921"/>
    </i>
    <i>
      <x v="872"/>
    </i>
    <i>
      <x v="933"/>
    </i>
    <i>
      <x v="879"/>
    </i>
    <i>
      <x v="937"/>
    </i>
    <i>
      <x v="793"/>
    </i>
    <i>
      <x v="940"/>
    </i>
    <i>
      <x v="995"/>
    </i>
    <i>
      <x v="967"/>
    </i>
    <i>
      <x v="1030"/>
    </i>
    <i>
      <x v="824"/>
    </i>
    <i>
      <x v="1047"/>
    </i>
    <i>
      <x v="883"/>
    </i>
    <i>
      <x v="998"/>
    </i>
    <i>
      <x v="885"/>
    </i>
    <i>
      <x v="896"/>
    </i>
    <i>
      <x v="908"/>
    </i>
    <i>
      <x v="696"/>
    </i>
    <i>
      <x v="674"/>
    </i>
    <i>
      <x v="736"/>
    </i>
    <i>
      <x v="587"/>
    </i>
    <i>
      <x v="682"/>
    </i>
    <i>
      <x v="609"/>
    </i>
    <i>
      <x v="725"/>
    </i>
    <i>
      <x v="611"/>
    </i>
    <i>
      <x v="667"/>
    </i>
    <i>
      <x v="620"/>
    </i>
    <i>
      <x v="680"/>
    </i>
    <i>
      <x v="581"/>
    </i>
    <i>
      <x v="573"/>
    </i>
    <i>
      <x v="737"/>
    </i>
    <i>
      <x v="724"/>
    </i>
    <i>
      <x v="552"/>
    </i>
    <i>
      <x v="727"/>
    </i>
    <i>
      <x v="546"/>
    </i>
    <i>
      <x v="579"/>
    </i>
    <i>
      <x v="662"/>
    </i>
    <i>
      <x v="762"/>
    </i>
    <i>
      <x v="621"/>
    </i>
    <i>
      <x v="758"/>
    </i>
    <i>
      <x v="633"/>
    </i>
    <i>
      <x v="765"/>
    </i>
    <i>
      <x v="781"/>
    </i>
    <i>
      <x v="655"/>
    </i>
    <i>
      <x v="650"/>
    </i>
    <i>
      <x v="442"/>
    </i>
    <i>
      <x v="325"/>
    </i>
    <i>
      <x v="458"/>
    </i>
    <i>
      <x v="265"/>
    </i>
    <i>
      <x v="284"/>
    </i>
    <i>
      <x v="360"/>
    </i>
    <i>
      <x v="307"/>
    </i>
    <i>
      <x v="370"/>
    </i>
    <i>
      <x v="500"/>
    </i>
    <i>
      <x v="278"/>
    </i>
    <i>
      <x v="421"/>
    </i>
    <i>
      <x v="386"/>
    </i>
    <i>
      <x v="432"/>
    </i>
    <i>
      <x v="521"/>
    </i>
    <i>
      <x v="444"/>
    </i>
    <i>
      <x v="282"/>
    </i>
    <i>
      <x v="454"/>
    </i>
    <i>
      <x v="404"/>
    </i>
    <i>
      <x v="315"/>
    </i>
    <i>
      <x v="408"/>
    </i>
    <i>
      <x v="504"/>
    </i>
    <i>
      <x v="410"/>
    </i>
    <i>
      <x v="349"/>
    </i>
    <i>
      <x v="414"/>
    </i>
    <i>
      <x v="388"/>
    </i>
    <i>
      <x v="205"/>
    </i>
    <i>
      <x v="173"/>
    </i>
    <i>
      <x v="132"/>
    </i>
    <i>
      <x v="41"/>
    </i>
    <i>
      <x v="177"/>
    </i>
    <i>
      <x v="13"/>
    </i>
    <i>
      <x v="40"/>
    </i>
    <i>
      <x v="51"/>
    </i>
    <i>
      <x v="144"/>
    </i>
    <i>
      <x v="20"/>
    </i>
    <i>
      <x v="175"/>
    </i>
    <i>
      <x v="217"/>
    </i>
    <i>
      <x v="197"/>
    </i>
    <i>
      <x v="12"/>
    </i>
    <i>
      <x v="213"/>
    </i>
    <i>
      <x v="25"/>
    </i>
    <i>
      <x v="124"/>
    </i>
    <i>
      <x v="103"/>
    </i>
    <i>
      <x v="109"/>
    </i>
    <i>
      <x v="125"/>
    </i>
    <i>
      <x v="1732"/>
    </i>
    <i>
      <x v="1796"/>
    </i>
    <i>
      <x v="1764"/>
    </i>
    <i>
      <x v="1606"/>
    </i>
    <i>
      <x v="1716"/>
    </i>
    <i>
      <x v="1607"/>
    </i>
    <i>
      <x v="1748"/>
    </i>
    <i>
      <x v="1608"/>
    </i>
    <i>
      <x v="1780"/>
    </i>
    <i>
      <x v="1609"/>
    </i>
    <i>
      <x v="1603"/>
    </i>
    <i>
      <x v="1610"/>
    </i>
    <i>
      <x v="1724"/>
    </i>
    <i>
      <x v="1611"/>
    </i>
    <i>
      <x v="1740"/>
    </i>
    <i>
      <x v="1612"/>
    </i>
    <i>
      <x v="1756"/>
    </i>
    <i>
      <x v="1613"/>
    </i>
    <i>
      <x v="1772"/>
    </i>
    <i>
      <x v="1614"/>
    </i>
    <i>
      <x v="1788"/>
    </i>
    <i>
      <x v="1615"/>
    </i>
    <i>
      <x v="1804"/>
    </i>
    <i>
      <x v="1616"/>
    </i>
    <i>
      <x v="1712"/>
    </i>
    <i>
      <x v="1617"/>
    </i>
    <i>
      <x v="1720"/>
    </i>
    <i>
      <x v="1618"/>
    </i>
    <i>
      <x v="1587"/>
    </i>
    <i>
      <x v="1619"/>
    </i>
    <i>
      <x v="1589"/>
    </i>
    <i>
      <x v="1620"/>
    </i>
    <i>
      <x v="1744"/>
    </i>
    <i>
      <x v="1621"/>
    </i>
    <i>
      <x v="1752"/>
    </i>
    <i>
      <x v="1575"/>
    </i>
    <i>
      <x v="1760"/>
    </i>
    <i>
      <x v="1623"/>
    </i>
    <i>
      <x v="1768"/>
    </i>
    <i>
      <x v="1576"/>
    </i>
    <i>
      <x v="1776"/>
    </i>
    <i>
      <x v="1625"/>
    </i>
    <i>
      <x v="1784"/>
    </i>
    <i>
      <x v="1626"/>
    </i>
    <i>
      <x v="1792"/>
    </i>
    <i>
      <x v="1627"/>
    </i>
    <i>
      <x v="1601"/>
    </i>
    <i>
      <x v="1628"/>
    </i>
    <i>
      <x v="1808"/>
    </i>
    <i>
      <x v="1629"/>
    </i>
    <i>
      <x v="1574"/>
    </i>
    <i>
      <x v="1630"/>
    </i>
    <i>
      <x v="1714"/>
    </i>
    <i>
      <x v="1631"/>
    </i>
    <i>
      <x v="1585"/>
    </i>
    <i>
      <x v="1632"/>
    </i>
    <i>
      <x v="1722"/>
    </i>
    <i>
      <x v="1633"/>
    </i>
    <i>
      <x v="1726"/>
    </i>
    <i>
      <x v="1634"/>
    </i>
    <i>
      <x v="1730"/>
    </i>
    <i>
      <x v="1635"/>
    </i>
    <i>
      <x v="1734"/>
    </i>
    <i>
      <x v="1636"/>
    </i>
    <i>
      <x v="1738"/>
    </i>
    <i>
      <x v="1637"/>
    </i>
    <i>
      <x v="1742"/>
    </i>
    <i>
      <x v="1638"/>
    </i>
    <i>
      <x v="1746"/>
    </i>
    <i>
      <x v="1639"/>
    </i>
    <i>
      <x v="1750"/>
    </i>
    <i>
      <x v="1640"/>
    </i>
    <i>
      <x v="1754"/>
    </i>
    <i>
      <x v="1641"/>
    </i>
    <i>
      <x v="1592"/>
    </i>
    <i>
      <x v="1642"/>
    </i>
    <i>
      <x v="1762"/>
    </i>
    <i>
      <x v="1643"/>
    </i>
    <i>
      <x v="1766"/>
    </i>
    <i>
      <x v="1644"/>
    </i>
    <i>
      <x v="1596"/>
    </i>
    <i>
      <x v="1645"/>
    </i>
    <i>
      <x v="1597"/>
    </i>
    <i>
      <x v="1577"/>
    </i>
    <i>
      <x v="1778"/>
    </i>
    <i>
      <x v="1647"/>
    </i>
    <i>
      <x v="1782"/>
    </i>
    <i>
      <x v="1648"/>
    </i>
    <i>
      <x v="1786"/>
    </i>
    <i>
      <x v="1649"/>
    </i>
    <i>
      <x v="1790"/>
    </i>
    <i>
      <x v="1650"/>
    </i>
    <i>
      <x v="1600"/>
    </i>
    <i>
      <x v="1651"/>
    </i>
    <i>
      <x v="1798"/>
    </i>
    <i>
      <x v="1578"/>
    </i>
    <i>
      <x v="1802"/>
    </i>
    <i>
      <x v="1653"/>
    </i>
    <i>
      <x v="1806"/>
    </i>
    <i>
      <x v="1654"/>
    </i>
    <i>
      <x v="1602"/>
    </i>
    <i>
      <x v="1655"/>
    </i>
    <i>
      <x v="1814"/>
    </i>
    <i>
      <x v="1656"/>
    </i>
    <i>
      <x v="1818"/>
    </i>
    <i>
      <x v="1657"/>
    </i>
    <i>
      <x v="1713"/>
    </i>
    <i>
      <x v="1658"/>
    </i>
    <i>
      <x v="1715"/>
    </i>
    <i>
      <x v="1659"/>
    </i>
    <i>
      <x v="1717"/>
    </i>
    <i>
      <x v="1660"/>
    </i>
    <i>
      <x v="1719"/>
    </i>
    <i>
      <x v="1661"/>
    </i>
    <i>
      <x v="1586"/>
    </i>
    <i>
      <x v="1662"/>
    </i>
    <i>
      <x v="1723"/>
    </i>
    <i>
      <x v="1663"/>
    </i>
    <i>
      <x v="1725"/>
    </i>
    <i>
      <x v="1664"/>
    </i>
    <i>
      <x v="1727"/>
    </i>
    <i>
      <x v="1665"/>
    </i>
    <i>
      <x v="1729"/>
    </i>
    <i>
      <x v="1666"/>
    </i>
    <i>
      <x v="1588"/>
    </i>
    <i>
      <x v="1667"/>
    </i>
    <i>
      <x v="1733"/>
    </i>
    <i>
      <x v="1573"/>
    </i>
    <i>
      <x v="1735"/>
    </i>
    <i>
      <x v="1669"/>
    </i>
    <i>
      <x v="1737"/>
    </i>
    <i>
      <x v="1670"/>
    </i>
    <i>
      <x v="1739"/>
    </i>
    <i>
      <x v="1671"/>
    </i>
    <i>
      <x v="1741"/>
    </i>
    <i>
      <x v="1580"/>
    </i>
    <i>
      <x v="1743"/>
    </i>
    <i>
      <x v="1673"/>
    </i>
    <i>
      <x v="1745"/>
    </i>
    <i>
      <x v="1674"/>
    </i>
    <i>
      <x v="1747"/>
    </i>
    <i>
      <x v="1675"/>
    </i>
    <i>
      <x v="1590"/>
    </i>
    <i>
      <x v="1676"/>
    </i>
    <i>
      <x v="1591"/>
    </i>
    <i>
      <x v="1677"/>
    </i>
    <i>
      <x v="1753"/>
    </i>
    <i>
      <x v="1678"/>
    </i>
    <i>
      <x v="1755"/>
    </i>
    <i>
      <x v="1679"/>
    </i>
    <i>
      <x v="1757"/>
    </i>
    <i>
      <x v="1680"/>
    </i>
    <i>
      <x v="1593"/>
    </i>
    <i>
      <x v="1681"/>
    </i>
    <i>
      <x v="1761"/>
    </i>
    <i>
      <x v="1581"/>
    </i>
    <i>
      <x v="1763"/>
    </i>
    <i>
      <x v="1683"/>
    </i>
    <i>
      <x v="1765"/>
    </i>
    <i>
      <x v="1582"/>
    </i>
    <i>
      <x v="1594"/>
    </i>
    <i>
      <x v="1685"/>
    </i>
    <i>
      <x v="1595"/>
    </i>
    <i>
      <x v="1686"/>
    </i>
    <i>
      <x v="1771"/>
    </i>
    <i>
      <x v="1687"/>
    </i>
    <i>
      <x v="1773"/>
    </i>
    <i>
      <x v="1688"/>
    </i>
    <i>
      <x v="1775"/>
    </i>
    <i>
      <x v="1583"/>
    </i>
    <i>
      <x v="1777"/>
    </i>
    <i>
      <x v="1690"/>
    </i>
    <i>
      <x v="1598"/>
    </i>
    <i>
      <x v="1691"/>
    </i>
    <i>
      <x v="1781"/>
    </i>
    <i>
      <x v="1692"/>
    </i>
    <i>
      <x v="1783"/>
    </i>
    <i>
      <x v="1693"/>
    </i>
    <i>
      <x v="1785"/>
    </i>
    <i>
      <x v="1584"/>
    </i>
    <i>
      <x v="1787"/>
    </i>
    <i>
      <x v="1819"/>
    </i>
    <i>
      <x v="1599"/>
    </i>
    <i>
      <x v="1821"/>
    </i>
    <i>
      <x v="1791"/>
    </i>
    <i>
      <x v="1823"/>
    </i>
    <i>
      <x v="1793"/>
    </i>
    <i>
      <x v="1825"/>
    </i>
    <i>
      <x v="1795"/>
    </i>
    <i>
      <x v="1827"/>
    </i>
    <i>
      <x v="1797"/>
    </i>
    <i>
      <x v="1829"/>
    </i>
    <i>
      <x v="1799"/>
    </i>
    <i>
      <x v="1831"/>
    </i>
    <i>
      <x v="1801"/>
    </i>
    <i>
      <x v="1833"/>
    </i>
    <i>
      <x v="1803"/>
    </i>
    <i>
      <x v="1703"/>
    </i>
    <i>
      <x v="1805"/>
    </i>
    <i>
      <x v="1704"/>
    </i>
    <i>
      <x v="1807"/>
    </i>
    <i>
      <x v="1705"/>
    </i>
    <i>
      <x v="1809"/>
    </i>
    <i>
      <x v="1706"/>
    </i>
    <i>
      <x v="1811"/>
    </i>
    <i>
      <x v="1707"/>
    </i>
    <i>
      <x v="1813"/>
    </i>
    <i>
      <x v="1708"/>
    </i>
    <i>
      <x v="1815"/>
    </i>
    <i>
      <x v="1709"/>
    </i>
    <i>
      <x v="1817"/>
    </i>
    <i>
      <x v="1710"/>
    </i>
    <i>
      <x v="1605"/>
    </i>
    <i>
      <x v="1711"/>
    </i>
    <i>
      <x v="1695"/>
    </i>
    <i>
      <x v="1822"/>
    </i>
    <i>
      <x v="1696"/>
    </i>
    <i>
      <x v="1824"/>
    </i>
    <i>
      <x v="1697"/>
    </i>
    <i>
      <x v="1826"/>
    </i>
    <i>
      <x v="1698"/>
    </i>
    <i>
      <x v="1828"/>
    </i>
    <i>
      <x v="1699"/>
    </i>
    <i>
      <x v="1830"/>
    </i>
    <i>
      <x v="1700"/>
    </i>
    <i>
      <x v="1832"/>
    </i>
    <i>
      <x v="1701"/>
    </i>
    <i>
      <x v="1572"/>
    </i>
    <i>
      <x v="1702"/>
    </i>
    <i>
      <x v="1471"/>
    </i>
    <i>
      <x v="1535"/>
    </i>
    <i>
      <x v="1503"/>
    </i>
    <i>
      <x v="1345"/>
    </i>
    <i>
      <x v="1327"/>
    </i>
    <i>
      <x v="1346"/>
    </i>
    <i>
      <x v="1487"/>
    </i>
    <i>
      <x v="1347"/>
    </i>
    <i>
      <x v="1519"/>
    </i>
    <i>
      <x v="1348"/>
    </i>
    <i>
      <x v="1551"/>
    </i>
    <i>
      <x v="1349"/>
    </i>
    <i>
      <x v="1329"/>
    </i>
    <i>
      <x v="1312"/>
    </i>
    <i>
      <x v="1479"/>
    </i>
    <i>
      <x v="1351"/>
    </i>
    <i>
      <x v="1336"/>
    </i>
    <i>
      <x v="1352"/>
    </i>
    <i>
      <x v="1338"/>
    </i>
    <i>
      <x v="1353"/>
    </i>
    <i>
      <x v="1527"/>
    </i>
    <i>
      <x v="1354"/>
    </i>
    <i>
      <x v="1543"/>
    </i>
    <i>
      <x v="1355"/>
    </i>
    <i>
      <x v="1559"/>
    </i>
    <i>
      <x v="1356"/>
    </i>
    <i>
      <x v="1459"/>
    </i>
    <i>
      <x v="1357"/>
    </i>
    <i>
      <x v="1467"/>
    </i>
    <i>
      <x v="1311"/>
    </i>
    <i>
      <x v="1475"/>
    </i>
    <i>
      <x v="1359"/>
    </i>
    <i>
      <x v="1333"/>
    </i>
    <i>
      <x v="1360"/>
    </i>
    <i>
      <x v="1491"/>
    </i>
    <i>
      <x v="1361"/>
    </i>
    <i>
      <x v="1499"/>
    </i>
    <i>
      <x v="1362"/>
    </i>
    <i>
      <x v="1507"/>
    </i>
    <i>
      <x v="1363"/>
    </i>
    <i>
      <x v="1515"/>
    </i>
    <i>
      <x v="1364"/>
    </i>
    <i>
      <x v="1523"/>
    </i>
    <i>
      <x v="1365"/>
    </i>
    <i>
      <x v="1531"/>
    </i>
    <i>
      <x v="1366"/>
    </i>
    <i>
      <x v="1539"/>
    </i>
    <i>
      <x v="1367"/>
    </i>
    <i>
      <x v="1341"/>
    </i>
    <i>
      <x v="1368"/>
    </i>
    <i>
      <x v="1555"/>
    </i>
    <i>
      <x v="1317"/>
    </i>
    <i>
      <x v="1563"/>
    </i>
    <i>
      <x v="1370"/>
    </i>
    <i>
      <x v="1457"/>
    </i>
    <i>
      <x v="1371"/>
    </i>
    <i>
      <x v="1461"/>
    </i>
    <i>
      <x v="1372"/>
    </i>
    <i>
      <x v="1465"/>
    </i>
    <i>
      <x v="1373"/>
    </i>
    <i>
      <x v="1469"/>
    </i>
    <i>
      <x v="1374"/>
    </i>
    <i>
      <x v="1473"/>
    </i>
    <i>
      <x v="1375"/>
    </i>
    <i>
      <x v="1331"/>
    </i>
    <i>
      <x v="1376"/>
    </i>
    <i>
      <x v="1481"/>
    </i>
    <i>
      <x v="1377"/>
    </i>
    <i>
      <x v="1485"/>
    </i>
    <i>
      <x v="1378"/>
    </i>
    <i>
      <x v="1489"/>
    </i>
    <i>
      <x v="1379"/>
    </i>
    <i>
      <x v="1493"/>
    </i>
    <i>
      <x v="1380"/>
    </i>
    <i>
      <x v="1497"/>
    </i>
    <i>
      <x v="1318"/>
    </i>
    <i>
      <x v="1501"/>
    </i>
    <i>
      <x v="1382"/>
    </i>
    <i>
      <x v="1505"/>
    </i>
    <i>
      <x v="1383"/>
    </i>
    <i>
      <x v="1509"/>
    </i>
    <i>
      <x v="1384"/>
    </i>
    <i>
      <x v="1513"/>
    </i>
    <i>
      <x v="1385"/>
    </i>
    <i>
      <x v="1517"/>
    </i>
    <i>
      <x v="1386"/>
    </i>
    <i>
      <x v="1521"/>
    </i>
    <i>
      <x v="1387"/>
    </i>
    <i>
      <x v="1525"/>
    </i>
    <i>
      <x v="1388"/>
    </i>
    <i>
      <x v="1529"/>
    </i>
    <i>
      <x v="1389"/>
    </i>
    <i>
      <x v="1533"/>
    </i>
    <i>
      <x v="1319"/>
    </i>
    <i>
      <x v="1537"/>
    </i>
    <i>
      <x v="1391"/>
    </i>
    <i>
      <x v="1541"/>
    </i>
    <i>
      <x v="1392"/>
    </i>
    <i>
      <x v="1545"/>
    </i>
    <i>
      <x v="1393"/>
    </i>
    <i>
      <x v="1549"/>
    </i>
    <i>
      <x v="1394"/>
    </i>
    <i>
      <x v="1553"/>
    </i>
    <i>
      <x v="1395"/>
    </i>
    <i>
      <x v="1557"/>
    </i>
    <i>
      <x v="1396"/>
    </i>
    <i>
      <x v="1343"/>
    </i>
    <i>
      <x v="1397"/>
    </i>
    <i>
      <x v="1344"/>
    </i>
    <i>
      <x v="1398"/>
    </i>
    <i>
      <x v="1456"/>
    </i>
    <i>
      <x v="1399"/>
    </i>
    <i>
      <x v="1458"/>
    </i>
    <i>
      <x v="1400"/>
    </i>
    <i>
      <x v="1460"/>
    </i>
    <i>
      <x v="1401"/>
    </i>
    <i>
      <x v="1328"/>
    </i>
    <i>
      <x v="1402"/>
    </i>
    <i>
      <x v="1464"/>
    </i>
    <i>
      <x v="1403"/>
    </i>
    <i>
      <x v="1466"/>
    </i>
    <i>
      <x v="1404"/>
    </i>
    <i>
      <x v="1468"/>
    </i>
    <i>
      <x v="1405"/>
    </i>
    <i>
      <x v="1330"/>
    </i>
    <i>
      <x v="1406"/>
    </i>
    <i>
      <x v="1472"/>
    </i>
    <i>
      <x v="1407"/>
    </i>
    <i>
      <x v="1474"/>
    </i>
    <i>
      <x v="1408"/>
    </i>
    <i>
      <x v="1476"/>
    </i>
    <i>
      <x v="1409"/>
    </i>
    <i>
      <x v="1478"/>
    </i>
    <i>
      <x v="1410"/>
    </i>
    <i>
      <x v="1480"/>
    </i>
    <i>
      <x v="1320"/>
    </i>
    <i>
      <x v="1332"/>
    </i>
    <i>
      <x v="1412"/>
    </i>
    <i>
      <x v="1484"/>
    </i>
    <i>
      <x v="1413"/>
    </i>
    <i>
      <x v="1486"/>
    </i>
    <i>
      <x v="1414"/>
    </i>
    <i>
      <x v="1334"/>
    </i>
    <i>
      <x v="1415"/>
    </i>
    <i>
      <x v="1490"/>
    </i>
    <i>
      <x v="1321"/>
    </i>
    <i>
      <x v="1335"/>
    </i>
    <i>
      <x v="1322"/>
    </i>
    <i>
      <x v="1494"/>
    </i>
    <i>
      <x v="1418"/>
    </i>
    <i>
      <x v="1496"/>
    </i>
    <i>
      <x v="1419"/>
    </i>
    <i>
      <x v="1498"/>
    </i>
    <i>
      <x v="1420"/>
    </i>
    <i>
      <x v="1500"/>
    </i>
    <i>
      <x v="1421"/>
    </i>
    <i>
      <x v="1502"/>
    </i>
    <i>
      <x v="1422"/>
    </i>
    <i>
      <x v="1504"/>
    </i>
    <i>
      <x v="1423"/>
    </i>
    <i>
      <x v="1506"/>
    </i>
    <i>
      <x v="1424"/>
    </i>
    <i>
      <x v="1508"/>
    </i>
    <i>
      <x v="1425"/>
    </i>
    <i>
      <x v="1337"/>
    </i>
    <i>
      <x v="1426"/>
    </i>
    <i>
      <x v="1512"/>
    </i>
    <i>
      <x v="1427"/>
    </i>
    <i>
      <x v="1514"/>
    </i>
    <i>
      <x v="1428"/>
    </i>
    <i>
      <x v="1516"/>
    </i>
    <i>
      <x v="1323"/>
    </i>
    <i>
      <x v="1518"/>
    </i>
    <i>
      <x v="1430"/>
    </i>
    <i>
      <x v="1339"/>
    </i>
    <i>
      <x v="1431"/>
    </i>
    <i>
      <x v="1522"/>
    </i>
    <i>
      <x v="1324"/>
    </i>
    <i>
      <x v="1524"/>
    </i>
    <i>
      <x v="1433"/>
    </i>
    <i>
      <x v="1526"/>
    </i>
    <i>
      <x v="1434"/>
    </i>
    <i>
      <x v="1528"/>
    </i>
    <i>
      <x v="1435"/>
    </i>
    <i>
      <x v="1530"/>
    </i>
    <i>
      <x v="1436"/>
    </i>
    <i>
      <x v="1532"/>
    </i>
    <i>
      <x v="1565"/>
    </i>
    <i>
      <x v="1340"/>
    </i>
    <i>
      <x v="1567"/>
    </i>
    <i>
      <x v="1536"/>
    </i>
    <i>
      <x v="1569"/>
    </i>
    <i>
      <x v="1538"/>
    </i>
    <i>
      <x v="1571"/>
    </i>
    <i>
      <x v="1540"/>
    </i>
    <i>
      <x v="1441"/>
    </i>
    <i>
      <x v="1542"/>
    </i>
    <i>
      <x v="1442"/>
    </i>
    <i>
      <x v="1544"/>
    </i>
    <i>
      <x v="1314"/>
    </i>
    <i>
      <x v="1546"/>
    </i>
    <i>
      <x v="1444"/>
    </i>
    <i>
      <x v="1548"/>
    </i>
    <i>
      <x v="1445"/>
    </i>
    <i>
      <x v="1550"/>
    </i>
    <i>
      <x v="1326"/>
    </i>
    <i>
      <x v="1552"/>
    </i>
    <i>
      <x v="1447"/>
    </i>
    <i>
      <x v="1554"/>
    </i>
    <i>
      <x v="1448"/>
    </i>
    <i>
      <x v="1556"/>
    </i>
    <i>
      <x v="1449"/>
    </i>
    <i>
      <x v="1558"/>
    </i>
    <i>
      <x v="1450"/>
    </i>
    <i>
      <x v="1342"/>
    </i>
    <i>
      <x v="1451"/>
    </i>
    <i>
      <x v="1562"/>
    </i>
    <i>
      <x v="1452"/>
    </i>
    <i>
      <x v="1564"/>
    </i>
    <i>
      <x v="1453"/>
    </i>
    <i>
      <x v="1454"/>
    </i>
    <i>
      <x v="1437"/>
    </i>
    <i>
      <x v="1568"/>
    </i>
    <i>
      <x v="1438"/>
    </i>
    <i>
      <x v="1570"/>
    </i>
    <i>
      <x v="1439"/>
    </i>
    <i>
      <x v="1310"/>
    </i>
    <i>
      <x v="1440"/>
    </i>
    <i>
      <x v="1216"/>
    </i>
    <i>
      <x v="1280"/>
    </i>
    <i>
      <x v="1248"/>
    </i>
    <i>
      <x v="1090"/>
    </i>
    <i>
      <x v="1200"/>
    </i>
    <i>
      <x v="1091"/>
    </i>
    <i>
      <x v="1232"/>
    </i>
    <i>
      <x v="1092"/>
    </i>
    <i>
      <x v="1264"/>
    </i>
    <i>
      <x v="1093"/>
    </i>
    <i>
      <x v="1296"/>
    </i>
    <i>
      <x v="1094"/>
    </i>
    <i>
      <x v="1208"/>
    </i>
    <i>
      <x v="1056"/>
    </i>
    <i>
      <x v="1224"/>
    </i>
    <i>
      <x v="1096"/>
    </i>
    <i>
      <x v="1240"/>
    </i>
    <i>
      <x v="1097"/>
    </i>
    <i>
      <x v="1081"/>
    </i>
    <i>
      <x v="1098"/>
    </i>
    <i>
      <x v="1272"/>
    </i>
    <i>
      <x v="1099"/>
    </i>
    <i>
      <x v="1288"/>
    </i>
    <i>
      <x v="1100"/>
    </i>
    <i>
      <x v="1304"/>
    </i>
    <i>
      <x v="1101"/>
    </i>
    <i>
      <x v="1204"/>
    </i>
    <i>
      <x v="1102"/>
    </i>
    <i>
      <x v="1212"/>
    </i>
    <i>
      <x v="1103"/>
    </i>
    <i>
      <x v="1220"/>
    </i>
    <i>
      <x v="1104"/>
    </i>
    <i>
      <x v="1228"/>
    </i>
    <i>
      <x v="1105"/>
    </i>
    <i>
      <x v="1236"/>
    </i>
    <i>
      <x v="1106"/>
    </i>
    <i>
      <x v="1244"/>
    </i>
    <i>
      <x v="1107"/>
    </i>
    <i>
      <x v="1252"/>
    </i>
    <i>
      <x v="1108"/>
    </i>
    <i>
      <x v="1260"/>
    </i>
    <i>
      <x v="1109"/>
    </i>
    <i>
      <x v="1268"/>
    </i>
    <i>
      <x v="1110"/>
    </i>
    <i>
      <x v="1276"/>
    </i>
    <i>
      <x v="1111"/>
    </i>
    <i>
      <x v="1284"/>
    </i>
    <i>
      <x v="1057"/>
    </i>
    <i>
      <x v="1292"/>
    </i>
    <i>
      <x v="1058"/>
    </i>
    <i>
      <x v="1300"/>
    </i>
    <i>
      <x v="1114"/>
    </i>
    <i>
      <x v="1308"/>
    </i>
    <i>
      <x v="1115"/>
    </i>
    <i>
      <x v="1202"/>
    </i>
    <i>
      <x v="1116"/>
    </i>
    <i>
      <x v="1206"/>
    </i>
    <i>
      <x v="1117"/>
    </i>
    <i>
      <x v="1210"/>
    </i>
    <i>
      <x v="1118"/>
    </i>
    <i>
      <x v="1214"/>
    </i>
    <i>
      <x v="1119"/>
    </i>
    <i>
      <x v="1053"/>
    </i>
    <i>
      <x v="1120"/>
    </i>
    <i>
      <x v="1222"/>
    </i>
    <i>
      <x v="1121"/>
    </i>
    <i>
      <x v="1226"/>
    </i>
    <i>
      <x v="1122"/>
    </i>
    <i>
      <x v="1230"/>
    </i>
    <i>
      <x v="1123"/>
    </i>
    <i>
      <x v="1234"/>
    </i>
    <i>
      <x v="1124"/>
    </i>
    <i>
      <x v="1238"/>
    </i>
    <i>
      <x v="1125"/>
    </i>
    <i>
      <x v="1242"/>
    </i>
    <i>
      <x v="1126"/>
    </i>
    <i>
      <x v="1079"/>
    </i>
    <i>
      <x v="1127"/>
    </i>
    <i>
      <x v="1250"/>
    </i>
    <i>
      <x v="1128"/>
    </i>
    <i>
      <x v="1254"/>
    </i>
    <i>
      <x v="1129"/>
    </i>
    <i>
      <x v="1258"/>
    </i>
    <i>
      <x v="1130"/>
    </i>
    <i>
      <x v="1262"/>
    </i>
    <i>
      <x v="1131"/>
    </i>
    <i>
      <x v="1266"/>
    </i>
    <i>
      <x v="1132"/>
    </i>
    <i>
      <x v="1270"/>
    </i>
    <i>
      <x v="1133"/>
    </i>
    <i>
      <x v="1054"/>
    </i>
    <i>
      <x v="1134"/>
    </i>
    <i>
      <x v="1278"/>
    </i>
    <i>
      <x v="1135"/>
    </i>
    <i>
      <x v="1282"/>
    </i>
    <i>
      <x v="1136"/>
    </i>
    <i>
      <x v="1286"/>
    </i>
    <i>
      <x v="1137"/>
    </i>
    <i>
      <x v="1290"/>
    </i>
    <i>
      <x v="1138"/>
    </i>
    <i>
      <x v="1294"/>
    </i>
    <i>
      <x v="1139"/>
    </i>
    <i>
      <x v="1298"/>
    </i>
    <i>
      <x v="1059"/>
    </i>
    <i>
      <x v="1055"/>
    </i>
    <i>
      <x v="1141"/>
    </i>
    <i>
      <x v="1088"/>
    </i>
    <i>
      <x v="1060"/>
    </i>
    <i>
      <x v="1089"/>
    </i>
    <i>
      <x v="1143"/>
    </i>
    <i>
      <x v="1201"/>
    </i>
    <i>
      <x v="1144"/>
    </i>
    <i>
      <x v="1076"/>
    </i>
    <i>
      <x v="1145"/>
    </i>
    <i>
      <x v="1205"/>
    </i>
    <i>
      <x v="1146"/>
    </i>
    <i>
      <x v="1207"/>
    </i>
    <i>
      <x v="1147"/>
    </i>
    <i>
      <x v="1209"/>
    </i>
    <i>
      <x v="1148"/>
    </i>
    <i>
      <x v="1211"/>
    </i>
    <i>
      <x v="1061"/>
    </i>
    <i>
      <x v="1213"/>
    </i>
    <i>
      <x v="1150"/>
    </i>
    <i>
      <x v="1215"/>
    </i>
    <i>
      <x v="1151"/>
    </i>
    <i>
      <x v="1217"/>
    </i>
    <i>
      <x v="1152"/>
    </i>
    <i>
      <x v="1219"/>
    </i>
    <i>
      <x v="1153"/>
    </i>
    <i>
      <x v="1221"/>
    </i>
    <i>
      <x v="1154"/>
    </i>
    <i>
      <x v="1223"/>
    </i>
    <i>
      <x v="1155"/>
    </i>
    <i>
      <x v="1225"/>
    </i>
    <i>
      <x v="1156"/>
    </i>
    <i>
      <x v="1227"/>
    </i>
    <i>
      <x v="1062"/>
    </i>
    <i>
      <x v="1229"/>
    </i>
    <i>
      <x v="1158"/>
    </i>
    <i>
      <x v="1231"/>
    </i>
    <i>
      <x v="1159"/>
    </i>
    <i>
      <x v="1233"/>
    </i>
    <i>
      <x v="1063"/>
    </i>
    <i>
      <x v="1235"/>
    </i>
    <i>
      <x v="1064"/>
    </i>
    <i>
      <x v="1237"/>
    </i>
    <i>
      <x v="1065"/>
    </i>
    <i>
      <x v="1078"/>
    </i>
    <i>
      <x v="1066"/>
    </i>
    <i>
      <x v="1241"/>
    </i>
    <i>
      <x v="1164"/>
    </i>
    <i>
      <x v="1243"/>
    </i>
    <i>
      <x v="1165"/>
    </i>
    <i>
      <x v="1245"/>
    </i>
    <i>
      <x v="1166"/>
    </i>
    <i>
      <x v="1247"/>
    </i>
    <i>
      <x v="1050"/>
    </i>
    <i>
      <x v="1080"/>
    </i>
    <i>
      <x v="1068"/>
    </i>
    <i>
      <x v="1251"/>
    </i>
    <i>
      <x v="1169"/>
    </i>
    <i>
      <x v="1253"/>
    </i>
    <i>
      <x v="1170"/>
    </i>
    <i>
      <x v="1255"/>
    </i>
    <i>
      <x v="1069"/>
    </i>
    <i>
      <x v="1257"/>
    </i>
    <i>
      <x v="1070"/>
    </i>
    <i>
      <x v="1259"/>
    </i>
    <i>
      <x v="1173"/>
    </i>
    <i>
      <x v="1261"/>
    </i>
    <i>
      <x v="1174"/>
    </i>
    <i>
      <x v="1263"/>
    </i>
    <i>
      <x v="1175"/>
    </i>
    <i>
      <x v="1265"/>
    </i>
    <i>
      <x v="1071"/>
    </i>
    <i>
      <x v="1267"/>
    </i>
    <i>
      <x v="1177"/>
    </i>
    <i>
      <x v="1269"/>
    </i>
    <i>
      <x v="1048"/>
    </i>
    <i>
      <x v="1271"/>
    </i>
    <i>
      <x v="1179"/>
    </i>
    <i>
      <x v="1273"/>
    </i>
    <i>
      <x v="1180"/>
    </i>
    <i>
      <x v="1275"/>
    </i>
    <i>
      <x v="1181"/>
    </i>
    <i>
      <x v="1277"/>
    </i>
    <i>
      <x v="1182"/>
    </i>
    <i>
      <x v="1279"/>
    </i>
    <i>
      <x v="1183"/>
    </i>
    <i>
      <x v="1281"/>
    </i>
    <i>
      <x v="1184"/>
    </i>
    <i>
      <x v="1083"/>
    </i>
    <i>
      <x v="1051"/>
    </i>
    <i>
      <x v="1285"/>
    </i>
    <i>
      <x v="1052"/>
    </i>
    <i>
      <x v="1084"/>
    </i>
    <i>
      <x v="1187"/>
    </i>
    <i>
      <x v="1289"/>
    </i>
    <i>
      <x v="1188"/>
    </i>
    <i>
      <x v="1291"/>
    </i>
    <i>
      <x v="1189"/>
    </i>
    <i>
      <x v="1293"/>
    </i>
    <i>
      <x v="1190"/>
    </i>
    <i>
      <x v="1295"/>
    </i>
    <i>
      <x v="1074"/>
    </i>
    <i>
      <x v="1297"/>
    </i>
    <i>
      <x v="1075"/>
    </i>
    <i>
      <x v="1085"/>
    </i>
    <i>
      <x v="1193"/>
    </i>
    <i>
      <x v="1301"/>
    </i>
    <i>
      <x v="1194"/>
    </i>
    <i>
      <x v="1303"/>
    </i>
    <i>
      <x v="1195"/>
    </i>
    <i>
      <x v="1087"/>
    </i>
    <i>
      <x v="1196"/>
    </i>
    <i>
      <x v="1307"/>
    </i>
    <i>
      <x v="1197"/>
    </i>
    <i>
      <x v="1309"/>
    </i>
    <i>
      <x v="1198"/>
    </i>
    <i>
      <x v="1199"/>
    </i>
    <i>
      <x v="945"/>
    </i>
    <i>
      <x v="1009"/>
    </i>
    <i>
      <x v="977"/>
    </i>
    <i>
      <x v="819"/>
    </i>
    <i>
      <x v="804"/>
    </i>
    <i>
      <x v="820"/>
    </i>
    <i>
      <x v="961"/>
    </i>
    <i>
      <x v="821"/>
    </i>
    <i>
      <x v="993"/>
    </i>
    <i>
      <x v="822"/>
    </i>
    <i>
      <x v="1025"/>
    </i>
    <i>
      <x v="823"/>
    </i>
    <i>
      <x v="807"/>
    </i>
    <i>
      <x v="789"/>
    </i>
    <i>
      <x v="953"/>
    </i>
    <i>
      <x v="825"/>
    </i>
    <i>
      <x v="969"/>
    </i>
    <i>
      <x v="826"/>
    </i>
    <i>
      <x v="813"/>
    </i>
    <i>
      <x v="827"/>
    </i>
    <i>
      <x v="1001"/>
    </i>
    <i>
      <x v="828"/>
    </i>
    <i>
      <x v="1017"/>
    </i>
    <i>
      <x v="829"/>
    </i>
    <i>
      <x v="925"/>
    </i>
    <i>
      <x v="830"/>
    </i>
    <i>
      <x v="805"/>
    </i>
    <i>
      <x v="831"/>
    </i>
    <i>
      <x v="941"/>
    </i>
    <i>
      <x v="832"/>
    </i>
    <i>
      <x v="949"/>
    </i>
    <i>
      <x v="833"/>
    </i>
    <i>
      <x v="957"/>
    </i>
    <i>
      <x v="790"/>
    </i>
    <i>
      <x v="965"/>
    </i>
    <i>
      <x v="835"/>
    </i>
    <i>
      <x v="973"/>
    </i>
    <i>
      <x v="836"/>
    </i>
    <i>
      <x v="981"/>
    </i>
    <i>
      <x v="837"/>
    </i>
    <i>
      <x v="989"/>
    </i>
    <i>
      <x v="838"/>
    </i>
    <i>
      <x v="997"/>
    </i>
    <i>
      <x v="839"/>
    </i>
    <i>
      <x v="1005"/>
    </i>
    <i>
      <x v="840"/>
    </i>
    <i>
      <x v="1013"/>
    </i>
    <i>
      <x v="841"/>
    </i>
    <i>
      <x v="1021"/>
    </i>
    <i>
      <x v="842"/>
    </i>
    <i>
      <x v="1029"/>
    </i>
    <i>
      <x v="843"/>
    </i>
    <i>
      <x v="927"/>
    </i>
    <i>
      <x v="844"/>
    </i>
    <i>
      <x v="931"/>
    </i>
    <i>
      <x v="845"/>
    </i>
    <i>
      <x v="935"/>
    </i>
    <i>
      <x v="846"/>
    </i>
    <i>
      <x v="939"/>
    </i>
    <i>
      <x v="847"/>
    </i>
    <i>
      <x v="810"/>
    </i>
    <i>
      <x v="848"/>
    </i>
    <i>
      <x v="947"/>
    </i>
    <i>
      <x v="849"/>
    </i>
    <i>
      <x v="951"/>
    </i>
    <i>
      <x v="850"/>
    </i>
    <i>
      <x v="955"/>
    </i>
    <i>
      <x v="851"/>
    </i>
    <i>
      <x v="959"/>
    </i>
    <i>
      <x v="852"/>
    </i>
    <i>
      <x v="963"/>
    </i>
    <i>
      <x v="853"/>
    </i>
    <i>
      <x v="788"/>
    </i>
    <i>
      <x v="854"/>
    </i>
    <i>
      <x v="971"/>
    </i>
    <i>
      <x v="791"/>
    </i>
    <i>
      <x v="975"/>
    </i>
    <i>
      <x v="856"/>
    </i>
    <i>
      <x v="979"/>
    </i>
    <i>
      <x v="857"/>
    </i>
    <i>
      <x v="983"/>
    </i>
    <i>
      <x v="792"/>
    </i>
    <i>
      <x v="987"/>
    </i>
    <i>
      <x v="859"/>
    </i>
    <i>
      <x v="814"/>
    </i>
    <i>
      <x v="860"/>
    </i>
    <i>
      <x v="815"/>
    </i>
    <i>
      <x v="861"/>
    </i>
    <i>
      <x v="999"/>
    </i>
    <i>
      <x v="787"/>
    </i>
    <i>
      <x v="1003"/>
    </i>
    <i>
      <x v="863"/>
    </i>
    <i>
      <x v="1007"/>
    </i>
    <i>
      <x v="794"/>
    </i>
    <i>
      <x v="1011"/>
    </i>
    <i>
      <x v="795"/>
    </i>
    <i>
      <x v="1015"/>
    </i>
    <i>
      <x v="796"/>
    </i>
    <i>
      <x v="1019"/>
    </i>
    <i>
      <x v="867"/>
    </i>
    <i>
      <x v="1023"/>
    </i>
    <i>
      <x v="868"/>
    </i>
    <i>
      <x v="1027"/>
    </i>
    <i>
      <x v="869"/>
    </i>
    <i>
      <x v="1031"/>
    </i>
    <i>
      <x v="870"/>
    </i>
    <i>
      <x v="926"/>
    </i>
    <i>
      <x v="871"/>
    </i>
    <i>
      <x v="928"/>
    </i>
    <i>
      <x v="797"/>
    </i>
    <i>
      <x v="930"/>
    </i>
    <i>
      <x v="873"/>
    </i>
    <i>
      <x v="932"/>
    </i>
    <i>
      <x v="874"/>
    </i>
    <i>
      <x v="806"/>
    </i>
    <i>
      <x v="875"/>
    </i>
    <i>
      <x v="936"/>
    </i>
    <i>
      <x v="876"/>
    </i>
    <i>
      <x v="808"/>
    </i>
    <i>
      <x v="877"/>
    </i>
    <i>
      <x v="809"/>
    </i>
    <i>
      <x v="878"/>
    </i>
    <i>
      <x v="942"/>
    </i>
    <i>
      <x v="798"/>
    </i>
    <i>
      <x v="944"/>
    </i>
    <i>
      <x v="880"/>
    </i>
    <i>
      <x v="946"/>
    </i>
    <i>
      <x v="881"/>
    </i>
    <i>
      <x v="948"/>
    </i>
    <i>
      <x v="882"/>
    </i>
    <i>
      <x v="950"/>
    </i>
    <i>
      <x v="799"/>
    </i>
    <i>
      <x v="952"/>
    </i>
    <i>
      <x v="884"/>
    </i>
    <i>
      <x v="954"/>
    </i>
    <i>
      <x v="800"/>
    </i>
    <i>
      <x v="956"/>
    </i>
    <i>
      <x v="886"/>
    </i>
    <i>
      <x v="958"/>
    </i>
    <i>
      <x v="887"/>
    </i>
    <i>
      <x v="960"/>
    </i>
    <i>
      <x v="888"/>
    </i>
    <i>
      <x v="962"/>
    </i>
    <i>
      <x v="889"/>
    </i>
    <i>
      <x v="964"/>
    </i>
    <i>
      <x v="890"/>
    </i>
    <i>
      <x v="966"/>
    </i>
    <i>
      <x v="891"/>
    </i>
    <i>
      <x v="968"/>
    </i>
    <i>
      <x v="892"/>
    </i>
    <i>
      <x v="970"/>
    </i>
    <i>
      <x v="893"/>
    </i>
    <i>
      <x v="972"/>
    </i>
    <i>
      <x v="894"/>
    </i>
    <i>
      <x v="974"/>
    </i>
    <i>
      <x v="895"/>
    </i>
    <i>
      <x v="976"/>
    </i>
    <i>
      <x v="801"/>
    </i>
    <i>
      <x v="978"/>
    </i>
    <i>
      <x v="897"/>
    </i>
    <i>
      <x v="980"/>
    </i>
    <i>
      <x v="898"/>
    </i>
    <i>
      <x v="982"/>
    </i>
    <i>
      <x v="899"/>
    </i>
    <i>
      <x v="812"/>
    </i>
    <i>
      <x v="900"/>
    </i>
    <i>
      <x v="986"/>
    </i>
    <i>
      <x v="901"/>
    </i>
    <i>
      <x v="988"/>
    </i>
    <i>
      <x v="902"/>
    </i>
    <i>
      <x v="990"/>
    </i>
    <i>
      <x v="903"/>
    </i>
    <i>
      <x v="992"/>
    </i>
    <i>
      <x v="904"/>
    </i>
    <i>
      <x v="994"/>
    </i>
    <i>
      <x v="905"/>
    </i>
    <i>
      <x v="996"/>
    </i>
    <i>
      <x v="906"/>
    </i>
    <i>
      <x v="816"/>
    </i>
    <i>
      <x v="907"/>
    </i>
    <i>
      <x v="1000"/>
    </i>
    <i>
      <x v="1032"/>
    </i>
    <i>
      <x v="1002"/>
    </i>
    <i>
      <x v="1033"/>
    </i>
    <i>
      <x v="1004"/>
    </i>
    <i>
      <x v="1035"/>
    </i>
    <i>
      <x v="1006"/>
    </i>
    <i>
      <x v="1037"/>
    </i>
    <i>
      <x v="1008"/>
    </i>
    <i>
      <x v="1039"/>
    </i>
    <i>
      <x v="1010"/>
    </i>
    <i>
      <x v="1041"/>
    </i>
    <i>
      <x v="1012"/>
    </i>
    <i>
      <x v="1043"/>
    </i>
    <i>
      <x v="1014"/>
    </i>
    <i>
      <x v="1045"/>
    </i>
    <i>
      <x v="1016"/>
    </i>
    <i>
      <x v="802"/>
    </i>
    <i>
      <x v="1018"/>
    </i>
    <i>
      <x v="917"/>
    </i>
    <i>
      <x v="1020"/>
    </i>
    <i>
      <x v="918"/>
    </i>
    <i>
      <x v="1022"/>
    </i>
    <i>
      <x v="919"/>
    </i>
    <i>
      <x v="1024"/>
    </i>
    <i>
      <x v="920"/>
    </i>
    <i>
      <x v="1026"/>
    </i>
    <i>
      <x v="803"/>
    </i>
    <i>
      <x v="1028"/>
    </i>
    <i>
      <x v="922"/>
    </i>
    <i>
      <x v="817"/>
    </i>
    <i>
      <x v="923"/>
    </i>
    <i>
      <x v="818"/>
    </i>
    <i>
      <x v="924"/>
    </i>
    <i>
      <x v="1034"/>
    </i>
    <i>
      <x v="909"/>
    </i>
    <i>
      <x v="1036"/>
    </i>
    <i>
      <x v="910"/>
    </i>
    <i>
      <x v="1038"/>
    </i>
    <i>
      <x v="911"/>
    </i>
    <i>
      <x v="1040"/>
    </i>
    <i>
      <x v="912"/>
    </i>
    <i>
      <x v="1042"/>
    </i>
    <i>
      <x v="913"/>
    </i>
    <i>
      <x v="1044"/>
    </i>
    <i>
      <x v="914"/>
    </i>
    <i>
      <x v="1046"/>
    </i>
    <i>
      <x v="915"/>
    </i>
    <i>
      <x v="786"/>
    </i>
    <i>
      <x v="916"/>
    </i>
    <i>
      <x v="689"/>
    </i>
    <i>
      <x v="753"/>
    </i>
    <i>
      <x v="721"/>
    </i>
    <i>
      <x v="563"/>
    </i>
    <i>
      <x v="673"/>
    </i>
    <i>
      <x v="564"/>
    </i>
    <i>
      <x v="705"/>
    </i>
    <i>
      <x v="565"/>
    </i>
    <i>
      <x v="554"/>
    </i>
    <i>
      <x v="566"/>
    </i>
    <i>
      <x v="769"/>
    </i>
    <i>
      <x v="567"/>
    </i>
    <i>
      <x v="681"/>
    </i>
    <i>
      <x v="568"/>
    </i>
    <i>
      <x v="697"/>
    </i>
    <i>
      <x v="569"/>
    </i>
    <i>
      <x v="713"/>
    </i>
    <i>
      <x v="570"/>
    </i>
    <i>
      <x v="729"/>
    </i>
    <i>
      <x v="571"/>
    </i>
    <i>
      <x v="745"/>
    </i>
    <i>
      <x v="572"/>
    </i>
    <i>
      <x v="761"/>
    </i>
    <i>
      <x v="530"/>
    </i>
    <i>
      <x v="777"/>
    </i>
    <i>
      <x v="574"/>
    </i>
    <i>
      <x v="677"/>
    </i>
    <i>
      <x v="575"/>
    </i>
    <i>
      <x v="685"/>
    </i>
    <i>
      <x v="576"/>
    </i>
    <i>
      <x v="693"/>
    </i>
    <i>
      <x v="577"/>
    </i>
    <i>
      <x v="701"/>
    </i>
    <i>
      <x v="578"/>
    </i>
    <i>
      <x v="709"/>
    </i>
    <i>
      <x v="531"/>
    </i>
    <i>
      <x v="717"/>
    </i>
    <i>
      <x v="580"/>
    </i>
    <i>
      <x v="551"/>
    </i>
    <i>
      <x v="532"/>
    </i>
    <i>
      <x v="733"/>
    </i>
    <i>
      <x v="533"/>
    </i>
    <i>
      <x v="741"/>
    </i>
    <i>
      <x v="583"/>
    </i>
    <i>
      <x v="749"/>
    </i>
    <i>
      <x v="584"/>
    </i>
    <i>
      <x v="757"/>
    </i>
    <i>
      <x v="585"/>
    </i>
    <i>
      <x v="560"/>
    </i>
    <i>
      <x v="526"/>
    </i>
    <i>
      <x v="773"/>
    </i>
    <i>
      <x v="535"/>
    </i>
    <i>
      <x v="671"/>
    </i>
    <i>
      <x v="588"/>
    </i>
    <i>
      <x v="675"/>
    </i>
    <i>
      <x v="589"/>
    </i>
    <i>
      <x v="679"/>
    </i>
    <i>
      <x v="590"/>
    </i>
    <i>
      <x v="683"/>
    </i>
    <i>
      <x v="591"/>
    </i>
    <i>
      <x v="687"/>
    </i>
    <i>
      <x v="592"/>
    </i>
    <i>
      <x v="691"/>
    </i>
    <i>
      <x v="593"/>
    </i>
    <i>
      <x v="695"/>
    </i>
    <i>
      <x v="594"/>
    </i>
    <i>
      <x v="699"/>
    </i>
    <i>
      <x v="595"/>
    </i>
    <i>
      <x v="703"/>
    </i>
    <i>
      <x v="596"/>
    </i>
    <i>
      <x v="707"/>
    </i>
    <i>
      <x v="597"/>
    </i>
    <i>
      <x v="711"/>
    </i>
    <i>
      <x v="598"/>
    </i>
    <i>
      <x v="715"/>
    </i>
    <i>
      <x v="599"/>
    </i>
    <i>
      <x v="719"/>
    </i>
    <i>
      <x v="600"/>
    </i>
    <i>
      <x v="723"/>
    </i>
    <i>
      <x v="601"/>
    </i>
    <i>
      <x v="528"/>
    </i>
    <i>
      <x v="602"/>
    </i>
    <i>
      <x v="731"/>
    </i>
    <i>
      <x v="603"/>
    </i>
    <i>
      <x v="735"/>
    </i>
    <i>
      <x v="604"/>
    </i>
    <i>
      <x v="739"/>
    </i>
    <i>
      <x v="605"/>
    </i>
    <i>
      <x v="743"/>
    </i>
    <i>
      <x v="606"/>
    </i>
    <i>
      <x v="555"/>
    </i>
    <i>
      <x v="607"/>
    </i>
    <i>
      <x v="751"/>
    </i>
    <i>
      <x v="608"/>
    </i>
    <i>
      <x v="755"/>
    </i>
    <i>
      <x v="536"/>
    </i>
    <i>
      <x v="759"/>
    </i>
    <i>
      <x v="610"/>
    </i>
    <i>
      <x v="763"/>
    </i>
    <i>
      <x v="537"/>
    </i>
    <i>
      <x v="767"/>
    </i>
    <i>
      <x v="612"/>
    </i>
    <i>
      <x v="771"/>
    </i>
    <i>
      <x v="613"/>
    </i>
    <i>
      <x v="775"/>
    </i>
    <i>
      <x v="614"/>
    </i>
    <i>
      <x v="670"/>
    </i>
    <i>
      <x v="615"/>
    </i>
    <i>
      <x v="672"/>
    </i>
    <i>
      <x v="616"/>
    </i>
    <i>
      <x v="545"/>
    </i>
    <i>
      <x v="617"/>
    </i>
    <i>
      <x v="676"/>
    </i>
    <i>
      <x v="618"/>
    </i>
    <i>
      <x v="678"/>
    </i>
    <i>
      <x v="619"/>
    </i>
    <i>
      <x v="527"/>
    </i>
    <i>
      <x v="538"/>
    </i>
    <i>
      <x v="547"/>
    </i>
    <i>
      <x v="539"/>
    </i>
    <i>
      <x v="684"/>
    </i>
    <i>
      <x v="622"/>
    </i>
    <i>
      <x v="686"/>
    </i>
    <i>
      <x v="623"/>
    </i>
    <i>
      <x v="688"/>
    </i>
    <i>
      <x v="624"/>
    </i>
    <i>
      <x v="548"/>
    </i>
    <i>
      <x v="625"/>
    </i>
    <i>
      <x v="692"/>
    </i>
    <i>
      <x v="626"/>
    </i>
    <i>
      <x v="694"/>
    </i>
    <i>
      <x v="627"/>
    </i>
    <i>
      <x v="549"/>
    </i>
    <i>
      <x v="628"/>
    </i>
    <i>
      <x v="698"/>
    </i>
    <i>
      <x v="629"/>
    </i>
    <i>
      <x v="700"/>
    </i>
    <i>
      <x v="630"/>
    </i>
    <i>
      <x v="702"/>
    </i>
    <i>
      <x v="631"/>
    </i>
    <i>
      <x v="704"/>
    </i>
    <i>
      <x v="632"/>
    </i>
    <i>
      <x v="706"/>
    </i>
    <i>
      <x v="540"/>
    </i>
    <i>
      <x v="708"/>
    </i>
    <i>
      <x v="634"/>
    </i>
    <i>
      <x v="710"/>
    </i>
    <i>
      <x v="635"/>
    </i>
    <i>
      <x v="712"/>
    </i>
    <i>
      <x v="636"/>
    </i>
    <i>
      <x v="714"/>
    </i>
    <i>
      <x v="637"/>
    </i>
    <i>
      <x v="716"/>
    </i>
    <i>
      <x v="638"/>
    </i>
    <i>
      <x v="718"/>
    </i>
    <i>
      <x v="639"/>
    </i>
    <i>
      <x v="720"/>
    </i>
    <i>
      <x v="640"/>
    </i>
    <i>
      <x v="722"/>
    </i>
    <i>
      <x v="641"/>
    </i>
    <i>
      <x v="550"/>
    </i>
    <i>
      <x v="642"/>
    </i>
    <i>
      <x v="726"/>
    </i>
    <i>
      <x v="643"/>
    </i>
    <i>
      <x v="728"/>
    </i>
    <i>
      <x v="644"/>
    </i>
    <i>
      <x v="730"/>
    </i>
    <i>
      <x v="645"/>
    </i>
    <i>
      <x v="732"/>
    </i>
    <i>
      <x v="646"/>
    </i>
    <i>
      <x v="734"/>
    </i>
    <i>
      <x v="647"/>
    </i>
    <i>
      <x v="553"/>
    </i>
    <i>
      <x v="648"/>
    </i>
    <i>
      <x v="738"/>
    </i>
    <i>
      <x v="649"/>
    </i>
    <i>
      <x v="740"/>
    </i>
    <i>
      <x v="778"/>
    </i>
    <i>
      <x v="742"/>
    </i>
    <i>
      <x v="779"/>
    </i>
    <i>
      <x v="744"/>
    </i>
    <i>
      <x v="541"/>
    </i>
    <i>
      <x v="746"/>
    </i>
    <i>
      <x v="783"/>
    </i>
    <i>
      <x v="529"/>
    </i>
    <i>
      <x v="785"/>
    </i>
    <i>
      <x v="750"/>
    </i>
    <i>
      <x v="542"/>
    </i>
    <i>
      <x v="752"/>
    </i>
    <i>
      <x v="656"/>
    </i>
    <i>
      <x v="754"/>
    </i>
    <i>
      <x v="657"/>
    </i>
    <i>
      <x v="557"/>
    </i>
    <i>
      <x v="658"/>
    </i>
    <i>
      <x v="558"/>
    </i>
    <i>
      <x v="659"/>
    </i>
    <i>
      <x v="760"/>
    </i>
    <i>
      <x v="660"/>
    </i>
    <i>
      <x v="559"/>
    </i>
    <i>
      <x v="661"/>
    </i>
    <i>
      <x v="764"/>
    </i>
    <i>
      <x v="543"/>
    </i>
    <i>
      <x v="561"/>
    </i>
    <i>
      <x v="663"/>
    </i>
    <i>
      <x v="768"/>
    </i>
    <i>
      <x v="664"/>
    </i>
    <i>
      <x v="770"/>
    </i>
    <i>
      <x v="665"/>
    </i>
    <i>
      <x v="772"/>
    </i>
    <i>
      <x v="666"/>
    </i>
    <i>
      <x v="774"/>
    </i>
    <i>
      <x v="544"/>
    </i>
    <i>
      <x v="776"/>
    </i>
    <i>
      <x v="668"/>
    </i>
    <i>
      <x v="562"/>
    </i>
    <i>
      <x v="669"/>
    </i>
    <i>
      <x v="780"/>
    </i>
    <i>
      <x v="651"/>
    </i>
    <i>
      <x v="782"/>
    </i>
    <i>
      <x v="652"/>
    </i>
    <i>
      <x v="784"/>
    </i>
    <i>
      <x v="653"/>
    </i>
    <i>
      <x v="524"/>
    </i>
    <i>
      <x v="654"/>
    </i>
    <i>
      <x v="423"/>
    </i>
    <i>
      <x v="487"/>
    </i>
    <i>
      <x v="455"/>
    </i>
    <i>
      <x v="297"/>
    </i>
    <i>
      <x v="407"/>
    </i>
    <i>
      <x v="298"/>
    </i>
    <i>
      <x v="439"/>
    </i>
    <i>
      <x v="299"/>
    </i>
    <i>
      <x v="471"/>
    </i>
    <i>
      <x v="300"/>
    </i>
    <i>
      <x v="503"/>
    </i>
    <i>
      <x v="301"/>
    </i>
    <i>
      <x v="415"/>
    </i>
    <i>
      <x v="302"/>
    </i>
    <i>
      <x v="267"/>
    </i>
    <i>
      <x v="303"/>
    </i>
    <i>
      <x v="447"/>
    </i>
    <i>
      <x v="304"/>
    </i>
    <i>
      <x v="291"/>
    </i>
    <i>
      <x v="305"/>
    </i>
    <i>
      <x v="479"/>
    </i>
    <i>
      <x v="306"/>
    </i>
    <i>
      <x v="495"/>
    </i>
    <i>
      <x v="268"/>
    </i>
    <i>
      <x v="511"/>
    </i>
    <i>
      <x v="308"/>
    </i>
    <i>
      <x v="411"/>
    </i>
    <i>
      <x v="309"/>
    </i>
    <i>
      <x v="419"/>
    </i>
    <i>
      <x v="310"/>
    </i>
    <i>
      <x v="427"/>
    </i>
    <i>
      <x v="311"/>
    </i>
    <i>
      <x v="435"/>
    </i>
    <i>
      <x v="312"/>
    </i>
    <i>
      <x v="443"/>
    </i>
    <i>
      <x v="313"/>
    </i>
    <i>
      <x v="451"/>
    </i>
    <i>
      <x v="314"/>
    </i>
    <i>
      <x v="459"/>
    </i>
    <i>
      <x v="264"/>
    </i>
    <i>
      <x v="467"/>
    </i>
    <i>
      <x v="316"/>
    </i>
    <i>
      <x v="475"/>
    </i>
    <i>
      <x v="317"/>
    </i>
    <i>
      <x v="483"/>
    </i>
    <i>
      <x v="318"/>
    </i>
    <i>
      <x v="491"/>
    </i>
    <i>
      <x v="319"/>
    </i>
    <i>
      <x v="499"/>
    </i>
    <i>
      <x v="320"/>
    </i>
    <i>
      <x v="507"/>
    </i>
    <i>
      <x v="321"/>
    </i>
    <i>
      <x v="515"/>
    </i>
    <i>
      <x v="322"/>
    </i>
    <i>
      <x v="409"/>
    </i>
    <i>
      <x v="323"/>
    </i>
    <i>
      <x v="413"/>
    </i>
    <i>
      <x v="324"/>
    </i>
    <i>
      <x v="417"/>
    </i>
    <i>
      <x v="270"/>
    </i>
    <i>
      <x v="283"/>
    </i>
    <i>
      <x v="326"/>
    </i>
    <i>
      <x v="425"/>
    </i>
    <i>
      <x v="327"/>
    </i>
    <i>
      <x v="429"/>
    </i>
    <i>
      <x v="328"/>
    </i>
    <i>
      <x v="433"/>
    </i>
    <i>
      <x v="329"/>
    </i>
    <i>
      <x v="437"/>
    </i>
    <i>
      <x v="330"/>
    </i>
    <i>
      <x v="441"/>
    </i>
    <i>
      <x v="331"/>
    </i>
    <i>
      <x v="445"/>
    </i>
    <i>
      <x v="332"/>
    </i>
    <i>
      <x v="449"/>
    </i>
    <i>
      <x v="333"/>
    </i>
    <i>
      <x v="453"/>
    </i>
    <i>
      <x v="334"/>
    </i>
    <i>
      <x v="457"/>
    </i>
    <i>
      <x v="335"/>
    </i>
    <i>
      <x v="461"/>
    </i>
    <i>
      <x v="336"/>
    </i>
    <i>
      <x v="465"/>
    </i>
    <i>
      <x v="337"/>
    </i>
    <i>
      <x v="469"/>
    </i>
    <i>
      <x v="338"/>
    </i>
    <i>
      <x v="473"/>
    </i>
    <i>
      <x v="339"/>
    </i>
    <i>
      <x v="477"/>
    </i>
    <i>
      <x v="340"/>
    </i>
    <i>
      <x v="481"/>
    </i>
    <i>
      <x v="341"/>
    </i>
    <i>
      <x v="485"/>
    </i>
    <i>
      <x v="342"/>
    </i>
    <i>
      <x v="489"/>
    </i>
    <i>
      <x v="343"/>
    </i>
    <i>
      <x v="493"/>
    </i>
    <i>
      <x v="344"/>
    </i>
    <i>
      <x v="497"/>
    </i>
    <i>
      <x v="345"/>
    </i>
    <i>
      <x v="501"/>
    </i>
    <i>
      <x v="346"/>
    </i>
    <i>
      <x v="505"/>
    </i>
    <i>
      <x v="347"/>
    </i>
    <i>
      <x v="294"/>
    </i>
    <i>
      <x v="348"/>
    </i>
    <i>
      <x v="513"/>
    </i>
    <i>
      <x v="271"/>
    </i>
    <i>
      <x v="406"/>
    </i>
    <i>
      <x v="272"/>
    </i>
    <i>
      <x v="280"/>
    </i>
    <i>
      <x v="351"/>
    </i>
    <i>
      <x v="281"/>
    </i>
    <i>
      <x v="352"/>
    </i>
    <i>
      <x v="412"/>
    </i>
    <i>
      <x v="353"/>
    </i>
    <i>
      <x v="266"/>
    </i>
    <i>
      <x v="354"/>
    </i>
    <i>
      <x v="416"/>
    </i>
    <i>
      <x v="355"/>
    </i>
    <i>
      <x v="418"/>
    </i>
    <i>
      <x v="356"/>
    </i>
    <i>
      <x v="420"/>
    </i>
    <i>
      <x v="357"/>
    </i>
    <i>
      <x v="422"/>
    </i>
    <i>
      <x v="358"/>
    </i>
    <i>
      <x v="424"/>
    </i>
    <i>
      <x v="359"/>
    </i>
    <i>
      <x v="426"/>
    </i>
    <i>
      <x v="273"/>
    </i>
    <i>
      <x v="428"/>
    </i>
    <i>
      <x v="361"/>
    </i>
    <i>
      <x v="430"/>
    </i>
    <i>
      <x v="362"/>
    </i>
    <i>
      <x v="285"/>
    </i>
    <i>
      <x v="363"/>
    </i>
    <i>
      <x v="434"/>
    </i>
    <i>
      <x v="364"/>
    </i>
    <i>
      <x v="436"/>
    </i>
    <i>
      <x v="365"/>
    </i>
    <i>
      <x v="438"/>
    </i>
    <i>
      <x v="366"/>
    </i>
    <i>
      <x v="440"/>
    </i>
    <i>
      <x v="367"/>
    </i>
    <i>
      <x v="286"/>
    </i>
    <i>
      <x v="368"/>
    </i>
    <i>
      <x v="287"/>
    </i>
    <i>
      <x v="369"/>
    </i>
    <i>
      <x v="288"/>
    </i>
    <i>
      <x v="274"/>
    </i>
    <i>
      <x v="448"/>
    </i>
    <i>
      <x v="371"/>
    </i>
    <i>
      <x v="450"/>
    </i>
    <i>
      <x v="372"/>
    </i>
    <i>
      <x v="452"/>
    </i>
    <i>
      <x v="373"/>
    </i>
    <i>
      <x v="289"/>
    </i>
    <i>
      <x v="374"/>
    </i>
    <i>
      <x v="456"/>
    </i>
    <i>
      <x v="375"/>
    </i>
    <i>
      <x v="290"/>
    </i>
    <i>
      <x v="376"/>
    </i>
    <i>
      <x v="460"/>
    </i>
    <i>
      <x v="377"/>
    </i>
    <i>
      <x v="462"/>
    </i>
    <i>
      <x v="378"/>
    </i>
    <i>
      <x v="464"/>
    </i>
    <i>
      <x v="379"/>
    </i>
    <i>
      <x v="466"/>
    </i>
    <i>
      <x v="380"/>
    </i>
    <i>
      <x v="468"/>
    </i>
    <i>
      <x v="381"/>
    </i>
    <i>
      <x v="470"/>
    </i>
    <i>
      <x v="382"/>
    </i>
    <i>
      <x v="472"/>
    </i>
    <i>
      <x v="275"/>
    </i>
    <i>
      <x v="474"/>
    </i>
    <i>
      <x v="384"/>
    </i>
    <i>
      <x v="476"/>
    </i>
    <i>
      <x v="385"/>
    </i>
    <i>
      <x v="478"/>
    </i>
    <i>
      <x v="276"/>
    </i>
    <i>
      <x v="480"/>
    </i>
    <i>
      <x v="387"/>
    </i>
    <i>
      <x v="482"/>
    </i>
    <i>
      <x v="516"/>
    </i>
    <i>
      <x v="484"/>
    </i>
    <i>
      <x v="517"/>
    </i>
    <i>
      <x v="486"/>
    </i>
    <i>
      <x v="519"/>
    </i>
    <i>
      <x v="488"/>
    </i>
    <i>
      <x v="277"/>
    </i>
    <i>
      <x v="490"/>
    </i>
    <i>
      <x v="523"/>
    </i>
    <i>
      <x v="492"/>
    </i>
    <i>
      <x v="393"/>
    </i>
    <i>
      <x v="494"/>
    </i>
    <i>
      <x v="263"/>
    </i>
    <i>
      <x v="496"/>
    </i>
    <i>
      <x v="395"/>
    </i>
    <i>
      <x v="498"/>
    </i>
    <i>
      <x v="396"/>
    </i>
    <i>
      <x v="292"/>
    </i>
    <i>
      <x v="397"/>
    </i>
    <i>
      <x v="502"/>
    </i>
    <i>
      <x v="398"/>
    </i>
    <i>
      <x v="293"/>
    </i>
    <i>
      <x v="399"/>
    </i>
    <i>
      <x v="506"/>
    </i>
    <i>
      <x v="400"/>
    </i>
    <i>
      <x v="508"/>
    </i>
    <i>
      <x v="401"/>
    </i>
    <i>
      <x v="295"/>
    </i>
    <i>
      <x v="402"/>
    </i>
    <i>
      <x v="512"/>
    </i>
    <i>
      <x v="403"/>
    </i>
    <i>
      <x v="514"/>
    </i>
    <i>
      <x v="279"/>
    </i>
    <i>
      <x v="296"/>
    </i>
    <i>
      <x v="405"/>
    </i>
    <i>
      <x v="518"/>
    </i>
    <i>
      <x v="389"/>
    </i>
    <i>
      <x v="520"/>
    </i>
    <i>
      <x v="390"/>
    </i>
    <i>
      <x v="522"/>
    </i>
    <i>
      <x v="391"/>
    </i>
    <i>
      <x v="262"/>
    </i>
    <i>
      <x v="392"/>
    </i>
    <i>
      <x v="153"/>
    </i>
    <i>
      <x v="4"/>
    </i>
    <i>
      <x v="185"/>
    </i>
    <i>
      <x v="27"/>
    </i>
    <i>
      <x v="249"/>
    </i>
    <i>
      <x v="28"/>
    </i>
    <i>
      <x v="169"/>
    </i>
    <i>
      <x v="29"/>
    </i>
    <i>
      <x v="201"/>
    </i>
    <i>
      <x v="30"/>
    </i>
    <i>
      <x v="233"/>
    </i>
    <i>
      <x v="31"/>
    </i>
    <i>
      <x v="145"/>
    </i>
    <i>
      <x v="32"/>
    </i>
    <i>
      <x v="161"/>
    </i>
    <i>
      <x v="33"/>
    </i>
    <i>
      <x v="19"/>
    </i>
    <i>
      <x v="34"/>
    </i>
    <i>
      <x v="193"/>
    </i>
    <i>
      <x v="35"/>
    </i>
    <i>
      <x v="209"/>
    </i>
    <i>
      <x v="36"/>
    </i>
    <i>
      <x v="225"/>
    </i>
    <i>
      <x v="37"/>
    </i>
    <i>
      <x v="5"/>
    </i>
    <i>
      <x v="38"/>
    </i>
    <i>
      <x v="141"/>
    </i>
    <i>
      <x v="39"/>
    </i>
    <i>
      <x v="149"/>
    </i>
    <i>
      <x v="6"/>
    </i>
    <i>
      <x v="157"/>
    </i>
    <i>
      <x v="7"/>
    </i>
    <i>
      <x v="165"/>
    </i>
    <i>
      <x v="42"/>
    </i>
    <i>
      <x v="17"/>
    </i>
    <i>
      <x v="43"/>
    </i>
    <i>
      <x v="181"/>
    </i>
    <i>
      <x v="44"/>
    </i>
    <i>
      <x v="189"/>
    </i>
    <i>
      <x v="8"/>
    </i>
    <i>
      <x v="3"/>
    </i>
    <i>
      <x v="46"/>
    </i>
    <i>
      <x v="21"/>
    </i>
    <i>
      <x v="47"/>
    </i>
    <i>
      <x v="22"/>
    </i>
    <i>
      <x v="48"/>
    </i>
    <i>
      <x v="221"/>
    </i>
    <i>
      <x v="49"/>
    </i>
    <i>
      <x v="24"/>
    </i>
    <i>
      <x v="50"/>
    </i>
    <i>
      <x v="237"/>
    </i>
    <i>
      <x v="9"/>
    </i>
    <i>
      <x v="245"/>
    </i>
    <i>
      <x v="52"/>
    </i>
    <i>
      <x v="139"/>
    </i>
    <i>
      <x v="53"/>
    </i>
    <i>
      <x v="143"/>
    </i>
    <i>
      <x v="54"/>
    </i>
    <i>
      <x v="147"/>
    </i>
    <i>
      <x v="55"/>
    </i>
    <i>
      <x v="151"/>
    </i>
    <i>
      <x v="56"/>
    </i>
    <i>
      <x v="155"/>
    </i>
    <i>
      <x v="57"/>
    </i>
    <i>
      <x v="159"/>
    </i>
    <i>
      <x v="58"/>
    </i>
    <i>
      <x v="163"/>
    </i>
    <i>
      <x v="59"/>
    </i>
    <i>
      <x v="167"/>
    </i>
    <i>
      <x v="60"/>
    </i>
    <i>
      <x v="171"/>
    </i>
    <i>
      <x v="61"/>
    </i>
    <i>
      <x v="18"/>
    </i>
    <i>
      <x v="62"/>
    </i>
    <i>
      <x v="179"/>
    </i>
    <i>
      <x v="63"/>
    </i>
    <i>
      <x v="183"/>
    </i>
    <i>
      <x v="64"/>
    </i>
    <i>
      <x v="187"/>
    </i>
    <i>
      <x v="65"/>
    </i>
    <i>
      <x v="191"/>
    </i>
    <i>
      <x v="66"/>
    </i>
    <i>
      <x v="195"/>
    </i>
    <i>
      <x v="67"/>
    </i>
    <i>
      <x v="199"/>
    </i>
    <i>
      <x v="68"/>
    </i>
    <i>
      <x v="203"/>
    </i>
    <i>
      <x v="69"/>
    </i>
    <i>
      <x v="207"/>
    </i>
    <i>
      <x v="70"/>
    </i>
    <i>
      <x v="211"/>
    </i>
    <i>
      <x v="71"/>
    </i>
    <i>
      <x v="215"/>
    </i>
    <i>
      <x v="72"/>
    </i>
    <i>
      <x v="219"/>
    </i>
    <i>
      <x v="73"/>
    </i>
    <i>
      <x v="223"/>
    </i>
    <i>
      <x v="74"/>
    </i>
    <i>
      <x v="227"/>
    </i>
    <i>
      <x v="75"/>
    </i>
    <i>
      <x v="231"/>
    </i>
    <i>
      <x v="76"/>
    </i>
    <i>
      <x v="235"/>
    </i>
    <i>
      <x v="77"/>
    </i>
    <i>
      <x v="239"/>
    </i>
    <i>
      <x v="10"/>
    </i>
    <i>
      <x v="243"/>
    </i>
    <i>
      <x v="79"/>
    </i>
    <i>
      <x v="247"/>
    </i>
    <i>
      <x v="80"/>
    </i>
    <i>
      <x v="251"/>
    </i>
    <i>
      <x v="81"/>
    </i>
    <i>
      <x v="140"/>
    </i>
    <i>
      <x v="82"/>
    </i>
    <i>
      <x v="142"/>
    </i>
    <i>
      <x v="83"/>
    </i>
    <i>
      <x v="16"/>
    </i>
    <i>
      <x v="84"/>
    </i>
    <i>
      <x v="146"/>
    </i>
    <i>
      <x v="85"/>
    </i>
    <i>
      <x v="148"/>
    </i>
    <i>
      <x v="86"/>
    </i>
    <i>
      <x v="150"/>
    </i>
    <i>
      <x v="87"/>
    </i>
    <i>
      <x v="152"/>
    </i>
    <i>
      <x v="88"/>
    </i>
    <i>
      <x v="154"/>
    </i>
    <i>
      <x v="89"/>
    </i>
    <i>
      <x v="156"/>
    </i>
    <i>
      <x v="90"/>
    </i>
    <i>
      <x v="158"/>
    </i>
    <i>
      <x v="91"/>
    </i>
    <i>
      <x v="160"/>
    </i>
    <i>
      <x v="92"/>
    </i>
    <i>
      <x v="162"/>
    </i>
    <i>
      <x v="93"/>
    </i>
    <i>
      <x v="164"/>
    </i>
    <i>
      <x v="94"/>
    </i>
    <i>
      <x v="166"/>
    </i>
    <i>
      <x v="95"/>
    </i>
    <i>
      <x v="168"/>
    </i>
    <i>
      <x v="96"/>
    </i>
    <i>
      <x v="170"/>
    </i>
    <i>
      <x v="97"/>
    </i>
    <i>
      <x v="172"/>
    </i>
    <i>
      <x v="98"/>
    </i>
    <i>
      <x v="174"/>
    </i>
    <i>
      <x v="99"/>
    </i>
    <i>
      <x v="176"/>
    </i>
    <i>
      <x v="100"/>
    </i>
    <i>
      <x v="178"/>
    </i>
    <i>
      <x v="101"/>
    </i>
    <i>
      <x v="180"/>
    </i>
    <i>
      <x v="102"/>
    </i>
    <i>
      <x v="182"/>
    </i>
    <i>
      <x v="11"/>
    </i>
    <i>
      <x v="184"/>
    </i>
    <i>
      <x v="104"/>
    </i>
    <i>
      <x v="186"/>
    </i>
    <i>
      <x v="105"/>
    </i>
    <i>
      <x v="188"/>
    </i>
    <i>
      <x v="106"/>
    </i>
    <i>
      <x v="190"/>
    </i>
    <i>
      <x v="107"/>
    </i>
    <i>
      <x v="192"/>
    </i>
    <i>
      <x v="108"/>
    </i>
    <i>
      <x v="194"/>
    </i>
    <i>
      <x v="1"/>
    </i>
    <i>
      <x v="196"/>
    </i>
    <i>
      <x v="110"/>
    </i>
    <i>
      <x v="198"/>
    </i>
    <i>
      <x v="111"/>
    </i>
    <i>
      <x v="200"/>
    </i>
    <i>
      <x v="2"/>
    </i>
    <i>
      <x v="202"/>
    </i>
    <i>
      <x v="113"/>
    </i>
    <i>
      <x v="204"/>
    </i>
    <i>
      <x v="114"/>
    </i>
    <i>
      <x v="206"/>
    </i>
    <i>
      <x v="115"/>
    </i>
    <i>
      <x v="208"/>
    </i>
    <i>
      <x v="116"/>
    </i>
    <i>
      <x v="210"/>
    </i>
    <i>
      <x v="117"/>
    </i>
    <i>
      <x v="212"/>
    </i>
    <i>
      <x v="118"/>
    </i>
    <i>
      <x v="214"/>
    </i>
    <i>
      <x v="119"/>
    </i>
    <i>
      <x v="216"/>
    </i>
    <i>
      <x v="120"/>
    </i>
    <i>
      <x v="218"/>
    </i>
    <i>
      <x v="121"/>
    </i>
    <i>
      <x v="220"/>
    </i>
    <i>
      <x v="122"/>
    </i>
    <i>
      <x v="222"/>
    </i>
    <i>
      <x v="123"/>
    </i>
    <i>
      <x v="224"/>
    </i>
    <i>
      <x v="14"/>
    </i>
    <i>
      <x v="226"/>
    </i>
    <i>
      <x v="252"/>
    </i>
    <i>
      <x v="228"/>
    </i>
    <i>
      <x v="253"/>
    </i>
    <i>
      <x v="230"/>
    </i>
    <i>
      <x v="255"/>
    </i>
    <i>
      <x v="232"/>
    </i>
    <i>
      <x v="257"/>
    </i>
    <i>
      <x v="234"/>
    </i>
    <i>
      <x v="259"/>
    </i>
    <i>
      <x v="236"/>
    </i>
    <i>
      <x v="261"/>
    </i>
    <i>
      <x v="238"/>
    </i>
    <i>
      <x v="131"/>
    </i>
    <i>
      <x v="240"/>
    </i>
    <i>
      <x v="15"/>
    </i>
    <i>
      <x v="242"/>
    </i>
    <i>
      <x v="133"/>
    </i>
    <i>
      <x v="244"/>
    </i>
    <i>
      <x v="134"/>
    </i>
    <i>
      <x v="246"/>
    </i>
    <i>
      <x v="135"/>
    </i>
    <i>
      <x v="248"/>
    </i>
    <i>
      <x v="136"/>
    </i>
    <i>
      <x v="250"/>
    </i>
    <i>
      <x v="137"/>
    </i>
    <i>
      <x v="26"/>
    </i>
    <i>
      <x v="138"/>
    </i>
    <i>
      <x v="254"/>
    </i>
    <i>
      <x v="126"/>
    </i>
    <i>
      <x v="256"/>
    </i>
    <i>
      <x v="127"/>
    </i>
    <i>
      <x v="258"/>
    </i>
    <i>
      <x v="128"/>
    </i>
    <i>
      <x v="260"/>
    </i>
    <i>
      <x v="129"/>
    </i>
    <i>
      <x/>
    </i>
    <i>
      <x v="130"/>
    </i>
    <i t="grand">
      <x/>
    </i>
  </rowItems>
  <colItems count="1">
    <i/>
  </colItems>
  <dataFields count="1">
    <dataField name="Liczba z nr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03746DD-4B91-46AF-A0BF-AA2353F8FF64}" name="Tabela przestawna2" cacheId="6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hartFormat="1">
  <location ref="G1:J24" firstHeaderRow="1" firstDataRow="2" firstDataCol="1"/>
  <pivotFields count="5">
    <pivotField showAll="0"/>
    <pivotField axis="axisRow"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h="1" x="21"/>
        <item t="default"/>
      </items>
    </pivotField>
    <pivotField dataField="1" showAll="0"/>
    <pivotField showAll="0"/>
    <pivotField axis="axisCol" showAll="0">
      <items count="5">
        <item x="1"/>
        <item x="0"/>
        <item h="1" x="2"/>
        <item h="1" x="3"/>
        <item t="default"/>
      </items>
    </pivotField>
  </pivotFields>
  <rowFields count="1">
    <field x="1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Liczba z rozpoczecie" fld="2" subtotal="count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lefony" connectionId="1" xr16:uid="{60E90F63-4D34-4377-AD1E-CA2A49E892AE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lefony" connectionId="2" xr16:uid="{09EDFB50-F55B-4639-AB37-B6CCB97DD386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lefony" connectionId="3" xr16:uid="{A1DC68E7-244C-40D7-B7AA-F7DF6689B55D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lefony" connectionId="4" xr16:uid="{FE7CF371-43E3-4517-9611-F9A041A7D61E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63D31-6EBC-484B-97AA-65E73428D254}">
  <dimension ref="A1:L2149"/>
  <sheetViews>
    <sheetView workbookViewId="0">
      <selection sqref="A1:D1048576"/>
    </sheetView>
  </sheetViews>
  <sheetFormatPr defaultRowHeight="14.4" x14ac:dyDescent="0.3"/>
  <cols>
    <col min="1" max="1" width="11" bestFit="1" customWidth="1"/>
    <col min="2" max="2" width="10.109375" bestFit="1" customWidth="1"/>
    <col min="3" max="3" width="11.44140625" bestFit="1" customWidth="1"/>
    <col min="4" max="4" width="11.88671875" bestFit="1" customWidth="1"/>
    <col min="6" max="6" width="16.6640625" bestFit="1" customWidth="1"/>
    <col min="7" max="7" width="9.5546875" bestFit="1" customWidth="1"/>
  </cols>
  <sheetData>
    <row r="1" spans="1:12" x14ac:dyDescent="0.3">
      <c r="A1" s="1" t="s">
        <v>0</v>
      </c>
      <c r="B1" t="s">
        <v>1</v>
      </c>
      <c r="C1" t="s">
        <v>2</v>
      </c>
      <c r="D1" t="s">
        <v>3</v>
      </c>
      <c r="F1" s="4" t="s">
        <v>1838</v>
      </c>
      <c r="G1" t="s">
        <v>1840</v>
      </c>
    </row>
    <row r="2" spans="1:12" x14ac:dyDescent="0.3">
      <c r="A2" s="1" t="s">
        <v>4</v>
      </c>
      <c r="B2" s="2">
        <v>42919</v>
      </c>
      <c r="C2" s="3">
        <v>0.33673611111111112</v>
      </c>
      <c r="D2" s="3">
        <v>0.34821759259259261</v>
      </c>
      <c r="F2" s="5" t="s">
        <v>5</v>
      </c>
      <c r="G2" s="6">
        <v>8</v>
      </c>
      <c r="I2" s="7"/>
      <c r="J2" s="7"/>
    </row>
    <row r="3" spans="1:12" x14ac:dyDescent="0.3">
      <c r="A3" s="1" t="s">
        <v>5</v>
      </c>
      <c r="B3" s="2">
        <v>42919</v>
      </c>
      <c r="C3" s="3">
        <v>0.34037037037037038</v>
      </c>
      <c r="D3" s="3">
        <v>0.34983796296296293</v>
      </c>
      <c r="F3" s="5" t="s">
        <v>68</v>
      </c>
      <c r="G3" s="6">
        <v>7</v>
      </c>
      <c r="K3" s="5" t="s">
        <v>5</v>
      </c>
      <c r="L3" s="6">
        <v>8</v>
      </c>
    </row>
    <row r="4" spans="1:12" x14ac:dyDescent="0.3">
      <c r="A4" s="1" t="s">
        <v>5</v>
      </c>
      <c r="B4" s="2">
        <v>42919</v>
      </c>
      <c r="C4" s="3">
        <v>0.3404282407407408</v>
      </c>
      <c r="D4" s="3">
        <v>0.35046296296296298</v>
      </c>
      <c r="F4" s="5" t="s">
        <v>45</v>
      </c>
      <c r="G4" s="6">
        <v>6</v>
      </c>
      <c r="K4" s="5" t="s">
        <v>68</v>
      </c>
      <c r="L4" s="6">
        <v>7</v>
      </c>
    </row>
    <row r="5" spans="1:12" x14ac:dyDescent="0.3">
      <c r="A5" s="1" t="s">
        <v>6</v>
      </c>
      <c r="B5" s="2">
        <v>42919</v>
      </c>
      <c r="C5" s="3">
        <v>0.34362268518518518</v>
      </c>
      <c r="D5" s="3">
        <v>0.3482986111111111</v>
      </c>
      <c r="F5" s="5" t="s">
        <v>843</v>
      </c>
      <c r="G5" s="6">
        <v>5</v>
      </c>
      <c r="K5" s="5" t="s">
        <v>45</v>
      </c>
      <c r="L5" s="6">
        <v>6</v>
      </c>
    </row>
    <row r="6" spans="1:12" x14ac:dyDescent="0.3">
      <c r="A6" s="1" t="s">
        <v>7</v>
      </c>
      <c r="B6" s="2">
        <v>42919</v>
      </c>
      <c r="C6" s="3">
        <v>0.34399305555555554</v>
      </c>
      <c r="D6" s="3">
        <v>0.34872685185185182</v>
      </c>
      <c r="F6" s="5" t="s">
        <v>20</v>
      </c>
      <c r="G6" s="6">
        <v>5</v>
      </c>
    </row>
    <row r="7" spans="1:12" x14ac:dyDescent="0.3">
      <c r="A7" s="1" t="s">
        <v>8</v>
      </c>
      <c r="B7" s="2">
        <v>42919</v>
      </c>
      <c r="C7" s="3">
        <v>0.3460185185185185</v>
      </c>
      <c r="D7" s="3">
        <v>0.34969907407407402</v>
      </c>
      <c r="F7" s="5" t="s">
        <v>27</v>
      </c>
      <c r="G7" s="6">
        <v>4</v>
      </c>
    </row>
    <row r="8" spans="1:12" x14ac:dyDescent="0.3">
      <c r="A8" s="1" t="s">
        <v>9</v>
      </c>
      <c r="B8" s="2">
        <v>42919</v>
      </c>
      <c r="C8" s="3">
        <v>0.34880787037037037</v>
      </c>
      <c r="D8" s="3">
        <v>0.35023148148148148</v>
      </c>
      <c r="F8" s="5" t="s">
        <v>32</v>
      </c>
      <c r="G8" s="6">
        <v>4</v>
      </c>
    </row>
    <row r="9" spans="1:12" x14ac:dyDescent="0.3">
      <c r="A9" s="1" t="s">
        <v>10</v>
      </c>
      <c r="B9" s="2">
        <v>42919</v>
      </c>
      <c r="C9" s="3">
        <v>0.35322916666666665</v>
      </c>
      <c r="D9" s="3">
        <v>0.35968749999999999</v>
      </c>
      <c r="F9" s="5" t="s">
        <v>115</v>
      </c>
      <c r="G9" s="6">
        <v>4</v>
      </c>
    </row>
    <row r="10" spans="1:12" x14ac:dyDescent="0.3">
      <c r="A10" s="1" t="s">
        <v>5</v>
      </c>
      <c r="B10" s="2">
        <v>42919</v>
      </c>
      <c r="C10" s="3">
        <v>0.35723379629629631</v>
      </c>
      <c r="D10" s="3">
        <v>0.36699074074074073</v>
      </c>
      <c r="F10" s="5" t="s">
        <v>593</v>
      </c>
      <c r="G10" s="6">
        <v>4</v>
      </c>
    </row>
    <row r="11" spans="1:12" x14ac:dyDescent="0.3">
      <c r="A11" s="1" t="s">
        <v>11</v>
      </c>
      <c r="B11" s="2">
        <v>42919</v>
      </c>
      <c r="C11" s="3">
        <v>0.36178240740740741</v>
      </c>
      <c r="D11" s="3">
        <v>0.37260416666666668</v>
      </c>
      <c r="F11" s="5" t="s">
        <v>446</v>
      </c>
      <c r="G11" s="6">
        <v>4</v>
      </c>
    </row>
    <row r="12" spans="1:12" x14ac:dyDescent="0.3">
      <c r="A12" s="1" t="s">
        <v>12</v>
      </c>
      <c r="B12" s="2">
        <v>42919</v>
      </c>
      <c r="C12" s="3">
        <v>0.36702546296296296</v>
      </c>
      <c r="D12" s="3">
        <v>0.37568287037037035</v>
      </c>
      <c r="F12" s="5" t="s">
        <v>250</v>
      </c>
      <c r="G12" s="6">
        <v>4</v>
      </c>
    </row>
    <row r="13" spans="1:12" x14ac:dyDescent="0.3">
      <c r="A13" s="1" t="s">
        <v>13</v>
      </c>
      <c r="B13" s="2">
        <v>42919</v>
      </c>
      <c r="C13" s="3">
        <v>0.36861111111111106</v>
      </c>
      <c r="D13" s="3">
        <v>0.37554398148148144</v>
      </c>
      <c r="F13" s="5" t="s">
        <v>84</v>
      </c>
      <c r="G13" s="6">
        <v>4</v>
      </c>
    </row>
    <row r="14" spans="1:12" x14ac:dyDescent="0.3">
      <c r="A14" s="1" t="s">
        <v>14</v>
      </c>
      <c r="B14" s="2">
        <v>42919</v>
      </c>
      <c r="C14" s="3">
        <v>0.37017361111111113</v>
      </c>
      <c r="D14" s="3">
        <v>0.37328703703703708</v>
      </c>
      <c r="F14" s="5" t="s">
        <v>126</v>
      </c>
      <c r="G14" s="6">
        <v>4</v>
      </c>
    </row>
    <row r="15" spans="1:12" x14ac:dyDescent="0.3">
      <c r="A15" s="1" t="s">
        <v>9</v>
      </c>
      <c r="B15" s="2">
        <v>42919</v>
      </c>
      <c r="C15" s="3">
        <v>0.37516203703703704</v>
      </c>
      <c r="D15" s="3">
        <v>0.38424768518518521</v>
      </c>
      <c r="F15" s="5" t="s">
        <v>57</v>
      </c>
      <c r="G15" s="6">
        <v>4</v>
      </c>
    </row>
    <row r="16" spans="1:12" x14ac:dyDescent="0.3">
      <c r="A16" s="1" t="s">
        <v>15</v>
      </c>
      <c r="B16" s="2">
        <v>42919</v>
      </c>
      <c r="C16" s="3">
        <v>0.37719907407407405</v>
      </c>
      <c r="D16" s="3">
        <v>0.38513888888888892</v>
      </c>
      <c r="F16" s="5" t="s">
        <v>44</v>
      </c>
      <c r="G16" s="6">
        <v>4</v>
      </c>
    </row>
    <row r="17" spans="1:7" x14ac:dyDescent="0.3">
      <c r="A17" s="1" t="s">
        <v>13</v>
      </c>
      <c r="B17" s="2">
        <v>42919</v>
      </c>
      <c r="C17" s="3">
        <v>0.37987268518518519</v>
      </c>
      <c r="D17" s="3">
        <v>0.38802083333333331</v>
      </c>
      <c r="F17" s="5" t="s">
        <v>1444</v>
      </c>
      <c r="G17" s="6">
        <v>3</v>
      </c>
    </row>
    <row r="18" spans="1:7" x14ac:dyDescent="0.3">
      <c r="A18" s="1" t="s">
        <v>12</v>
      </c>
      <c r="B18" s="2">
        <v>42919</v>
      </c>
      <c r="C18" s="3">
        <v>0.38123842592592588</v>
      </c>
      <c r="D18" s="3">
        <v>0.38390046296296299</v>
      </c>
      <c r="F18" s="5" t="s">
        <v>13</v>
      </c>
      <c r="G18" s="6">
        <v>3</v>
      </c>
    </row>
    <row r="19" spans="1:7" x14ac:dyDescent="0.3">
      <c r="A19" s="1" t="s">
        <v>16</v>
      </c>
      <c r="B19" s="2">
        <v>42919</v>
      </c>
      <c r="C19" s="3">
        <v>0.38701388888888894</v>
      </c>
      <c r="D19" s="3">
        <v>0.3943402777777778</v>
      </c>
      <c r="F19" s="5" t="s">
        <v>511</v>
      </c>
      <c r="G19" s="6">
        <v>3</v>
      </c>
    </row>
    <row r="20" spans="1:7" x14ac:dyDescent="0.3">
      <c r="A20" s="1" t="s">
        <v>17</v>
      </c>
      <c r="B20" s="2">
        <v>42919</v>
      </c>
      <c r="C20" s="3">
        <v>0.39181712962962961</v>
      </c>
      <c r="D20" s="3">
        <v>0.40334490740740742</v>
      </c>
      <c r="F20" s="5" t="s">
        <v>424</v>
      </c>
      <c r="G20" s="6">
        <v>3</v>
      </c>
    </row>
    <row r="21" spans="1:7" x14ac:dyDescent="0.3">
      <c r="A21" s="1" t="s">
        <v>18</v>
      </c>
      <c r="B21" s="2">
        <v>42919</v>
      </c>
      <c r="C21" s="3">
        <v>0.39571759259259259</v>
      </c>
      <c r="D21" s="3">
        <v>0.39844907407407404</v>
      </c>
      <c r="F21" s="5" t="s">
        <v>527</v>
      </c>
      <c r="G21" s="6">
        <v>3</v>
      </c>
    </row>
    <row r="22" spans="1:7" x14ac:dyDescent="0.3">
      <c r="A22" s="1" t="s">
        <v>19</v>
      </c>
      <c r="B22" s="2">
        <v>42919</v>
      </c>
      <c r="C22" s="3">
        <v>0.39876157407407403</v>
      </c>
      <c r="D22" s="3">
        <v>0.40207175925925925</v>
      </c>
      <c r="F22" s="5" t="s">
        <v>565</v>
      </c>
      <c r="G22" s="6">
        <v>3</v>
      </c>
    </row>
    <row r="23" spans="1:7" x14ac:dyDescent="0.3">
      <c r="A23" s="1" t="s">
        <v>20</v>
      </c>
      <c r="B23" s="2">
        <v>42919</v>
      </c>
      <c r="C23" s="3">
        <v>0.40035879629629628</v>
      </c>
      <c r="D23" s="3">
        <v>0.41166666666666668</v>
      </c>
      <c r="F23" s="5" t="s">
        <v>26</v>
      </c>
      <c r="G23" s="6">
        <v>3</v>
      </c>
    </row>
    <row r="24" spans="1:7" x14ac:dyDescent="0.3">
      <c r="A24" s="1" t="s">
        <v>21</v>
      </c>
      <c r="B24" s="2">
        <v>42919</v>
      </c>
      <c r="C24" s="3">
        <v>0.4052546296296296</v>
      </c>
      <c r="D24" s="3">
        <v>0.41048611111111111</v>
      </c>
      <c r="F24" s="5" t="s">
        <v>75</v>
      </c>
      <c r="G24" s="6">
        <v>3</v>
      </c>
    </row>
    <row r="25" spans="1:7" x14ac:dyDescent="0.3">
      <c r="A25" s="1" t="s">
        <v>22</v>
      </c>
      <c r="B25" s="2">
        <v>42919</v>
      </c>
      <c r="C25" s="3">
        <v>0.40980324074074076</v>
      </c>
      <c r="D25" s="3">
        <v>0.41035879629629629</v>
      </c>
      <c r="F25" s="5" t="s">
        <v>147</v>
      </c>
      <c r="G25" s="6">
        <v>3</v>
      </c>
    </row>
    <row r="26" spans="1:7" x14ac:dyDescent="0.3">
      <c r="A26" s="1" t="s">
        <v>23</v>
      </c>
      <c r="B26" s="2">
        <v>42919</v>
      </c>
      <c r="C26" s="3">
        <v>0.41506944444444444</v>
      </c>
      <c r="D26" s="3">
        <v>0.42621527777777773</v>
      </c>
      <c r="F26" s="5" t="s">
        <v>183</v>
      </c>
      <c r="G26" s="6">
        <v>3</v>
      </c>
    </row>
    <row r="27" spans="1:7" x14ac:dyDescent="0.3">
      <c r="A27" s="1" t="s">
        <v>24</v>
      </c>
      <c r="B27" s="2">
        <v>42919</v>
      </c>
      <c r="C27" s="3">
        <v>0.41612268518518519</v>
      </c>
      <c r="D27" s="3">
        <v>0.41756944444444444</v>
      </c>
      <c r="F27" s="5" t="s">
        <v>1030</v>
      </c>
      <c r="G27" s="6">
        <v>3</v>
      </c>
    </row>
    <row r="28" spans="1:7" x14ac:dyDescent="0.3">
      <c r="A28" s="1" t="s">
        <v>25</v>
      </c>
      <c r="B28" s="2">
        <v>42919</v>
      </c>
      <c r="C28" s="3">
        <v>0.4176273148148148</v>
      </c>
      <c r="D28" s="3">
        <v>0.42375000000000002</v>
      </c>
      <c r="F28" s="5" t="s">
        <v>1294</v>
      </c>
      <c r="G28" s="6">
        <v>3</v>
      </c>
    </row>
    <row r="29" spans="1:7" x14ac:dyDescent="0.3">
      <c r="A29" s="1" t="s">
        <v>26</v>
      </c>
      <c r="B29" s="2">
        <v>42919</v>
      </c>
      <c r="C29" s="3">
        <v>0.42078703703703701</v>
      </c>
      <c r="D29" s="3">
        <v>0.43216435185185187</v>
      </c>
      <c r="F29" s="5" t="s">
        <v>548</v>
      </c>
      <c r="G29" s="6">
        <v>3</v>
      </c>
    </row>
    <row r="30" spans="1:7" x14ac:dyDescent="0.3">
      <c r="A30" s="1" t="s">
        <v>27</v>
      </c>
      <c r="B30" s="2">
        <v>42919</v>
      </c>
      <c r="C30" s="3">
        <v>0.42447916666666669</v>
      </c>
      <c r="D30" s="3">
        <v>0.42660879629629633</v>
      </c>
      <c r="F30" s="5" t="s">
        <v>210</v>
      </c>
      <c r="G30" s="6">
        <v>3</v>
      </c>
    </row>
    <row r="31" spans="1:7" x14ac:dyDescent="0.3">
      <c r="A31" s="1" t="s">
        <v>28</v>
      </c>
      <c r="B31" s="2">
        <v>42919</v>
      </c>
      <c r="C31" s="3">
        <v>0.4281712962962963</v>
      </c>
      <c r="D31" s="3">
        <v>0.43692129629629628</v>
      </c>
      <c r="F31" s="5" t="s">
        <v>40</v>
      </c>
      <c r="G31" s="6">
        <v>3</v>
      </c>
    </row>
    <row r="32" spans="1:7" x14ac:dyDescent="0.3">
      <c r="A32" s="1" t="s">
        <v>29</v>
      </c>
      <c r="B32" s="2">
        <v>42919</v>
      </c>
      <c r="C32" s="3">
        <v>0.4303819444444445</v>
      </c>
      <c r="D32" s="3">
        <v>0.43494212962962964</v>
      </c>
      <c r="F32" s="5" t="s">
        <v>8</v>
      </c>
      <c r="G32" s="6">
        <v>3</v>
      </c>
    </row>
    <row r="33" spans="1:7" x14ac:dyDescent="0.3">
      <c r="A33" s="1" t="s">
        <v>30</v>
      </c>
      <c r="B33" s="2">
        <v>42919</v>
      </c>
      <c r="C33" s="3">
        <v>0.4309837962962963</v>
      </c>
      <c r="D33" s="3">
        <v>0.43748842592592596</v>
      </c>
      <c r="F33" s="5" t="s">
        <v>466</v>
      </c>
      <c r="G33" s="6">
        <v>3</v>
      </c>
    </row>
    <row r="34" spans="1:7" x14ac:dyDescent="0.3">
      <c r="A34" s="1" t="s">
        <v>31</v>
      </c>
      <c r="B34" s="2">
        <v>42919</v>
      </c>
      <c r="C34" s="3">
        <v>0.43593750000000003</v>
      </c>
      <c r="D34" s="3">
        <v>0.44417824074074069</v>
      </c>
      <c r="F34" s="5" t="s">
        <v>12</v>
      </c>
      <c r="G34" s="6">
        <v>3</v>
      </c>
    </row>
    <row r="35" spans="1:7" x14ac:dyDescent="0.3">
      <c r="A35" s="1" t="s">
        <v>31</v>
      </c>
      <c r="B35" s="2">
        <v>42919</v>
      </c>
      <c r="C35" s="3">
        <v>0.43824074074074071</v>
      </c>
      <c r="D35" s="3">
        <v>0.43913194444444442</v>
      </c>
      <c r="F35" s="5" t="s">
        <v>31</v>
      </c>
      <c r="G35" s="6">
        <v>3</v>
      </c>
    </row>
    <row r="36" spans="1:7" x14ac:dyDescent="0.3">
      <c r="A36" s="1" t="s">
        <v>32</v>
      </c>
      <c r="B36" s="2">
        <v>42919</v>
      </c>
      <c r="C36" s="3">
        <v>0.44313657407407409</v>
      </c>
      <c r="D36" s="3">
        <v>0.45300925925925922</v>
      </c>
      <c r="F36" s="5" t="s">
        <v>1363</v>
      </c>
      <c r="G36" s="6">
        <v>3</v>
      </c>
    </row>
    <row r="37" spans="1:7" x14ac:dyDescent="0.3">
      <c r="A37" s="1" t="s">
        <v>33</v>
      </c>
      <c r="B37" s="2">
        <v>42919</v>
      </c>
      <c r="C37" s="3">
        <v>0.44778935185185187</v>
      </c>
      <c r="D37" s="3">
        <v>0.44998842592592592</v>
      </c>
      <c r="F37" s="5" t="s">
        <v>4</v>
      </c>
      <c r="G37" s="6">
        <v>3</v>
      </c>
    </row>
    <row r="38" spans="1:7" x14ac:dyDescent="0.3">
      <c r="A38" s="1" t="s">
        <v>34</v>
      </c>
      <c r="B38" s="2">
        <v>42919</v>
      </c>
      <c r="C38" s="3">
        <v>0.44945601851851852</v>
      </c>
      <c r="D38" s="3">
        <v>0.46011574074074074</v>
      </c>
      <c r="F38" s="5" t="s">
        <v>867</v>
      </c>
      <c r="G38" s="6">
        <v>3</v>
      </c>
    </row>
    <row r="39" spans="1:7" x14ac:dyDescent="0.3">
      <c r="A39" s="1" t="s">
        <v>5</v>
      </c>
      <c r="B39" s="2">
        <v>42919</v>
      </c>
      <c r="C39" s="3">
        <v>0.45270833333333332</v>
      </c>
      <c r="D39" s="3">
        <v>0.45620370370370367</v>
      </c>
      <c r="F39" s="5" t="s">
        <v>567</v>
      </c>
      <c r="G39" s="6">
        <v>3</v>
      </c>
    </row>
    <row r="40" spans="1:7" x14ac:dyDescent="0.3">
      <c r="A40" s="1" t="s">
        <v>35</v>
      </c>
      <c r="B40" s="2">
        <v>42919</v>
      </c>
      <c r="C40" s="3">
        <v>0.45494212962962965</v>
      </c>
      <c r="D40" s="3">
        <v>0.45567129629629632</v>
      </c>
      <c r="F40" s="5" t="s">
        <v>171</v>
      </c>
      <c r="G40" s="6">
        <v>3</v>
      </c>
    </row>
    <row r="41" spans="1:7" x14ac:dyDescent="0.3">
      <c r="A41" s="1" t="s">
        <v>36</v>
      </c>
      <c r="B41" s="2">
        <v>42919</v>
      </c>
      <c r="C41" s="3">
        <v>0.456087962962963</v>
      </c>
      <c r="D41" s="3">
        <v>0.46314814814814814</v>
      </c>
      <c r="F41" s="5" t="s">
        <v>752</v>
      </c>
      <c r="G41" s="6">
        <v>3</v>
      </c>
    </row>
    <row r="42" spans="1:7" x14ac:dyDescent="0.3">
      <c r="A42" s="1" t="s">
        <v>21</v>
      </c>
      <c r="B42" s="2">
        <v>42919</v>
      </c>
      <c r="C42" s="3">
        <v>0.46151620370370372</v>
      </c>
      <c r="D42" s="3">
        <v>0.46546296296296297</v>
      </c>
      <c r="F42" s="5" t="s">
        <v>697</v>
      </c>
      <c r="G42" s="6">
        <v>3</v>
      </c>
    </row>
    <row r="43" spans="1:7" x14ac:dyDescent="0.3">
      <c r="A43" s="1" t="s">
        <v>37</v>
      </c>
      <c r="B43" s="2">
        <v>42919</v>
      </c>
      <c r="C43" s="3">
        <v>0.46155092592592589</v>
      </c>
      <c r="D43" s="3">
        <v>0.46766203703703701</v>
      </c>
      <c r="F43" s="5" t="s">
        <v>98</v>
      </c>
      <c r="G43" s="6">
        <v>3</v>
      </c>
    </row>
    <row r="44" spans="1:7" x14ac:dyDescent="0.3">
      <c r="A44" s="1" t="s">
        <v>38</v>
      </c>
      <c r="B44" s="2">
        <v>42919</v>
      </c>
      <c r="C44" s="3">
        <v>0.46224537037037039</v>
      </c>
      <c r="D44" s="3">
        <v>0.463900462962963</v>
      </c>
      <c r="F44" s="5" t="s">
        <v>9</v>
      </c>
      <c r="G44" s="6">
        <v>3</v>
      </c>
    </row>
    <row r="45" spans="1:7" x14ac:dyDescent="0.3">
      <c r="A45" s="1" t="s">
        <v>39</v>
      </c>
      <c r="B45" s="2">
        <v>42919</v>
      </c>
      <c r="C45" s="3">
        <v>0.46766203703703701</v>
      </c>
      <c r="D45" s="3">
        <v>0.4767939814814815</v>
      </c>
      <c r="F45" s="5" t="s">
        <v>173</v>
      </c>
      <c r="G45" s="6">
        <v>3</v>
      </c>
    </row>
    <row r="46" spans="1:7" x14ac:dyDescent="0.3">
      <c r="A46" s="1" t="s">
        <v>40</v>
      </c>
      <c r="B46" s="2">
        <v>42919</v>
      </c>
      <c r="C46" s="3">
        <v>0.47125</v>
      </c>
      <c r="D46" s="3">
        <v>0.47871527777777773</v>
      </c>
      <c r="F46" s="5" t="s">
        <v>127</v>
      </c>
      <c r="G46" s="6">
        <v>3</v>
      </c>
    </row>
    <row r="47" spans="1:7" x14ac:dyDescent="0.3">
      <c r="A47" s="1" t="s">
        <v>41</v>
      </c>
      <c r="B47" s="2">
        <v>42919</v>
      </c>
      <c r="C47" s="3">
        <v>0.47584490740740737</v>
      </c>
      <c r="D47" s="3">
        <v>0.48518518518518516</v>
      </c>
      <c r="F47" s="5" t="s">
        <v>439</v>
      </c>
      <c r="G47" s="6">
        <v>3</v>
      </c>
    </row>
    <row r="48" spans="1:7" x14ac:dyDescent="0.3">
      <c r="A48" s="1" t="s">
        <v>42</v>
      </c>
      <c r="B48" s="2">
        <v>42919</v>
      </c>
      <c r="C48" s="3">
        <v>0.48078703703703707</v>
      </c>
      <c r="D48" s="3">
        <v>0.48550925925925931</v>
      </c>
      <c r="F48" s="5" t="s">
        <v>24</v>
      </c>
      <c r="G48" s="6">
        <v>3</v>
      </c>
    </row>
    <row r="49" spans="1:7" x14ac:dyDescent="0.3">
      <c r="A49" s="1" t="s">
        <v>43</v>
      </c>
      <c r="B49" s="2">
        <v>42919</v>
      </c>
      <c r="C49" s="3">
        <v>0.48123842592592592</v>
      </c>
      <c r="D49" s="3">
        <v>0.49261574074074077</v>
      </c>
      <c r="F49" s="5" t="s">
        <v>243</v>
      </c>
      <c r="G49" s="6">
        <v>3</v>
      </c>
    </row>
    <row r="50" spans="1:7" x14ac:dyDescent="0.3">
      <c r="A50" s="1" t="s">
        <v>44</v>
      </c>
      <c r="B50" s="2">
        <v>42919</v>
      </c>
      <c r="C50" s="3">
        <v>0.48254629629629631</v>
      </c>
      <c r="D50" s="3">
        <v>0.48739583333333331</v>
      </c>
      <c r="F50" s="5" t="s">
        <v>444</v>
      </c>
      <c r="G50" s="6">
        <v>3</v>
      </c>
    </row>
    <row r="51" spans="1:7" x14ac:dyDescent="0.3">
      <c r="A51" s="1" t="s">
        <v>45</v>
      </c>
      <c r="B51" s="2">
        <v>42919</v>
      </c>
      <c r="C51" s="3">
        <v>0.4848958333333333</v>
      </c>
      <c r="D51" s="3">
        <v>0.48734953703703704</v>
      </c>
      <c r="F51" s="5" t="s">
        <v>88</v>
      </c>
      <c r="G51" s="6">
        <v>3</v>
      </c>
    </row>
    <row r="52" spans="1:7" x14ac:dyDescent="0.3">
      <c r="A52" s="1" t="s">
        <v>46</v>
      </c>
      <c r="B52" s="2">
        <v>42919</v>
      </c>
      <c r="C52" s="3">
        <v>0.49054398148148143</v>
      </c>
      <c r="D52" s="3">
        <v>0.49251157407407403</v>
      </c>
      <c r="F52" s="5" t="s">
        <v>958</v>
      </c>
      <c r="G52" s="6">
        <v>2</v>
      </c>
    </row>
    <row r="53" spans="1:7" x14ac:dyDescent="0.3">
      <c r="A53" s="1" t="s">
        <v>47</v>
      </c>
      <c r="B53" s="2">
        <v>42919</v>
      </c>
      <c r="C53" s="3">
        <v>0.49284722222222221</v>
      </c>
      <c r="D53" s="3">
        <v>0.50354166666666667</v>
      </c>
      <c r="F53" s="5" t="s">
        <v>51</v>
      </c>
      <c r="G53" s="6">
        <v>2</v>
      </c>
    </row>
    <row r="54" spans="1:7" x14ac:dyDescent="0.3">
      <c r="A54" s="1" t="s">
        <v>48</v>
      </c>
      <c r="B54" s="2">
        <v>42919</v>
      </c>
      <c r="C54" s="3">
        <v>0.49862268518518515</v>
      </c>
      <c r="D54" s="3">
        <v>0.50287037037037041</v>
      </c>
      <c r="F54" s="5" t="s">
        <v>336</v>
      </c>
      <c r="G54" s="6">
        <v>2</v>
      </c>
    </row>
    <row r="55" spans="1:7" x14ac:dyDescent="0.3">
      <c r="A55" s="1" t="s">
        <v>5</v>
      </c>
      <c r="B55" s="2">
        <v>42919</v>
      </c>
      <c r="C55" s="3">
        <v>0.50089120370370377</v>
      </c>
      <c r="D55" s="3">
        <v>0.50876157407407407</v>
      </c>
      <c r="F55" s="5" t="s">
        <v>101</v>
      </c>
      <c r="G55" s="6">
        <v>2</v>
      </c>
    </row>
    <row r="56" spans="1:7" x14ac:dyDescent="0.3">
      <c r="A56" s="1" t="s">
        <v>49</v>
      </c>
      <c r="B56" s="2">
        <v>42919</v>
      </c>
      <c r="C56" s="3">
        <v>0.50549768518518523</v>
      </c>
      <c r="D56" s="3">
        <v>0.5100231481481482</v>
      </c>
      <c r="F56" s="5" t="s">
        <v>781</v>
      </c>
      <c r="G56" s="6">
        <v>2</v>
      </c>
    </row>
    <row r="57" spans="1:7" x14ac:dyDescent="0.3">
      <c r="A57" s="1" t="s">
        <v>50</v>
      </c>
      <c r="B57" s="2">
        <v>42919</v>
      </c>
      <c r="C57" s="3">
        <v>0.50910879629629624</v>
      </c>
      <c r="D57" s="3">
        <v>0.50930555555555557</v>
      </c>
      <c r="F57" s="5" t="s">
        <v>294</v>
      </c>
      <c r="G57" s="6">
        <v>2</v>
      </c>
    </row>
    <row r="58" spans="1:7" x14ac:dyDescent="0.3">
      <c r="A58" s="1" t="s">
        <v>51</v>
      </c>
      <c r="B58" s="2">
        <v>42919</v>
      </c>
      <c r="C58" s="3">
        <v>0.51262731481481483</v>
      </c>
      <c r="D58" s="3">
        <v>0.5142592592592593</v>
      </c>
      <c r="F58" s="5" t="s">
        <v>180</v>
      </c>
      <c r="G58" s="6">
        <v>2</v>
      </c>
    </row>
    <row r="59" spans="1:7" x14ac:dyDescent="0.3">
      <c r="A59" s="1" t="s">
        <v>52</v>
      </c>
      <c r="B59" s="2">
        <v>42919</v>
      </c>
      <c r="C59" s="3">
        <v>0.5175925925925926</v>
      </c>
      <c r="D59" s="3">
        <v>0.52021990740740742</v>
      </c>
      <c r="F59" s="5" t="s">
        <v>60</v>
      </c>
      <c r="G59" s="6">
        <v>2</v>
      </c>
    </row>
    <row r="60" spans="1:7" x14ac:dyDescent="0.3">
      <c r="A60" s="1" t="s">
        <v>7</v>
      </c>
      <c r="B60" s="2">
        <v>42919</v>
      </c>
      <c r="C60" s="3">
        <v>0.52217592592592588</v>
      </c>
      <c r="D60" s="3">
        <v>0.52918981481481475</v>
      </c>
      <c r="F60" s="5" t="s">
        <v>315</v>
      </c>
      <c r="G60" s="6">
        <v>2</v>
      </c>
    </row>
    <row r="61" spans="1:7" x14ac:dyDescent="0.3">
      <c r="A61" s="1" t="s">
        <v>53</v>
      </c>
      <c r="B61" s="2">
        <v>42919</v>
      </c>
      <c r="C61" s="3">
        <v>0.52444444444444438</v>
      </c>
      <c r="D61" s="3">
        <v>0.52681712962962968</v>
      </c>
      <c r="F61" s="5" t="s">
        <v>1249</v>
      </c>
      <c r="G61" s="6">
        <v>2</v>
      </c>
    </row>
    <row r="62" spans="1:7" x14ac:dyDescent="0.3">
      <c r="A62" s="1" t="s">
        <v>5</v>
      </c>
      <c r="B62" s="2">
        <v>42919</v>
      </c>
      <c r="C62" s="3">
        <v>0.5258680555555556</v>
      </c>
      <c r="D62" s="3">
        <v>0.53531249999999997</v>
      </c>
      <c r="F62" s="5" t="s">
        <v>483</v>
      </c>
      <c r="G62" s="6">
        <v>2</v>
      </c>
    </row>
    <row r="63" spans="1:7" x14ac:dyDescent="0.3">
      <c r="A63" s="1" t="s">
        <v>54</v>
      </c>
      <c r="B63" s="2">
        <v>42919</v>
      </c>
      <c r="C63" s="3">
        <v>0.53013888888888883</v>
      </c>
      <c r="D63" s="3">
        <v>0.53707175925925921</v>
      </c>
      <c r="F63" s="5" t="s">
        <v>641</v>
      </c>
      <c r="G63" s="6">
        <v>2</v>
      </c>
    </row>
    <row r="64" spans="1:7" x14ac:dyDescent="0.3">
      <c r="A64" s="1" t="s">
        <v>55</v>
      </c>
      <c r="B64" s="2">
        <v>42919</v>
      </c>
      <c r="C64" s="3">
        <v>0.53486111111111112</v>
      </c>
      <c r="D64" s="3">
        <v>0.53756944444444443</v>
      </c>
      <c r="F64" s="5" t="s">
        <v>351</v>
      </c>
      <c r="G64" s="6">
        <v>2</v>
      </c>
    </row>
    <row r="65" spans="1:7" x14ac:dyDescent="0.3">
      <c r="A65" s="1" t="s">
        <v>56</v>
      </c>
      <c r="B65" s="2">
        <v>42919</v>
      </c>
      <c r="C65" s="3">
        <v>0.5348842592592592</v>
      </c>
      <c r="D65" s="3">
        <v>0.53523148148148147</v>
      </c>
      <c r="F65" s="5" t="s">
        <v>133</v>
      </c>
      <c r="G65" s="6">
        <v>2</v>
      </c>
    </row>
    <row r="66" spans="1:7" x14ac:dyDescent="0.3">
      <c r="A66" s="1" t="s">
        <v>57</v>
      </c>
      <c r="B66" s="2">
        <v>42919</v>
      </c>
      <c r="C66" s="3">
        <v>0.53586805555555561</v>
      </c>
      <c r="D66" s="3">
        <v>0.54329861111111111</v>
      </c>
      <c r="F66" s="5" t="s">
        <v>690</v>
      </c>
      <c r="G66" s="6">
        <v>2</v>
      </c>
    </row>
    <row r="67" spans="1:7" x14ac:dyDescent="0.3">
      <c r="A67" s="1" t="s">
        <v>58</v>
      </c>
      <c r="B67" s="2">
        <v>42919</v>
      </c>
      <c r="C67" s="3">
        <v>0.54016203703703702</v>
      </c>
      <c r="D67" s="3">
        <v>0.54297453703703702</v>
      </c>
      <c r="F67" s="5" t="s">
        <v>801</v>
      </c>
      <c r="G67" s="6">
        <v>2</v>
      </c>
    </row>
    <row r="68" spans="1:7" x14ac:dyDescent="0.3">
      <c r="A68" s="1" t="s">
        <v>59</v>
      </c>
      <c r="B68" s="2">
        <v>42919</v>
      </c>
      <c r="C68" s="3">
        <v>0.54280092592592599</v>
      </c>
      <c r="D68" s="3">
        <v>0.54478009259259264</v>
      </c>
      <c r="F68" s="5" t="s">
        <v>954</v>
      </c>
      <c r="G68" s="6">
        <v>2</v>
      </c>
    </row>
    <row r="69" spans="1:7" x14ac:dyDescent="0.3">
      <c r="A69" s="1" t="s">
        <v>26</v>
      </c>
      <c r="B69" s="2">
        <v>42919</v>
      </c>
      <c r="C69" s="3">
        <v>0.54848379629629629</v>
      </c>
      <c r="D69" s="3">
        <v>0.55788194444444439</v>
      </c>
      <c r="F69" s="5" t="s">
        <v>87</v>
      </c>
      <c r="G69" s="6">
        <v>2</v>
      </c>
    </row>
    <row r="70" spans="1:7" x14ac:dyDescent="0.3">
      <c r="A70" s="1" t="s">
        <v>60</v>
      </c>
      <c r="B70" s="2">
        <v>42919</v>
      </c>
      <c r="C70" s="3">
        <v>0.55283564814814812</v>
      </c>
      <c r="D70" s="3">
        <v>0.55756944444444445</v>
      </c>
      <c r="F70" s="5" t="s">
        <v>663</v>
      </c>
      <c r="G70" s="6">
        <v>2</v>
      </c>
    </row>
    <row r="71" spans="1:7" x14ac:dyDescent="0.3">
      <c r="A71" s="1" t="s">
        <v>61</v>
      </c>
      <c r="B71" s="2">
        <v>42919</v>
      </c>
      <c r="C71" s="3">
        <v>0.55576388888888884</v>
      </c>
      <c r="D71" s="3">
        <v>0.56342592592592589</v>
      </c>
      <c r="F71" s="5" t="s">
        <v>1373</v>
      </c>
      <c r="G71" s="6">
        <v>2</v>
      </c>
    </row>
    <row r="72" spans="1:7" x14ac:dyDescent="0.3">
      <c r="A72" s="1" t="s">
        <v>62</v>
      </c>
      <c r="B72" s="2">
        <v>42919</v>
      </c>
      <c r="C72" s="3">
        <v>0.55722222222222217</v>
      </c>
      <c r="D72" s="3">
        <v>0.55787037037037035</v>
      </c>
      <c r="F72" s="5" t="s">
        <v>670</v>
      </c>
      <c r="G72" s="6">
        <v>2</v>
      </c>
    </row>
    <row r="73" spans="1:7" x14ac:dyDescent="0.3">
      <c r="A73" s="1" t="s">
        <v>63</v>
      </c>
      <c r="B73" s="2">
        <v>42919</v>
      </c>
      <c r="C73" s="3">
        <v>0.55803240740740734</v>
      </c>
      <c r="D73" s="3">
        <v>0.56174768518518514</v>
      </c>
      <c r="F73" s="5" t="s">
        <v>578</v>
      </c>
      <c r="G73" s="6">
        <v>2</v>
      </c>
    </row>
    <row r="74" spans="1:7" x14ac:dyDescent="0.3">
      <c r="A74" s="1" t="s">
        <v>40</v>
      </c>
      <c r="B74" s="2">
        <v>42919</v>
      </c>
      <c r="C74" s="3">
        <v>0.55888888888888888</v>
      </c>
      <c r="D74" s="3">
        <v>0.56745370370370374</v>
      </c>
      <c r="F74" s="5" t="s">
        <v>86</v>
      </c>
      <c r="G74" s="6">
        <v>2</v>
      </c>
    </row>
    <row r="75" spans="1:7" x14ac:dyDescent="0.3">
      <c r="A75" s="1" t="s">
        <v>64</v>
      </c>
      <c r="B75" s="2">
        <v>42919</v>
      </c>
      <c r="C75" s="3">
        <v>0.5645486111111111</v>
      </c>
      <c r="D75" s="3">
        <v>0.56458333333333333</v>
      </c>
      <c r="F75" s="5" t="s">
        <v>442</v>
      </c>
      <c r="G75" s="6">
        <v>2</v>
      </c>
    </row>
    <row r="76" spans="1:7" x14ac:dyDescent="0.3">
      <c r="A76" s="1" t="s">
        <v>57</v>
      </c>
      <c r="B76" s="2">
        <v>42919</v>
      </c>
      <c r="C76" s="3">
        <v>0.56555555555555559</v>
      </c>
      <c r="D76" s="3">
        <v>0.56557870370370367</v>
      </c>
      <c r="F76" s="5" t="s">
        <v>1745</v>
      </c>
      <c r="G76" s="6">
        <v>2</v>
      </c>
    </row>
    <row r="77" spans="1:7" x14ac:dyDescent="0.3">
      <c r="A77" s="1" t="s">
        <v>65</v>
      </c>
      <c r="B77" s="2">
        <v>42919</v>
      </c>
      <c r="C77" s="3">
        <v>0.56800925925925927</v>
      </c>
      <c r="D77" s="3">
        <v>0.57093749999999999</v>
      </c>
      <c r="F77" s="5" t="s">
        <v>367</v>
      </c>
      <c r="G77" s="6">
        <v>2</v>
      </c>
    </row>
    <row r="78" spans="1:7" x14ac:dyDescent="0.3">
      <c r="A78" s="1" t="s">
        <v>66</v>
      </c>
      <c r="B78" s="2">
        <v>42919</v>
      </c>
      <c r="C78" s="3">
        <v>0.57141203703703702</v>
      </c>
      <c r="D78" s="3">
        <v>0.57547453703703699</v>
      </c>
      <c r="F78" s="5" t="s">
        <v>436</v>
      </c>
      <c r="G78" s="6">
        <v>2</v>
      </c>
    </row>
    <row r="79" spans="1:7" x14ac:dyDescent="0.3">
      <c r="A79" s="1" t="s">
        <v>67</v>
      </c>
      <c r="B79" s="2">
        <v>42919</v>
      </c>
      <c r="C79" s="3">
        <v>0.57175925925925919</v>
      </c>
      <c r="D79" s="3">
        <v>0.58065972222222217</v>
      </c>
      <c r="F79" s="5" t="s">
        <v>159</v>
      </c>
      <c r="G79" s="6">
        <v>2</v>
      </c>
    </row>
    <row r="80" spans="1:7" x14ac:dyDescent="0.3">
      <c r="A80" s="1" t="s">
        <v>68</v>
      </c>
      <c r="B80" s="2">
        <v>42919</v>
      </c>
      <c r="C80" s="3">
        <v>0.57642361111111107</v>
      </c>
      <c r="D80" s="3">
        <v>0.5799305555555555</v>
      </c>
      <c r="F80" s="5" t="s">
        <v>1146</v>
      </c>
      <c r="G80" s="6">
        <v>2</v>
      </c>
    </row>
    <row r="81" spans="1:7" x14ac:dyDescent="0.3">
      <c r="A81" s="1" t="s">
        <v>69</v>
      </c>
      <c r="B81" s="2">
        <v>42919</v>
      </c>
      <c r="C81" s="3">
        <v>0.57958333333333334</v>
      </c>
      <c r="D81" s="3">
        <v>0.58056712962962964</v>
      </c>
      <c r="F81" s="5" t="s">
        <v>125</v>
      </c>
      <c r="G81" s="6">
        <v>2</v>
      </c>
    </row>
    <row r="82" spans="1:7" x14ac:dyDescent="0.3">
      <c r="A82" s="1" t="s">
        <v>70</v>
      </c>
      <c r="B82" s="2">
        <v>42919</v>
      </c>
      <c r="C82" s="3">
        <v>0.5819212962962963</v>
      </c>
      <c r="D82" s="3">
        <v>0.59106481481481488</v>
      </c>
      <c r="F82" s="5" t="s">
        <v>358</v>
      </c>
      <c r="G82" s="6">
        <v>2</v>
      </c>
    </row>
    <row r="83" spans="1:7" x14ac:dyDescent="0.3">
      <c r="A83" s="1" t="s">
        <v>71</v>
      </c>
      <c r="B83" s="2">
        <v>42919</v>
      </c>
      <c r="C83" s="3">
        <v>0.58414351851851853</v>
      </c>
      <c r="D83" s="3">
        <v>0.5861574074074074</v>
      </c>
      <c r="F83" s="5" t="s">
        <v>798</v>
      </c>
      <c r="G83" s="6">
        <v>2</v>
      </c>
    </row>
    <row r="84" spans="1:7" x14ac:dyDescent="0.3">
      <c r="A84" s="1" t="s">
        <v>68</v>
      </c>
      <c r="B84" s="2">
        <v>42919</v>
      </c>
      <c r="C84" s="3">
        <v>0.58699074074074076</v>
      </c>
      <c r="D84" s="3">
        <v>0.59060185185185188</v>
      </c>
      <c r="F84" s="5" t="s">
        <v>54</v>
      </c>
      <c r="G84" s="6">
        <v>2</v>
      </c>
    </row>
    <row r="85" spans="1:7" x14ac:dyDescent="0.3">
      <c r="A85" s="1" t="s">
        <v>72</v>
      </c>
      <c r="B85" s="2">
        <v>42919</v>
      </c>
      <c r="C85" s="3">
        <v>0.5902546296296296</v>
      </c>
      <c r="D85" s="3">
        <v>0.59516203703703707</v>
      </c>
      <c r="F85" s="5" t="s">
        <v>80</v>
      </c>
      <c r="G85" s="6">
        <v>2</v>
      </c>
    </row>
    <row r="86" spans="1:7" x14ac:dyDescent="0.3">
      <c r="A86" s="1" t="s">
        <v>73</v>
      </c>
      <c r="B86" s="2">
        <v>42919</v>
      </c>
      <c r="C86" s="3">
        <v>0.59324074074074074</v>
      </c>
      <c r="D86" s="3">
        <v>0.6029282407407407</v>
      </c>
      <c r="F86" s="5" t="s">
        <v>279</v>
      </c>
      <c r="G86" s="6">
        <v>2</v>
      </c>
    </row>
    <row r="87" spans="1:7" x14ac:dyDescent="0.3">
      <c r="A87" s="1" t="s">
        <v>74</v>
      </c>
      <c r="B87" s="2">
        <v>42919</v>
      </c>
      <c r="C87" s="3">
        <v>0.59710648148148149</v>
      </c>
      <c r="D87" s="3">
        <v>0.60033564814814822</v>
      </c>
      <c r="F87" s="5" t="s">
        <v>422</v>
      </c>
      <c r="G87" s="6">
        <v>2</v>
      </c>
    </row>
    <row r="88" spans="1:7" x14ac:dyDescent="0.3">
      <c r="A88" s="1" t="s">
        <v>75</v>
      </c>
      <c r="B88" s="2">
        <v>42919</v>
      </c>
      <c r="C88" s="3">
        <v>0.60196759259259258</v>
      </c>
      <c r="D88" s="3">
        <v>0.61259259259259258</v>
      </c>
      <c r="F88" s="5" t="s">
        <v>70</v>
      </c>
      <c r="G88" s="6">
        <v>2</v>
      </c>
    </row>
    <row r="89" spans="1:7" x14ac:dyDescent="0.3">
      <c r="A89" s="1" t="s">
        <v>76</v>
      </c>
      <c r="B89" s="2">
        <v>42919</v>
      </c>
      <c r="C89" s="3">
        <v>0.60313657407407406</v>
      </c>
      <c r="D89" s="3">
        <v>0.60765046296296299</v>
      </c>
      <c r="F89" s="5" t="s">
        <v>52</v>
      </c>
      <c r="G89" s="6">
        <v>2</v>
      </c>
    </row>
    <row r="90" spans="1:7" x14ac:dyDescent="0.3">
      <c r="A90" s="1" t="s">
        <v>8</v>
      </c>
      <c r="B90" s="2">
        <v>42919</v>
      </c>
      <c r="C90" s="3">
        <v>0.60753472222222216</v>
      </c>
      <c r="D90" s="3">
        <v>0.61120370370370369</v>
      </c>
      <c r="F90" s="5" t="s">
        <v>1087</v>
      </c>
      <c r="G90" s="6">
        <v>2</v>
      </c>
    </row>
    <row r="91" spans="1:7" x14ac:dyDescent="0.3">
      <c r="A91" s="1" t="s">
        <v>77</v>
      </c>
      <c r="B91" s="2">
        <v>42919</v>
      </c>
      <c r="C91" s="3">
        <v>0.61243055555555559</v>
      </c>
      <c r="D91" s="3">
        <v>0.62267361111111108</v>
      </c>
      <c r="F91" s="5" t="s">
        <v>740</v>
      </c>
      <c r="G91" s="6">
        <v>2</v>
      </c>
    </row>
    <row r="92" spans="1:7" x14ac:dyDescent="0.3">
      <c r="A92" s="1" t="s">
        <v>78</v>
      </c>
      <c r="B92" s="2">
        <v>42919</v>
      </c>
      <c r="C92" s="3">
        <v>0.6141550925925926</v>
      </c>
      <c r="D92" s="3">
        <v>0.61440972222222223</v>
      </c>
      <c r="F92" s="5" t="s">
        <v>789</v>
      </c>
      <c r="G92" s="6">
        <v>2</v>
      </c>
    </row>
    <row r="93" spans="1:7" x14ac:dyDescent="0.3">
      <c r="A93" s="1" t="s">
        <v>79</v>
      </c>
      <c r="B93" s="2">
        <v>42919</v>
      </c>
      <c r="C93" s="3">
        <v>0.61449074074074073</v>
      </c>
      <c r="D93" s="3">
        <v>0.62415509259259261</v>
      </c>
      <c r="F93" s="5" t="s">
        <v>513</v>
      </c>
      <c r="G93" s="6">
        <v>2</v>
      </c>
    </row>
    <row r="94" spans="1:7" x14ac:dyDescent="0.3">
      <c r="A94" s="1" t="s">
        <v>80</v>
      </c>
      <c r="B94" s="2">
        <v>42919</v>
      </c>
      <c r="C94" s="3">
        <v>0.61523148148148155</v>
      </c>
      <c r="D94" s="3">
        <v>0.62223379629629627</v>
      </c>
      <c r="F94" s="5" t="s">
        <v>418</v>
      </c>
      <c r="G94" s="6">
        <v>2</v>
      </c>
    </row>
    <row r="95" spans="1:7" x14ac:dyDescent="0.3">
      <c r="A95" s="1" t="s">
        <v>81</v>
      </c>
      <c r="B95" s="2">
        <v>42919</v>
      </c>
      <c r="C95" s="3">
        <v>0.61624999999999996</v>
      </c>
      <c r="D95" s="3">
        <v>0.62702546296296291</v>
      </c>
      <c r="F95" s="5" t="s">
        <v>18</v>
      </c>
      <c r="G95" s="6">
        <v>2</v>
      </c>
    </row>
    <row r="96" spans="1:7" x14ac:dyDescent="0.3">
      <c r="A96" s="1" t="s">
        <v>82</v>
      </c>
      <c r="B96" s="2">
        <v>42919</v>
      </c>
      <c r="C96" s="3">
        <v>0.61767361111111108</v>
      </c>
      <c r="D96" s="3">
        <v>0.6234143518518519</v>
      </c>
      <c r="F96" s="5" t="s">
        <v>668</v>
      </c>
      <c r="G96" s="6">
        <v>2</v>
      </c>
    </row>
    <row r="97" spans="1:7" x14ac:dyDescent="0.3">
      <c r="A97" s="1" t="s">
        <v>83</v>
      </c>
      <c r="B97" s="2">
        <v>42919</v>
      </c>
      <c r="C97" s="3">
        <v>0.62174768518518519</v>
      </c>
      <c r="D97" s="3">
        <v>0.62206018518518513</v>
      </c>
      <c r="F97" s="5" t="s">
        <v>296</v>
      </c>
      <c r="G97" s="6">
        <v>2</v>
      </c>
    </row>
    <row r="98" spans="1:7" x14ac:dyDescent="0.3">
      <c r="A98" s="1" t="s">
        <v>84</v>
      </c>
      <c r="B98" s="2">
        <v>42919</v>
      </c>
      <c r="C98" s="3">
        <v>0.62645833333333334</v>
      </c>
      <c r="D98" s="3">
        <v>0.63792824074074073</v>
      </c>
      <c r="F98" s="5" t="s">
        <v>42</v>
      </c>
      <c r="G98" s="6">
        <v>2</v>
      </c>
    </row>
    <row r="99" spans="1:7" x14ac:dyDescent="0.3">
      <c r="A99" s="1" t="s">
        <v>85</v>
      </c>
      <c r="B99" s="2">
        <v>42920</v>
      </c>
      <c r="C99" s="3">
        <v>0.33644675925925926</v>
      </c>
      <c r="D99" s="3">
        <v>0.33884259259259258</v>
      </c>
      <c r="F99" s="5" t="s">
        <v>178</v>
      </c>
      <c r="G99" s="6">
        <v>2</v>
      </c>
    </row>
    <row r="100" spans="1:7" x14ac:dyDescent="0.3">
      <c r="A100" s="1" t="s">
        <v>86</v>
      </c>
      <c r="B100" s="2">
        <v>42920</v>
      </c>
      <c r="C100" s="3">
        <v>0.33944444444444444</v>
      </c>
      <c r="D100" s="3">
        <v>0.35085648148148146</v>
      </c>
      <c r="F100" s="5" t="s">
        <v>234</v>
      </c>
      <c r="G100" s="6">
        <v>2</v>
      </c>
    </row>
    <row r="101" spans="1:7" x14ac:dyDescent="0.3">
      <c r="A101" s="1" t="s">
        <v>20</v>
      </c>
      <c r="B101" s="2">
        <v>42920</v>
      </c>
      <c r="C101" s="3">
        <v>0.34505787037037039</v>
      </c>
      <c r="D101" s="3">
        <v>0.35395833333333332</v>
      </c>
      <c r="F101" s="5" t="s">
        <v>1709</v>
      </c>
      <c r="G101" s="6">
        <v>2</v>
      </c>
    </row>
    <row r="102" spans="1:7" x14ac:dyDescent="0.3">
      <c r="A102" s="1" t="s">
        <v>87</v>
      </c>
      <c r="B102" s="2">
        <v>42920</v>
      </c>
      <c r="C102" s="3">
        <v>0.35071759259259255</v>
      </c>
      <c r="D102" s="3">
        <v>0.36206018518518518</v>
      </c>
      <c r="F102" s="5" t="s">
        <v>475</v>
      </c>
      <c r="G102" s="6">
        <v>2</v>
      </c>
    </row>
    <row r="103" spans="1:7" x14ac:dyDescent="0.3">
      <c r="A103" s="1" t="s">
        <v>88</v>
      </c>
      <c r="B103" s="2">
        <v>42920</v>
      </c>
      <c r="C103" s="3">
        <v>0.35372685185185188</v>
      </c>
      <c r="D103" s="3">
        <v>0.3595949074074074</v>
      </c>
      <c r="F103" s="5" t="s">
        <v>293</v>
      </c>
      <c r="G103" s="6">
        <v>2</v>
      </c>
    </row>
    <row r="104" spans="1:7" x14ac:dyDescent="0.3">
      <c r="A104" s="1" t="s">
        <v>89</v>
      </c>
      <c r="B104" s="2">
        <v>42920</v>
      </c>
      <c r="C104" s="3">
        <v>0.35653935185185182</v>
      </c>
      <c r="D104" s="3">
        <v>0.36062499999999997</v>
      </c>
      <c r="F104" s="5" t="s">
        <v>332</v>
      </c>
      <c r="G104" s="6">
        <v>2</v>
      </c>
    </row>
    <row r="105" spans="1:7" x14ac:dyDescent="0.3">
      <c r="A105" s="1" t="s">
        <v>88</v>
      </c>
      <c r="B105" s="2">
        <v>42920</v>
      </c>
      <c r="C105" s="3">
        <v>0.35850694444444442</v>
      </c>
      <c r="D105" s="3">
        <v>0.36371527777777773</v>
      </c>
      <c r="F105" s="5" t="s">
        <v>929</v>
      </c>
      <c r="G105" s="6">
        <v>2</v>
      </c>
    </row>
    <row r="106" spans="1:7" x14ac:dyDescent="0.3">
      <c r="A106" s="1" t="s">
        <v>90</v>
      </c>
      <c r="B106" s="2">
        <v>42920</v>
      </c>
      <c r="C106" s="3">
        <v>0.35986111111111113</v>
      </c>
      <c r="D106" s="3">
        <v>0.36961805555555555</v>
      </c>
      <c r="F106" s="5" t="s">
        <v>1009</v>
      </c>
      <c r="G106" s="6">
        <v>2</v>
      </c>
    </row>
    <row r="107" spans="1:7" x14ac:dyDescent="0.3">
      <c r="A107" s="1" t="s">
        <v>51</v>
      </c>
      <c r="B107" s="2">
        <v>42920</v>
      </c>
      <c r="C107" s="3">
        <v>0.36465277777777777</v>
      </c>
      <c r="D107" s="3">
        <v>0.36525462962962968</v>
      </c>
      <c r="F107" s="5" t="s">
        <v>62</v>
      </c>
      <c r="G107" s="6">
        <v>2</v>
      </c>
    </row>
    <row r="108" spans="1:7" x14ac:dyDescent="0.3">
      <c r="A108" s="1" t="s">
        <v>91</v>
      </c>
      <c r="B108" s="2">
        <v>42920</v>
      </c>
      <c r="C108" s="3">
        <v>0.37013888888888885</v>
      </c>
      <c r="D108" s="3">
        <v>0.38033564814814813</v>
      </c>
      <c r="F108" s="5" t="s">
        <v>162</v>
      </c>
      <c r="G108" s="6">
        <v>2</v>
      </c>
    </row>
    <row r="109" spans="1:7" x14ac:dyDescent="0.3">
      <c r="A109" s="1" t="s">
        <v>92</v>
      </c>
      <c r="B109" s="2">
        <v>42920</v>
      </c>
      <c r="C109" s="3">
        <v>0.37292824074074077</v>
      </c>
      <c r="D109" s="3">
        <v>0.38390046296296299</v>
      </c>
      <c r="F109" s="5" t="s">
        <v>1217</v>
      </c>
      <c r="G109" s="6">
        <v>2</v>
      </c>
    </row>
    <row r="110" spans="1:7" x14ac:dyDescent="0.3">
      <c r="A110" s="1" t="s">
        <v>93</v>
      </c>
      <c r="B110" s="2">
        <v>42920</v>
      </c>
      <c r="C110" s="3">
        <v>0.37559027777777776</v>
      </c>
      <c r="D110" s="3">
        <v>0.37986111111111115</v>
      </c>
      <c r="F110" s="5" t="s">
        <v>149</v>
      </c>
      <c r="G110" s="6">
        <v>2</v>
      </c>
    </row>
    <row r="111" spans="1:7" x14ac:dyDescent="0.3">
      <c r="A111" s="1" t="s">
        <v>68</v>
      </c>
      <c r="B111" s="2">
        <v>42920</v>
      </c>
      <c r="C111" s="3">
        <v>0.37769675925925927</v>
      </c>
      <c r="D111" s="3">
        <v>0.3821180555555555</v>
      </c>
      <c r="F111" s="5" t="s">
        <v>727</v>
      </c>
      <c r="G111" s="6">
        <v>2</v>
      </c>
    </row>
    <row r="112" spans="1:7" x14ac:dyDescent="0.3">
      <c r="A112" s="1" t="s">
        <v>94</v>
      </c>
      <c r="B112" s="2">
        <v>42920</v>
      </c>
      <c r="C112" s="3">
        <v>0.38092592592592589</v>
      </c>
      <c r="D112" s="3">
        <v>0.38866898148148149</v>
      </c>
      <c r="F112" s="5" t="s">
        <v>30</v>
      </c>
      <c r="G112" s="6">
        <v>2</v>
      </c>
    </row>
    <row r="113" spans="1:7" x14ac:dyDescent="0.3">
      <c r="A113" s="1" t="s">
        <v>95</v>
      </c>
      <c r="B113" s="2">
        <v>42920</v>
      </c>
      <c r="C113" s="3">
        <v>0.38188657407407406</v>
      </c>
      <c r="D113" s="3">
        <v>0.38545138888888886</v>
      </c>
      <c r="F113" s="5" t="s">
        <v>927</v>
      </c>
      <c r="G113" s="6">
        <v>2</v>
      </c>
    </row>
    <row r="114" spans="1:7" x14ac:dyDescent="0.3">
      <c r="A114" s="1" t="s">
        <v>96</v>
      </c>
      <c r="B114" s="2">
        <v>42920</v>
      </c>
      <c r="C114" s="3">
        <v>0.3862962962962963</v>
      </c>
      <c r="D114" s="3">
        <v>0.3883449074074074</v>
      </c>
      <c r="F114" s="5" t="s">
        <v>1551</v>
      </c>
      <c r="G114" s="6">
        <v>2</v>
      </c>
    </row>
    <row r="115" spans="1:7" x14ac:dyDescent="0.3">
      <c r="A115" s="1" t="s">
        <v>97</v>
      </c>
      <c r="B115" s="2">
        <v>42920</v>
      </c>
      <c r="C115" s="3">
        <v>0.38763888888888887</v>
      </c>
      <c r="D115" s="3">
        <v>0.39317129629629632</v>
      </c>
      <c r="F115" s="5" t="s">
        <v>919</v>
      </c>
      <c r="G115" s="6">
        <v>2</v>
      </c>
    </row>
    <row r="116" spans="1:7" x14ac:dyDescent="0.3">
      <c r="A116" s="1" t="s">
        <v>73</v>
      </c>
      <c r="B116" s="2">
        <v>42920</v>
      </c>
      <c r="C116" s="3">
        <v>0.39210648148148147</v>
      </c>
      <c r="D116" s="3">
        <v>0.39277777777777773</v>
      </c>
      <c r="F116" s="5" t="s">
        <v>1260</v>
      </c>
      <c r="G116" s="6">
        <v>2</v>
      </c>
    </row>
    <row r="117" spans="1:7" x14ac:dyDescent="0.3">
      <c r="A117" s="1" t="s">
        <v>98</v>
      </c>
      <c r="B117" s="2">
        <v>42920</v>
      </c>
      <c r="C117" s="3">
        <v>0.39656249999999998</v>
      </c>
      <c r="D117" s="3">
        <v>0.40236111111111111</v>
      </c>
      <c r="F117" s="5" t="s">
        <v>557</v>
      </c>
      <c r="G117" s="6">
        <v>2</v>
      </c>
    </row>
    <row r="118" spans="1:7" x14ac:dyDescent="0.3">
      <c r="A118" s="1" t="s">
        <v>99</v>
      </c>
      <c r="B118" s="2">
        <v>42920</v>
      </c>
      <c r="C118" s="3">
        <v>0.39879629629629632</v>
      </c>
      <c r="D118" s="3">
        <v>0.41033564814814816</v>
      </c>
      <c r="F118" s="5" t="s">
        <v>1097</v>
      </c>
      <c r="G118" s="6">
        <v>2</v>
      </c>
    </row>
    <row r="119" spans="1:7" x14ac:dyDescent="0.3">
      <c r="A119" s="1" t="s">
        <v>100</v>
      </c>
      <c r="B119" s="2">
        <v>42920</v>
      </c>
      <c r="C119" s="3">
        <v>0.3997337962962963</v>
      </c>
      <c r="D119" s="3">
        <v>0.40465277777777775</v>
      </c>
      <c r="F119" s="5" t="s">
        <v>156</v>
      </c>
      <c r="G119" s="6">
        <v>2</v>
      </c>
    </row>
    <row r="120" spans="1:7" x14ac:dyDescent="0.3">
      <c r="A120" s="1" t="s">
        <v>101</v>
      </c>
      <c r="B120" s="2">
        <v>42920</v>
      </c>
      <c r="C120" s="3">
        <v>0.40133101851851855</v>
      </c>
      <c r="D120" s="3">
        <v>0.40964120370370366</v>
      </c>
      <c r="F120" s="5" t="s">
        <v>546</v>
      </c>
      <c r="G120" s="6">
        <v>2</v>
      </c>
    </row>
    <row r="121" spans="1:7" x14ac:dyDescent="0.3">
      <c r="A121" s="1" t="s">
        <v>102</v>
      </c>
      <c r="B121" s="2">
        <v>42920</v>
      </c>
      <c r="C121" s="3">
        <v>0.40493055555555557</v>
      </c>
      <c r="D121" s="3">
        <v>0.40618055555555554</v>
      </c>
      <c r="F121" s="5" t="s">
        <v>145</v>
      </c>
      <c r="G121" s="6">
        <v>2</v>
      </c>
    </row>
    <row r="122" spans="1:7" x14ac:dyDescent="0.3">
      <c r="A122" s="1" t="s">
        <v>42</v>
      </c>
      <c r="B122" s="2">
        <v>42920</v>
      </c>
      <c r="C122" s="3">
        <v>0.40614583333333337</v>
      </c>
      <c r="D122" s="3">
        <v>0.41761574074074076</v>
      </c>
      <c r="F122" s="5" t="s">
        <v>1336</v>
      </c>
      <c r="G122" s="6">
        <v>2</v>
      </c>
    </row>
    <row r="123" spans="1:7" x14ac:dyDescent="0.3">
      <c r="A123" s="1" t="s">
        <v>103</v>
      </c>
      <c r="B123" s="2">
        <v>42920</v>
      </c>
      <c r="C123" s="3">
        <v>0.40737268518518516</v>
      </c>
      <c r="D123" s="3">
        <v>0.41027777777777774</v>
      </c>
      <c r="F123" s="5" t="s">
        <v>348</v>
      </c>
      <c r="G123" s="6">
        <v>2</v>
      </c>
    </row>
    <row r="124" spans="1:7" x14ac:dyDescent="0.3">
      <c r="A124" s="1" t="s">
        <v>104</v>
      </c>
      <c r="B124" s="2">
        <v>42920</v>
      </c>
      <c r="C124" s="3">
        <v>0.40796296296296292</v>
      </c>
      <c r="D124" s="3">
        <v>0.41495370370370371</v>
      </c>
      <c r="F124" s="5" t="s">
        <v>219</v>
      </c>
      <c r="G124" s="6">
        <v>2</v>
      </c>
    </row>
    <row r="125" spans="1:7" x14ac:dyDescent="0.3">
      <c r="A125" s="1" t="s">
        <v>54</v>
      </c>
      <c r="B125" s="2">
        <v>42920</v>
      </c>
      <c r="C125" s="3">
        <v>0.41097222222222224</v>
      </c>
      <c r="D125" s="3">
        <v>0.41613425925925923</v>
      </c>
      <c r="F125" s="5" t="s">
        <v>370</v>
      </c>
      <c r="G125" s="6">
        <v>2</v>
      </c>
    </row>
    <row r="126" spans="1:7" x14ac:dyDescent="0.3">
      <c r="A126" s="1" t="s">
        <v>105</v>
      </c>
      <c r="B126" s="2">
        <v>42920</v>
      </c>
      <c r="C126" s="3">
        <v>0.41103009259259254</v>
      </c>
      <c r="D126" s="3">
        <v>0.42162037037037042</v>
      </c>
      <c r="F126" s="5" t="s">
        <v>77</v>
      </c>
      <c r="G126" s="6">
        <v>2</v>
      </c>
    </row>
    <row r="127" spans="1:7" x14ac:dyDescent="0.3">
      <c r="A127" s="1" t="s">
        <v>106</v>
      </c>
      <c r="B127" s="2">
        <v>42920</v>
      </c>
      <c r="C127" s="3">
        <v>0.41510416666666666</v>
      </c>
      <c r="D127" s="3">
        <v>0.41668981481481482</v>
      </c>
      <c r="F127" s="5" t="s">
        <v>110</v>
      </c>
      <c r="G127" s="6">
        <v>2</v>
      </c>
    </row>
    <row r="128" spans="1:7" x14ac:dyDescent="0.3">
      <c r="A128" s="1" t="s">
        <v>5</v>
      </c>
      <c r="B128" s="2">
        <v>42920</v>
      </c>
      <c r="C128" s="3">
        <v>0.41912037037037037</v>
      </c>
      <c r="D128" s="3">
        <v>0.42031250000000003</v>
      </c>
      <c r="F128" s="5" t="s">
        <v>1185</v>
      </c>
      <c r="G128" s="6">
        <v>2</v>
      </c>
    </row>
    <row r="129" spans="1:7" x14ac:dyDescent="0.3">
      <c r="A129" s="1" t="s">
        <v>47</v>
      </c>
      <c r="B129" s="2">
        <v>42920</v>
      </c>
      <c r="C129" s="3">
        <v>0.42250000000000004</v>
      </c>
      <c r="D129" s="3">
        <v>0.42834490740740744</v>
      </c>
      <c r="F129" s="5" t="s">
        <v>622</v>
      </c>
      <c r="G129" s="6">
        <v>2</v>
      </c>
    </row>
    <row r="130" spans="1:7" x14ac:dyDescent="0.3">
      <c r="A130" s="1" t="s">
        <v>107</v>
      </c>
      <c r="B130" s="2">
        <v>42920</v>
      </c>
      <c r="C130" s="3">
        <v>0.42591435185185184</v>
      </c>
      <c r="D130" s="3">
        <v>0.43486111111111114</v>
      </c>
      <c r="F130" s="5" t="s">
        <v>239</v>
      </c>
      <c r="G130" s="6">
        <v>2</v>
      </c>
    </row>
    <row r="131" spans="1:7" x14ac:dyDescent="0.3">
      <c r="A131" s="1" t="s">
        <v>108</v>
      </c>
      <c r="B131" s="2">
        <v>42920</v>
      </c>
      <c r="C131" s="3">
        <v>0.42942129629629627</v>
      </c>
      <c r="D131" s="3">
        <v>0.4349189814814815</v>
      </c>
      <c r="F131" s="5" t="s">
        <v>240</v>
      </c>
      <c r="G131" s="6">
        <v>2</v>
      </c>
    </row>
    <row r="132" spans="1:7" x14ac:dyDescent="0.3">
      <c r="A132" s="1" t="s">
        <v>109</v>
      </c>
      <c r="B132" s="2">
        <v>42920</v>
      </c>
      <c r="C132" s="3">
        <v>0.43247685185185186</v>
      </c>
      <c r="D132" s="3">
        <v>0.43613425925925925</v>
      </c>
      <c r="F132" s="5" t="s">
        <v>648</v>
      </c>
      <c r="G132" s="6">
        <v>2</v>
      </c>
    </row>
    <row r="133" spans="1:7" x14ac:dyDescent="0.3">
      <c r="A133" s="1" t="s">
        <v>110</v>
      </c>
      <c r="B133" s="2">
        <v>42920</v>
      </c>
      <c r="C133" s="3">
        <v>0.43741898148148151</v>
      </c>
      <c r="D133" s="3">
        <v>0.44848379629629626</v>
      </c>
      <c r="F133" s="5" t="s">
        <v>543</v>
      </c>
      <c r="G133" s="6">
        <v>2</v>
      </c>
    </row>
    <row r="134" spans="1:7" x14ac:dyDescent="0.3">
      <c r="A134" s="1" t="s">
        <v>111</v>
      </c>
      <c r="B134" s="2">
        <v>42920</v>
      </c>
      <c r="C134" s="3">
        <v>0.44068287037037041</v>
      </c>
      <c r="D134" s="3">
        <v>0.44912037037037034</v>
      </c>
      <c r="F134" s="5" t="s">
        <v>39</v>
      </c>
      <c r="G134" s="6">
        <v>2</v>
      </c>
    </row>
    <row r="135" spans="1:7" x14ac:dyDescent="0.3">
      <c r="A135" s="1" t="s">
        <v>112</v>
      </c>
      <c r="B135" s="2">
        <v>42920</v>
      </c>
      <c r="C135" s="3">
        <v>0.44158564814814816</v>
      </c>
      <c r="D135" s="3">
        <v>0.4470601851851852</v>
      </c>
      <c r="F135" s="5" t="s">
        <v>447</v>
      </c>
      <c r="G135" s="6">
        <v>2</v>
      </c>
    </row>
    <row r="136" spans="1:7" x14ac:dyDescent="0.3">
      <c r="A136" s="1" t="s">
        <v>113</v>
      </c>
      <c r="B136" s="2">
        <v>42920</v>
      </c>
      <c r="C136" s="3">
        <v>0.44466435185185182</v>
      </c>
      <c r="D136" s="3">
        <v>0.4535763888888889</v>
      </c>
      <c r="F136" s="5" t="s">
        <v>510</v>
      </c>
      <c r="G136" s="6">
        <v>2</v>
      </c>
    </row>
    <row r="137" spans="1:7" x14ac:dyDescent="0.3">
      <c r="A137" s="1" t="s">
        <v>114</v>
      </c>
      <c r="B137" s="2">
        <v>42920</v>
      </c>
      <c r="C137" s="3">
        <v>0.44548611111111108</v>
      </c>
      <c r="D137" s="3">
        <v>0.45418981481481485</v>
      </c>
      <c r="F137" s="5" t="s">
        <v>1459</v>
      </c>
      <c r="G137" s="6">
        <v>2</v>
      </c>
    </row>
    <row r="138" spans="1:7" x14ac:dyDescent="0.3">
      <c r="A138" s="1" t="s">
        <v>115</v>
      </c>
      <c r="B138" s="2">
        <v>42920</v>
      </c>
      <c r="C138" s="3">
        <v>0.45063657407407409</v>
      </c>
      <c r="D138" s="3">
        <v>0.45581018518518518</v>
      </c>
      <c r="F138" s="5" t="s">
        <v>1478</v>
      </c>
      <c r="G138" s="6">
        <v>2</v>
      </c>
    </row>
    <row r="139" spans="1:7" x14ac:dyDescent="0.3">
      <c r="A139" s="1" t="s">
        <v>116</v>
      </c>
      <c r="B139" s="2">
        <v>42920</v>
      </c>
      <c r="C139" s="3">
        <v>0.45596064814814818</v>
      </c>
      <c r="D139" s="3">
        <v>0.4601041666666667</v>
      </c>
      <c r="F139" s="5" t="s">
        <v>620</v>
      </c>
      <c r="G139" s="6">
        <v>2</v>
      </c>
    </row>
    <row r="140" spans="1:7" x14ac:dyDescent="0.3">
      <c r="A140" s="1" t="s">
        <v>117</v>
      </c>
      <c r="B140" s="2">
        <v>42920</v>
      </c>
      <c r="C140" s="3">
        <v>0.46053240740740736</v>
      </c>
      <c r="D140" s="3">
        <v>0.47131944444444446</v>
      </c>
      <c r="F140" s="5" t="s">
        <v>723</v>
      </c>
      <c r="G140" s="6">
        <v>2</v>
      </c>
    </row>
    <row r="141" spans="1:7" x14ac:dyDescent="0.3">
      <c r="A141" s="1" t="s">
        <v>117</v>
      </c>
      <c r="B141" s="2">
        <v>42920</v>
      </c>
      <c r="C141" s="3">
        <v>0.46423611111111113</v>
      </c>
      <c r="D141" s="3">
        <v>0.46842592592592597</v>
      </c>
      <c r="F141" s="5" t="s">
        <v>433</v>
      </c>
      <c r="G141" s="6">
        <v>2</v>
      </c>
    </row>
    <row r="142" spans="1:7" x14ac:dyDescent="0.3">
      <c r="A142" s="1" t="s">
        <v>118</v>
      </c>
      <c r="B142" s="2">
        <v>42920</v>
      </c>
      <c r="C142" s="3">
        <v>0.46861111111111109</v>
      </c>
      <c r="D142" s="3">
        <v>0.4774768518518519</v>
      </c>
      <c r="F142" s="5" t="s">
        <v>360</v>
      </c>
      <c r="G142" s="6">
        <v>2</v>
      </c>
    </row>
    <row r="143" spans="1:7" x14ac:dyDescent="0.3">
      <c r="A143" s="1" t="s">
        <v>119</v>
      </c>
      <c r="B143" s="2">
        <v>42920</v>
      </c>
      <c r="C143" s="3">
        <v>0.47230324074074076</v>
      </c>
      <c r="D143" s="3">
        <v>0.47288194444444448</v>
      </c>
      <c r="F143" s="5" t="s">
        <v>391</v>
      </c>
      <c r="G143" s="6">
        <v>2</v>
      </c>
    </row>
    <row r="144" spans="1:7" x14ac:dyDescent="0.3">
      <c r="A144" s="1" t="s">
        <v>120</v>
      </c>
      <c r="B144" s="2">
        <v>42920</v>
      </c>
      <c r="C144" s="3">
        <v>0.47453703703703703</v>
      </c>
      <c r="D144" s="3">
        <v>0.4800462962962963</v>
      </c>
      <c r="F144" s="5" t="s">
        <v>1318</v>
      </c>
      <c r="G144" s="6">
        <v>2</v>
      </c>
    </row>
    <row r="145" spans="1:7" x14ac:dyDescent="0.3">
      <c r="A145" s="1" t="s">
        <v>121</v>
      </c>
      <c r="B145" s="2">
        <v>42920</v>
      </c>
      <c r="C145" s="3">
        <v>0.47967592592592595</v>
      </c>
      <c r="D145" s="3">
        <v>0.48236111111111107</v>
      </c>
      <c r="F145" s="5" t="s">
        <v>174</v>
      </c>
      <c r="G145" s="6">
        <v>2</v>
      </c>
    </row>
    <row r="146" spans="1:7" x14ac:dyDescent="0.3">
      <c r="A146" s="1" t="s">
        <v>122</v>
      </c>
      <c r="B146" s="2">
        <v>42920</v>
      </c>
      <c r="C146" s="3">
        <v>0.47978009259259258</v>
      </c>
      <c r="D146" s="3">
        <v>0.49124999999999996</v>
      </c>
      <c r="F146" s="5" t="s">
        <v>129</v>
      </c>
      <c r="G146" s="6">
        <v>2</v>
      </c>
    </row>
    <row r="147" spans="1:7" x14ac:dyDescent="0.3">
      <c r="A147" s="1" t="s">
        <v>123</v>
      </c>
      <c r="B147" s="2">
        <v>42920</v>
      </c>
      <c r="C147" s="3">
        <v>0.47983796296296299</v>
      </c>
      <c r="D147" s="3">
        <v>0.48949074074074073</v>
      </c>
      <c r="F147" s="5" t="s">
        <v>303</v>
      </c>
      <c r="G147" s="6">
        <v>2</v>
      </c>
    </row>
    <row r="148" spans="1:7" x14ac:dyDescent="0.3">
      <c r="A148" s="1" t="s">
        <v>124</v>
      </c>
      <c r="B148" s="2">
        <v>42920</v>
      </c>
      <c r="C148" s="3">
        <v>0.4805787037037037</v>
      </c>
      <c r="D148" s="3">
        <v>0.48696759259259265</v>
      </c>
      <c r="F148" s="5" t="s">
        <v>107</v>
      </c>
      <c r="G148" s="6">
        <v>2</v>
      </c>
    </row>
    <row r="149" spans="1:7" x14ac:dyDescent="0.3">
      <c r="A149" s="1" t="s">
        <v>125</v>
      </c>
      <c r="B149" s="2">
        <v>42920</v>
      </c>
      <c r="C149" s="3">
        <v>0.48189814814814813</v>
      </c>
      <c r="D149" s="3">
        <v>0.49115740740740743</v>
      </c>
      <c r="F149" s="5" t="s">
        <v>160</v>
      </c>
      <c r="G149" s="6">
        <v>2</v>
      </c>
    </row>
    <row r="150" spans="1:7" x14ac:dyDescent="0.3">
      <c r="A150" s="1" t="s">
        <v>126</v>
      </c>
      <c r="B150" s="2">
        <v>42920</v>
      </c>
      <c r="C150" s="3">
        <v>0.48312500000000003</v>
      </c>
      <c r="D150" s="3">
        <v>0.49138888888888888</v>
      </c>
      <c r="F150" s="5" t="s">
        <v>591</v>
      </c>
      <c r="G150" s="6">
        <v>2</v>
      </c>
    </row>
    <row r="151" spans="1:7" x14ac:dyDescent="0.3">
      <c r="A151" s="1" t="s">
        <v>127</v>
      </c>
      <c r="B151" s="2">
        <v>42920</v>
      </c>
      <c r="C151" s="3">
        <v>0.48803240740740739</v>
      </c>
      <c r="D151" s="3">
        <v>0.49682870370370374</v>
      </c>
      <c r="F151" s="5" t="s">
        <v>581</v>
      </c>
      <c r="G151" s="6">
        <v>2</v>
      </c>
    </row>
    <row r="152" spans="1:7" x14ac:dyDescent="0.3">
      <c r="A152" s="1" t="s">
        <v>128</v>
      </c>
      <c r="B152" s="2">
        <v>42920</v>
      </c>
      <c r="C152" s="3">
        <v>0.48979166666666668</v>
      </c>
      <c r="D152" s="3">
        <v>0.500462962962963</v>
      </c>
      <c r="F152" s="5" t="s">
        <v>760</v>
      </c>
      <c r="G152" s="6">
        <v>2</v>
      </c>
    </row>
    <row r="153" spans="1:7" x14ac:dyDescent="0.3">
      <c r="A153" s="1" t="s">
        <v>129</v>
      </c>
      <c r="B153" s="2">
        <v>42920</v>
      </c>
      <c r="C153" s="3">
        <v>0.49430555555555555</v>
      </c>
      <c r="D153" s="3">
        <v>0.50231481481481477</v>
      </c>
      <c r="F153" s="5" t="s">
        <v>154</v>
      </c>
      <c r="G153" s="6">
        <v>2</v>
      </c>
    </row>
    <row r="154" spans="1:7" x14ac:dyDescent="0.3">
      <c r="A154" s="1" t="s">
        <v>130</v>
      </c>
      <c r="B154" s="2">
        <v>42920</v>
      </c>
      <c r="C154" s="3">
        <v>0.49984953703703705</v>
      </c>
      <c r="D154" s="3">
        <v>0.50960648148148147</v>
      </c>
      <c r="F154" s="5" t="s">
        <v>827</v>
      </c>
      <c r="G154" s="6">
        <v>2</v>
      </c>
    </row>
    <row r="155" spans="1:7" x14ac:dyDescent="0.3">
      <c r="A155" s="1" t="s">
        <v>131</v>
      </c>
      <c r="B155" s="2">
        <v>42920</v>
      </c>
      <c r="C155" s="3">
        <v>0.50063657407407403</v>
      </c>
      <c r="D155" s="3">
        <v>0.50876157407407407</v>
      </c>
      <c r="F155" s="5" t="s">
        <v>1305</v>
      </c>
      <c r="G155" s="6">
        <v>2</v>
      </c>
    </row>
    <row r="156" spans="1:7" x14ac:dyDescent="0.3">
      <c r="A156" s="1" t="s">
        <v>132</v>
      </c>
      <c r="B156" s="2">
        <v>42920</v>
      </c>
      <c r="C156" s="3">
        <v>0.50594907407407408</v>
      </c>
      <c r="D156" s="3">
        <v>0.5154050925925926</v>
      </c>
      <c r="F156" s="5" t="s">
        <v>410</v>
      </c>
      <c r="G156" s="6">
        <v>2</v>
      </c>
    </row>
    <row r="157" spans="1:7" x14ac:dyDescent="0.3">
      <c r="A157" s="1" t="s">
        <v>133</v>
      </c>
      <c r="B157" s="2">
        <v>42920</v>
      </c>
      <c r="C157" s="3">
        <v>0.51076388888888891</v>
      </c>
      <c r="D157" s="3">
        <v>0.51890046296296299</v>
      </c>
      <c r="F157" s="5" t="s">
        <v>579</v>
      </c>
      <c r="G157" s="6">
        <v>2</v>
      </c>
    </row>
    <row r="158" spans="1:7" x14ac:dyDescent="0.3">
      <c r="A158" s="1" t="s">
        <v>134</v>
      </c>
      <c r="B158" s="2">
        <v>42920</v>
      </c>
      <c r="C158" s="3">
        <v>0.51451388888888883</v>
      </c>
      <c r="D158" s="3">
        <v>0.51857638888888891</v>
      </c>
      <c r="F158" s="5" t="s">
        <v>268</v>
      </c>
      <c r="G158" s="6">
        <v>2</v>
      </c>
    </row>
    <row r="159" spans="1:7" x14ac:dyDescent="0.3">
      <c r="A159" s="1" t="s">
        <v>135</v>
      </c>
      <c r="B159" s="2">
        <v>42920</v>
      </c>
      <c r="C159" s="3">
        <v>0.5195833333333334</v>
      </c>
      <c r="D159" s="3">
        <v>0.52266203703703706</v>
      </c>
      <c r="F159" s="5" t="s">
        <v>1391</v>
      </c>
      <c r="G159" s="6">
        <v>2</v>
      </c>
    </row>
    <row r="160" spans="1:7" x14ac:dyDescent="0.3">
      <c r="A160" s="1" t="s">
        <v>136</v>
      </c>
      <c r="B160" s="2">
        <v>42920</v>
      </c>
      <c r="C160" s="3">
        <v>0.52303240740740742</v>
      </c>
      <c r="D160" s="3">
        <v>0.523900462962963</v>
      </c>
      <c r="F160" s="5" t="s">
        <v>817</v>
      </c>
      <c r="G160" s="6">
        <v>2</v>
      </c>
    </row>
    <row r="161" spans="1:7" x14ac:dyDescent="0.3">
      <c r="A161" s="1" t="s">
        <v>98</v>
      </c>
      <c r="B161" s="2">
        <v>42920</v>
      </c>
      <c r="C161" s="3">
        <v>0.52454861111111117</v>
      </c>
      <c r="D161" s="3">
        <v>0.53546296296296292</v>
      </c>
      <c r="F161" s="5" t="s">
        <v>1579</v>
      </c>
      <c r="G161" s="6">
        <v>2</v>
      </c>
    </row>
    <row r="162" spans="1:7" x14ac:dyDescent="0.3">
      <c r="A162" s="1" t="s">
        <v>137</v>
      </c>
      <c r="B162" s="2">
        <v>42920</v>
      </c>
      <c r="C162" s="3">
        <v>0.53015046296296298</v>
      </c>
      <c r="D162" s="3">
        <v>0.53275462962962961</v>
      </c>
      <c r="F162" s="5" t="s">
        <v>592</v>
      </c>
      <c r="G162" s="6">
        <v>2</v>
      </c>
    </row>
    <row r="163" spans="1:7" x14ac:dyDescent="0.3">
      <c r="A163" s="1" t="s">
        <v>138</v>
      </c>
      <c r="B163" s="2">
        <v>42920</v>
      </c>
      <c r="C163" s="3">
        <v>0.53465277777777775</v>
      </c>
      <c r="D163" s="3">
        <v>0.53925925925925922</v>
      </c>
      <c r="F163" s="5" t="s">
        <v>717</v>
      </c>
      <c r="G163" s="6">
        <v>2</v>
      </c>
    </row>
    <row r="164" spans="1:7" x14ac:dyDescent="0.3">
      <c r="A164" s="1" t="s">
        <v>84</v>
      </c>
      <c r="B164" s="2">
        <v>42920</v>
      </c>
      <c r="C164" s="3">
        <v>0.53748842592592594</v>
      </c>
      <c r="D164" s="3">
        <v>0.54775462962962962</v>
      </c>
      <c r="F164" s="5" t="s">
        <v>1522</v>
      </c>
      <c r="G164" s="6">
        <v>2</v>
      </c>
    </row>
    <row r="165" spans="1:7" x14ac:dyDescent="0.3">
      <c r="A165" s="1" t="s">
        <v>87</v>
      </c>
      <c r="B165" s="2">
        <v>42920</v>
      </c>
      <c r="C165" s="3">
        <v>0.54137731481481477</v>
      </c>
      <c r="D165" s="3">
        <v>0.5506712962962963</v>
      </c>
      <c r="F165" s="5" t="s">
        <v>756</v>
      </c>
      <c r="G165" s="6">
        <v>2</v>
      </c>
    </row>
    <row r="166" spans="1:7" x14ac:dyDescent="0.3">
      <c r="A166" s="1" t="s">
        <v>139</v>
      </c>
      <c r="B166" s="2">
        <v>42920</v>
      </c>
      <c r="C166" s="3">
        <v>0.54395833333333332</v>
      </c>
      <c r="D166" s="3">
        <v>0.54451388888888885</v>
      </c>
      <c r="F166" s="5" t="s">
        <v>375</v>
      </c>
      <c r="G166" s="6">
        <v>2</v>
      </c>
    </row>
    <row r="167" spans="1:7" x14ac:dyDescent="0.3">
      <c r="A167" s="1" t="s">
        <v>140</v>
      </c>
      <c r="B167" s="2">
        <v>42920</v>
      </c>
      <c r="C167" s="3">
        <v>0.5455092592592593</v>
      </c>
      <c r="D167" s="3">
        <v>0.54748842592592595</v>
      </c>
      <c r="F167" s="5" t="s">
        <v>399</v>
      </c>
      <c r="G167" s="6">
        <v>2</v>
      </c>
    </row>
    <row r="168" spans="1:7" x14ac:dyDescent="0.3">
      <c r="A168" s="1" t="s">
        <v>141</v>
      </c>
      <c r="B168" s="2">
        <v>42920</v>
      </c>
      <c r="C168" s="3">
        <v>0.54909722222222224</v>
      </c>
      <c r="D168" s="3">
        <v>0.5524768518518518</v>
      </c>
      <c r="F168" s="5" t="s">
        <v>455</v>
      </c>
      <c r="G168" s="6">
        <v>2</v>
      </c>
    </row>
    <row r="169" spans="1:7" x14ac:dyDescent="0.3">
      <c r="A169" s="1" t="s">
        <v>142</v>
      </c>
      <c r="B169" s="2">
        <v>42920</v>
      </c>
      <c r="C169" s="3">
        <v>0.55127314814814821</v>
      </c>
      <c r="D169" s="3">
        <v>0.55435185185185187</v>
      </c>
      <c r="F169" s="5" t="s">
        <v>1454</v>
      </c>
      <c r="G169" s="6">
        <v>2</v>
      </c>
    </row>
    <row r="170" spans="1:7" x14ac:dyDescent="0.3">
      <c r="A170" s="1" t="s">
        <v>143</v>
      </c>
      <c r="B170" s="2">
        <v>42920</v>
      </c>
      <c r="C170" s="3">
        <v>0.5553703703703704</v>
      </c>
      <c r="D170" s="3">
        <v>0.55833333333333335</v>
      </c>
      <c r="F170" s="5" t="s">
        <v>1124</v>
      </c>
      <c r="G170" s="6">
        <v>2</v>
      </c>
    </row>
    <row r="171" spans="1:7" x14ac:dyDescent="0.3">
      <c r="A171" s="1" t="s">
        <v>144</v>
      </c>
      <c r="B171" s="2">
        <v>42920</v>
      </c>
      <c r="C171" s="3">
        <v>0.55905092592592587</v>
      </c>
      <c r="D171" s="3">
        <v>0.56342592592592589</v>
      </c>
      <c r="F171" s="5" t="s">
        <v>495</v>
      </c>
      <c r="G171" s="6">
        <v>2</v>
      </c>
    </row>
    <row r="172" spans="1:7" x14ac:dyDescent="0.3">
      <c r="A172" s="1" t="s">
        <v>145</v>
      </c>
      <c r="B172" s="2">
        <v>42920</v>
      </c>
      <c r="C172" s="3">
        <v>0.5638657407407407</v>
      </c>
      <c r="D172" s="3">
        <v>0.56425925925925924</v>
      </c>
      <c r="F172" s="5" t="s">
        <v>462</v>
      </c>
      <c r="G172" s="6">
        <v>2</v>
      </c>
    </row>
    <row r="173" spans="1:7" x14ac:dyDescent="0.3">
      <c r="A173" s="1" t="s">
        <v>146</v>
      </c>
      <c r="B173" s="2">
        <v>42920</v>
      </c>
      <c r="C173" s="3">
        <v>0.56886574074074081</v>
      </c>
      <c r="D173" s="3">
        <v>0.57524305555555555</v>
      </c>
      <c r="F173" s="5" t="s">
        <v>261</v>
      </c>
      <c r="G173" s="6">
        <v>2</v>
      </c>
    </row>
    <row r="174" spans="1:7" x14ac:dyDescent="0.3">
      <c r="A174" s="1" t="s">
        <v>147</v>
      </c>
      <c r="B174" s="2">
        <v>42920</v>
      </c>
      <c r="C174" s="3">
        <v>0.57204861111111105</v>
      </c>
      <c r="D174" s="3">
        <v>0.57371527777777775</v>
      </c>
      <c r="F174" s="5" t="s">
        <v>846</v>
      </c>
      <c r="G174" s="6">
        <v>2</v>
      </c>
    </row>
    <row r="175" spans="1:7" x14ac:dyDescent="0.3">
      <c r="A175" s="1" t="s">
        <v>148</v>
      </c>
      <c r="B175" s="2">
        <v>42920</v>
      </c>
      <c r="C175" s="3">
        <v>0.57347222222222227</v>
      </c>
      <c r="D175" s="3">
        <v>0.58420138888888895</v>
      </c>
      <c r="F175" s="5" t="s">
        <v>1125</v>
      </c>
      <c r="G175" s="6">
        <v>2</v>
      </c>
    </row>
    <row r="176" spans="1:7" x14ac:dyDescent="0.3">
      <c r="A176" s="1" t="s">
        <v>149</v>
      </c>
      <c r="B176" s="2">
        <v>42920</v>
      </c>
      <c r="C176" s="3">
        <v>0.57861111111111108</v>
      </c>
      <c r="D176" s="3">
        <v>0.58296296296296302</v>
      </c>
      <c r="F176" s="5" t="s">
        <v>730</v>
      </c>
      <c r="G176" s="6">
        <v>2</v>
      </c>
    </row>
    <row r="177" spans="1:7" x14ac:dyDescent="0.3">
      <c r="A177" s="1" t="s">
        <v>150</v>
      </c>
      <c r="B177" s="2">
        <v>42920</v>
      </c>
      <c r="C177" s="3">
        <v>0.58136574074074077</v>
      </c>
      <c r="D177" s="3">
        <v>0.58156249999999998</v>
      </c>
      <c r="F177" s="5" t="s">
        <v>7</v>
      </c>
      <c r="G177" s="6">
        <v>2</v>
      </c>
    </row>
    <row r="178" spans="1:7" x14ac:dyDescent="0.3">
      <c r="A178" s="1" t="s">
        <v>8</v>
      </c>
      <c r="B178" s="2">
        <v>42920</v>
      </c>
      <c r="C178" s="3">
        <v>0.58335648148148145</v>
      </c>
      <c r="D178" s="3">
        <v>0.5841319444444445</v>
      </c>
      <c r="F178" s="5" t="s">
        <v>653</v>
      </c>
      <c r="G178" s="6">
        <v>2</v>
      </c>
    </row>
    <row r="179" spans="1:7" x14ac:dyDescent="0.3">
      <c r="A179" s="1" t="s">
        <v>151</v>
      </c>
      <c r="B179" s="2">
        <v>42920</v>
      </c>
      <c r="C179" s="3">
        <v>0.58377314814814818</v>
      </c>
      <c r="D179" s="3">
        <v>0.59186342592592589</v>
      </c>
      <c r="F179" s="5" t="s">
        <v>898</v>
      </c>
      <c r="G179" s="6">
        <v>2</v>
      </c>
    </row>
    <row r="180" spans="1:7" x14ac:dyDescent="0.3">
      <c r="A180" s="1" t="s">
        <v>152</v>
      </c>
      <c r="B180" s="2">
        <v>42920</v>
      </c>
      <c r="C180" s="3">
        <v>0.58452546296296293</v>
      </c>
      <c r="D180" s="3">
        <v>0.58862268518518512</v>
      </c>
      <c r="F180" s="5" t="s">
        <v>58</v>
      </c>
      <c r="G180" s="6">
        <v>2</v>
      </c>
    </row>
    <row r="181" spans="1:7" x14ac:dyDescent="0.3">
      <c r="A181" s="1" t="s">
        <v>153</v>
      </c>
      <c r="B181" s="2">
        <v>42920</v>
      </c>
      <c r="C181" s="3">
        <v>0.58452546296296293</v>
      </c>
      <c r="D181" s="3">
        <v>0.59087962962962959</v>
      </c>
      <c r="F181" s="5" t="s">
        <v>412</v>
      </c>
      <c r="G181" s="6">
        <v>2</v>
      </c>
    </row>
    <row r="182" spans="1:7" x14ac:dyDescent="0.3">
      <c r="A182" s="1" t="s">
        <v>154</v>
      </c>
      <c r="B182" s="2">
        <v>42920</v>
      </c>
      <c r="C182" s="3">
        <v>0.59018518518518526</v>
      </c>
      <c r="D182" s="3">
        <v>0.60047453703703701</v>
      </c>
      <c r="F182" s="5" t="s">
        <v>763</v>
      </c>
      <c r="G182" s="6">
        <v>2</v>
      </c>
    </row>
    <row r="183" spans="1:7" x14ac:dyDescent="0.3">
      <c r="A183" s="1" t="s">
        <v>155</v>
      </c>
      <c r="B183" s="2">
        <v>42920</v>
      </c>
      <c r="C183" s="3">
        <v>0.59425925925925926</v>
      </c>
      <c r="D183" s="3">
        <v>0.59886574074074073</v>
      </c>
      <c r="F183" s="5" t="s">
        <v>718</v>
      </c>
      <c r="G183" s="6">
        <v>2</v>
      </c>
    </row>
    <row r="184" spans="1:7" x14ac:dyDescent="0.3">
      <c r="A184" s="1" t="s">
        <v>156</v>
      </c>
      <c r="B184" s="2">
        <v>42920</v>
      </c>
      <c r="C184" s="3">
        <v>0.59767361111111106</v>
      </c>
      <c r="D184" s="3">
        <v>0.6026273148148148</v>
      </c>
      <c r="F184" s="5" t="s">
        <v>1329</v>
      </c>
      <c r="G184" s="6">
        <v>2</v>
      </c>
    </row>
    <row r="185" spans="1:7" x14ac:dyDescent="0.3">
      <c r="A185" s="1" t="s">
        <v>157</v>
      </c>
      <c r="B185" s="2">
        <v>42920</v>
      </c>
      <c r="C185" s="3">
        <v>0.59995370370370371</v>
      </c>
      <c r="D185" s="3">
        <v>0.60442129629629626</v>
      </c>
      <c r="F185" s="5" t="s">
        <v>138</v>
      </c>
      <c r="G185" s="6">
        <v>2</v>
      </c>
    </row>
    <row r="186" spans="1:7" x14ac:dyDescent="0.3">
      <c r="A186" s="1" t="s">
        <v>84</v>
      </c>
      <c r="B186" s="2">
        <v>42920</v>
      </c>
      <c r="C186" s="3">
        <v>0.60509259259259263</v>
      </c>
      <c r="D186" s="3">
        <v>0.60509259259259263</v>
      </c>
      <c r="F186" s="5" t="s">
        <v>1558</v>
      </c>
      <c r="G186" s="6">
        <v>2</v>
      </c>
    </row>
    <row r="187" spans="1:7" x14ac:dyDescent="0.3">
      <c r="A187" s="1" t="s">
        <v>158</v>
      </c>
      <c r="B187" s="2">
        <v>42920</v>
      </c>
      <c r="C187" s="3">
        <v>0.6066435185185185</v>
      </c>
      <c r="D187" s="3">
        <v>0.61133101851851845</v>
      </c>
      <c r="F187" s="5" t="s">
        <v>117</v>
      </c>
      <c r="G187" s="6">
        <v>2</v>
      </c>
    </row>
    <row r="188" spans="1:7" x14ac:dyDescent="0.3">
      <c r="A188" s="1" t="s">
        <v>159</v>
      </c>
      <c r="B188" s="2">
        <v>42920</v>
      </c>
      <c r="C188" s="3">
        <v>0.61136574074074079</v>
      </c>
      <c r="D188" s="3">
        <v>0.61636574074074069</v>
      </c>
      <c r="F188" s="5" t="s">
        <v>953</v>
      </c>
      <c r="G188" s="6">
        <v>2</v>
      </c>
    </row>
    <row r="189" spans="1:7" x14ac:dyDescent="0.3">
      <c r="A189" s="1" t="s">
        <v>160</v>
      </c>
      <c r="B189" s="2">
        <v>42920</v>
      </c>
      <c r="C189" s="3">
        <v>0.61186342592592591</v>
      </c>
      <c r="D189" s="3">
        <v>0.61896990740740743</v>
      </c>
      <c r="F189" s="5" t="s">
        <v>235</v>
      </c>
      <c r="G189" s="6">
        <v>2</v>
      </c>
    </row>
    <row r="190" spans="1:7" x14ac:dyDescent="0.3">
      <c r="A190" s="1" t="s">
        <v>161</v>
      </c>
      <c r="B190" s="2">
        <v>42920</v>
      </c>
      <c r="C190" s="3">
        <v>0.61410879629629633</v>
      </c>
      <c r="D190" s="3">
        <v>0.6216666666666667</v>
      </c>
      <c r="F190" s="5" t="s">
        <v>208</v>
      </c>
      <c r="G190" s="6">
        <v>2</v>
      </c>
    </row>
    <row r="191" spans="1:7" x14ac:dyDescent="0.3">
      <c r="A191" s="1" t="s">
        <v>162</v>
      </c>
      <c r="B191" s="2">
        <v>42920</v>
      </c>
      <c r="C191" s="3">
        <v>0.61863425925925919</v>
      </c>
      <c r="D191" s="3">
        <v>0.62296296296296294</v>
      </c>
      <c r="F191" s="5" t="s">
        <v>431</v>
      </c>
      <c r="G191" s="6">
        <v>2</v>
      </c>
    </row>
    <row r="192" spans="1:7" x14ac:dyDescent="0.3">
      <c r="A192" s="1" t="s">
        <v>163</v>
      </c>
      <c r="B192" s="2">
        <v>42920</v>
      </c>
      <c r="C192" s="3">
        <v>0.61863425925925919</v>
      </c>
      <c r="D192" s="3">
        <v>0.6265856481481481</v>
      </c>
      <c r="F192" s="5" t="s">
        <v>128</v>
      </c>
      <c r="G192" s="6">
        <v>2</v>
      </c>
    </row>
    <row r="193" spans="1:7" x14ac:dyDescent="0.3">
      <c r="A193" s="1" t="s">
        <v>115</v>
      </c>
      <c r="B193" s="2">
        <v>42920</v>
      </c>
      <c r="C193" s="3">
        <v>0.6227314814814815</v>
      </c>
      <c r="D193" s="3">
        <v>0.63056712962962969</v>
      </c>
      <c r="F193" s="5" t="s">
        <v>423</v>
      </c>
      <c r="G193" s="6">
        <v>2</v>
      </c>
    </row>
    <row r="194" spans="1:7" x14ac:dyDescent="0.3">
      <c r="A194" s="1" t="s">
        <v>164</v>
      </c>
      <c r="B194" s="2">
        <v>42920</v>
      </c>
      <c r="C194" s="3">
        <v>0.62381944444444437</v>
      </c>
      <c r="D194" s="3">
        <v>0.63221064814814809</v>
      </c>
      <c r="F194" s="5" t="s">
        <v>679</v>
      </c>
      <c r="G194" s="6">
        <v>2</v>
      </c>
    </row>
    <row r="195" spans="1:7" x14ac:dyDescent="0.3">
      <c r="A195" s="1" t="s">
        <v>165</v>
      </c>
      <c r="B195" s="2">
        <v>42920</v>
      </c>
      <c r="C195" s="3">
        <v>0.62756944444444451</v>
      </c>
      <c r="D195" s="3">
        <v>0.63215277777777779</v>
      </c>
      <c r="F195" s="5" t="s">
        <v>1145</v>
      </c>
      <c r="G195" s="6">
        <v>2</v>
      </c>
    </row>
    <row r="196" spans="1:7" x14ac:dyDescent="0.3">
      <c r="A196" s="1" t="s">
        <v>154</v>
      </c>
      <c r="B196" s="2">
        <v>42921</v>
      </c>
      <c r="C196" s="3">
        <v>0.33545138888888887</v>
      </c>
      <c r="D196" s="3">
        <v>0.3435300925925926</v>
      </c>
      <c r="F196" s="5" t="s">
        <v>193</v>
      </c>
      <c r="G196" s="6">
        <v>2</v>
      </c>
    </row>
    <row r="197" spans="1:7" x14ac:dyDescent="0.3">
      <c r="A197" s="1" t="s">
        <v>166</v>
      </c>
      <c r="B197" s="2">
        <v>42921</v>
      </c>
      <c r="C197" s="3">
        <v>0.34099537037037037</v>
      </c>
      <c r="D197" s="3">
        <v>0.34749999999999998</v>
      </c>
      <c r="F197" s="5" t="s">
        <v>745</v>
      </c>
      <c r="G197" s="6">
        <v>2</v>
      </c>
    </row>
    <row r="198" spans="1:7" x14ac:dyDescent="0.3">
      <c r="A198" s="1" t="s">
        <v>167</v>
      </c>
      <c r="B198" s="2">
        <v>42921</v>
      </c>
      <c r="C198" s="3">
        <v>0.34662037037037036</v>
      </c>
      <c r="D198" s="3">
        <v>0.34908564814814813</v>
      </c>
      <c r="F198" s="5" t="s">
        <v>188</v>
      </c>
      <c r="G198" s="6">
        <v>2</v>
      </c>
    </row>
    <row r="199" spans="1:7" x14ac:dyDescent="0.3">
      <c r="A199" s="1" t="s">
        <v>168</v>
      </c>
      <c r="B199" s="2">
        <v>42921</v>
      </c>
      <c r="C199" s="3">
        <v>0.34667824074074072</v>
      </c>
      <c r="D199" s="3">
        <v>0.3473148148148148</v>
      </c>
      <c r="F199" s="5" t="s">
        <v>705</v>
      </c>
      <c r="G199" s="6">
        <v>2</v>
      </c>
    </row>
    <row r="200" spans="1:7" x14ac:dyDescent="0.3">
      <c r="A200" s="1" t="s">
        <v>18</v>
      </c>
      <c r="B200" s="2">
        <v>42921</v>
      </c>
      <c r="C200" s="3">
        <v>0.34903935185185181</v>
      </c>
      <c r="D200" s="3">
        <v>0.35381944444444446</v>
      </c>
      <c r="F200" s="5" t="s">
        <v>47</v>
      </c>
      <c r="G200" s="6">
        <v>2</v>
      </c>
    </row>
    <row r="201" spans="1:7" x14ac:dyDescent="0.3">
      <c r="A201" s="1" t="s">
        <v>169</v>
      </c>
      <c r="B201" s="2">
        <v>42921</v>
      </c>
      <c r="C201" s="3">
        <v>0.34915509259259259</v>
      </c>
      <c r="D201" s="3">
        <v>0.3605902777777778</v>
      </c>
      <c r="F201" s="5" t="s">
        <v>849</v>
      </c>
      <c r="G201" s="6">
        <v>2</v>
      </c>
    </row>
    <row r="202" spans="1:7" x14ac:dyDescent="0.3">
      <c r="A202" s="1" t="s">
        <v>170</v>
      </c>
      <c r="B202" s="2">
        <v>42921</v>
      </c>
      <c r="C202" s="3">
        <v>0.35150462962962964</v>
      </c>
      <c r="D202" s="3">
        <v>0.35672453703703705</v>
      </c>
      <c r="F202" s="5" t="s">
        <v>396</v>
      </c>
      <c r="G202" s="6">
        <v>2</v>
      </c>
    </row>
    <row r="203" spans="1:7" x14ac:dyDescent="0.3">
      <c r="A203" s="1" t="s">
        <v>171</v>
      </c>
      <c r="B203" s="2">
        <v>42921</v>
      </c>
      <c r="C203" s="3">
        <v>0.35574074074074075</v>
      </c>
      <c r="D203" s="3">
        <v>0.36162037037037037</v>
      </c>
      <c r="F203" s="5" t="s">
        <v>61</v>
      </c>
      <c r="G203" s="6">
        <v>2</v>
      </c>
    </row>
    <row r="204" spans="1:7" x14ac:dyDescent="0.3">
      <c r="A204" s="1" t="s">
        <v>39</v>
      </c>
      <c r="B204" s="2">
        <v>42921</v>
      </c>
      <c r="C204" s="3">
        <v>0.35829861111111111</v>
      </c>
      <c r="D204" s="3">
        <v>0.36826388888888889</v>
      </c>
      <c r="F204" s="5" t="s">
        <v>15</v>
      </c>
      <c r="G204" s="6">
        <v>2</v>
      </c>
    </row>
    <row r="205" spans="1:7" x14ac:dyDescent="0.3">
      <c r="A205" s="1" t="s">
        <v>172</v>
      </c>
      <c r="B205" s="2">
        <v>42921</v>
      </c>
      <c r="C205" s="3">
        <v>0.36261574074074071</v>
      </c>
      <c r="D205" s="3">
        <v>0.36730324074074078</v>
      </c>
      <c r="F205" s="5" t="s">
        <v>512</v>
      </c>
      <c r="G205" s="6">
        <v>2</v>
      </c>
    </row>
    <row r="206" spans="1:7" x14ac:dyDescent="0.3">
      <c r="A206" s="1" t="s">
        <v>173</v>
      </c>
      <c r="B206" s="2">
        <v>42921</v>
      </c>
      <c r="C206" s="3">
        <v>0.36760416666666668</v>
      </c>
      <c r="D206" s="3">
        <v>0.37854166666666672</v>
      </c>
      <c r="F206" s="5" t="s">
        <v>598</v>
      </c>
      <c r="G206" s="6">
        <v>2</v>
      </c>
    </row>
    <row r="207" spans="1:7" x14ac:dyDescent="0.3">
      <c r="A207" s="1" t="s">
        <v>174</v>
      </c>
      <c r="B207" s="2">
        <v>42921</v>
      </c>
      <c r="C207" s="3">
        <v>0.37008101851851855</v>
      </c>
      <c r="D207" s="3">
        <v>0.37175925925925929</v>
      </c>
      <c r="F207" s="5" t="s">
        <v>728</v>
      </c>
      <c r="G207" s="6">
        <v>2</v>
      </c>
    </row>
    <row r="208" spans="1:7" x14ac:dyDescent="0.3">
      <c r="A208" s="1" t="s">
        <v>175</v>
      </c>
      <c r="B208" s="2">
        <v>42921</v>
      </c>
      <c r="C208" s="3">
        <v>0.37361111111111112</v>
      </c>
      <c r="D208" s="3">
        <v>0.3772800925925926</v>
      </c>
      <c r="F208" s="5" t="s">
        <v>796</v>
      </c>
      <c r="G208" s="6">
        <v>2</v>
      </c>
    </row>
    <row r="209" spans="1:7" x14ac:dyDescent="0.3">
      <c r="A209" s="1" t="s">
        <v>176</v>
      </c>
      <c r="B209" s="2">
        <v>42921</v>
      </c>
      <c r="C209" s="3">
        <v>0.37711805555555555</v>
      </c>
      <c r="D209" s="3">
        <v>0.37886574074074075</v>
      </c>
      <c r="F209" s="5" t="s">
        <v>266</v>
      </c>
      <c r="G209" s="6">
        <v>2</v>
      </c>
    </row>
    <row r="210" spans="1:7" x14ac:dyDescent="0.3">
      <c r="A210" s="1" t="s">
        <v>177</v>
      </c>
      <c r="B210" s="2">
        <v>42921</v>
      </c>
      <c r="C210" s="3">
        <v>0.38180555555555556</v>
      </c>
      <c r="D210" s="3">
        <v>0.39295138888888892</v>
      </c>
      <c r="F210" s="5" t="s">
        <v>508</v>
      </c>
      <c r="G210" s="6">
        <v>2</v>
      </c>
    </row>
    <row r="211" spans="1:7" x14ac:dyDescent="0.3">
      <c r="A211" s="1" t="s">
        <v>178</v>
      </c>
      <c r="B211" s="2">
        <v>42921</v>
      </c>
      <c r="C211" s="3">
        <v>0.38335648148148144</v>
      </c>
      <c r="D211" s="3">
        <v>0.38451388888888888</v>
      </c>
      <c r="F211" s="5" t="s">
        <v>839</v>
      </c>
      <c r="G211" s="6">
        <v>2</v>
      </c>
    </row>
    <row r="212" spans="1:7" x14ac:dyDescent="0.3">
      <c r="A212" s="1" t="s">
        <v>179</v>
      </c>
      <c r="B212" s="2">
        <v>42921</v>
      </c>
      <c r="C212" s="3">
        <v>0.38633101851851853</v>
      </c>
      <c r="D212" s="3">
        <v>0.39391203703703703</v>
      </c>
      <c r="F212" s="5" t="s">
        <v>828</v>
      </c>
      <c r="G212" s="6">
        <v>2</v>
      </c>
    </row>
    <row r="213" spans="1:7" x14ac:dyDescent="0.3">
      <c r="A213" s="1" t="s">
        <v>180</v>
      </c>
      <c r="B213" s="2">
        <v>42921</v>
      </c>
      <c r="C213" s="3">
        <v>0.38976851851851851</v>
      </c>
      <c r="D213" s="3">
        <v>0.40090277777777777</v>
      </c>
      <c r="F213" s="5" t="s">
        <v>874</v>
      </c>
      <c r="G213" s="6">
        <v>2</v>
      </c>
    </row>
    <row r="214" spans="1:7" x14ac:dyDescent="0.3">
      <c r="A214" s="1" t="s">
        <v>181</v>
      </c>
      <c r="B214" s="2">
        <v>42921</v>
      </c>
      <c r="C214" s="3">
        <v>0.3911458333333333</v>
      </c>
      <c r="D214" s="3">
        <v>0.39870370370370373</v>
      </c>
      <c r="F214" s="5" t="s">
        <v>248</v>
      </c>
      <c r="G214" s="6">
        <v>2</v>
      </c>
    </row>
    <row r="215" spans="1:7" x14ac:dyDescent="0.3">
      <c r="A215" s="1" t="s">
        <v>44</v>
      </c>
      <c r="B215" s="2">
        <v>42921</v>
      </c>
      <c r="C215" s="3">
        <v>0.3959375</v>
      </c>
      <c r="D215" s="3">
        <v>0.3982060185185185</v>
      </c>
      <c r="F215" s="5" t="s">
        <v>222</v>
      </c>
      <c r="G215" s="6">
        <v>2</v>
      </c>
    </row>
    <row r="216" spans="1:7" x14ac:dyDescent="0.3">
      <c r="A216" s="1" t="s">
        <v>182</v>
      </c>
      <c r="B216" s="2">
        <v>42921</v>
      </c>
      <c r="C216" s="3">
        <v>0.40074074074074079</v>
      </c>
      <c r="D216" s="3">
        <v>0.40766203703703702</v>
      </c>
      <c r="F216" s="5" t="s">
        <v>747</v>
      </c>
      <c r="G216" s="6">
        <v>2</v>
      </c>
    </row>
    <row r="217" spans="1:7" x14ac:dyDescent="0.3">
      <c r="A217" s="1" t="s">
        <v>183</v>
      </c>
      <c r="B217" s="2">
        <v>42921</v>
      </c>
      <c r="C217" s="3">
        <v>0.40517361111111111</v>
      </c>
      <c r="D217" s="3">
        <v>0.41189814814814812</v>
      </c>
      <c r="F217" s="5" t="s">
        <v>426</v>
      </c>
      <c r="G217" s="6">
        <v>2</v>
      </c>
    </row>
    <row r="218" spans="1:7" x14ac:dyDescent="0.3">
      <c r="A218" s="1" t="s">
        <v>183</v>
      </c>
      <c r="B218" s="2">
        <v>42921</v>
      </c>
      <c r="C218" s="3">
        <v>0.40898148148148145</v>
      </c>
      <c r="D218" s="3">
        <v>0.41927083333333331</v>
      </c>
      <c r="F218" s="5" t="s">
        <v>73</v>
      </c>
      <c r="G218" s="6">
        <v>2</v>
      </c>
    </row>
    <row r="219" spans="1:7" x14ac:dyDescent="0.3">
      <c r="A219" s="1" t="s">
        <v>184</v>
      </c>
      <c r="B219" s="2">
        <v>42921</v>
      </c>
      <c r="C219" s="3">
        <v>0.41393518518518518</v>
      </c>
      <c r="D219" s="3">
        <v>0.42075231481481484</v>
      </c>
      <c r="F219" s="5" t="s">
        <v>265</v>
      </c>
      <c r="G219" s="6">
        <v>2</v>
      </c>
    </row>
    <row r="220" spans="1:7" x14ac:dyDescent="0.3">
      <c r="A220" s="1" t="s">
        <v>185</v>
      </c>
      <c r="B220" s="2">
        <v>42921</v>
      </c>
      <c r="C220" s="3">
        <v>0.41749999999999998</v>
      </c>
      <c r="D220" s="3">
        <v>0.42891203703703701</v>
      </c>
      <c r="F220" s="5" t="s">
        <v>37</v>
      </c>
      <c r="G220" s="6">
        <v>2</v>
      </c>
    </row>
    <row r="221" spans="1:7" x14ac:dyDescent="0.3">
      <c r="A221" s="1" t="s">
        <v>186</v>
      </c>
      <c r="B221" s="2">
        <v>42921</v>
      </c>
      <c r="C221" s="3">
        <v>0.41847222222222219</v>
      </c>
      <c r="D221" s="3">
        <v>0.42833333333333329</v>
      </c>
      <c r="F221" s="5" t="s">
        <v>450</v>
      </c>
      <c r="G221" s="6">
        <v>2</v>
      </c>
    </row>
    <row r="222" spans="1:7" x14ac:dyDescent="0.3">
      <c r="A222" s="1" t="s">
        <v>187</v>
      </c>
      <c r="B222" s="2">
        <v>42921</v>
      </c>
      <c r="C222" s="3">
        <v>0.42149305555555555</v>
      </c>
      <c r="D222" s="3">
        <v>0.42678240740740742</v>
      </c>
      <c r="F222" s="5" t="s">
        <v>886</v>
      </c>
      <c r="G222" s="6">
        <v>2</v>
      </c>
    </row>
    <row r="223" spans="1:7" x14ac:dyDescent="0.3">
      <c r="A223" s="1" t="s">
        <v>188</v>
      </c>
      <c r="B223" s="2">
        <v>42921</v>
      </c>
      <c r="C223" s="3">
        <v>0.42168981481481477</v>
      </c>
      <c r="D223" s="3">
        <v>0.42326388888888888</v>
      </c>
      <c r="F223" s="5" t="s">
        <v>547</v>
      </c>
      <c r="G223" s="6">
        <v>2</v>
      </c>
    </row>
    <row r="224" spans="1:7" x14ac:dyDescent="0.3">
      <c r="A224" s="1" t="s">
        <v>189</v>
      </c>
      <c r="B224" s="2">
        <v>42921</v>
      </c>
      <c r="C224" s="3">
        <v>0.42202546296296295</v>
      </c>
      <c r="D224" s="3">
        <v>0.42905092592592592</v>
      </c>
      <c r="F224" s="5" t="s">
        <v>137</v>
      </c>
      <c r="G224" s="6">
        <v>2</v>
      </c>
    </row>
    <row r="225" spans="1:7" x14ac:dyDescent="0.3">
      <c r="A225" s="1" t="s">
        <v>190</v>
      </c>
      <c r="B225" s="2">
        <v>42921</v>
      </c>
      <c r="C225" s="3">
        <v>0.42313657407407407</v>
      </c>
      <c r="D225" s="3">
        <v>0.42508101851851854</v>
      </c>
      <c r="F225" s="5" t="s">
        <v>347</v>
      </c>
      <c r="G225" s="6">
        <v>2</v>
      </c>
    </row>
    <row r="226" spans="1:7" x14ac:dyDescent="0.3">
      <c r="A226" s="1" t="s">
        <v>191</v>
      </c>
      <c r="B226" s="2">
        <v>42921</v>
      </c>
      <c r="C226" s="3">
        <v>0.42357638888888888</v>
      </c>
      <c r="D226" s="3">
        <v>0.4253587962962963</v>
      </c>
      <c r="F226" s="5" t="s">
        <v>1005</v>
      </c>
      <c r="G226" s="6">
        <v>2</v>
      </c>
    </row>
    <row r="227" spans="1:7" x14ac:dyDescent="0.3">
      <c r="A227" s="1" t="s">
        <v>192</v>
      </c>
      <c r="B227" s="2">
        <v>42921</v>
      </c>
      <c r="C227" s="3">
        <v>0.4274074074074074</v>
      </c>
      <c r="D227" s="3">
        <v>0.43408564814814815</v>
      </c>
      <c r="F227" s="5" t="s">
        <v>523</v>
      </c>
      <c r="G227" s="6">
        <v>2</v>
      </c>
    </row>
    <row r="228" spans="1:7" x14ac:dyDescent="0.3">
      <c r="A228" s="1" t="s">
        <v>193</v>
      </c>
      <c r="B228" s="2">
        <v>42921</v>
      </c>
      <c r="C228" s="3">
        <v>0.43084490740740744</v>
      </c>
      <c r="D228" s="3">
        <v>0.43738425925925922</v>
      </c>
      <c r="F228" s="5" t="s">
        <v>903</v>
      </c>
      <c r="G228" s="6">
        <v>2</v>
      </c>
    </row>
    <row r="229" spans="1:7" x14ac:dyDescent="0.3">
      <c r="A229" s="1" t="s">
        <v>30</v>
      </c>
      <c r="B229" s="2">
        <v>42921</v>
      </c>
      <c r="C229" s="3">
        <v>0.43234953703703699</v>
      </c>
      <c r="D229" s="3">
        <v>0.44233796296296296</v>
      </c>
      <c r="F229" s="5" t="s">
        <v>982</v>
      </c>
      <c r="G229" s="6">
        <v>2</v>
      </c>
    </row>
    <row r="230" spans="1:7" x14ac:dyDescent="0.3">
      <c r="A230" s="1" t="s">
        <v>194</v>
      </c>
      <c r="B230" s="2">
        <v>42921</v>
      </c>
      <c r="C230" s="3">
        <v>0.4362847222222222</v>
      </c>
      <c r="D230" s="3">
        <v>0.44714120370370369</v>
      </c>
      <c r="F230" s="5" t="s">
        <v>21</v>
      </c>
      <c r="G230" s="6">
        <v>2</v>
      </c>
    </row>
    <row r="231" spans="1:7" x14ac:dyDescent="0.3">
      <c r="A231" s="1" t="s">
        <v>195</v>
      </c>
      <c r="B231" s="2">
        <v>42921</v>
      </c>
      <c r="C231" s="3">
        <v>0.43898148148148147</v>
      </c>
      <c r="D231" s="3">
        <v>0.44800925925925927</v>
      </c>
      <c r="F231" s="5" t="s">
        <v>1026</v>
      </c>
      <c r="G231" s="6">
        <v>2</v>
      </c>
    </row>
    <row r="232" spans="1:7" x14ac:dyDescent="0.3">
      <c r="A232" s="1" t="s">
        <v>196</v>
      </c>
      <c r="B232" s="2">
        <v>42921</v>
      </c>
      <c r="C232" s="3">
        <v>0.44148148148148153</v>
      </c>
      <c r="D232" s="3">
        <v>0.45222222222222225</v>
      </c>
      <c r="F232" s="5" t="s">
        <v>223</v>
      </c>
      <c r="G232" s="6">
        <v>2</v>
      </c>
    </row>
    <row r="233" spans="1:7" x14ac:dyDescent="0.3">
      <c r="A233" s="1" t="s">
        <v>197</v>
      </c>
      <c r="B233" s="2">
        <v>42921</v>
      </c>
      <c r="C233" s="3">
        <v>0.44383101851851853</v>
      </c>
      <c r="D233" s="3">
        <v>0.44697916666666665</v>
      </c>
      <c r="F233" s="5" t="s">
        <v>232</v>
      </c>
      <c r="G233" s="6">
        <v>2</v>
      </c>
    </row>
    <row r="234" spans="1:7" x14ac:dyDescent="0.3">
      <c r="A234" s="1" t="s">
        <v>198</v>
      </c>
      <c r="B234" s="2">
        <v>42921</v>
      </c>
      <c r="C234" s="3">
        <v>0.44436342592592593</v>
      </c>
      <c r="D234" s="3">
        <v>0.45106481481481481</v>
      </c>
      <c r="F234" s="5" t="s">
        <v>143</v>
      </c>
      <c r="G234" s="6">
        <v>2</v>
      </c>
    </row>
    <row r="235" spans="1:7" x14ac:dyDescent="0.3">
      <c r="A235" s="1" t="s">
        <v>199</v>
      </c>
      <c r="B235" s="2">
        <v>42921</v>
      </c>
      <c r="C235" s="3">
        <v>0.4496296296296296</v>
      </c>
      <c r="D235" s="3">
        <v>0.45341435185185186</v>
      </c>
      <c r="F235" s="5" t="s">
        <v>269</v>
      </c>
      <c r="G235" s="6">
        <v>2</v>
      </c>
    </row>
    <row r="236" spans="1:7" x14ac:dyDescent="0.3">
      <c r="A236" s="1" t="s">
        <v>200</v>
      </c>
      <c r="B236" s="2">
        <v>42921</v>
      </c>
      <c r="C236" s="3">
        <v>0.45445601851851852</v>
      </c>
      <c r="D236" s="3">
        <v>0.455625</v>
      </c>
      <c r="F236" s="5" t="s">
        <v>217</v>
      </c>
      <c r="G236" s="6">
        <v>2</v>
      </c>
    </row>
    <row r="237" spans="1:7" x14ac:dyDescent="0.3">
      <c r="A237" s="1" t="s">
        <v>201</v>
      </c>
      <c r="B237" s="2">
        <v>42921</v>
      </c>
      <c r="C237" s="3">
        <v>0.45565972222222223</v>
      </c>
      <c r="D237" s="3">
        <v>0.46090277777777783</v>
      </c>
      <c r="F237" s="5" t="s">
        <v>1063</v>
      </c>
      <c r="G237" s="6">
        <v>2</v>
      </c>
    </row>
    <row r="238" spans="1:7" x14ac:dyDescent="0.3">
      <c r="A238" s="1" t="s">
        <v>202</v>
      </c>
      <c r="B238" s="2">
        <v>42921</v>
      </c>
      <c r="C238" s="3">
        <v>0.45825231481481482</v>
      </c>
      <c r="D238" s="3">
        <v>0.46818287037037037</v>
      </c>
      <c r="F238" s="5" t="s">
        <v>72</v>
      </c>
      <c r="G238" s="6">
        <v>2</v>
      </c>
    </row>
    <row r="239" spans="1:7" x14ac:dyDescent="0.3">
      <c r="A239" s="1" t="s">
        <v>203</v>
      </c>
      <c r="B239" s="2">
        <v>42921</v>
      </c>
      <c r="C239" s="3">
        <v>0.46032407407407411</v>
      </c>
      <c r="D239" s="3">
        <v>0.46797453703703701</v>
      </c>
      <c r="F239" s="5" t="s">
        <v>165</v>
      </c>
      <c r="G239" s="6">
        <v>2</v>
      </c>
    </row>
    <row r="240" spans="1:7" x14ac:dyDescent="0.3">
      <c r="A240" s="1" t="s">
        <v>204</v>
      </c>
      <c r="B240" s="2">
        <v>42921</v>
      </c>
      <c r="C240" s="3">
        <v>0.46460648148148148</v>
      </c>
      <c r="D240" s="3">
        <v>0.47087962962962965</v>
      </c>
      <c r="F240" s="5" t="s">
        <v>194</v>
      </c>
      <c r="G240" s="6">
        <v>1</v>
      </c>
    </row>
    <row r="241" spans="1:7" x14ac:dyDescent="0.3">
      <c r="A241" s="1" t="s">
        <v>37</v>
      </c>
      <c r="B241" s="2">
        <v>42921</v>
      </c>
      <c r="C241" s="3">
        <v>0.46751157407407407</v>
      </c>
      <c r="D241" s="3">
        <v>0.46879629629629632</v>
      </c>
      <c r="F241" s="5" t="s">
        <v>785</v>
      </c>
      <c r="G241" s="6">
        <v>1</v>
      </c>
    </row>
    <row r="242" spans="1:7" x14ac:dyDescent="0.3">
      <c r="A242" s="1" t="s">
        <v>205</v>
      </c>
      <c r="B242" s="2">
        <v>42921</v>
      </c>
      <c r="C242" s="3">
        <v>0.47060185185185183</v>
      </c>
      <c r="D242" s="3">
        <v>0.47584490740740737</v>
      </c>
      <c r="F242" s="5" t="s">
        <v>1020</v>
      </c>
      <c r="G242" s="6">
        <v>1</v>
      </c>
    </row>
    <row r="243" spans="1:7" x14ac:dyDescent="0.3">
      <c r="A243" s="1" t="s">
        <v>206</v>
      </c>
      <c r="B243" s="2">
        <v>42921</v>
      </c>
      <c r="C243" s="3">
        <v>0.47296296296296297</v>
      </c>
      <c r="D243" s="3">
        <v>0.47506944444444449</v>
      </c>
      <c r="F243" s="5" t="s">
        <v>124</v>
      </c>
      <c r="G243" s="6">
        <v>1</v>
      </c>
    </row>
    <row r="244" spans="1:7" x14ac:dyDescent="0.3">
      <c r="A244" s="1" t="s">
        <v>207</v>
      </c>
      <c r="B244" s="2">
        <v>42921</v>
      </c>
      <c r="C244" s="3">
        <v>0.47431712962962963</v>
      </c>
      <c r="D244" s="3">
        <v>0.47746527777777775</v>
      </c>
      <c r="F244" s="5" t="s">
        <v>757</v>
      </c>
      <c r="G244" s="6">
        <v>1</v>
      </c>
    </row>
    <row r="245" spans="1:7" x14ac:dyDescent="0.3">
      <c r="A245" s="1" t="s">
        <v>208</v>
      </c>
      <c r="B245" s="2">
        <v>42921</v>
      </c>
      <c r="C245" s="3">
        <v>0.47684027777777777</v>
      </c>
      <c r="D245" s="3">
        <v>0.4824074074074074</v>
      </c>
      <c r="F245" s="5" t="s">
        <v>1716</v>
      </c>
      <c r="G245" s="6">
        <v>1</v>
      </c>
    </row>
    <row r="246" spans="1:7" x14ac:dyDescent="0.3">
      <c r="A246" s="1" t="s">
        <v>209</v>
      </c>
      <c r="B246" s="2">
        <v>42921</v>
      </c>
      <c r="C246" s="3">
        <v>0.47972222222222222</v>
      </c>
      <c r="D246" s="3">
        <v>0.48660879629629633</v>
      </c>
      <c r="F246" s="5" t="s">
        <v>286</v>
      </c>
      <c r="G246" s="6">
        <v>1</v>
      </c>
    </row>
    <row r="247" spans="1:7" x14ac:dyDescent="0.3">
      <c r="A247" s="1" t="s">
        <v>183</v>
      </c>
      <c r="B247" s="2">
        <v>42921</v>
      </c>
      <c r="C247" s="3">
        <v>0.4814930555555556</v>
      </c>
      <c r="D247" s="3">
        <v>0.48582175925925924</v>
      </c>
      <c r="F247" s="5" t="s">
        <v>1718</v>
      </c>
      <c r="G247" s="6">
        <v>1</v>
      </c>
    </row>
    <row r="248" spans="1:7" x14ac:dyDescent="0.3">
      <c r="A248" s="1" t="s">
        <v>210</v>
      </c>
      <c r="B248" s="2">
        <v>42921</v>
      </c>
      <c r="C248" s="3">
        <v>0.48554398148148148</v>
      </c>
      <c r="D248" s="3">
        <v>0.49553240740740739</v>
      </c>
      <c r="F248" s="5" t="s">
        <v>1810</v>
      </c>
      <c r="G248" s="6">
        <v>1</v>
      </c>
    </row>
    <row r="249" spans="1:7" x14ac:dyDescent="0.3">
      <c r="A249" s="1" t="s">
        <v>211</v>
      </c>
      <c r="B249" s="2">
        <v>42921</v>
      </c>
      <c r="C249" s="3">
        <v>0.48718750000000005</v>
      </c>
      <c r="D249" s="3">
        <v>0.49509259259259258</v>
      </c>
      <c r="F249" s="5" t="s">
        <v>651</v>
      </c>
      <c r="G249" s="6">
        <v>1</v>
      </c>
    </row>
    <row r="250" spans="1:7" x14ac:dyDescent="0.3">
      <c r="A250" s="1" t="s">
        <v>212</v>
      </c>
      <c r="B250" s="2">
        <v>42921</v>
      </c>
      <c r="C250" s="3">
        <v>0.48873842592592592</v>
      </c>
      <c r="D250" s="3">
        <v>0.49131944444444442</v>
      </c>
      <c r="F250" s="5" t="s">
        <v>735</v>
      </c>
      <c r="G250" s="6">
        <v>1</v>
      </c>
    </row>
    <row r="251" spans="1:7" x14ac:dyDescent="0.3">
      <c r="A251" s="1" t="s">
        <v>213</v>
      </c>
      <c r="B251" s="2">
        <v>42921</v>
      </c>
      <c r="C251" s="3">
        <v>0.4914930555555555</v>
      </c>
      <c r="D251" s="3">
        <v>0.49283564814814818</v>
      </c>
      <c r="F251" s="5" t="s">
        <v>1746</v>
      </c>
      <c r="G251" s="6">
        <v>1</v>
      </c>
    </row>
    <row r="252" spans="1:7" x14ac:dyDescent="0.3">
      <c r="A252" s="1" t="s">
        <v>214</v>
      </c>
      <c r="B252" s="2">
        <v>42921</v>
      </c>
      <c r="C252" s="3">
        <v>0.49336805555555557</v>
      </c>
      <c r="D252" s="3">
        <v>0.49403935185185183</v>
      </c>
      <c r="F252" s="5" t="s">
        <v>1726</v>
      </c>
      <c r="G252" s="6">
        <v>1</v>
      </c>
    </row>
    <row r="253" spans="1:7" x14ac:dyDescent="0.3">
      <c r="A253" s="1" t="s">
        <v>215</v>
      </c>
      <c r="B253" s="2">
        <v>42921</v>
      </c>
      <c r="C253" s="3">
        <v>0.49571759259259257</v>
      </c>
      <c r="D253" s="3">
        <v>0.50516203703703699</v>
      </c>
      <c r="F253" s="5" t="s">
        <v>1170</v>
      </c>
      <c r="G253" s="6">
        <v>1</v>
      </c>
    </row>
    <row r="254" spans="1:7" x14ac:dyDescent="0.3">
      <c r="A254" s="1" t="s">
        <v>216</v>
      </c>
      <c r="B254" s="2">
        <v>42921</v>
      </c>
      <c r="C254" s="3">
        <v>0.49596064814814816</v>
      </c>
      <c r="D254" s="3">
        <v>0.49886574074074069</v>
      </c>
      <c r="F254" s="5" t="s">
        <v>1015</v>
      </c>
      <c r="G254" s="6">
        <v>1</v>
      </c>
    </row>
    <row r="255" spans="1:7" x14ac:dyDescent="0.3">
      <c r="A255" s="1" t="s">
        <v>217</v>
      </c>
      <c r="B255" s="2">
        <v>42921</v>
      </c>
      <c r="C255" s="3">
        <v>0.50134259259259262</v>
      </c>
      <c r="D255" s="3">
        <v>0.50873842592592589</v>
      </c>
      <c r="F255" s="5" t="s">
        <v>1228</v>
      </c>
      <c r="G255" s="6">
        <v>1</v>
      </c>
    </row>
    <row r="256" spans="1:7" x14ac:dyDescent="0.3">
      <c r="A256" s="1" t="s">
        <v>218</v>
      </c>
      <c r="B256" s="2">
        <v>42921</v>
      </c>
      <c r="C256" s="3">
        <v>0.50179398148148147</v>
      </c>
      <c r="D256" s="3">
        <v>0.50248842592592591</v>
      </c>
      <c r="F256" s="5" t="s">
        <v>1326</v>
      </c>
      <c r="G256" s="6">
        <v>1</v>
      </c>
    </row>
    <row r="257" spans="1:7" x14ac:dyDescent="0.3">
      <c r="A257" s="1" t="s">
        <v>219</v>
      </c>
      <c r="B257" s="2">
        <v>42921</v>
      </c>
      <c r="C257" s="3">
        <v>0.50288194444444445</v>
      </c>
      <c r="D257" s="3">
        <v>0.51248842592592592</v>
      </c>
      <c r="F257" s="5" t="s">
        <v>100</v>
      </c>
      <c r="G257" s="6">
        <v>1</v>
      </c>
    </row>
    <row r="258" spans="1:7" x14ac:dyDescent="0.3">
      <c r="A258" s="1" t="s">
        <v>24</v>
      </c>
      <c r="B258" s="2">
        <v>42921</v>
      </c>
      <c r="C258" s="3">
        <v>0.50457175925925923</v>
      </c>
      <c r="D258" s="3">
        <v>0.51533564814814814</v>
      </c>
      <c r="F258" s="5" t="s">
        <v>275</v>
      </c>
      <c r="G258" s="6">
        <v>1</v>
      </c>
    </row>
    <row r="259" spans="1:7" x14ac:dyDescent="0.3">
      <c r="A259" s="1" t="s">
        <v>220</v>
      </c>
      <c r="B259" s="2">
        <v>42921</v>
      </c>
      <c r="C259" s="3">
        <v>0.51026620370370368</v>
      </c>
      <c r="D259" s="3">
        <v>0.51557870370370373</v>
      </c>
      <c r="F259" s="5" t="s">
        <v>359</v>
      </c>
      <c r="G259" s="6">
        <v>1</v>
      </c>
    </row>
    <row r="260" spans="1:7" x14ac:dyDescent="0.3">
      <c r="A260" s="1" t="s">
        <v>221</v>
      </c>
      <c r="B260" s="2">
        <v>42921</v>
      </c>
      <c r="C260" s="3">
        <v>0.51388888888888895</v>
      </c>
      <c r="D260" s="3">
        <v>0.51673611111111117</v>
      </c>
      <c r="F260" s="5" t="s">
        <v>995</v>
      </c>
      <c r="G260" s="6">
        <v>1</v>
      </c>
    </row>
    <row r="261" spans="1:7" x14ac:dyDescent="0.3">
      <c r="A261" s="1" t="s">
        <v>222</v>
      </c>
      <c r="B261" s="2">
        <v>42921</v>
      </c>
      <c r="C261" s="3">
        <v>0.51827546296296301</v>
      </c>
      <c r="D261" s="3">
        <v>0.51986111111111111</v>
      </c>
      <c r="F261" s="5" t="s">
        <v>94</v>
      </c>
      <c r="G261" s="6">
        <v>1</v>
      </c>
    </row>
    <row r="262" spans="1:7" x14ac:dyDescent="0.3">
      <c r="A262" s="1" t="s">
        <v>223</v>
      </c>
      <c r="B262" s="2">
        <v>42921</v>
      </c>
      <c r="C262" s="3">
        <v>0.51884259259259258</v>
      </c>
      <c r="D262" s="3">
        <v>0.52637731481481487</v>
      </c>
      <c r="F262" s="5" t="s">
        <v>1325</v>
      </c>
      <c r="G262" s="6">
        <v>1</v>
      </c>
    </row>
    <row r="263" spans="1:7" x14ac:dyDescent="0.3">
      <c r="A263" s="1" t="s">
        <v>224</v>
      </c>
      <c r="B263" s="2">
        <v>42921</v>
      </c>
      <c r="C263" s="3">
        <v>0.5242013888888889</v>
      </c>
      <c r="D263" s="3">
        <v>0.53452546296296299</v>
      </c>
      <c r="F263" s="5" t="s">
        <v>1565</v>
      </c>
      <c r="G263" s="6">
        <v>1</v>
      </c>
    </row>
    <row r="264" spans="1:7" x14ac:dyDescent="0.3">
      <c r="A264" s="1" t="s">
        <v>4</v>
      </c>
      <c r="B264" s="2">
        <v>42921</v>
      </c>
      <c r="C264" s="3">
        <v>0.5250231481481481</v>
      </c>
      <c r="D264" s="3">
        <v>0.5264699074074074</v>
      </c>
      <c r="F264" s="5" t="s">
        <v>1345</v>
      </c>
      <c r="G264" s="6">
        <v>1</v>
      </c>
    </row>
    <row r="265" spans="1:7" x14ac:dyDescent="0.3">
      <c r="A265" s="1" t="s">
        <v>225</v>
      </c>
      <c r="B265" s="2">
        <v>42921</v>
      </c>
      <c r="C265" s="3">
        <v>0.52607638888888886</v>
      </c>
      <c r="D265" s="3">
        <v>0.52662037037037035</v>
      </c>
      <c r="F265" s="5" t="s">
        <v>1422</v>
      </c>
      <c r="G265" s="6">
        <v>1</v>
      </c>
    </row>
    <row r="266" spans="1:7" x14ac:dyDescent="0.3">
      <c r="A266" s="1" t="s">
        <v>226</v>
      </c>
      <c r="B266" s="2">
        <v>42921</v>
      </c>
      <c r="C266" s="3">
        <v>0.52811342592592592</v>
      </c>
      <c r="D266" s="3">
        <v>0.53195601851851848</v>
      </c>
      <c r="F266" s="5" t="s">
        <v>1761</v>
      </c>
      <c r="G266" s="6">
        <v>1</v>
      </c>
    </row>
    <row r="267" spans="1:7" x14ac:dyDescent="0.3">
      <c r="A267" s="1" t="s">
        <v>227</v>
      </c>
      <c r="B267" s="2">
        <v>42921</v>
      </c>
      <c r="C267" s="3">
        <v>0.53233796296296299</v>
      </c>
      <c r="D267" s="3">
        <v>0.54116898148148151</v>
      </c>
      <c r="F267" s="5" t="s">
        <v>1310</v>
      </c>
      <c r="G267" s="6">
        <v>1</v>
      </c>
    </row>
    <row r="268" spans="1:7" x14ac:dyDescent="0.3">
      <c r="A268" s="1" t="s">
        <v>228</v>
      </c>
      <c r="B268" s="2">
        <v>42921</v>
      </c>
      <c r="C268" s="3">
        <v>0.53372685185185187</v>
      </c>
      <c r="D268" s="3">
        <v>0.53991898148148143</v>
      </c>
      <c r="F268" s="5" t="s">
        <v>901</v>
      </c>
      <c r="G268" s="6">
        <v>1</v>
      </c>
    </row>
    <row r="269" spans="1:7" x14ac:dyDescent="0.3">
      <c r="A269" s="1" t="s">
        <v>229</v>
      </c>
      <c r="B269" s="2">
        <v>42921</v>
      </c>
      <c r="C269" s="3">
        <v>0.53607638888888887</v>
      </c>
      <c r="D269" s="3">
        <v>0.54104166666666664</v>
      </c>
      <c r="F269" s="5" t="s">
        <v>1640</v>
      </c>
      <c r="G269" s="6">
        <v>1</v>
      </c>
    </row>
    <row r="270" spans="1:7" x14ac:dyDescent="0.3">
      <c r="A270" s="1" t="s">
        <v>230</v>
      </c>
      <c r="B270" s="2">
        <v>42921</v>
      </c>
      <c r="C270" s="3">
        <v>0.53850694444444447</v>
      </c>
      <c r="D270" s="3">
        <v>0.5394444444444445</v>
      </c>
      <c r="F270" s="5" t="s">
        <v>739</v>
      </c>
      <c r="G270" s="6">
        <v>1</v>
      </c>
    </row>
    <row r="271" spans="1:7" x14ac:dyDescent="0.3">
      <c r="A271" s="1" t="s">
        <v>231</v>
      </c>
      <c r="B271" s="2">
        <v>42921</v>
      </c>
      <c r="C271" s="3">
        <v>0.54194444444444445</v>
      </c>
      <c r="D271" s="3">
        <v>0.54666666666666663</v>
      </c>
      <c r="F271" s="5" t="s">
        <v>474</v>
      </c>
      <c r="G271" s="6">
        <v>1</v>
      </c>
    </row>
    <row r="272" spans="1:7" x14ac:dyDescent="0.3">
      <c r="A272" s="1" t="s">
        <v>210</v>
      </c>
      <c r="B272" s="2">
        <v>42921</v>
      </c>
      <c r="C272" s="3">
        <v>0.54609953703703706</v>
      </c>
      <c r="D272" s="3">
        <v>0.55435185185185187</v>
      </c>
      <c r="F272" s="5" t="s">
        <v>1470</v>
      </c>
      <c r="G272" s="6">
        <v>1</v>
      </c>
    </row>
    <row r="273" spans="1:7" x14ac:dyDescent="0.3">
      <c r="A273" s="1" t="s">
        <v>232</v>
      </c>
      <c r="B273" s="2">
        <v>42921</v>
      </c>
      <c r="C273" s="3">
        <v>0.54809027777777775</v>
      </c>
      <c r="D273" s="3">
        <v>0.55568287037037034</v>
      </c>
      <c r="F273" s="5" t="s">
        <v>1067</v>
      </c>
      <c r="G273" s="6">
        <v>1</v>
      </c>
    </row>
    <row r="274" spans="1:7" x14ac:dyDescent="0.3">
      <c r="A274" s="1" t="s">
        <v>233</v>
      </c>
      <c r="B274" s="2">
        <v>42921</v>
      </c>
      <c r="C274" s="3">
        <v>0.54857638888888893</v>
      </c>
      <c r="D274" s="3">
        <v>0.55879629629629635</v>
      </c>
      <c r="F274" s="5" t="s">
        <v>260</v>
      </c>
      <c r="G274" s="6">
        <v>1</v>
      </c>
    </row>
    <row r="275" spans="1:7" x14ac:dyDescent="0.3">
      <c r="A275" s="1" t="s">
        <v>234</v>
      </c>
      <c r="B275" s="2">
        <v>42921</v>
      </c>
      <c r="C275" s="3">
        <v>0.54859953703703701</v>
      </c>
      <c r="D275" s="3">
        <v>0.55990740740740741</v>
      </c>
      <c r="F275" s="5" t="s">
        <v>372</v>
      </c>
      <c r="G275" s="6">
        <v>1</v>
      </c>
    </row>
    <row r="276" spans="1:7" x14ac:dyDescent="0.3">
      <c r="A276" s="1" t="s">
        <v>235</v>
      </c>
      <c r="B276" s="2">
        <v>42921</v>
      </c>
      <c r="C276" s="3">
        <v>0.55166666666666664</v>
      </c>
      <c r="D276" s="3">
        <v>0.55865740740740744</v>
      </c>
      <c r="F276" s="5" t="s">
        <v>384</v>
      </c>
      <c r="G276" s="6">
        <v>1</v>
      </c>
    </row>
    <row r="277" spans="1:7" x14ac:dyDescent="0.3">
      <c r="A277" s="1" t="s">
        <v>217</v>
      </c>
      <c r="B277" s="2">
        <v>42921</v>
      </c>
      <c r="C277" s="3">
        <v>0.55266203703703709</v>
      </c>
      <c r="D277" s="3">
        <v>0.56405092592592598</v>
      </c>
      <c r="F277" s="5" t="s">
        <v>1031</v>
      </c>
      <c r="G277" s="6">
        <v>1</v>
      </c>
    </row>
    <row r="278" spans="1:7" x14ac:dyDescent="0.3">
      <c r="A278" s="1" t="s">
        <v>236</v>
      </c>
      <c r="B278" s="2">
        <v>42921</v>
      </c>
      <c r="C278" s="3">
        <v>0.55269675925925921</v>
      </c>
      <c r="D278" s="3">
        <v>0.56355324074074076</v>
      </c>
      <c r="F278" s="5" t="s">
        <v>539</v>
      </c>
      <c r="G278" s="6">
        <v>1</v>
      </c>
    </row>
    <row r="279" spans="1:7" x14ac:dyDescent="0.3">
      <c r="A279" s="1" t="s">
        <v>137</v>
      </c>
      <c r="B279" s="2">
        <v>42921</v>
      </c>
      <c r="C279" s="3">
        <v>0.55847222222222215</v>
      </c>
      <c r="D279" s="3">
        <v>0.56166666666666665</v>
      </c>
      <c r="F279" s="5" t="s">
        <v>503</v>
      </c>
      <c r="G279" s="6">
        <v>1</v>
      </c>
    </row>
    <row r="280" spans="1:7" x14ac:dyDescent="0.3">
      <c r="A280" s="1" t="s">
        <v>237</v>
      </c>
      <c r="B280" s="2">
        <v>42921</v>
      </c>
      <c r="C280" s="3">
        <v>0.56106481481481485</v>
      </c>
      <c r="D280" s="3">
        <v>0.56716435185185188</v>
      </c>
      <c r="F280" s="5" t="s">
        <v>1021</v>
      </c>
      <c r="G280" s="6">
        <v>1</v>
      </c>
    </row>
    <row r="281" spans="1:7" x14ac:dyDescent="0.3">
      <c r="A281" s="1" t="s">
        <v>238</v>
      </c>
      <c r="B281" s="2">
        <v>42921</v>
      </c>
      <c r="C281" s="3">
        <v>0.56361111111111117</v>
      </c>
      <c r="D281" s="3">
        <v>0.57469907407407406</v>
      </c>
      <c r="F281" s="5" t="s">
        <v>682</v>
      </c>
      <c r="G281" s="6">
        <v>1</v>
      </c>
    </row>
    <row r="282" spans="1:7" x14ac:dyDescent="0.3">
      <c r="A282" s="1" t="s">
        <v>31</v>
      </c>
      <c r="B282" s="2">
        <v>42921</v>
      </c>
      <c r="C282" s="3">
        <v>0.56568287037037035</v>
      </c>
      <c r="D282" s="3">
        <v>0.56981481481481489</v>
      </c>
      <c r="F282" s="5" t="s">
        <v>122</v>
      </c>
      <c r="G282" s="6">
        <v>1</v>
      </c>
    </row>
    <row r="283" spans="1:7" x14ac:dyDescent="0.3">
      <c r="A283" s="1" t="s">
        <v>239</v>
      </c>
      <c r="B283" s="2">
        <v>42921</v>
      </c>
      <c r="C283" s="3">
        <v>0.56703703703703701</v>
      </c>
      <c r="D283" s="3">
        <v>0.57664351851851847</v>
      </c>
      <c r="F283" s="5" t="s">
        <v>1172</v>
      </c>
      <c r="G283" s="6">
        <v>1</v>
      </c>
    </row>
    <row r="284" spans="1:7" x14ac:dyDescent="0.3">
      <c r="A284" s="1" t="s">
        <v>240</v>
      </c>
      <c r="B284" s="2">
        <v>42921</v>
      </c>
      <c r="C284" s="3">
        <v>0.57192129629629629</v>
      </c>
      <c r="D284" s="3">
        <v>0.57506944444444441</v>
      </c>
      <c r="F284" s="5" t="s">
        <v>1302</v>
      </c>
      <c r="G284" s="6">
        <v>1</v>
      </c>
    </row>
    <row r="285" spans="1:7" x14ac:dyDescent="0.3">
      <c r="A285" s="1" t="s">
        <v>241</v>
      </c>
      <c r="B285" s="2">
        <v>42921</v>
      </c>
      <c r="C285" s="3">
        <v>0.57589120370370372</v>
      </c>
      <c r="D285" s="3">
        <v>0.57648148148148148</v>
      </c>
      <c r="F285" s="5" t="s">
        <v>1034</v>
      </c>
      <c r="G285" s="6">
        <v>1</v>
      </c>
    </row>
    <row r="286" spans="1:7" x14ac:dyDescent="0.3">
      <c r="A286" s="1" t="s">
        <v>242</v>
      </c>
      <c r="B286" s="2">
        <v>42921</v>
      </c>
      <c r="C286" s="3">
        <v>0.5786458333333333</v>
      </c>
      <c r="D286" s="3">
        <v>0.57954861111111111</v>
      </c>
      <c r="F286" s="5" t="s">
        <v>1557</v>
      </c>
      <c r="G286" s="6">
        <v>1</v>
      </c>
    </row>
    <row r="287" spans="1:7" x14ac:dyDescent="0.3">
      <c r="A287" s="1" t="s">
        <v>243</v>
      </c>
      <c r="B287" s="2">
        <v>42921</v>
      </c>
      <c r="C287" s="3">
        <v>0.57876157407407403</v>
      </c>
      <c r="D287" s="3">
        <v>0.5811574074074074</v>
      </c>
      <c r="F287" s="5" t="s">
        <v>1281</v>
      </c>
      <c r="G287" s="6">
        <v>1</v>
      </c>
    </row>
    <row r="288" spans="1:7" x14ac:dyDescent="0.3">
      <c r="A288" s="1" t="s">
        <v>244</v>
      </c>
      <c r="B288" s="2">
        <v>42921</v>
      </c>
      <c r="C288" s="3">
        <v>0.57901620370370377</v>
      </c>
      <c r="D288" s="3">
        <v>0.58940972222222221</v>
      </c>
      <c r="F288" s="5" t="s">
        <v>320</v>
      </c>
      <c r="G288" s="6">
        <v>1</v>
      </c>
    </row>
    <row r="289" spans="1:7" x14ac:dyDescent="0.3">
      <c r="A289" s="1" t="s">
        <v>245</v>
      </c>
      <c r="B289" s="2">
        <v>42921</v>
      </c>
      <c r="C289" s="3">
        <v>0.58275462962962965</v>
      </c>
      <c r="D289" s="3">
        <v>0.5852546296296296</v>
      </c>
      <c r="F289" s="5" t="s">
        <v>1742</v>
      </c>
      <c r="G289" s="6">
        <v>1</v>
      </c>
    </row>
    <row r="290" spans="1:7" x14ac:dyDescent="0.3">
      <c r="A290" s="1" t="s">
        <v>246</v>
      </c>
      <c r="B290" s="2">
        <v>42921</v>
      </c>
      <c r="C290" s="3">
        <v>0.58829861111111115</v>
      </c>
      <c r="D290" s="3">
        <v>0.59641203703703705</v>
      </c>
      <c r="F290" s="5" t="s">
        <v>1423</v>
      </c>
      <c r="G290" s="6">
        <v>1</v>
      </c>
    </row>
    <row r="291" spans="1:7" x14ac:dyDescent="0.3">
      <c r="A291" s="1" t="s">
        <v>247</v>
      </c>
      <c r="B291" s="2">
        <v>42921</v>
      </c>
      <c r="C291" s="3">
        <v>0.59281249999999996</v>
      </c>
      <c r="D291" s="3">
        <v>0.59871527777777778</v>
      </c>
      <c r="F291" s="5" t="s">
        <v>1643</v>
      </c>
      <c r="G291" s="6">
        <v>1</v>
      </c>
    </row>
    <row r="292" spans="1:7" x14ac:dyDescent="0.3">
      <c r="A292" s="1" t="s">
        <v>248</v>
      </c>
      <c r="B292" s="2">
        <v>42921</v>
      </c>
      <c r="C292" s="3">
        <v>0.59557870370370369</v>
      </c>
      <c r="D292" s="3">
        <v>0.59930555555555554</v>
      </c>
      <c r="F292" s="5" t="s">
        <v>1770</v>
      </c>
      <c r="G292" s="6">
        <v>1</v>
      </c>
    </row>
    <row r="293" spans="1:7" x14ac:dyDescent="0.3">
      <c r="A293" s="1" t="s">
        <v>249</v>
      </c>
      <c r="B293" s="2">
        <v>42921</v>
      </c>
      <c r="C293" s="3">
        <v>0.59718749999999998</v>
      </c>
      <c r="D293" s="3">
        <v>0.60711805555555554</v>
      </c>
      <c r="F293" s="5" t="s">
        <v>770</v>
      </c>
      <c r="G293" s="6">
        <v>1</v>
      </c>
    </row>
    <row r="294" spans="1:7" x14ac:dyDescent="0.3">
      <c r="A294" s="1" t="s">
        <v>250</v>
      </c>
      <c r="B294" s="2">
        <v>42921</v>
      </c>
      <c r="C294" s="3">
        <v>0.59803240740740737</v>
      </c>
      <c r="D294" s="3">
        <v>0.60223379629629636</v>
      </c>
      <c r="F294" s="5" t="s">
        <v>1696</v>
      </c>
      <c r="G294" s="6">
        <v>1</v>
      </c>
    </row>
    <row r="295" spans="1:7" x14ac:dyDescent="0.3">
      <c r="A295" s="1" t="s">
        <v>251</v>
      </c>
      <c r="B295" s="2">
        <v>42921</v>
      </c>
      <c r="C295" s="3">
        <v>0.5982291666666667</v>
      </c>
      <c r="D295" s="3">
        <v>0.60077546296296302</v>
      </c>
      <c r="F295" s="5" t="s">
        <v>484</v>
      </c>
      <c r="G295" s="6">
        <v>1</v>
      </c>
    </row>
    <row r="296" spans="1:7" x14ac:dyDescent="0.3">
      <c r="A296" s="1" t="s">
        <v>252</v>
      </c>
      <c r="B296" s="2">
        <v>42921</v>
      </c>
      <c r="C296" s="3">
        <v>0.60070601851851857</v>
      </c>
      <c r="D296" s="3">
        <v>0.6075694444444445</v>
      </c>
      <c r="F296" s="5" t="s">
        <v>1103</v>
      </c>
      <c r="G296" s="6">
        <v>1</v>
      </c>
    </row>
    <row r="297" spans="1:7" x14ac:dyDescent="0.3">
      <c r="A297" s="1" t="s">
        <v>253</v>
      </c>
      <c r="B297" s="2">
        <v>42921</v>
      </c>
      <c r="C297" s="3">
        <v>0.60379629629629628</v>
      </c>
      <c r="D297" s="3">
        <v>0.61399305555555561</v>
      </c>
      <c r="F297" s="5" t="s">
        <v>1014</v>
      </c>
      <c r="G297" s="6">
        <v>1</v>
      </c>
    </row>
    <row r="298" spans="1:7" x14ac:dyDescent="0.3">
      <c r="A298" s="1" t="s">
        <v>5</v>
      </c>
      <c r="B298" s="2">
        <v>42921</v>
      </c>
      <c r="C298" s="3">
        <v>0.6040740740740741</v>
      </c>
      <c r="D298" s="3">
        <v>0.61181712962962964</v>
      </c>
      <c r="F298" s="5" t="s">
        <v>218</v>
      </c>
      <c r="G298" s="6">
        <v>1</v>
      </c>
    </row>
    <row r="299" spans="1:7" x14ac:dyDescent="0.3">
      <c r="A299" s="1" t="s">
        <v>254</v>
      </c>
      <c r="B299" s="2">
        <v>42921</v>
      </c>
      <c r="C299" s="3">
        <v>0.60660879629629627</v>
      </c>
      <c r="D299" s="3">
        <v>0.6086921296296296</v>
      </c>
      <c r="F299" s="5" t="s">
        <v>1208</v>
      </c>
      <c r="G299" s="6">
        <v>1</v>
      </c>
    </row>
    <row r="300" spans="1:7" x14ac:dyDescent="0.3">
      <c r="A300" s="1" t="s">
        <v>255</v>
      </c>
      <c r="B300" s="2">
        <v>42921</v>
      </c>
      <c r="C300" s="3">
        <v>0.60927083333333332</v>
      </c>
      <c r="D300" s="3">
        <v>0.61127314814814815</v>
      </c>
      <c r="F300" s="5" t="s">
        <v>182</v>
      </c>
      <c r="G300" s="6">
        <v>1</v>
      </c>
    </row>
    <row r="301" spans="1:7" x14ac:dyDescent="0.3">
      <c r="A301" s="1" t="s">
        <v>256</v>
      </c>
      <c r="B301" s="2">
        <v>42921</v>
      </c>
      <c r="C301" s="3">
        <v>0.61251157407407408</v>
      </c>
      <c r="D301" s="3">
        <v>0.61998842592592596</v>
      </c>
      <c r="F301" s="5" t="s">
        <v>1220</v>
      </c>
      <c r="G301" s="6">
        <v>1</v>
      </c>
    </row>
    <row r="302" spans="1:7" x14ac:dyDescent="0.3">
      <c r="A302" s="1" t="s">
        <v>257</v>
      </c>
      <c r="B302" s="2">
        <v>42921</v>
      </c>
      <c r="C302" s="3">
        <v>0.61430555555555555</v>
      </c>
      <c r="D302" s="3">
        <v>0.61843749999999997</v>
      </c>
      <c r="F302" s="5" t="s">
        <v>1827</v>
      </c>
      <c r="G302" s="6">
        <v>1</v>
      </c>
    </row>
    <row r="303" spans="1:7" x14ac:dyDescent="0.3">
      <c r="A303" s="1" t="s">
        <v>258</v>
      </c>
      <c r="B303" s="2">
        <v>42921</v>
      </c>
      <c r="C303" s="3">
        <v>0.61957175925925922</v>
      </c>
      <c r="D303" s="3">
        <v>0.62241898148148145</v>
      </c>
      <c r="F303" s="5" t="s">
        <v>1825</v>
      </c>
      <c r="G303" s="6">
        <v>1</v>
      </c>
    </row>
    <row r="304" spans="1:7" x14ac:dyDescent="0.3">
      <c r="A304" s="1" t="s">
        <v>75</v>
      </c>
      <c r="B304" s="2">
        <v>42921</v>
      </c>
      <c r="C304" s="3">
        <v>0.62047453703703703</v>
      </c>
      <c r="D304" s="3">
        <v>0.62715277777777778</v>
      </c>
      <c r="F304" s="5" t="s">
        <v>1592</v>
      </c>
      <c r="G304" s="6">
        <v>1</v>
      </c>
    </row>
    <row r="305" spans="1:7" x14ac:dyDescent="0.3">
      <c r="A305" s="1" t="s">
        <v>259</v>
      </c>
      <c r="B305" s="2">
        <v>42921</v>
      </c>
      <c r="C305" s="3">
        <v>0.62094907407407407</v>
      </c>
      <c r="D305" s="3">
        <v>0.62687499999999996</v>
      </c>
      <c r="F305" s="5" t="s">
        <v>1175</v>
      </c>
      <c r="G305" s="6">
        <v>1</v>
      </c>
    </row>
    <row r="306" spans="1:7" x14ac:dyDescent="0.3">
      <c r="A306" s="1" t="s">
        <v>260</v>
      </c>
      <c r="B306" s="2">
        <v>42921</v>
      </c>
      <c r="C306" s="3">
        <v>0.62251157407407409</v>
      </c>
      <c r="D306" s="3">
        <v>0.6234143518518519</v>
      </c>
      <c r="F306" s="5" t="s">
        <v>1570</v>
      </c>
      <c r="G306" s="6">
        <v>1</v>
      </c>
    </row>
    <row r="307" spans="1:7" x14ac:dyDescent="0.3">
      <c r="A307" s="1" t="s">
        <v>261</v>
      </c>
      <c r="B307" s="2">
        <v>42921</v>
      </c>
      <c r="C307" s="3">
        <v>0.62403935185185189</v>
      </c>
      <c r="D307" s="3">
        <v>0.62936342592592587</v>
      </c>
      <c r="F307" s="5" t="s">
        <v>1346</v>
      </c>
      <c r="G307" s="6">
        <v>1</v>
      </c>
    </row>
    <row r="308" spans="1:7" x14ac:dyDescent="0.3">
      <c r="A308" s="1" t="s">
        <v>262</v>
      </c>
      <c r="B308" s="2">
        <v>42921</v>
      </c>
      <c r="C308" s="3">
        <v>0.62589120370370377</v>
      </c>
      <c r="D308" s="3">
        <v>0.62774305555555554</v>
      </c>
      <c r="F308" s="5" t="s">
        <v>1836</v>
      </c>
      <c r="G308" s="6">
        <v>1</v>
      </c>
    </row>
    <row r="309" spans="1:7" x14ac:dyDescent="0.3">
      <c r="A309" s="1" t="s">
        <v>263</v>
      </c>
      <c r="B309" s="2">
        <v>42922</v>
      </c>
      <c r="C309" s="3">
        <v>0.33555555555555555</v>
      </c>
      <c r="D309" s="3">
        <v>0.34137731481481487</v>
      </c>
      <c r="F309" s="5" t="s">
        <v>92</v>
      </c>
      <c r="G309" s="6">
        <v>1</v>
      </c>
    </row>
    <row r="310" spans="1:7" x14ac:dyDescent="0.3">
      <c r="A310" s="1" t="s">
        <v>264</v>
      </c>
      <c r="B310" s="2">
        <v>42922</v>
      </c>
      <c r="C310" s="3">
        <v>0.33814814814814814</v>
      </c>
      <c r="D310" s="3">
        <v>0.34232638888888883</v>
      </c>
      <c r="F310" s="5" t="s">
        <v>1577</v>
      </c>
      <c r="G310" s="6">
        <v>1</v>
      </c>
    </row>
    <row r="311" spans="1:7" x14ac:dyDescent="0.3">
      <c r="A311" s="1" t="s">
        <v>265</v>
      </c>
      <c r="B311" s="2">
        <v>42922</v>
      </c>
      <c r="C311" s="3">
        <v>0.34349537037037042</v>
      </c>
      <c r="D311" s="3">
        <v>0.34965277777777781</v>
      </c>
      <c r="F311" s="5" t="s">
        <v>646</v>
      </c>
      <c r="G311" s="6">
        <v>1</v>
      </c>
    </row>
    <row r="312" spans="1:7" x14ac:dyDescent="0.3">
      <c r="A312" s="1" t="s">
        <v>266</v>
      </c>
      <c r="B312" s="2">
        <v>42922</v>
      </c>
      <c r="C312" s="3">
        <v>0.34708333333333335</v>
      </c>
      <c r="D312" s="3">
        <v>0.34912037037037041</v>
      </c>
      <c r="F312" s="5" t="s">
        <v>1813</v>
      </c>
      <c r="G312" s="6">
        <v>1</v>
      </c>
    </row>
    <row r="313" spans="1:7" x14ac:dyDescent="0.3">
      <c r="A313" s="1" t="s">
        <v>250</v>
      </c>
      <c r="B313" s="2">
        <v>42922</v>
      </c>
      <c r="C313" s="3">
        <v>0.35163194444444446</v>
      </c>
      <c r="D313" s="3">
        <v>0.35670138888888886</v>
      </c>
      <c r="F313" s="5" t="s">
        <v>762</v>
      </c>
      <c r="G313" s="6">
        <v>1</v>
      </c>
    </row>
    <row r="314" spans="1:7" x14ac:dyDescent="0.3">
      <c r="A314" s="1" t="s">
        <v>267</v>
      </c>
      <c r="B314" s="2">
        <v>42922</v>
      </c>
      <c r="C314" s="3">
        <v>0.35531249999999998</v>
      </c>
      <c r="D314" s="3">
        <v>0.3630902777777778</v>
      </c>
      <c r="F314" s="5" t="s">
        <v>1386</v>
      </c>
      <c r="G314" s="6">
        <v>1</v>
      </c>
    </row>
    <row r="315" spans="1:7" x14ac:dyDescent="0.3">
      <c r="A315" s="1" t="s">
        <v>268</v>
      </c>
      <c r="B315" s="2">
        <v>42922</v>
      </c>
      <c r="C315" s="3">
        <v>0.36097222222222225</v>
      </c>
      <c r="D315" s="3">
        <v>0.36534722222222221</v>
      </c>
      <c r="F315" s="5" t="s">
        <v>420</v>
      </c>
      <c r="G315" s="6">
        <v>1</v>
      </c>
    </row>
    <row r="316" spans="1:7" x14ac:dyDescent="0.3">
      <c r="A316" s="1" t="s">
        <v>269</v>
      </c>
      <c r="B316" s="2">
        <v>42922</v>
      </c>
      <c r="C316" s="3">
        <v>0.36618055555555556</v>
      </c>
      <c r="D316" s="3">
        <v>0.37038194444444444</v>
      </c>
      <c r="F316" s="5" t="s">
        <v>1690</v>
      </c>
      <c r="G316" s="6">
        <v>1</v>
      </c>
    </row>
    <row r="317" spans="1:7" x14ac:dyDescent="0.3">
      <c r="A317" s="1" t="s">
        <v>270</v>
      </c>
      <c r="B317" s="2">
        <v>42922</v>
      </c>
      <c r="C317" s="3">
        <v>0.3664351851851852</v>
      </c>
      <c r="D317" s="3">
        <v>0.37646990740740738</v>
      </c>
      <c r="F317" s="5" t="s">
        <v>825</v>
      </c>
      <c r="G317" s="6">
        <v>1</v>
      </c>
    </row>
    <row r="318" spans="1:7" x14ac:dyDescent="0.3">
      <c r="A318" s="1" t="s">
        <v>271</v>
      </c>
      <c r="B318" s="2">
        <v>42922</v>
      </c>
      <c r="C318" s="3">
        <v>0.37092592592592594</v>
      </c>
      <c r="D318" s="3">
        <v>0.37193287037037037</v>
      </c>
      <c r="F318" s="5" t="s">
        <v>522</v>
      </c>
      <c r="G318" s="6">
        <v>1</v>
      </c>
    </row>
    <row r="319" spans="1:7" x14ac:dyDescent="0.3">
      <c r="A319" s="1" t="s">
        <v>272</v>
      </c>
      <c r="B319" s="2">
        <v>42922</v>
      </c>
      <c r="C319" s="3">
        <v>0.37333333333333335</v>
      </c>
      <c r="D319" s="3">
        <v>0.37968750000000001</v>
      </c>
      <c r="F319" s="5" t="s">
        <v>1468</v>
      </c>
      <c r="G319" s="6">
        <v>1</v>
      </c>
    </row>
    <row r="320" spans="1:7" x14ac:dyDescent="0.3">
      <c r="A320" s="1" t="s">
        <v>273</v>
      </c>
      <c r="B320" s="2">
        <v>42922</v>
      </c>
      <c r="C320" s="3">
        <v>0.37799768518518517</v>
      </c>
      <c r="D320" s="3">
        <v>0.38377314814814811</v>
      </c>
      <c r="F320" s="5" t="s">
        <v>1155</v>
      </c>
      <c r="G320" s="6">
        <v>1</v>
      </c>
    </row>
    <row r="321" spans="1:7" x14ac:dyDescent="0.3">
      <c r="A321" s="1" t="s">
        <v>274</v>
      </c>
      <c r="B321" s="2">
        <v>42922</v>
      </c>
      <c r="C321" s="3">
        <v>0.37913194444444448</v>
      </c>
      <c r="D321" s="3">
        <v>0.3800115740740741</v>
      </c>
      <c r="F321" s="5" t="s">
        <v>167</v>
      </c>
      <c r="G321" s="6">
        <v>1</v>
      </c>
    </row>
    <row r="322" spans="1:7" x14ac:dyDescent="0.3">
      <c r="A322" s="1" t="s">
        <v>275</v>
      </c>
      <c r="B322" s="2">
        <v>42922</v>
      </c>
      <c r="C322" s="3">
        <v>0.38156250000000003</v>
      </c>
      <c r="D322" s="3">
        <v>0.3878240740740741</v>
      </c>
      <c r="F322" s="5" t="s">
        <v>1243</v>
      </c>
      <c r="G322" s="6">
        <v>1</v>
      </c>
    </row>
    <row r="323" spans="1:7" x14ac:dyDescent="0.3">
      <c r="A323" s="1" t="s">
        <v>276</v>
      </c>
      <c r="B323" s="2">
        <v>42922</v>
      </c>
      <c r="C323" s="3">
        <v>0.38416666666666671</v>
      </c>
      <c r="D323" s="3">
        <v>0.39554398148148145</v>
      </c>
      <c r="F323" s="5" t="s">
        <v>678</v>
      </c>
      <c r="G323" s="6">
        <v>1</v>
      </c>
    </row>
    <row r="324" spans="1:7" x14ac:dyDescent="0.3">
      <c r="A324" s="1" t="s">
        <v>9</v>
      </c>
      <c r="B324" s="2">
        <v>42922</v>
      </c>
      <c r="C324" s="3">
        <v>0.38806712962962964</v>
      </c>
      <c r="D324" s="3">
        <v>0.39144675925925926</v>
      </c>
      <c r="F324" s="5" t="s">
        <v>1797</v>
      </c>
      <c r="G324" s="6">
        <v>1</v>
      </c>
    </row>
    <row r="325" spans="1:7" x14ac:dyDescent="0.3">
      <c r="A325" s="1" t="s">
        <v>277</v>
      </c>
      <c r="B325" s="2">
        <v>42922</v>
      </c>
      <c r="C325" s="3">
        <v>0.38960648148148147</v>
      </c>
      <c r="D325" s="3">
        <v>0.39498842592592592</v>
      </c>
      <c r="F325" s="5" t="s">
        <v>1651</v>
      </c>
      <c r="G325" s="6">
        <v>1</v>
      </c>
    </row>
    <row r="326" spans="1:7" x14ac:dyDescent="0.3">
      <c r="A326" s="1" t="s">
        <v>61</v>
      </c>
      <c r="B326" s="2">
        <v>42922</v>
      </c>
      <c r="C326" s="3">
        <v>0.39466435185185184</v>
      </c>
      <c r="D326" s="3">
        <v>0.40501157407407407</v>
      </c>
      <c r="F326" s="5" t="s">
        <v>1676</v>
      </c>
      <c r="G326" s="6">
        <v>1</v>
      </c>
    </row>
    <row r="327" spans="1:7" x14ac:dyDescent="0.3">
      <c r="A327" s="1" t="s">
        <v>278</v>
      </c>
      <c r="B327" s="2">
        <v>42922</v>
      </c>
      <c r="C327" s="3">
        <v>0.39613425925925921</v>
      </c>
      <c r="D327" s="3">
        <v>0.39868055555555554</v>
      </c>
      <c r="F327" s="5" t="s">
        <v>493</v>
      </c>
      <c r="G327" s="6">
        <v>1</v>
      </c>
    </row>
    <row r="328" spans="1:7" x14ac:dyDescent="0.3">
      <c r="A328" s="1" t="s">
        <v>279</v>
      </c>
      <c r="B328" s="2">
        <v>42922</v>
      </c>
      <c r="C328" s="3">
        <v>0.39956018518518516</v>
      </c>
      <c r="D328" s="3">
        <v>0.40025462962962965</v>
      </c>
      <c r="F328" s="5" t="s">
        <v>403</v>
      </c>
      <c r="G328" s="6">
        <v>1</v>
      </c>
    </row>
    <row r="329" spans="1:7" x14ac:dyDescent="0.3">
      <c r="A329" s="1" t="s">
        <v>280</v>
      </c>
      <c r="B329" s="2">
        <v>42922</v>
      </c>
      <c r="C329" s="3">
        <v>0.40255787037037033</v>
      </c>
      <c r="D329" s="3">
        <v>0.40554398148148146</v>
      </c>
      <c r="F329" s="5" t="s">
        <v>1460</v>
      </c>
      <c r="G329" s="6">
        <v>1</v>
      </c>
    </row>
    <row r="330" spans="1:7" x14ac:dyDescent="0.3">
      <c r="A330" s="1" t="s">
        <v>281</v>
      </c>
      <c r="B330" s="2">
        <v>42922</v>
      </c>
      <c r="C330" s="3">
        <v>0.40559027777777779</v>
      </c>
      <c r="D330" s="3">
        <v>0.41425925925925927</v>
      </c>
      <c r="F330" s="5" t="s">
        <v>490</v>
      </c>
      <c r="G330" s="6">
        <v>1</v>
      </c>
    </row>
    <row r="331" spans="1:7" x14ac:dyDescent="0.3">
      <c r="A331" s="1" t="s">
        <v>282</v>
      </c>
      <c r="B331" s="2">
        <v>42922</v>
      </c>
      <c r="C331" s="3">
        <v>0.40645833333333337</v>
      </c>
      <c r="D331" s="3">
        <v>0.41598379629629628</v>
      </c>
      <c r="F331" s="5" t="s">
        <v>1674</v>
      </c>
      <c r="G331" s="6">
        <v>1</v>
      </c>
    </row>
    <row r="332" spans="1:7" x14ac:dyDescent="0.3">
      <c r="A332" s="1" t="s">
        <v>283</v>
      </c>
      <c r="B332" s="2">
        <v>42922</v>
      </c>
      <c r="C332" s="3">
        <v>0.41142361111111114</v>
      </c>
      <c r="D332" s="3">
        <v>0.42168981481481477</v>
      </c>
      <c r="F332" s="5" t="s">
        <v>1039</v>
      </c>
      <c r="G332" s="6">
        <v>1</v>
      </c>
    </row>
    <row r="333" spans="1:7" x14ac:dyDescent="0.3">
      <c r="A333" s="1" t="s">
        <v>284</v>
      </c>
      <c r="B333" s="2">
        <v>42922</v>
      </c>
      <c r="C333" s="3">
        <v>0.41299768518518515</v>
      </c>
      <c r="D333" s="3">
        <v>0.41953703703703704</v>
      </c>
      <c r="F333" s="5" t="s">
        <v>1259</v>
      </c>
      <c r="G333" s="6">
        <v>1</v>
      </c>
    </row>
    <row r="334" spans="1:7" x14ac:dyDescent="0.3">
      <c r="A334" s="1" t="s">
        <v>285</v>
      </c>
      <c r="B334" s="2">
        <v>42922</v>
      </c>
      <c r="C334" s="3">
        <v>0.41351851851851856</v>
      </c>
      <c r="D334" s="3">
        <v>0.41670138888888886</v>
      </c>
      <c r="F334" s="5" t="s">
        <v>1630</v>
      </c>
      <c r="G334" s="6">
        <v>1</v>
      </c>
    </row>
    <row r="335" spans="1:7" x14ac:dyDescent="0.3">
      <c r="A335" s="1" t="s">
        <v>70</v>
      </c>
      <c r="B335" s="2">
        <v>42922</v>
      </c>
      <c r="C335" s="3">
        <v>0.41638888888888892</v>
      </c>
      <c r="D335" s="3">
        <v>0.42116898148148146</v>
      </c>
      <c r="F335" s="5" t="s">
        <v>1320</v>
      </c>
      <c r="G335" s="6">
        <v>1</v>
      </c>
    </row>
    <row r="336" spans="1:7" x14ac:dyDescent="0.3">
      <c r="A336" s="1" t="s">
        <v>12</v>
      </c>
      <c r="B336" s="2">
        <v>42922</v>
      </c>
      <c r="C336" s="3">
        <v>0.41684027777777777</v>
      </c>
      <c r="D336" s="3">
        <v>0.4230902777777778</v>
      </c>
      <c r="F336" s="5" t="s">
        <v>189</v>
      </c>
      <c r="G336" s="6">
        <v>1</v>
      </c>
    </row>
    <row r="337" spans="1:7" x14ac:dyDescent="0.3">
      <c r="A337" s="1" t="s">
        <v>286</v>
      </c>
      <c r="B337" s="2">
        <v>42922</v>
      </c>
      <c r="C337" s="3">
        <v>0.42046296296296298</v>
      </c>
      <c r="D337" s="3">
        <v>0.42086805555555556</v>
      </c>
      <c r="F337" s="5" t="s">
        <v>1297</v>
      </c>
      <c r="G337" s="6">
        <v>1</v>
      </c>
    </row>
    <row r="338" spans="1:7" x14ac:dyDescent="0.3">
      <c r="A338" s="1" t="s">
        <v>287</v>
      </c>
      <c r="B338" s="2">
        <v>42922</v>
      </c>
      <c r="C338" s="3">
        <v>0.42144675925925923</v>
      </c>
      <c r="D338" s="3">
        <v>0.43079861111111112</v>
      </c>
      <c r="F338" s="5" t="s">
        <v>1187</v>
      </c>
      <c r="G338" s="6">
        <v>1</v>
      </c>
    </row>
    <row r="339" spans="1:7" x14ac:dyDescent="0.3">
      <c r="A339" s="1" t="s">
        <v>288</v>
      </c>
      <c r="B339" s="2">
        <v>42922</v>
      </c>
      <c r="C339" s="3">
        <v>0.42482638888888885</v>
      </c>
      <c r="D339" s="3">
        <v>0.43292824074074071</v>
      </c>
      <c r="F339" s="5" t="s">
        <v>1774</v>
      </c>
      <c r="G339" s="6">
        <v>1</v>
      </c>
    </row>
    <row r="340" spans="1:7" x14ac:dyDescent="0.3">
      <c r="A340" s="1" t="s">
        <v>289</v>
      </c>
      <c r="B340" s="2">
        <v>42922</v>
      </c>
      <c r="C340" s="3">
        <v>0.42880787037037038</v>
      </c>
      <c r="D340" s="3">
        <v>0.44034722222222222</v>
      </c>
      <c r="F340" s="5" t="s">
        <v>1649</v>
      </c>
      <c r="G340" s="6">
        <v>1</v>
      </c>
    </row>
    <row r="341" spans="1:7" x14ac:dyDescent="0.3">
      <c r="A341" s="1" t="s">
        <v>290</v>
      </c>
      <c r="B341" s="2">
        <v>42922</v>
      </c>
      <c r="C341" s="3">
        <v>0.42920138888888887</v>
      </c>
      <c r="D341" s="3">
        <v>0.43532407407407409</v>
      </c>
      <c r="F341" s="5" t="s">
        <v>1623</v>
      </c>
      <c r="G341" s="6">
        <v>1</v>
      </c>
    </row>
    <row r="342" spans="1:7" x14ac:dyDescent="0.3">
      <c r="A342" s="1" t="s">
        <v>291</v>
      </c>
      <c r="B342" s="2">
        <v>42922</v>
      </c>
      <c r="C342" s="3">
        <v>0.43037037037037035</v>
      </c>
      <c r="D342" s="3">
        <v>0.43446759259259254</v>
      </c>
      <c r="F342" s="5" t="s">
        <v>185</v>
      </c>
      <c r="G342" s="6">
        <v>1</v>
      </c>
    </row>
    <row r="343" spans="1:7" x14ac:dyDescent="0.3">
      <c r="A343" s="1" t="s">
        <v>292</v>
      </c>
      <c r="B343" s="2">
        <v>42922</v>
      </c>
      <c r="C343" s="3">
        <v>0.43266203703703704</v>
      </c>
      <c r="D343" s="3">
        <v>0.44364583333333335</v>
      </c>
      <c r="F343" s="5" t="s">
        <v>1256</v>
      </c>
      <c r="G343" s="6">
        <v>1</v>
      </c>
    </row>
    <row r="344" spans="1:7" x14ac:dyDescent="0.3">
      <c r="A344" s="1" t="s">
        <v>293</v>
      </c>
      <c r="B344" s="2">
        <v>42922</v>
      </c>
      <c r="C344" s="3">
        <v>0.43590277777777775</v>
      </c>
      <c r="D344" s="3">
        <v>0.44127314814814816</v>
      </c>
      <c r="F344" s="5" t="s">
        <v>540</v>
      </c>
      <c r="G344" s="6">
        <v>1</v>
      </c>
    </row>
    <row r="345" spans="1:7" x14ac:dyDescent="0.3">
      <c r="A345" s="1" t="s">
        <v>294</v>
      </c>
      <c r="B345" s="2">
        <v>42922</v>
      </c>
      <c r="C345" s="3">
        <v>0.44063657407407408</v>
      </c>
      <c r="D345" s="3">
        <v>0.44285879629629626</v>
      </c>
      <c r="F345" s="5" t="s">
        <v>1092</v>
      </c>
      <c r="G345" s="6">
        <v>1</v>
      </c>
    </row>
    <row r="346" spans="1:7" x14ac:dyDescent="0.3">
      <c r="A346" s="1" t="s">
        <v>295</v>
      </c>
      <c r="B346" s="2">
        <v>42922</v>
      </c>
      <c r="C346" s="3">
        <v>0.44200231481481483</v>
      </c>
      <c r="D346" s="3">
        <v>0.44886574074074076</v>
      </c>
      <c r="F346" s="5" t="s">
        <v>430</v>
      </c>
      <c r="G346" s="6">
        <v>1</v>
      </c>
    </row>
    <row r="347" spans="1:7" x14ac:dyDescent="0.3">
      <c r="A347" s="1" t="s">
        <v>296</v>
      </c>
      <c r="B347" s="2">
        <v>42922</v>
      </c>
      <c r="C347" s="3">
        <v>0.44350694444444444</v>
      </c>
      <c r="D347" s="3">
        <v>0.44528935185185187</v>
      </c>
      <c r="F347" s="5" t="s">
        <v>699</v>
      </c>
      <c r="G347" s="6">
        <v>1</v>
      </c>
    </row>
    <row r="348" spans="1:7" x14ac:dyDescent="0.3">
      <c r="A348" s="1" t="s">
        <v>297</v>
      </c>
      <c r="B348" s="2">
        <v>42922</v>
      </c>
      <c r="C348" s="3">
        <v>0.44452546296296297</v>
      </c>
      <c r="D348" s="3">
        <v>0.44923611111111111</v>
      </c>
      <c r="F348" s="5" t="s">
        <v>1555</v>
      </c>
      <c r="G348" s="6">
        <v>1</v>
      </c>
    </row>
    <row r="349" spans="1:7" x14ac:dyDescent="0.3">
      <c r="A349" s="1" t="s">
        <v>24</v>
      </c>
      <c r="B349" s="2">
        <v>42922</v>
      </c>
      <c r="C349" s="3">
        <v>0.44871527777777781</v>
      </c>
      <c r="D349" s="3">
        <v>0.45627314814814812</v>
      </c>
      <c r="F349" s="5" t="s">
        <v>504</v>
      </c>
      <c r="G349" s="6">
        <v>1</v>
      </c>
    </row>
    <row r="350" spans="1:7" x14ac:dyDescent="0.3">
      <c r="A350" s="1" t="s">
        <v>298</v>
      </c>
      <c r="B350" s="2">
        <v>42922</v>
      </c>
      <c r="C350" s="3">
        <v>0.45281250000000001</v>
      </c>
      <c r="D350" s="3">
        <v>0.45375000000000004</v>
      </c>
      <c r="F350" s="5" t="s">
        <v>1700</v>
      </c>
      <c r="G350" s="6">
        <v>1</v>
      </c>
    </row>
    <row r="351" spans="1:7" x14ac:dyDescent="0.3">
      <c r="A351" s="1" t="s">
        <v>299</v>
      </c>
      <c r="B351" s="2">
        <v>42922</v>
      </c>
      <c r="C351" s="3">
        <v>0.45401620370370371</v>
      </c>
      <c r="D351" s="3">
        <v>0.46406249999999999</v>
      </c>
      <c r="F351" s="5" t="s">
        <v>831</v>
      </c>
      <c r="G351" s="6">
        <v>1</v>
      </c>
    </row>
    <row r="352" spans="1:7" x14ac:dyDescent="0.3">
      <c r="A352" s="1" t="s">
        <v>300</v>
      </c>
      <c r="B352" s="2">
        <v>42922</v>
      </c>
      <c r="C352" s="3">
        <v>0.45842592592592596</v>
      </c>
      <c r="D352" s="3">
        <v>0.46380787037037036</v>
      </c>
      <c r="F352" s="5" t="s">
        <v>1561</v>
      </c>
      <c r="G352" s="6">
        <v>1</v>
      </c>
    </row>
    <row r="353" spans="1:7" x14ac:dyDescent="0.3">
      <c r="A353" s="1" t="s">
        <v>101</v>
      </c>
      <c r="B353" s="2">
        <v>42922</v>
      </c>
      <c r="C353" s="3">
        <v>0.45853009259259259</v>
      </c>
      <c r="D353" s="3">
        <v>0.46674768518518522</v>
      </c>
      <c r="F353" s="5" t="s">
        <v>721</v>
      </c>
      <c r="G353" s="6">
        <v>1</v>
      </c>
    </row>
    <row r="354" spans="1:7" x14ac:dyDescent="0.3">
      <c r="A354" s="1" t="s">
        <v>248</v>
      </c>
      <c r="B354" s="2">
        <v>42922</v>
      </c>
      <c r="C354" s="3">
        <v>0.4613888888888889</v>
      </c>
      <c r="D354" s="3">
        <v>0.46836805555555555</v>
      </c>
      <c r="F354" s="5" t="s">
        <v>1343</v>
      </c>
      <c r="G354" s="6">
        <v>1</v>
      </c>
    </row>
    <row r="355" spans="1:7" x14ac:dyDescent="0.3">
      <c r="A355" s="1" t="s">
        <v>301</v>
      </c>
      <c r="B355" s="2">
        <v>42922</v>
      </c>
      <c r="C355" s="3">
        <v>0.46322916666666664</v>
      </c>
      <c r="D355" s="3">
        <v>0.4642013888888889</v>
      </c>
      <c r="F355" s="5" t="s">
        <v>1321</v>
      </c>
      <c r="G355" s="6">
        <v>1</v>
      </c>
    </row>
    <row r="356" spans="1:7" x14ac:dyDescent="0.3">
      <c r="A356" s="1" t="s">
        <v>302</v>
      </c>
      <c r="B356" s="2">
        <v>42922</v>
      </c>
      <c r="C356" s="3">
        <v>0.46339120370370374</v>
      </c>
      <c r="D356" s="3">
        <v>0.47425925925925921</v>
      </c>
      <c r="F356" s="5" t="s">
        <v>1724</v>
      </c>
      <c r="G356" s="6">
        <v>1</v>
      </c>
    </row>
    <row r="357" spans="1:7" x14ac:dyDescent="0.3">
      <c r="A357" s="1" t="s">
        <v>303</v>
      </c>
      <c r="B357" s="2">
        <v>42922</v>
      </c>
      <c r="C357" s="3">
        <v>0.46871527777777783</v>
      </c>
      <c r="D357" s="3">
        <v>0.47319444444444447</v>
      </c>
      <c r="F357" s="5" t="s">
        <v>1795</v>
      </c>
      <c r="G357" s="6">
        <v>1</v>
      </c>
    </row>
    <row r="358" spans="1:7" x14ac:dyDescent="0.3">
      <c r="A358" s="1" t="s">
        <v>304</v>
      </c>
      <c r="B358" s="2">
        <v>42922</v>
      </c>
      <c r="C358" s="3">
        <v>0.47395833333333331</v>
      </c>
      <c r="D358" s="3">
        <v>0.47423611111111108</v>
      </c>
      <c r="F358" s="5" t="s">
        <v>1591</v>
      </c>
      <c r="G358" s="6">
        <v>1</v>
      </c>
    </row>
    <row r="359" spans="1:7" x14ac:dyDescent="0.3">
      <c r="A359" s="1" t="s">
        <v>305</v>
      </c>
      <c r="B359" s="2">
        <v>42922</v>
      </c>
      <c r="C359" s="3">
        <v>0.47865740740740742</v>
      </c>
      <c r="D359" s="3">
        <v>0.48923611111111115</v>
      </c>
      <c r="F359" s="5" t="s">
        <v>1380</v>
      </c>
      <c r="G359" s="6">
        <v>1</v>
      </c>
    </row>
    <row r="360" spans="1:7" x14ac:dyDescent="0.3">
      <c r="A360" s="1" t="s">
        <v>306</v>
      </c>
      <c r="B360" s="2">
        <v>42922</v>
      </c>
      <c r="C360" s="3">
        <v>0.48</v>
      </c>
      <c r="D360" s="3">
        <v>0.48539351851851853</v>
      </c>
      <c r="F360" s="5" t="s">
        <v>915</v>
      </c>
      <c r="G360" s="6">
        <v>1</v>
      </c>
    </row>
    <row r="361" spans="1:7" x14ac:dyDescent="0.3">
      <c r="A361" s="1" t="s">
        <v>307</v>
      </c>
      <c r="B361" s="2">
        <v>42922</v>
      </c>
      <c r="C361" s="3">
        <v>0.48478009259259264</v>
      </c>
      <c r="D361" s="3">
        <v>0.49233796296296295</v>
      </c>
      <c r="F361" s="5" t="s">
        <v>726</v>
      </c>
      <c r="G361" s="6">
        <v>1</v>
      </c>
    </row>
    <row r="362" spans="1:7" x14ac:dyDescent="0.3">
      <c r="A362" s="1" t="s">
        <v>308</v>
      </c>
      <c r="B362" s="2">
        <v>42922</v>
      </c>
      <c r="C362" s="3">
        <v>0.48605324074074074</v>
      </c>
      <c r="D362" s="3">
        <v>0.49381944444444442</v>
      </c>
      <c r="F362" s="5" t="s">
        <v>1733</v>
      </c>
      <c r="G362" s="6">
        <v>1</v>
      </c>
    </row>
    <row r="363" spans="1:7" x14ac:dyDescent="0.3">
      <c r="A363" s="1" t="s">
        <v>309</v>
      </c>
      <c r="B363" s="2">
        <v>42922</v>
      </c>
      <c r="C363" s="3">
        <v>0.4887037037037037</v>
      </c>
      <c r="D363" s="3">
        <v>0.49343749999999997</v>
      </c>
      <c r="F363" s="5" t="s">
        <v>776</v>
      </c>
      <c r="G363" s="6">
        <v>1</v>
      </c>
    </row>
    <row r="364" spans="1:7" x14ac:dyDescent="0.3">
      <c r="A364" s="1" t="s">
        <v>310</v>
      </c>
      <c r="B364" s="2">
        <v>42922</v>
      </c>
      <c r="C364" s="3">
        <v>0.49236111111111108</v>
      </c>
      <c r="D364" s="3">
        <v>0.49780092592592595</v>
      </c>
      <c r="F364" s="5" t="s">
        <v>1518</v>
      </c>
      <c r="G364" s="6">
        <v>1</v>
      </c>
    </row>
    <row r="365" spans="1:7" x14ac:dyDescent="0.3">
      <c r="A365" s="1" t="s">
        <v>311</v>
      </c>
      <c r="B365" s="2">
        <v>42922</v>
      </c>
      <c r="C365" s="3">
        <v>0.49372685185185183</v>
      </c>
      <c r="D365" s="3">
        <v>0.50436342592592587</v>
      </c>
      <c r="F365" s="5" t="s">
        <v>621</v>
      </c>
      <c r="G365" s="6">
        <v>1</v>
      </c>
    </row>
    <row r="366" spans="1:7" x14ac:dyDescent="0.3">
      <c r="A366" s="1" t="s">
        <v>312</v>
      </c>
      <c r="B366" s="2">
        <v>42922</v>
      </c>
      <c r="C366" s="3">
        <v>0.49387731481481478</v>
      </c>
      <c r="D366" s="3">
        <v>0.50420138888888888</v>
      </c>
      <c r="F366" s="5" t="s">
        <v>604</v>
      </c>
      <c r="G366" s="6">
        <v>1</v>
      </c>
    </row>
    <row r="367" spans="1:7" x14ac:dyDescent="0.3">
      <c r="A367" s="1" t="s">
        <v>313</v>
      </c>
      <c r="B367" s="2">
        <v>42922</v>
      </c>
      <c r="C367" s="3">
        <v>0.49438657407407405</v>
      </c>
      <c r="D367" s="3">
        <v>0.49909722222222225</v>
      </c>
      <c r="F367" s="5" t="s">
        <v>802</v>
      </c>
      <c r="G367" s="6">
        <v>1</v>
      </c>
    </row>
    <row r="368" spans="1:7" x14ac:dyDescent="0.3">
      <c r="A368" s="1" t="s">
        <v>314</v>
      </c>
      <c r="B368" s="2">
        <v>42922</v>
      </c>
      <c r="C368" s="3">
        <v>0.49910879629629629</v>
      </c>
      <c r="D368" s="3">
        <v>0.5009837962962963</v>
      </c>
      <c r="F368" s="5" t="s">
        <v>199</v>
      </c>
      <c r="G368" s="6">
        <v>1</v>
      </c>
    </row>
    <row r="369" spans="1:7" x14ac:dyDescent="0.3">
      <c r="A369" s="1" t="s">
        <v>315</v>
      </c>
      <c r="B369" s="2">
        <v>42922</v>
      </c>
      <c r="C369" s="3">
        <v>0.50342592592592594</v>
      </c>
      <c r="D369" s="3">
        <v>0.51392361111111107</v>
      </c>
      <c r="F369" s="5" t="s">
        <v>1080</v>
      </c>
      <c r="G369" s="6">
        <v>1</v>
      </c>
    </row>
    <row r="370" spans="1:7" x14ac:dyDescent="0.3">
      <c r="A370" s="1" t="s">
        <v>316</v>
      </c>
      <c r="B370" s="2">
        <v>42922</v>
      </c>
      <c r="C370" s="3">
        <v>0.50700231481481484</v>
      </c>
      <c r="D370" s="3">
        <v>0.51186342592592593</v>
      </c>
      <c r="F370" s="5" t="s">
        <v>1099</v>
      </c>
      <c r="G370" s="6">
        <v>1</v>
      </c>
    </row>
    <row r="371" spans="1:7" x14ac:dyDescent="0.3">
      <c r="A371" s="1" t="s">
        <v>317</v>
      </c>
      <c r="B371" s="2">
        <v>42922</v>
      </c>
      <c r="C371" s="3">
        <v>0.5119097222222222</v>
      </c>
      <c r="D371" s="3">
        <v>0.52288194444444447</v>
      </c>
      <c r="F371" s="5" t="s">
        <v>1166</v>
      </c>
      <c r="G371" s="6">
        <v>1</v>
      </c>
    </row>
    <row r="372" spans="1:7" x14ac:dyDescent="0.3">
      <c r="A372" s="1" t="s">
        <v>318</v>
      </c>
      <c r="B372" s="2">
        <v>42922</v>
      </c>
      <c r="C372" s="3">
        <v>0.51452546296296298</v>
      </c>
      <c r="D372" s="3">
        <v>0.51570601851851849</v>
      </c>
      <c r="F372" s="5" t="s">
        <v>1192</v>
      </c>
      <c r="G372" s="6">
        <v>1</v>
      </c>
    </row>
    <row r="373" spans="1:7" x14ac:dyDescent="0.3">
      <c r="A373" s="1" t="s">
        <v>319</v>
      </c>
      <c r="B373" s="2">
        <v>42922</v>
      </c>
      <c r="C373" s="3">
        <v>0.51556712962962969</v>
      </c>
      <c r="D373" s="3">
        <v>0.52572916666666669</v>
      </c>
      <c r="F373" s="5" t="s">
        <v>329</v>
      </c>
      <c r="G373" s="6">
        <v>1</v>
      </c>
    </row>
    <row r="374" spans="1:7" x14ac:dyDescent="0.3">
      <c r="A374" s="1" t="s">
        <v>320</v>
      </c>
      <c r="B374" s="2">
        <v>42922</v>
      </c>
      <c r="C374" s="3">
        <v>0.51858796296296295</v>
      </c>
      <c r="D374" s="3">
        <v>0.52776620370370375</v>
      </c>
      <c r="F374" s="5" t="s">
        <v>990</v>
      </c>
      <c r="G374" s="6">
        <v>1</v>
      </c>
    </row>
    <row r="375" spans="1:7" x14ac:dyDescent="0.3">
      <c r="A375" s="1" t="s">
        <v>321</v>
      </c>
      <c r="B375" s="2">
        <v>42922</v>
      </c>
      <c r="C375" s="3">
        <v>0.52217592592592588</v>
      </c>
      <c r="D375" s="3">
        <v>0.53173611111111108</v>
      </c>
      <c r="F375" s="5" t="s">
        <v>1410</v>
      </c>
      <c r="G375" s="6">
        <v>1</v>
      </c>
    </row>
    <row r="376" spans="1:7" x14ac:dyDescent="0.3">
      <c r="A376" s="1" t="s">
        <v>322</v>
      </c>
      <c r="B376" s="2">
        <v>42922</v>
      </c>
      <c r="C376" s="3">
        <v>0.52767361111111111</v>
      </c>
      <c r="D376" s="3">
        <v>0.52850694444444446</v>
      </c>
      <c r="F376" s="5" t="s">
        <v>1078</v>
      </c>
      <c r="G376" s="6">
        <v>1</v>
      </c>
    </row>
    <row r="377" spans="1:7" x14ac:dyDescent="0.3">
      <c r="A377" s="1" t="s">
        <v>323</v>
      </c>
      <c r="B377" s="2">
        <v>42922</v>
      </c>
      <c r="C377" s="3">
        <v>0.52890046296296289</v>
      </c>
      <c r="D377" s="3">
        <v>0.53740740740740744</v>
      </c>
      <c r="F377" s="5" t="s">
        <v>1394</v>
      </c>
      <c r="G377" s="6">
        <v>1</v>
      </c>
    </row>
    <row r="378" spans="1:7" x14ac:dyDescent="0.3">
      <c r="A378" s="1" t="s">
        <v>324</v>
      </c>
      <c r="B378" s="2">
        <v>42922</v>
      </c>
      <c r="C378" s="3">
        <v>0.52986111111111112</v>
      </c>
      <c r="D378" s="3">
        <v>0.53047453703703706</v>
      </c>
      <c r="F378" s="5" t="s">
        <v>1652</v>
      </c>
      <c r="G378" s="6">
        <v>1</v>
      </c>
    </row>
    <row r="379" spans="1:7" x14ac:dyDescent="0.3">
      <c r="A379" s="1" t="s">
        <v>325</v>
      </c>
      <c r="B379" s="2">
        <v>42922</v>
      </c>
      <c r="C379" s="3">
        <v>0.53134259259259264</v>
      </c>
      <c r="D379" s="3">
        <v>0.53738425925925926</v>
      </c>
      <c r="F379" s="5" t="s">
        <v>1673</v>
      </c>
      <c r="G379" s="6">
        <v>1</v>
      </c>
    </row>
    <row r="380" spans="1:7" x14ac:dyDescent="0.3">
      <c r="A380" s="1" t="s">
        <v>326</v>
      </c>
      <c r="B380" s="2">
        <v>42922</v>
      </c>
      <c r="C380" s="3">
        <v>0.53359953703703711</v>
      </c>
      <c r="D380" s="3">
        <v>0.53469907407407413</v>
      </c>
      <c r="F380" s="5" t="s">
        <v>709</v>
      </c>
      <c r="G380" s="6">
        <v>1</v>
      </c>
    </row>
    <row r="381" spans="1:7" x14ac:dyDescent="0.3">
      <c r="A381" s="1" t="s">
        <v>327</v>
      </c>
      <c r="B381" s="2">
        <v>42922</v>
      </c>
      <c r="C381" s="3">
        <v>0.53796296296296298</v>
      </c>
      <c r="D381" s="3">
        <v>0.54479166666666667</v>
      </c>
      <c r="F381" s="5" t="s">
        <v>768</v>
      </c>
      <c r="G381" s="6">
        <v>1</v>
      </c>
    </row>
    <row r="382" spans="1:7" x14ac:dyDescent="0.3">
      <c r="A382" s="1" t="s">
        <v>328</v>
      </c>
      <c r="B382" s="2">
        <v>42922</v>
      </c>
      <c r="C382" s="3">
        <v>0.54072916666666659</v>
      </c>
      <c r="D382" s="3">
        <v>0.54452546296296289</v>
      </c>
      <c r="F382" s="5" t="s">
        <v>1412</v>
      </c>
      <c r="G382" s="6">
        <v>1</v>
      </c>
    </row>
    <row r="383" spans="1:7" x14ac:dyDescent="0.3">
      <c r="A383" s="1" t="s">
        <v>266</v>
      </c>
      <c r="B383" s="2">
        <v>42922</v>
      </c>
      <c r="C383" s="3">
        <v>0.54082175925925924</v>
      </c>
      <c r="D383" s="3">
        <v>0.54995370370370367</v>
      </c>
      <c r="F383" s="5" t="s">
        <v>1634</v>
      </c>
      <c r="G383" s="6">
        <v>1</v>
      </c>
    </row>
    <row r="384" spans="1:7" x14ac:dyDescent="0.3">
      <c r="A384" s="1" t="s">
        <v>329</v>
      </c>
      <c r="B384" s="2">
        <v>42922</v>
      </c>
      <c r="C384" s="3">
        <v>0.54207175925925932</v>
      </c>
      <c r="D384" s="3">
        <v>0.54953703703703705</v>
      </c>
      <c r="F384" s="5" t="s">
        <v>1679</v>
      </c>
      <c r="G384" s="6">
        <v>1</v>
      </c>
    </row>
    <row r="385" spans="1:7" x14ac:dyDescent="0.3">
      <c r="A385" s="1" t="s">
        <v>330</v>
      </c>
      <c r="B385" s="2">
        <v>42922</v>
      </c>
      <c r="C385" s="3">
        <v>0.54693287037037031</v>
      </c>
      <c r="D385" s="3">
        <v>0.54781250000000004</v>
      </c>
      <c r="F385" s="5" t="s">
        <v>625</v>
      </c>
      <c r="G385" s="6">
        <v>1</v>
      </c>
    </row>
    <row r="386" spans="1:7" x14ac:dyDescent="0.3">
      <c r="A386" s="1" t="s">
        <v>331</v>
      </c>
      <c r="B386" s="2">
        <v>42922</v>
      </c>
      <c r="C386" s="3">
        <v>0.55115740740740737</v>
      </c>
      <c r="D386" s="3">
        <v>0.55248842592592595</v>
      </c>
      <c r="F386" s="5" t="s">
        <v>1559</v>
      </c>
      <c r="G386" s="6">
        <v>1</v>
      </c>
    </row>
    <row r="387" spans="1:7" x14ac:dyDescent="0.3">
      <c r="A387" s="1" t="s">
        <v>332</v>
      </c>
      <c r="B387" s="2">
        <v>42922</v>
      </c>
      <c r="C387" s="3">
        <v>0.55269675925925921</v>
      </c>
      <c r="D387" s="3">
        <v>0.56017361111111108</v>
      </c>
      <c r="F387" s="5" t="s">
        <v>1782</v>
      </c>
      <c r="G387" s="6">
        <v>1</v>
      </c>
    </row>
    <row r="388" spans="1:7" x14ac:dyDescent="0.3">
      <c r="A388" s="1" t="s">
        <v>333</v>
      </c>
      <c r="B388" s="2">
        <v>42922</v>
      </c>
      <c r="C388" s="3">
        <v>0.55652777777777784</v>
      </c>
      <c r="D388" s="3">
        <v>0.55682870370370374</v>
      </c>
      <c r="F388" s="5" t="s">
        <v>1533</v>
      </c>
      <c r="G388" s="6">
        <v>1</v>
      </c>
    </row>
    <row r="389" spans="1:7" x14ac:dyDescent="0.3">
      <c r="A389" s="1" t="s">
        <v>334</v>
      </c>
      <c r="B389" s="2">
        <v>42922</v>
      </c>
      <c r="C389" s="3">
        <v>0.55969907407407404</v>
      </c>
      <c r="D389" s="3">
        <v>0.5655324074074074</v>
      </c>
      <c r="F389" s="5" t="s">
        <v>710</v>
      </c>
      <c r="G389" s="6">
        <v>1</v>
      </c>
    </row>
    <row r="390" spans="1:7" x14ac:dyDescent="0.3">
      <c r="A390" s="1" t="s">
        <v>293</v>
      </c>
      <c r="B390" s="2">
        <v>42922</v>
      </c>
      <c r="C390" s="3">
        <v>0.55982638888888892</v>
      </c>
      <c r="D390" s="3">
        <v>0.57039351851851849</v>
      </c>
      <c r="F390" s="5" t="s">
        <v>1304</v>
      </c>
      <c r="G390" s="6">
        <v>1</v>
      </c>
    </row>
    <row r="391" spans="1:7" x14ac:dyDescent="0.3">
      <c r="A391" s="1" t="s">
        <v>335</v>
      </c>
      <c r="B391" s="2">
        <v>42922</v>
      </c>
      <c r="C391" s="3">
        <v>0.56123842592592588</v>
      </c>
      <c r="D391" s="3">
        <v>0.56376157407407412</v>
      </c>
      <c r="F391" s="5" t="s">
        <v>302</v>
      </c>
      <c r="G391" s="6">
        <v>1</v>
      </c>
    </row>
    <row r="392" spans="1:7" x14ac:dyDescent="0.3">
      <c r="A392" s="1" t="s">
        <v>336</v>
      </c>
      <c r="B392" s="2">
        <v>42922</v>
      </c>
      <c r="C392" s="3">
        <v>0.56671296296296292</v>
      </c>
      <c r="D392" s="3">
        <v>0.56832175925925921</v>
      </c>
      <c r="F392" s="5" t="s">
        <v>1205</v>
      </c>
      <c r="G392" s="6">
        <v>1</v>
      </c>
    </row>
    <row r="393" spans="1:7" x14ac:dyDescent="0.3">
      <c r="A393" s="1" t="s">
        <v>337</v>
      </c>
      <c r="B393" s="2">
        <v>42922</v>
      </c>
      <c r="C393" s="3">
        <v>0.56738425925925928</v>
      </c>
      <c r="D393" s="3">
        <v>0.578587962962963</v>
      </c>
      <c r="F393" s="5" t="s">
        <v>1751</v>
      </c>
      <c r="G393" s="6">
        <v>1</v>
      </c>
    </row>
    <row r="394" spans="1:7" x14ac:dyDescent="0.3">
      <c r="A394" s="1" t="s">
        <v>338</v>
      </c>
      <c r="B394" s="2">
        <v>42922</v>
      </c>
      <c r="C394" s="3">
        <v>0.57164351851851858</v>
      </c>
      <c r="D394" s="3">
        <v>0.57528935185185182</v>
      </c>
      <c r="F394" s="5" t="s">
        <v>852</v>
      </c>
      <c r="G394" s="6">
        <v>1</v>
      </c>
    </row>
    <row r="395" spans="1:7" x14ac:dyDescent="0.3">
      <c r="A395" s="1" t="s">
        <v>339</v>
      </c>
      <c r="B395" s="2">
        <v>42922</v>
      </c>
      <c r="C395" s="3">
        <v>0.57399305555555558</v>
      </c>
      <c r="D395" s="3">
        <v>0.58403935185185185</v>
      </c>
      <c r="F395" s="5" t="s">
        <v>1595</v>
      </c>
      <c r="G395" s="6">
        <v>1</v>
      </c>
    </row>
    <row r="396" spans="1:7" x14ac:dyDescent="0.3">
      <c r="A396" s="1" t="s">
        <v>340</v>
      </c>
      <c r="B396" s="2">
        <v>42922</v>
      </c>
      <c r="C396" s="3">
        <v>0.57586805555555554</v>
      </c>
      <c r="D396" s="3">
        <v>0.57981481481481478</v>
      </c>
      <c r="F396" s="5" t="s">
        <v>1712</v>
      </c>
      <c r="G396" s="6">
        <v>1</v>
      </c>
    </row>
    <row r="397" spans="1:7" x14ac:dyDescent="0.3">
      <c r="A397" s="1" t="s">
        <v>341</v>
      </c>
      <c r="B397" s="2">
        <v>42922</v>
      </c>
      <c r="C397" s="3">
        <v>0.57592592592592595</v>
      </c>
      <c r="D397" s="3">
        <v>0.57924768518518521</v>
      </c>
      <c r="F397" s="5" t="s">
        <v>1007</v>
      </c>
      <c r="G397" s="6">
        <v>1</v>
      </c>
    </row>
    <row r="398" spans="1:7" x14ac:dyDescent="0.3">
      <c r="A398" s="1" t="s">
        <v>342</v>
      </c>
      <c r="B398" s="2">
        <v>42922</v>
      </c>
      <c r="C398" s="3">
        <v>0.57737268518518514</v>
      </c>
      <c r="D398" s="3">
        <v>0.58391203703703709</v>
      </c>
      <c r="F398" s="5" t="s">
        <v>1573</v>
      </c>
      <c r="G398" s="6">
        <v>1</v>
      </c>
    </row>
    <row r="399" spans="1:7" x14ac:dyDescent="0.3">
      <c r="A399" s="1" t="s">
        <v>343</v>
      </c>
      <c r="B399" s="2">
        <v>42922</v>
      </c>
      <c r="C399" s="3">
        <v>0.58274305555555561</v>
      </c>
      <c r="D399" s="3">
        <v>0.58309027777777778</v>
      </c>
      <c r="F399" s="5" t="s">
        <v>130</v>
      </c>
      <c r="G399" s="6">
        <v>1</v>
      </c>
    </row>
    <row r="400" spans="1:7" x14ac:dyDescent="0.3">
      <c r="A400" s="1" t="s">
        <v>344</v>
      </c>
      <c r="B400" s="2">
        <v>42922</v>
      </c>
      <c r="C400" s="3">
        <v>0.58496527777777774</v>
      </c>
      <c r="D400" s="3">
        <v>0.59334490740740742</v>
      </c>
      <c r="F400" s="5" t="s">
        <v>1494</v>
      </c>
      <c r="G400" s="6">
        <v>1</v>
      </c>
    </row>
    <row r="401" spans="1:7" x14ac:dyDescent="0.3">
      <c r="A401" s="1" t="s">
        <v>345</v>
      </c>
      <c r="B401" s="2">
        <v>42922</v>
      </c>
      <c r="C401" s="3">
        <v>0.58890046296296295</v>
      </c>
      <c r="D401" s="3">
        <v>0.59614583333333326</v>
      </c>
      <c r="F401" s="5" t="s">
        <v>687</v>
      </c>
      <c r="G401" s="6">
        <v>1</v>
      </c>
    </row>
    <row r="402" spans="1:7" x14ac:dyDescent="0.3">
      <c r="A402" s="1" t="s">
        <v>346</v>
      </c>
      <c r="B402" s="2">
        <v>42922</v>
      </c>
      <c r="C402" s="3">
        <v>0.59182870370370366</v>
      </c>
      <c r="D402" s="3">
        <v>0.59376157407407404</v>
      </c>
      <c r="F402" s="5" t="s">
        <v>1668</v>
      </c>
      <c r="G402" s="6">
        <v>1</v>
      </c>
    </row>
    <row r="403" spans="1:7" x14ac:dyDescent="0.3">
      <c r="A403" s="1" t="s">
        <v>347</v>
      </c>
      <c r="B403" s="2">
        <v>42922</v>
      </c>
      <c r="C403" s="3">
        <v>0.59666666666666668</v>
      </c>
      <c r="D403" s="3">
        <v>0.5975462962962963</v>
      </c>
      <c r="F403" s="5" t="s">
        <v>928</v>
      </c>
      <c r="G403" s="6">
        <v>1</v>
      </c>
    </row>
    <row r="404" spans="1:7" x14ac:dyDescent="0.3">
      <c r="A404" s="1" t="s">
        <v>348</v>
      </c>
      <c r="B404" s="2">
        <v>42922</v>
      </c>
      <c r="C404" s="3">
        <v>0.60146990740740736</v>
      </c>
      <c r="D404" s="3">
        <v>0.60932870370370373</v>
      </c>
      <c r="F404" s="5" t="s">
        <v>1047</v>
      </c>
      <c r="G404" s="6">
        <v>1</v>
      </c>
    </row>
    <row r="405" spans="1:7" x14ac:dyDescent="0.3">
      <c r="A405" s="1" t="s">
        <v>349</v>
      </c>
      <c r="B405" s="2">
        <v>42922</v>
      </c>
      <c r="C405" s="3">
        <v>0.60247685185185185</v>
      </c>
      <c r="D405" s="3">
        <v>0.60782407407407402</v>
      </c>
      <c r="F405" s="5" t="s">
        <v>1758</v>
      </c>
      <c r="G405" s="6">
        <v>1</v>
      </c>
    </row>
    <row r="406" spans="1:7" x14ac:dyDescent="0.3">
      <c r="A406" s="1" t="s">
        <v>350</v>
      </c>
      <c r="B406" s="2">
        <v>42922</v>
      </c>
      <c r="C406" s="3">
        <v>0.60774305555555552</v>
      </c>
      <c r="D406" s="3">
        <v>0.61297453703703708</v>
      </c>
      <c r="F406" s="5" t="s">
        <v>686</v>
      </c>
      <c r="G406" s="6">
        <v>1</v>
      </c>
    </row>
    <row r="407" spans="1:7" x14ac:dyDescent="0.3">
      <c r="A407" s="1" t="s">
        <v>351</v>
      </c>
      <c r="B407" s="2">
        <v>42922</v>
      </c>
      <c r="C407" s="3">
        <v>0.61172453703703711</v>
      </c>
      <c r="D407" s="3">
        <v>0.62217592592592597</v>
      </c>
      <c r="F407" s="5" t="s">
        <v>673</v>
      </c>
      <c r="G407" s="6">
        <v>1</v>
      </c>
    </row>
    <row r="408" spans="1:7" x14ac:dyDescent="0.3">
      <c r="A408" s="1" t="s">
        <v>352</v>
      </c>
      <c r="B408" s="2">
        <v>42922</v>
      </c>
      <c r="C408" s="3">
        <v>0.61399305555555561</v>
      </c>
      <c r="D408" s="3">
        <v>0.62364583333333334</v>
      </c>
      <c r="F408" s="5" t="s">
        <v>1344</v>
      </c>
      <c r="G408" s="6">
        <v>1</v>
      </c>
    </row>
    <row r="409" spans="1:7" x14ac:dyDescent="0.3">
      <c r="A409" s="1" t="s">
        <v>353</v>
      </c>
      <c r="B409" s="2">
        <v>42922</v>
      </c>
      <c r="C409" s="3">
        <v>0.61871527777777779</v>
      </c>
      <c r="D409" s="3">
        <v>0.62458333333333338</v>
      </c>
      <c r="F409" s="5" t="s">
        <v>1620</v>
      </c>
      <c r="G409" s="6">
        <v>1</v>
      </c>
    </row>
    <row r="410" spans="1:7" x14ac:dyDescent="0.3">
      <c r="A410" s="1" t="s">
        <v>354</v>
      </c>
      <c r="B410" s="2">
        <v>42922</v>
      </c>
      <c r="C410" s="3">
        <v>0.62377314814814822</v>
      </c>
      <c r="D410" s="3">
        <v>0.63299768518518518</v>
      </c>
      <c r="F410" s="5" t="s">
        <v>252</v>
      </c>
      <c r="G410" s="6">
        <v>1</v>
      </c>
    </row>
    <row r="411" spans="1:7" x14ac:dyDescent="0.3">
      <c r="A411" s="1" t="s">
        <v>355</v>
      </c>
      <c r="B411" s="2">
        <v>42922</v>
      </c>
      <c r="C411" s="3">
        <v>0.62396990740740743</v>
      </c>
      <c r="D411" s="3">
        <v>0.62693287037037038</v>
      </c>
      <c r="F411" s="5" t="s">
        <v>343</v>
      </c>
      <c r="G411" s="6">
        <v>1</v>
      </c>
    </row>
    <row r="412" spans="1:7" x14ac:dyDescent="0.3">
      <c r="A412" s="1" t="s">
        <v>147</v>
      </c>
      <c r="B412" s="2">
        <v>42922</v>
      </c>
      <c r="C412" s="3">
        <v>0.62491898148148151</v>
      </c>
      <c r="D412" s="3">
        <v>0.6326504629629629</v>
      </c>
      <c r="F412" s="5" t="s">
        <v>497</v>
      </c>
      <c r="G412" s="6">
        <v>1</v>
      </c>
    </row>
    <row r="413" spans="1:7" x14ac:dyDescent="0.3">
      <c r="A413" s="1" t="s">
        <v>356</v>
      </c>
      <c r="B413" s="2">
        <v>42922</v>
      </c>
      <c r="C413" s="3">
        <v>0.62614583333333329</v>
      </c>
      <c r="D413" s="3">
        <v>0.6318287037037037</v>
      </c>
      <c r="F413" s="5" t="s">
        <v>1109</v>
      </c>
      <c r="G413" s="6">
        <v>1</v>
      </c>
    </row>
    <row r="414" spans="1:7" x14ac:dyDescent="0.3">
      <c r="A414" s="1" t="s">
        <v>357</v>
      </c>
      <c r="B414" s="2">
        <v>42923</v>
      </c>
      <c r="C414" s="3">
        <v>0.3367708333333333</v>
      </c>
      <c r="D414" s="3">
        <v>0.34700231481481486</v>
      </c>
      <c r="F414" s="5" t="s">
        <v>1472</v>
      </c>
      <c r="G414" s="6">
        <v>1</v>
      </c>
    </row>
    <row r="415" spans="1:7" x14ac:dyDescent="0.3">
      <c r="A415" s="1" t="s">
        <v>358</v>
      </c>
      <c r="B415" s="2">
        <v>42923</v>
      </c>
      <c r="C415" s="3">
        <v>0.34092592592592591</v>
      </c>
      <c r="D415" s="3">
        <v>0.34481481481481485</v>
      </c>
      <c r="F415" s="5" t="s">
        <v>1452</v>
      </c>
      <c r="G415" s="6">
        <v>1</v>
      </c>
    </row>
    <row r="416" spans="1:7" x14ac:dyDescent="0.3">
      <c r="A416" s="1" t="s">
        <v>359</v>
      </c>
      <c r="B416" s="2">
        <v>42923</v>
      </c>
      <c r="C416" s="3">
        <v>0.34288194444444442</v>
      </c>
      <c r="D416" s="3">
        <v>0.34506944444444443</v>
      </c>
      <c r="F416" s="5" t="s">
        <v>227</v>
      </c>
      <c r="G416" s="6">
        <v>1</v>
      </c>
    </row>
    <row r="417" spans="1:7" x14ac:dyDescent="0.3">
      <c r="A417" s="1" t="s">
        <v>360</v>
      </c>
      <c r="B417" s="2">
        <v>42923</v>
      </c>
      <c r="C417" s="3">
        <v>0.34465277777777775</v>
      </c>
      <c r="D417" s="3">
        <v>0.34819444444444447</v>
      </c>
      <c r="F417" s="5" t="s">
        <v>655</v>
      </c>
      <c r="G417" s="6">
        <v>1</v>
      </c>
    </row>
    <row r="418" spans="1:7" x14ac:dyDescent="0.3">
      <c r="A418" s="1" t="s">
        <v>360</v>
      </c>
      <c r="B418" s="2">
        <v>42923</v>
      </c>
      <c r="C418" s="3">
        <v>0.34848379629629633</v>
      </c>
      <c r="D418" s="3">
        <v>0.35015046296296298</v>
      </c>
      <c r="F418" s="5" t="s">
        <v>680</v>
      </c>
      <c r="G418" s="6">
        <v>1</v>
      </c>
    </row>
    <row r="419" spans="1:7" x14ac:dyDescent="0.3">
      <c r="A419" s="1" t="s">
        <v>361</v>
      </c>
      <c r="B419" s="2">
        <v>42923</v>
      </c>
      <c r="C419" s="3">
        <v>0.35130787037037042</v>
      </c>
      <c r="D419" s="3">
        <v>0.35899305555555555</v>
      </c>
      <c r="F419" s="5" t="s">
        <v>517</v>
      </c>
      <c r="G419" s="6">
        <v>1</v>
      </c>
    </row>
    <row r="420" spans="1:7" x14ac:dyDescent="0.3">
      <c r="A420" s="1" t="s">
        <v>362</v>
      </c>
      <c r="B420" s="2">
        <v>42923</v>
      </c>
      <c r="C420" s="3">
        <v>0.35699074074074072</v>
      </c>
      <c r="D420" s="3">
        <v>0.36546296296296293</v>
      </c>
      <c r="F420" s="5" t="s">
        <v>341</v>
      </c>
      <c r="G420" s="6">
        <v>1</v>
      </c>
    </row>
    <row r="421" spans="1:7" x14ac:dyDescent="0.3">
      <c r="A421" s="1" t="s">
        <v>363</v>
      </c>
      <c r="B421" s="2">
        <v>42923</v>
      </c>
      <c r="C421" s="3">
        <v>0.36015046296296299</v>
      </c>
      <c r="D421" s="3">
        <v>0.36656249999999996</v>
      </c>
      <c r="F421" s="5" t="s">
        <v>197</v>
      </c>
      <c r="G421" s="6">
        <v>1</v>
      </c>
    </row>
    <row r="422" spans="1:7" x14ac:dyDescent="0.3">
      <c r="A422" s="1" t="s">
        <v>364</v>
      </c>
      <c r="B422" s="2">
        <v>42923</v>
      </c>
      <c r="C422" s="3">
        <v>0.36069444444444443</v>
      </c>
      <c r="D422" s="3">
        <v>0.36572916666666666</v>
      </c>
      <c r="F422" s="5" t="s">
        <v>609</v>
      </c>
      <c r="G422" s="6">
        <v>1</v>
      </c>
    </row>
    <row r="423" spans="1:7" x14ac:dyDescent="0.3">
      <c r="A423" s="1" t="s">
        <v>365</v>
      </c>
      <c r="B423" s="2">
        <v>42923</v>
      </c>
      <c r="C423" s="3">
        <v>0.3622569444444444</v>
      </c>
      <c r="D423" s="3">
        <v>0.36364583333333328</v>
      </c>
      <c r="F423" s="5" t="s">
        <v>1437</v>
      </c>
      <c r="G423" s="6">
        <v>1</v>
      </c>
    </row>
    <row r="424" spans="1:7" x14ac:dyDescent="0.3">
      <c r="A424" s="1" t="s">
        <v>366</v>
      </c>
      <c r="B424" s="2">
        <v>42923</v>
      </c>
      <c r="C424" s="3">
        <v>0.36267361111111113</v>
      </c>
      <c r="D424" s="3">
        <v>0.36622685185185189</v>
      </c>
      <c r="F424" s="5" t="s">
        <v>1365</v>
      </c>
      <c r="G424" s="6">
        <v>1</v>
      </c>
    </row>
    <row r="425" spans="1:7" x14ac:dyDescent="0.3">
      <c r="A425" s="1" t="s">
        <v>133</v>
      </c>
      <c r="B425" s="2">
        <v>42923</v>
      </c>
      <c r="C425" s="3">
        <v>0.36584490740740744</v>
      </c>
      <c r="D425" s="3">
        <v>0.37709490740740742</v>
      </c>
      <c r="F425" s="5" t="s">
        <v>1019</v>
      </c>
      <c r="G425" s="6">
        <v>1</v>
      </c>
    </row>
    <row r="426" spans="1:7" x14ac:dyDescent="0.3">
      <c r="A426" s="1" t="s">
        <v>367</v>
      </c>
      <c r="B426" s="2">
        <v>42923</v>
      </c>
      <c r="C426" s="3">
        <v>0.36885416666666665</v>
      </c>
      <c r="D426" s="3">
        <v>0.36932870370370369</v>
      </c>
      <c r="F426" s="5" t="s">
        <v>1523</v>
      </c>
      <c r="G426" s="6">
        <v>1</v>
      </c>
    </row>
    <row r="427" spans="1:7" x14ac:dyDescent="0.3">
      <c r="A427" s="1" t="s">
        <v>368</v>
      </c>
      <c r="B427" s="2">
        <v>42923</v>
      </c>
      <c r="C427" s="3">
        <v>0.36996527777777777</v>
      </c>
      <c r="D427" s="3">
        <v>0.37149305555555556</v>
      </c>
      <c r="F427" s="5" t="s">
        <v>482</v>
      </c>
      <c r="G427" s="6">
        <v>1</v>
      </c>
    </row>
    <row r="428" spans="1:7" x14ac:dyDescent="0.3">
      <c r="A428" s="1" t="s">
        <v>243</v>
      </c>
      <c r="B428" s="2">
        <v>42923</v>
      </c>
      <c r="C428" s="3">
        <v>0.37112268518518521</v>
      </c>
      <c r="D428" s="3">
        <v>0.37534722222222222</v>
      </c>
      <c r="F428" s="5" t="s">
        <v>706</v>
      </c>
      <c r="G428" s="6">
        <v>1</v>
      </c>
    </row>
    <row r="429" spans="1:7" x14ac:dyDescent="0.3">
      <c r="A429" s="1" t="s">
        <v>369</v>
      </c>
      <c r="B429" s="2">
        <v>42923</v>
      </c>
      <c r="C429" s="3">
        <v>0.3721990740740741</v>
      </c>
      <c r="D429" s="3">
        <v>0.37956018518518514</v>
      </c>
      <c r="F429" s="5" t="s">
        <v>1052</v>
      </c>
      <c r="G429" s="6">
        <v>1</v>
      </c>
    </row>
    <row r="430" spans="1:7" x14ac:dyDescent="0.3">
      <c r="A430" s="1" t="s">
        <v>370</v>
      </c>
      <c r="B430" s="2">
        <v>42923</v>
      </c>
      <c r="C430" s="3">
        <v>0.37445601851851856</v>
      </c>
      <c r="D430" s="3">
        <v>0.38145833333333329</v>
      </c>
      <c r="F430" s="5" t="s">
        <v>1832</v>
      </c>
      <c r="G430" s="6">
        <v>1</v>
      </c>
    </row>
    <row r="431" spans="1:7" x14ac:dyDescent="0.3">
      <c r="A431" s="1" t="s">
        <v>68</v>
      </c>
      <c r="B431" s="2">
        <v>42923</v>
      </c>
      <c r="C431" s="3">
        <v>0.3767476851851852</v>
      </c>
      <c r="D431" s="3">
        <v>0.38192129629629629</v>
      </c>
      <c r="F431" s="5" t="s">
        <v>1705</v>
      </c>
      <c r="G431" s="6">
        <v>1</v>
      </c>
    </row>
    <row r="432" spans="1:7" x14ac:dyDescent="0.3">
      <c r="A432" s="1" t="s">
        <v>371</v>
      </c>
      <c r="B432" s="2">
        <v>42923</v>
      </c>
      <c r="C432" s="3">
        <v>0.3778009259259259</v>
      </c>
      <c r="D432" s="3">
        <v>0.37927083333333328</v>
      </c>
      <c r="F432" s="5" t="s">
        <v>1524</v>
      </c>
      <c r="G432" s="6">
        <v>1</v>
      </c>
    </row>
    <row r="433" spans="1:7" x14ac:dyDescent="0.3">
      <c r="A433" s="1" t="s">
        <v>372</v>
      </c>
      <c r="B433" s="2">
        <v>42923</v>
      </c>
      <c r="C433" s="3">
        <v>0.37998842592592591</v>
      </c>
      <c r="D433" s="3">
        <v>0.38434027777777779</v>
      </c>
      <c r="F433" s="5" t="s">
        <v>853</v>
      </c>
      <c r="G433" s="6">
        <v>1</v>
      </c>
    </row>
    <row r="434" spans="1:7" x14ac:dyDescent="0.3">
      <c r="A434" s="1" t="s">
        <v>373</v>
      </c>
      <c r="B434" s="2">
        <v>42923</v>
      </c>
      <c r="C434" s="3">
        <v>0.38357638888888884</v>
      </c>
      <c r="D434" s="3">
        <v>0.38965277777777779</v>
      </c>
      <c r="F434" s="5" t="s">
        <v>1006</v>
      </c>
      <c r="G434" s="6">
        <v>1</v>
      </c>
    </row>
    <row r="435" spans="1:7" x14ac:dyDescent="0.3">
      <c r="A435" s="1" t="s">
        <v>374</v>
      </c>
      <c r="B435" s="2">
        <v>42923</v>
      </c>
      <c r="C435" s="3">
        <v>0.38922453703703702</v>
      </c>
      <c r="D435" s="3">
        <v>0.39096064814814818</v>
      </c>
      <c r="F435" s="5" t="s">
        <v>1233</v>
      </c>
      <c r="G435" s="6">
        <v>1</v>
      </c>
    </row>
    <row r="436" spans="1:7" x14ac:dyDescent="0.3">
      <c r="A436" s="1" t="s">
        <v>375</v>
      </c>
      <c r="B436" s="2">
        <v>42923</v>
      </c>
      <c r="C436" s="3">
        <v>0.39091435185185186</v>
      </c>
      <c r="D436" s="3">
        <v>0.39620370370370367</v>
      </c>
      <c r="F436" s="5" t="s">
        <v>1408</v>
      </c>
      <c r="G436" s="6">
        <v>1</v>
      </c>
    </row>
    <row r="437" spans="1:7" x14ac:dyDescent="0.3">
      <c r="A437" s="1" t="s">
        <v>376</v>
      </c>
      <c r="B437" s="2">
        <v>42923</v>
      </c>
      <c r="C437" s="3">
        <v>0.39196759259259256</v>
      </c>
      <c r="D437" s="3">
        <v>0.39486111111111111</v>
      </c>
      <c r="F437" s="5" t="s">
        <v>1571</v>
      </c>
      <c r="G437" s="6">
        <v>1</v>
      </c>
    </row>
    <row r="438" spans="1:7" x14ac:dyDescent="0.3">
      <c r="A438" s="1" t="s">
        <v>377</v>
      </c>
      <c r="B438" s="2">
        <v>42923</v>
      </c>
      <c r="C438" s="3">
        <v>0.39731481481481484</v>
      </c>
      <c r="D438" s="3">
        <v>0.40688657407407408</v>
      </c>
      <c r="F438" s="5" t="s">
        <v>295</v>
      </c>
      <c r="G438" s="6">
        <v>1</v>
      </c>
    </row>
    <row r="439" spans="1:7" x14ac:dyDescent="0.3">
      <c r="A439" s="1" t="s">
        <v>378</v>
      </c>
      <c r="B439" s="2">
        <v>42923</v>
      </c>
      <c r="C439" s="3">
        <v>0.40283564814814815</v>
      </c>
      <c r="D439" s="3">
        <v>0.41091435185185188</v>
      </c>
      <c r="F439" s="5" t="s">
        <v>1500</v>
      </c>
      <c r="G439" s="6">
        <v>1</v>
      </c>
    </row>
    <row r="440" spans="1:7" x14ac:dyDescent="0.3">
      <c r="A440" s="1" t="s">
        <v>379</v>
      </c>
      <c r="B440" s="2">
        <v>42923</v>
      </c>
      <c r="C440" s="3">
        <v>0.4039814814814815</v>
      </c>
      <c r="D440" s="3">
        <v>0.41211805555555553</v>
      </c>
      <c r="F440" s="5" t="s">
        <v>192</v>
      </c>
      <c r="G440" s="6">
        <v>1</v>
      </c>
    </row>
    <row r="441" spans="1:7" x14ac:dyDescent="0.3">
      <c r="A441" s="1" t="s">
        <v>380</v>
      </c>
      <c r="B441" s="2">
        <v>42923</v>
      </c>
      <c r="C441" s="3">
        <v>0.40534722222222225</v>
      </c>
      <c r="D441" s="3">
        <v>0.40887731481481482</v>
      </c>
      <c r="F441" s="5" t="s">
        <v>1283</v>
      </c>
      <c r="G441" s="6">
        <v>1</v>
      </c>
    </row>
    <row r="442" spans="1:7" x14ac:dyDescent="0.3">
      <c r="A442" s="1" t="s">
        <v>381</v>
      </c>
      <c r="B442" s="2">
        <v>42923</v>
      </c>
      <c r="C442" s="3">
        <v>0.41025462962962966</v>
      </c>
      <c r="D442" s="3">
        <v>0.41064814814814815</v>
      </c>
      <c r="F442" s="5" t="s">
        <v>1354</v>
      </c>
      <c r="G442" s="6">
        <v>1</v>
      </c>
    </row>
    <row r="443" spans="1:7" x14ac:dyDescent="0.3">
      <c r="A443" s="1" t="s">
        <v>382</v>
      </c>
      <c r="B443" s="2">
        <v>42923</v>
      </c>
      <c r="C443" s="3">
        <v>0.4103472222222222</v>
      </c>
      <c r="D443" s="3">
        <v>0.41578703703703707</v>
      </c>
      <c r="F443" s="5" t="s">
        <v>454</v>
      </c>
      <c r="G443" s="6">
        <v>1</v>
      </c>
    </row>
    <row r="444" spans="1:7" x14ac:dyDescent="0.3">
      <c r="A444" s="1" t="s">
        <v>383</v>
      </c>
      <c r="B444" s="2">
        <v>42923</v>
      </c>
      <c r="C444" s="3">
        <v>0.41248842592592588</v>
      </c>
      <c r="D444" s="3">
        <v>0.41328703703703701</v>
      </c>
      <c r="F444" s="5" t="s">
        <v>1425</v>
      </c>
      <c r="G444" s="6">
        <v>1</v>
      </c>
    </row>
    <row r="445" spans="1:7" x14ac:dyDescent="0.3">
      <c r="A445" s="1" t="s">
        <v>384</v>
      </c>
      <c r="B445" s="2">
        <v>42923</v>
      </c>
      <c r="C445" s="3">
        <v>0.41260416666666666</v>
      </c>
      <c r="D445" s="3">
        <v>0.41520833333333335</v>
      </c>
      <c r="F445" s="5" t="s">
        <v>1614</v>
      </c>
      <c r="G445" s="6">
        <v>1</v>
      </c>
    </row>
    <row r="446" spans="1:7" x14ac:dyDescent="0.3">
      <c r="A446" s="1" t="s">
        <v>171</v>
      </c>
      <c r="B446" s="2">
        <v>42923</v>
      </c>
      <c r="C446" s="3">
        <v>0.4168055555555556</v>
      </c>
      <c r="D446" s="3">
        <v>0.42438657407407404</v>
      </c>
      <c r="F446" s="5" t="s">
        <v>1214</v>
      </c>
      <c r="G446" s="6">
        <v>1</v>
      </c>
    </row>
    <row r="447" spans="1:7" x14ac:dyDescent="0.3">
      <c r="A447" s="1" t="s">
        <v>385</v>
      </c>
      <c r="B447" s="2">
        <v>42923</v>
      </c>
      <c r="C447" s="3">
        <v>0.41829861111111111</v>
      </c>
      <c r="D447" s="3">
        <v>0.42706018518518518</v>
      </c>
      <c r="F447" s="5" t="s">
        <v>364</v>
      </c>
      <c r="G447" s="6">
        <v>1</v>
      </c>
    </row>
    <row r="448" spans="1:7" x14ac:dyDescent="0.3">
      <c r="A448" s="1" t="s">
        <v>386</v>
      </c>
      <c r="B448" s="2">
        <v>42923</v>
      </c>
      <c r="C448" s="3">
        <v>0.4199074074074074</v>
      </c>
      <c r="D448" s="3">
        <v>0.42357638888888888</v>
      </c>
      <c r="F448" s="5" t="s">
        <v>1608</v>
      </c>
      <c r="G448" s="6">
        <v>1</v>
      </c>
    </row>
    <row r="449" spans="1:7" x14ac:dyDescent="0.3">
      <c r="A449" s="1" t="s">
        <v>387</v>
      </c>
      <c r="B449" s="2">
        <v>42923</v>
      </c>
      <c r="C449" s="3">
        <v>0.42149305555555555</v>
      </c>
      <c r="D449" s="3">
        <v>0.42736111111111108</v>
      </c>
      <c r="F449" s="5" t="s">
        <v>414</v>
      </c>
      <c r="G449" s="6">
        <v>1</v>
      </c>
    </row>
    <row r="450" spans="1:7" x14ac:dyDescent="0.3">
      <c r="A450" s="1" t="s">
        <v>388</v>
      </c>
      <c r="B450" s="2">
        <v>42923</v>
      </c>
      <c r="C450" s="3">
        <v>0.4255902777777778</v>
      </c>
      <c r="D450" s="3">
        <v>0.43464120370370374</v>
      </c>
      <c r="F450" s="5" t="s">
        <v>900</v>
      </c>
      <c r="G450" s="6">
        <v>1</v>
      </c>
    </row>
    <row r="451" spans="1:7" x14ac:dyDescent="0.3">
      <c r="A451" s="1" t="s">
        <v>389</v>
      </c>
      <c r="B451" s="2">
        <v>42923</v>
      </c>
      <c r="C451" s="3">
        <v>0.43016203703703698</v>
      </c>
      <c r="D451" s="3">
        <v>0.44123842592592594</v>
      </c>
      <c r="F451" s="5" t="s">
        <v>491</v>
      </c>
      <c r="G451" s="6">
        <v>1</v>
      </c>
    </row>
    <row r="452" spans="1:7" x14ac:dyDescent="0.3">
      <c r="A452" s="1" t="s">
        <v>390</v>
      </c>
      <c r="B452" s="2">
        <v>42923</v>
      </c>
      <c r="C452" s="3">
        <v>0.43146990740740737</v>
      </c>
      <c r="D452" s="3">
        <v>0.43192129629629633</v>
      </c>
      <c r="F452" s="5" t="s">
        <v>1287</v>
      </c>
      <c r="G452" s="6">
        <v>1</v>
      </c>
    </row>
    <row r="453" spans="1:7" x14ac:dyDescent="0.3">
      <c r="A453" s="1" t="s">
        <v>391</v>
      </c>
      <c r="B453" s="2">
        <v>42923</v>
      </c>
      <c r="C453" s="3">
        <v>0.43313657407407408</v>
      </c>
      <c r="D453" s="3">
        <v>0.43811342592592589</v>
      </c>
      <c r="F453" s="5" t="s">
        <v>1158</v>
      </c>
      <c r="G453" s="6">
        <v>1</v>
      </c>
    </row>
    <row r="454" spans="1:7" x14ac:dyDescent="0.3">
      <c r="A454" s="1" t="s">
        <v>223</v>
      </c>
      <c r="B454" s="2">
        <v>42923</v>
      </c>
      <c r="C454" s="3">
        <v>0.43752314814814813</v>
      </c>
      <c r="D454" s="3">
        <v>0.44806712962962963</v>
      </c>
      <c r="F454" s="5" t="s">
        <v>1303</v>
      </c>
      <c r="G454" s="6">
        <v>1</v>
      </c>
    </row>
    <row r="455" spans="1:7" x14ac:dyDescent="0.3">
      <c r="A455" s="1" t="s">
        <v>68</v>
      </c>
      <c r="B455" s="2">
        <v>42923</v>
      </c>
      <c r="C455" s="3">
        <v>0.44184027777777773</v>
      </c>
      <c r="D455" s="3">
        <v>0.44582175925925926</v>
      </c>
      <c r="F455" s="5" t="s">
        <v>1783</v>
      </c>
      <c r="G455" s="6">
        <v>1</v>
      </c>
    </row>
    <row r="456" spans="1:7" x14ac:dyDescent="0.3">
      <c r="A456" s="1" t="s">
        <v>392</v>
      </c>
      <c r="B456" s="2">
        <v>42923</v>
      </c>
      <c r="C456" s="3">
        <v>0.44543981481481482</v>
      </c>
      <c r="D456" s="3">
        <v>0.45271990740740736</v>
      </c>
      <c r="F456" s="5" t="s">
        <v>1506</v>
      </c>
      <c r="G456" s="6">
        <v>1</v>
      </c>
    </row>
    <row r="457" spans="1:7" x14ac:dyDescent="0.3">
      <c r="A457" s="1" t="s">
        <v>393</v>
      </c>
      <c r="B457" s="2">
        <v>42923</v>
      </c>
      <c r="C457" s="3">
        <v>0.44775462962962959</v>
      </c>
      <c r="D457" s="3">
        <v>0.45450231481481485</v>
      </c>
      <c r="F457" s="5" t="s">
        <v>1387</v>
      </c>
      <c r="G457" s="6">
        <v>1</v>
      </c>
    </row>
    <row r="458" spans="1:7" x14ac:dyDescent="0.3">
      <c r="A458" s="1" t="s">
        <v>394</v>
      </c>
      <c r="B458" s="2">
        <v>42923</v>
      </c>
      <c r="C458" s="3">
        <v>0.44927083333333334</v>
      </c>
      <c r="D458" s="3">
        <v>0.45666666666666672</v>
      </c>
      <c r="F458" s="5" t="s">
        <v>1426</v>
      </c>
      <c r="G458" s="6">
        <v>1</v>
      </c>
    </row>
    <row r="459" spans="1:7" x14ac:dyDescent="0.3">
      <c r="A459" s="1" t="s">
        <v>395</v>
      </c>
      <c r="B459" s="2">
        <v>42923</v>
      </c>
      <c r="C459" s="3">
        <v>0.45091435185185186</v>
      </c>
      <c r="D459" s="3">
        <v>0.4586574074074074</v>
      </c>
      <c r="F459" s="5" t="s">
        <v>1364</v>
      </c>
      <c r="G459" s="6">
        <v>1</v>
      </c>
    </row>
    <row r="460" spans="1:7" x14ac:dyDescent="0.3">
      <c r="A460" s="1" t="s">
        <v>396</v>
      </c>
      <c r="B460" s="2">
        <v>42923</v>
      </c>
      <c r="C460" s="3">
        <v>0.45416666666666666</v>
      </c>
      <c r="D460" s="3">
        <v>0.46155092592592589</v>
      </c>
      <c r="F460" s="5" t="s">
        <v>369</v>
      </c>
      <c r="G460" s="6">
        <v>1</v>
      </c>
    </row>
    <row r="461" spans="1:7" x14ac:dyDescent="0.3">
      <c r="A461" s="1" t="s">
        <v>397</v>
      </c>
      <c r="B461" s="2">
        <v>42923</v>
      </c>
      <c r="C461" s="3">
        <v>0.45950231481481479</v>
      </c>
      <c r="D461" s="3">
        <v>0.46091435185185187</v>
      </c>
      <c r="F461" s="5" t="s">
        <v>554</v>
      </c>
      <c r="G461" s="6">
        <v>1</v>
      </c>
    </row>
    <row r="462" spans="1:7" x14ac:dyDescent="0.3">
      <c r="A462" s="1" t="s">
        <v>398</v>
      </c>
      <c r="B462" s="2">
        <v>42923</v>
      </c>
      <c r="C462" s="3">
        <v>0.45981481481481484</v>
      </c>
      <c r="D462" s="3">
        <v>0.46148148148148144</v>
      </c>
      <c r="F462" s="5" t="s">
        <v>365</v>
      </c>
      <c r="G462" s="6">
        <v>1</v>
      </c>
    </row>
    <row r="463" spans="1:7" x14ac:dyDescent="0.3">
      <c r="A463" s="1" t="s">
        <v>399</v>
      </c>
      <c r="B463" s="2">
        <v>42923</v>
      </c>
      <c r="C463" s="3">
        <v>0.46357638888888886</v>
      </c>
      <c r="D463" s="3">
        <v>0.46807870370370369</v>
      </c>
      <c r="F463" s="5" t="s">
        <v>1008</v>
      </c>
      <c r="G463" s="6">
        <v>1</v>
      </c>
    </row>
    <row r="464" spans="1:7" x14ac:dyDescent="0.3">
      <c r="A464" s="1" t="s">
        <v>126</v>
      </c>
      <c r="B464" s="2">
        <v>42923</v>
      </c>
      <c r="C464" s="3">
        <v>0.46891203703703704</v>
      </c>
      <c r="D464" s="3">
        <v>0.47209490740740739</v>
      </c>
      <c r="F464" s="5" t="s">
        <v>1474</v>
      </c>
      <c r="G464" s="6">
        <v>1</v>
      </c>
    </row>
    <row r="465" spans="1:7" x14ac:dyDescent="0.3">
      <c r="A465" s="1" t="s">
        <v>400</v>
      </c>
      <c r="B465" s="2">
        <v>42923</v>
      </c>
      <c r="C465" s="3">
        <v>0.47127314814814819</v>
      </c>
      <c r="D465" s="3">
        <v>0.47475694444444444</v>
      </c>
      <c r="F465" s="5" t="s">
        <v>224</v>
      </c>
      <c r="G465" s="6">
        <v>1</v>
      </c>
    </row>
    <row r="466" spans="1:7" x14ac:dyDescent="0.3">
      <c r="A466" s="1" t="s">
        <v>401</v>
      </c>
      <c r="B466" s="2">
        <v>42923</v>
      </c>
      <c r="C466" s="3">
        <v>0.47285879629629629</v>
      </c>
      <c r="D466" s="3">
        <v>0.47479166666666667</v>
      </c>
      <c r="F466" s="5" t="s">
        <v>1057</v>
      </c>
      <c r="G466" s="6">
        <v>1</v>
      </c>
    </row>
    <row r="467" spans="1:7" x14ac:dyDescent="0.3">
      <c r="A467" s="1" t="s">
        <v>402</v>
      </c>
      <c r="B467" s="2">
        <v>42923</v>
      </c>
      <c r="C467" s="3">
        <v>0.47409722222222223</v>
      </c>
      <c r="D467" s="3">
        <v>0.48534722222222221</v>
      </c>
      <c r="F467" s="5" t="s">
        <v>1462</v>
      </c>
      <c r="G467" s="6">
        <v>1</v>
      </c>
    </row>
    <row r="468" spans="1:7" x14ac:dyDescent="0.3">
      <c r="A468" s="1" t="s">
        <v>403</v>
      </c>
      <c r="B468" s="2">
        <v>42923</v>
      </c>
      <c r="C468" s="3">
        <v>0.47561342592592593</v>
      </c>
      <c r="D468" s="3">
        <v>0.47950231481481481</v>
      </c>
      <c r="F468" s="5" t="s">
        <v>472</v>
      </c>
      <c r="G468" s="6">
        <v>1</v>
      </c>
    </row>
    <row r="469" spans="1:7" x14ac:dyDescent="0.3">
      <c r="A469" s="1" t="s">
        <v>404</v>
      </c>
      <c r="B469" s="2">
        <v>42923</v>
      </c>
      <c r="C469" s="3">
        <v>0.4788425925925926</v>
      </c>
      <c r="D469" s="3">
        <v>0.48685185185185187</v>
      </c>
      <c r="F469" s="5" t="s">
        <v>1723</v>
      </c>
      <c r="G469" s="6">
        <v>1</v>
      </c>
    </row>
    <row r="470" spans="1:7" x14ac:dyDescent="0.3">
      <c r="A470" s="1" t="s">
        <v>405</v>
      </c>
      <c r="B470" s="2">
        <v>42923</v>
      </c>
      <c r="C470" s="3">
        <v>0.48380787037037037</v>
      </c>
      <c r="D470" s="3">
        <v>0.49267361111111113</v>
      </c>
      <c r="F470" s="5" t="s">
        <v>1703</v>
      </c>
      <c r="G470" s="6">
        <v>1</v>
      </c>
    </row>
    <row r="471" spans="1:7" x14ac:dyDescent="0.3">
      <c r="A471" s="1" t="s">
        <v>406</v>
      </c>
      <c r="B471" s="2">
        <v>42923</v>
      </c>
      <c r="C471" s="3">
        <v>0.48699074074074072</v>
      </c>
      <c r="D471" s="3">
        <v>0.48884259259259261</v>
      </c>
      <c r="F471" s="5" t="s">
        <v>338</v>
      </c>
      <c r="G471" s="6">
        <v>1</v>
      </c>
    </row>
    <row r="472" spans="1:7" x14ac:dyDescent="0.3">
      <c r="A472" s="1" t="s">
        <v>180</v>
      </c>
      <c r="B472" s="2">
        <v>42923</v>
      </c>
      <c r="C472" s="3">
        <v>0.49206018518518518</v>
      </c>
      <c r="D472" s="3">
        <v>0.50086805555555558</v>
      </c>
      <c r="F472" s="5" t="s">
        <v>230</v>
      </c>
      <c r="G472" s="6">
        <v>1</v>
      </c>
    </row>
    <row r="473" spans="1:7" x14ac:dyDescent="0.3">
      <c r="A473" s="1" t="s">
        <v>407</v>
      </c>
      <c r="B473" s="2">
        <v>42923</v>
      </c>
      <c r="C473" s="3">
        <v>0.49668981481481483</v>
      </c>
      <c r="D473" s="3">
        <v>0.50266203703703705</v>
      </c>
      <c r="F473" s="5" t="s">
        <v>1717</v>
      </c>
      <c r="G473" s="6">
        <v>1</v>
      </c>
    </row>
    <row r="474" spans="1:7" x14ac:dyDescent="0.3">
      <c r="A474" s="1" t="s">
        <v>408</v>
      </c>
      <c r="B474" s="2">
        <v>42923</v>
      </c>
      <c r="C474" s="3">
        <v>0.50232638888888892</v>
      </c>
      <c r="D474" s="3">
        <v>0.50351851851851859</v>
      </c>
      <c r="F474" s="5" t="s">
        <v>1542</v>
      </c>
      <c r="G474" s="6">
        <v>1</v>
      </c>
    </row>
    <row r="475" spans="1:7" x14ac:dyDescent="0.3">
      <c r="A475" s="1" t="s">
        <v>409</v>
      </c>
      <c r="B475" s="2">
        <v>42923</v>
      </c>
      <c r="C475" s="3">
        <v>0.50498842592592597</v>
      </c>
      <c r="D475" s="3">
        <v>0.50807870370370367</v>
      </c>
      <c r="F475" s="5" t="s">
        <v>907</v>
      </c>
      <c r="G475" s="6">
        <v>1</v>
      </c>
    </row>
    <row r="476" spans="1:7" x14ac:dyDescent="0.3">
      <c r="A476" s="1" t="s">
        <v>410</v>
      </c>
      <c r="B476" s="2">
        <v>42923</v>
      </c>
      <c r="C476" s="3">
        <v>0.50883101851851853</v>
      </c>
      <c r="D476" s="3">
        <v>0.50998842592592586</v>
      </c>
      <c r="F476" s="5" t="s">
        <v>1433</v>
      </c>
      <c r="G476" s="6">
        <v>1</v>
      </c>
    </row>
    <row r="477" spans="1:7" x14ac:dyDescent="0.3">
      <c r="A477" s="1" t="s">
        <v>411</v>
      </c>
      <c r="B477" s="2">
        <v>42923</v>
      </c>
      <c r="C477" s="3">
        <v>0.51253472222222218</v>
      </c>
      <c r="D477" s="3">
        <v>0.51974537037037039</v>
      </c>
      <c r="F477" s="5" t="s">
        <v>1829</v>
      </c>
      <c r="G477" s="6">
        <v>1</v>
      </c>
    </row>
    <row r="478" spans="1:7" x14ac:dyDescent="0.3">
      <c r="A478" s="1" t="s">
        <v>412</v>
      </c>
      <c r="B478" s="2">
        <v>42923</v>
      </c>
      <c r="C478" s="3">
        <v>0.51744212962962965</v>
      </c>
      <c r="D478" s="3">
        <v>0.52157407407407408</v>
      </c>
      <c r="F478" s="5" t="s">
        <v>440</v>
      </c>
      <c r="G478" s="6">
        <v>1</v>
      </c>
    </row>
    <row r="479" spans="1:7" x14ac:dyDescent="0.3">
      <c r="A479" s="1" t="s">
        <v>413</v>
      </c>
      <c r="B479" s="2">
        <v>42923</v>
      </c>
      <c r="C479" s="3">
        <v>0.51883101851851854</v>
      </c>
      <c r="D479" s="3">
        <v>0.52545138888888887</v>
      </c>
      <c r="F479" s="5" t="s">
        <v>1809</v>
      </c>
      <c r="G479" s="6">
        <v>1</v>
      </c>
    </row>
    <row r="480" spans="1:7" x14ac:dyDescent="0.3">
      <c r="A480" s="1" t="s">
        <v>414</v>
      </c>
      <c r="B480" s="2">
        <v>42923</v>
      </c>
      <c r="C480" s="3">
        <v>0.52357638888888891</v>
      </c>
      <c r="D480" s="3">
        <v>0.53096064814814814</v>
      </c>
      <c r="F480" s="5" t="s">
        <v>611</v>
      </c>
      <c r="G480" s="6">
        <v>1</v>
      </c>
    </row>
    <row r="481" spans="1:7" x14ac:dyDescent="0.3">
      <c r="A481" s="1" t="s">
        <v>415</v>
      </c>
      <c r="B481" s="2">
        <v>42923</v>
      </c>
      <c r="C481" s="3">
        <v>0.52484953703703707</v>
      </c>
      <c r="D481" s="3">
        <v>0.53331018518518525</v>
      </c>
      <c r="F481" s="5" t="s">
        <v>316</v>
      </c>
      <c r="G481" s="6">
        <v>1</v>
      </c>
    </row>
    <row r="482" spans="1:7" x14ac:dyDescent="0.3">
      <c r="A482" s="1" t="s">
        <v>416</v>
      </c>
      <c r="B482" s="2">
        <v>42923</v>
      </c>
      <c r="C482" s="3">
        <v>0.52690972222222221</v>
      </c>
      <c r="D482" s="3">
        <v>0.53266203703703707</v>
      </c>
      <c r="F482" s="5" t="s">
        <v>1457</v>
      </c>
      <c r="G482" s="6">
        <v>1</v>
      </c>
    </row>
    <row r="483" spans="1:7" x14ac:dyDescent="0.3">
      <c r="A483" s="1" t="s">
        <v>417</v>
      </c>
      <c r="B483" s="2">
        <v>42923</v>
      </c>
      <c r="C483" s="3">
        <v>0.52921296296296294</v>
      </c>
      <c r="D483" s="3">
        <v>0.53706018518518517</v>
      </c>
      <c r="F483" s="5" t="s">
        <v>1216</v>
      </c>
      <c r="G483" s="6">
        <v>1</v>
      </c>
    </row>
    <row r="484" spans="1:7" x14ac:dyDescent="0.3">
      <c r="A484" s="1" t="s">
        <v>418</v>
      </c>
      <c r="B484" s="2">
        <v>42923</v>
      </c>
      <c r="C484" s="3">
        <v>0.52964120370370371</v>
      </c>
      <c r="D484" s="3">
        <v>0.53607638888888887</v>
      </c>
      <c r="F484" s="5" t="s">
        <v>1485</v>
      </c>
      <c r="G484" s="6">
        <v>1</v>
      </c>
    </row>
    <row r="485" spans="1:7" x14ac:dyDescent="0.3">
      <c r="A485" s="1" t="s">
        <v>419</v>
      </c>
      <c r="B485" s="2">
        <v>42923</v>
      </c>
      <c r="C485" s="3">
        <v>0.52968749999999998</v>
      </c>
      <c r="D485" s="3">
        <v>0.53865740740740742</v>
      </c>
      <c r="F485" s="5" t="s">
        <v>809</v>
      </c>
      <c r="G485" s="6">
        <v>1</v>
      </c>
    </row>
    <row r="486" spans="1:7" x14ac:dyDescent="0.3">
      <c r="A486" s="1" t="s">
        <v>232</v>
      </c>
      <c r="B486" s="2">
        <v>42923</v>
      </c>
      <c r="C486" s="3">
        <v>0.53372685185185187</v>
      </c>
      <c r="D486" s="3">
        <v>0.54082175925925924</v>
      </c>
      <c r="F486" s="5" t="s">
        <v>1023</v>
      </c>
      <c r="G486" s="6">
        <v>1</v>
      </c>
    </row>
    <row r="487" spans="1:7" x14ac:dyDescent="0.3">
      <c r="A487" s="1" t="s">
        <v>420</v>
      </c>
      <c r="B487" s="2">
        <v>42923</v>
      </c>
      <c r="C487" s="3">
        <v>0.5345833333333333</v>
      </c>
      <c r="D487" s="3">
        <v>0.54532407407407402</v>
      </c>
      <c r="F487" s="5" t="s">
        <v>1563</v>
      </c>
      <c r="G487" s="6">
        <v>1</v>
      </c>
    </row>
    <row r="488" spans="1:7" x14ac:dyDescent="0.3">
      <c r="A488" s="1" t="s">
        <v>421</v>
      </c>
      <c r="B488" s="2">
        <v>42923</v>
      </c>
      <c r="C488" s="3">
        <v>0.5385416666666667</v>
      </c>
      <c r="D488" s="3">
        <v>0.53870370370370368</v>
      </c>
      <c r="F488" s="5" t="s">
        <v>824</v>
      </c>
      <c r="G488" s="6">
        <v>1</v>
      </c>
    </row>
    <row r="489" spans="1:7" x14ac:dyDescent="0.3">
      <c r="A489" s="1" t="s">
        <v>422</v>
      </c>
      <c r="B489" s="2">
        <v>42923</v>
      </c>
      <c r="C489" s="3">
        <v>0.54137731481481477</v>
      </c>
      <c r="D489" s="3">
        <v>0.55253472222222222</v>
      </c>
      <c r="F489" s="5" t="s">
        <v>1580</v>
      </c>
      <c r="G489" s="6">
        <v>1</v>
      </c>
    </row>
    <row r="490" spans="1:7" x14ac:dyDescent="0.3">
      <c r="A490" s="1" t="s">
        <v>423</v>
      </c>
      <c r="B490" s="2">
        <v>42923</v>
      </c>
      <c r="C490" s="3">
        <v>0.54305555555555551</v>
      </c>
      <c r="D490" s="3">
        <v>0.5444444444444444</v>
      </c>
      <c r="F490" s="5" t="s">
        <v>734</v>
      </c>
      <c r="G490" s="6">
        <v>1</v>
      </c>
    </row>
    <row r="491" spans="1:7" x14ac:dyDescent="0.3">
      <c r="A491" s="1" t="s">
        <v>424</v>
      </c>
      <c r="B491" s="2">
        <v>42923</v>
      </c>
      <c r="C491" s="3">
        <v>0.54346064814814821</v>
      </c>
      <c r="D491" s="3">
        <v>0.55003472222222227</v>
      </c>
      <c r="F491" s="5" t="s">
        <v>1749</v>
      </c>
      <c r="G491" s="6">
        <v>1</v>
      </c>
    </row>
    <row r="492" spans="1:7" x14ac:dyDescent="0.3">
      <c r="A492" s="1" t="s">
        <v>424</v>
      </c>
      <c r="B492" s="2">
        <v>42923</v>
      </c>
      <c r="C492" s="3">
        <v>0.54372685185185188</v>
      </c>
      <c r="D492" s="3">
        <v>0.54856481481481478</v>
      </c>
      <c r="F492" s="5" t="s">
        <v>1104</v>
      </c>
      <c r="G492" s="6">
        <v>1</v>
      </c>
    </row>
    <row r="493" spans="1:7" x14ac:dyDescent="0.3">
      <c r="A493" s="1" t="s">
        <v>425</v>
      </c>
      <c r="B493" s="2">
        <v>42923</v>
      </c>
      <c r="C493" s="3">
        <v>0.54379629629629633</v>
      </c>
      <c r="D493" s="3">
        <v>0.54679398148148151</v>
      </c>
      <c r="F493" s="5" t="s">
        <v>774</v>
      </c>
      <c r="G493" s="6">
        <v>1</v>
      </c>
    </row>
    <row r="494" spans="1:7" x14ac:dyDescent="0.3">
      <c r="A494" s="1" t="s">
        <v>426</v>
      </c>
      <c r="B494" s="2">
        <v>42923</v>
      </c>
      <c r="C494" s="3">
        <v>0.54752314814814818</v>
      </c>
      <c r="D494" s="3">
        <v>0.5486805555555555</v>
      </c>
      <c r="F494" s="5" t="s">
        <v>382</v>
      </c>
      <c r="G494" s="6">
        <v>1</v>
      </c>
    </row>
    <row r="495" spans="1:7" x14ac:dyDescent="0.3">
      <c r="A495" s="1" t="s">
        <v>427</v>
      </c>
      <c r="B495" s="2">
        <v>42923</v>
      </c>
      <c r="C495" s="3">
        <v>0.54858796296296297</v>
      </c>
      <c r="D495" s="3">
        <v>0.55723379629629632</v>
      </c>
      <c r="F495" s="5" t="s">
        <v>1636</v>
      </c>
      <c r="G495" s="6">
        <v>1</v>
      </c>
    </row>
    <row r="496" spans="1:7" x14ac:dyDescent="0.3">
      <c r="A496" s="1" t="s">
        <v>428</v>
      </c>
      <c r="B496" s="2">
        <v>42923</v>
      </c>
      <c r="C496" s="3">
        <v>0.55363425925925924</v>
      </c>
      <c r="D496" s="3">
        <v>0.55819444444444444</v>
      </c>
      <c r="F496" s="5" t="s">
        <v>1747</v>
      </c>
      <c r="G496" s="6">
        <v>1</v>
      </c>
    </row>
    <row r="497" spans="1:7" x14ac:dyDescent="0.3">
      <c r="A497" s="1" t="s">
        <v>429</v>
      </c>
      <c r="B497" s="2">
        <v>42923</v>
      </c>
      <c r="C497" s="3">
        <v>0.55532407407407403</v>
      </c>
      <c r="D497" s="3">
        <v>0.56598379629629625</v>
      </c>
      <c r="F497" s="5" t="s">
        <v>66</v>
      </c>
      <c r="G497" s="6">
        <v>1</v>
      </c>
    </row>
    <row r="498" spans="1:7" x14ac:dyDescent="0.3">
      <c r="A498" s="1" t="s">
        <v>98</v>
      </c>
      <c r="B498" s="2">
        <v>42923</v>
      </c>
      <c r="C498" s="3">
        <v>0.56019675925925927</v>
      </c>
      <c r="D498" s="3">
        <v>0.56783564814814813</v>
      </c>
      <c r="F498" s="5" t="s">
        <v>214</v>
      </c>
      <c r="G498" s="6">
        <v>1</v>
      </c>
    </row>
    <row r="499" spans="1:7" x14ac:dyDescent="0.3">
      <c r="A499" s="1" t="s">
        <v>430</v>
      </c>
      <c r="B499" s="2">
        <v>42923</v>
      </c>
      <c r="C499" s="3">
        <v>0.56347222222222226</v>
      </c>
      <c r="D499" s="3">
        <v>0.57157407407407412</v>
      </c>
      <c r="F499" s="5" t="s">
        <v>691</v>
      </c>
      <c r="G499" s="6">
        <v>1</v>
      </c>
    </row>
    <row r="500" spans="1:7" x14ac:dyDescent="0.3">
      <c r="A500" s="1" t="s">
        <v>431</v>
      </c>
      <c r="B500" s="2">
        <v>42923</v>
      </c>
      <c r="C500" s="3">
        <v>0.56795138888888885</v>
      </c>
      <c r="D500" s="3">
        <v>0.57596064814814818</v>
      </c>
      <c r="F500" s="5" t="s">
        <v>1669</v>
      </c>
      <c r="G500" s="6">
        <v>1</v>
      </c>
    </row>
    <row r="501" spans="1:7" x14ac:dyDescent="0.3">
      <c r="A501" s="1" t="s">
        <v>432</v>
      </c>
      <c r="B501" s="2">
        <v>42923</v>
      </c>
      <c r="C501" s="3">
        <v>0.57093749999999999</v>
      </c>
      <c r="D501" s="3">
        <v>0.5765393518518519</v>
      </c>
      <c r="F501" s="5" t="s">
        <v>1765</v>
      </c>
      <c r="G501" s="6">
        <v>1</v>
      </c>
    </row>
    <row r="502" spans="1:7" x14ac:dyDescent="0.3">
      <c r="A502" s="1" t="s">
        <v>433</v>
      </c>
      <c r="B502" s="2">
        <v>42923</v>
      </c>
      <c r="C502" s="3">
        <v>0.57523148148148151</v>
      </c>
      <c r="D502" s="3">
        <v>0.57535879629629627</v>
      </c>
      <c r="F502" s="5" t="s">
        <v>1106</v>
      </c>
      <c r="G502" s="6">
        <v>1</v>
      </c>
    </row>
    <row r="503" spans="1:7" x14ac:dyDescent="0.3">
      <c r="A503" s="1" t="s">
        <v>434</v>
      </c>
      <c r="B503" s="2">
        <v>42923</v>
      </c>
      <c r="C503" s="3">
        <v>0.57768518518518519</v>
      </c>
      <c r="D503" s="3">
        <v>0.58636574074074077</v>
      </c>
      <c r="F503" s="5" t="s">
        <v>861</v>
      </c>
      <c r="G503" s="6">
        <v>1</v>
      </c>
    </row>
    <row r="504" spans="1:7" x14ac:dyDescent="0.3">
      <c r="A504" s="1" t="s">
        <v>435</v>
      </c>
      <c r="B504" s="2">
        <v>42923</v>
      </c>
      <c r="C504" s="3">
        <v>0.57922453703703702</v>
      </c>
      <c r="D504" s="3">
        <v>0.58821759259259265</v>
      </c>
      <c r="F504" s="5" t="s">
        <v>660</v>
      </c>
      <c r="G504" s="6">
        <v>1</v>
      </c>
    </row>
    <row r="505" spans="1:7" x14ac:dyDescent="0.3">
      <c r="A505" s="1" t="s">
        <v>174</v>
      </c>
      <c r="B505" s="2">
        <v>42923</v>
      </c>
      <c r="C505" s="3">
        <v>0.58484953703703701</v>
      </c>
      <c r="D505" s="3">
        <v>0.5869212962962963</v>
      </c>
      <c r="F505" s="5" t="s">
        <v>140</v>
      </c>
      <c r="G505" s="6">
        <v>1</v>
      </c>
    </row>
    <row r="506" spans="1:7" x14ac:dyDescent="0.3">
      <c r="A506" s="1" t="s">
        <v>436</v>
      </c>
      <c r="B506" s="2">
        <v>42923</v>
      </c>
      <c r="C506" s="3">
        <v>0.58508101851851857</v>
      </c>
      <c r="D506" s="3">
        <v>0.58635416666666662</v>
      </c>
      <c r="F506" s="5" t="s">
        <v>1004</v>
      </c>
      <c r="G506" s="6">
        <v>1</v>
      </c>
    </row>
    <row r="507" spans="1:7" x14ac:dyDescent="0.3">
      <c r="A507" s="1" t="s">
        <v>437</v>
      </c>
      <c r="B507" s="2">
        <v>42923</v>
      </c>
      <c r="C507" s="3">
        <v>0.58832175925925922</v>
      </c>
      <c r="D507" s="3">
        <v>0.59277777777777774</v>
      </c>
      <c r="F507" s="5" t="s">
        <v>387</v>
      </c>
      <c r="G507" s="6">
        <v>1</v>
      </c>
    </row>
    <row r="508" spans="1:7" x14ac:dyDescent="0.3">
      <c r="A508" s="1" t="s">
        <v>438</v>
      </c>
      <c r="B508" s="2">
        <v>42923</v>
      </c>
      <c r="C508" s="3">
        <v>0.59281249999999996</v>
      </c>
      <c r="D508" s="3">
        <v>0.59375</v>
      </c>
      <c r="F508" s="5" t="s">
        <v>1137</v>
      </c>
      <c r="G508" s="6">
        <v>1</v>
      </c>
    </row>
    <row r="509" spans="1:7" x14ac:dyDescent="0.3">
      <c r="A509" s="1" t="s">
        <v>439</v>
      </c>
      <c r="B509" s="2">
        <v>42923</v>
      </c>
      <c r="C509" s="3">
        <v>0.59672453703703698</v>
      </c>
      <c r="D509" s="3">
        <v>0.60435185185185192</v>
      </c>
      <c r="F509" s="5" t="s">
        <v>277</v>
      </c>
      <c r="G509" s="6">
        <v>1</v>
      </c>
    </row>
    <row r="510" spans="1:7" x14ac:dyDescent="0.3">
      <c r="A510" s="1" t="s">
        <v>440</v>
      </c>
      <c r="B510" s="2">
        <v>42923</v>
      </c>
      <c r="C510" s="3">
        <v>0.6004976851851852</v>
      </c>
      <c r="D510" s="3">
        <v>0.61106481481481478</v>
      </c>
      <c r="F510" s="5" t="s">
        <v>967</v>
      </c>
      <c r="G510" s="6">
        <v>1</v>
      </c>
    </row>
    <row r="511" spans="1:7" x14ac:dyDescent="0.3">
      <c r="A511" s="1" t="s">
        <v>441</v>
      </c>
      <c r="B511" s="2">
        <v>42923</v>
      </c>
      <c r="C511" s="3">
        <v>0.60381944444444446</v>
      </c>
      <c r="D511" s="3">
        <v>0.60589120370370375</v>
      </c>
      <c r="F511" s="5" t="s">
        <v>1544</v>
      </c>
      <c r="G511" s="6">
        <v>1</v>
      </c>
    </row>
    <row r="512" spans="1:7" x14ac:dyDescent="0.3">
      <c r="A512" s="1" t="s">
        <v>442</v>
      </c>
      <c r="B512" s="2">
        <v>42923</v>
      </c>
      <c r="C512" s="3">
        <v>0.60758101851851853</v>
      </c>
      <c r="D512" s="3">
        <v>0.61008101851851848</v>
      </c>
      <c r="F512" s="5" t="s">
        <v>925</v>
      </c>
      <c r="G512" s="6">
        <v>1</v>
      </c>
    </row>
    <row r="513" spans="1:7" x14ac:dyDescent="0.3">
      <c r="A513" s="1" t="s">
        <v>443</v>
      </c>
      <c r="B513" s="2">
        <v>42923</v>
      </c>
      <c r="C513" s="3">
        <v>0.60930555555555554</v>
      </c>
      <c r="D513" s="3">
        <v>0.62085648148148154</v>
      </c>
      <c r="F513" s="5" t="s">
        <v>1545</v>
      </c>
      <c r="G513" s="6">
        <v>1</v>
      </c>
    </row>
    <row r="514" spans="1:7" x14ac:dyDescent="0.3">
      <c r="A514" s="1" t="s">
        <v>444</v>
      </c>
      <c r="B514" s="2">
        <v>42923</v>
      </c>
      <c r="C514" s="3">
        <v>0.61412037037037037</v>
      </c>
      <c r="D514" s="3">
        <v>0.62342592592592594</v>
      </c>
      <c r="F514" s="5" t="s">
        <v>1409</v>
      </c>
      <c r="G514" s="6">
        <v>1</v>
      </c>
    </row>
    <row r="515" spans="1:7" x14ac:dyDescent="0.3">
      <c r="A515" s="1" t="s">
        <v>445</v>
      </c>
      <c r="B515" s="2">
        <v>42923</v>
      </c>
      <c r="C515" s="3">
        <v>0.61557870370370371</v>
      </c>
      <c r="D515" s="3">
        <v>0.61946759259259265</v>
      </c>
      <c r="F515" s="5" t="s">
        <v>1467</v>
      </c>
      <c r="G515" s="6">
        <v>1</v>
      </c>
    </row>
    <row r="516" spans="1:7" x14ac:dyDescent="0.3">
      <c r="A516" s="1" t="s">
        <v>446</v>
      </c>
      <c r="B516" s="2">
        <v>42923</v>
      </c>
      <c r="C516" s="3">
        <v>0.61901620370370369</v>
      </c>
      <c r="D516" s="3">
        <v>0.62861111111111112</v>
      </c>
      <c r="F516" s="5" t="s">
        <v>378</v>
      </c>
      <c r="G516" s="6">
        <v>1</v>
      </c>
    </row>
    <row r="517" spans="1:7" x14ac:dyDescent="0.3">
      <c r="A517" s="1" t="s">
        <v>447</v>
      </c>
      <c r="B517" s="2">
        <v>42923</v>
      </c>
      <c r="C517" s="3">
        <v>0.62306712962962962</v>
      </c>
      <c r="D517" s="3">
        <v>0.63328703703703704</v>
      </c>
      <c r="F517" s="5" t="s">
        <v>1102</v>
      </c>
      <c r="G517" s="6">
        <v>1</v>
      </c>
    </row>
    <row r="518" spans="1:7" x14ac:dyDescent="0.3">
      <c r="A518" s="1" t="s">
        <v>448</v>
      </c>
      <c r="B518" s="2">
        <v>42923</v>
      </c>
      <c r="C518" s="3">
        <v>0.62537037037037035</v>
      </c>
      <c r="D518" s="3">
        <v>0.63498842592592586</v>
      </c>
      <c r="F518" s="5" t="s">
        <v>477</v>
      </c>
      <c r="G518" s="6">
        <v>1</v>
      </c>
    </row>
    <row r="519" spans="1:7" x14ac:dyDescent="0.3">
      <c r="A519" s="1" t="s">
        <v>449</v>
      </c>
      <c r="B519" s="2">
        <v>42926</v>
      </c>
      <c r="C519" s="3">
        <v>0.33759259259259261</v>
      </c>
      <c r="D519" s="3">
        <v>0.34880787037037037</v>
      </c>
      <c r="F519" s="5" t="s">
        <v>1471</v>
      </c>
      <c r="G519" s="6">
        <v>1</v>
      </c>
    </row>
    <row r="520" spans="1:7" x14ac:dyDescent="0.3">
      <c r="A520" s="1" t="s">
        <v>450</v>
      </c>
      <c r="B520" s="2">
        <v>42926</v>
      </c>
      <c r="C520" s="3">
        <v>0.34016203703703707</v>
      </c>
      <c r="D520" s="3">
        <v>0.3495138888888889</v>
      </c>
      <c r="F520" s="5" t="s">
        <v>891</v>
      </c>
      <c r="G520" s="6">
        <v>1</v>
      </c>
    </row>
    <row r="521" spans="1:7" x14ac:dyDescent="0.3">
      <c r="A521" s="1" t="s">
        <v>127</v>
      </c>
      <c r="B521" s="2">
        <v>42926</v>
      </c>
      <c r="C521" s="3">
        <v>0.34312499999999996</v>
      </c>
      <c r="D521" s="3">
        <v>0.34373842592592596</v>
      </c>
      <c r="F521" s="5" t="s">
        <v>1482</v>
      </c>
      <c r="G521" s="6">
        <v>1</v>
      </c>
    </row>
    <row r="522" spans="1:7" x14ac:dyDescent="0.3">
      <c r="A522" s="1" t="s">
        <v>451</v>
      </c>
      <c r="B522" s="2">
        <v>42926</v>
      </c>
      <c r="C522" s="3">
        <v>0.34364583333333337</v>
      </c>
      <c r="D522" s="3">
        <v>0.3492824074074074</v>
      </c>
      <c r="F522" s="5" t="s">
        <v>719</v>
      </c>
      <c r="G522" s="6">
        <v>1</v>
      </c>
    </row>
    <row r="523" spans="1:7" x14ac:dyDescent="0.3">
      <c r="A523" s="1" t="s">
        <v>452</v>
      </c>
      <c r="B523" s="2">
        <v>42926</v>
      </c>
      <c r="C523" s="3">
        <v>0.34796296296296297</v>
      </c>
      <c r="D523" s="3">
        <v>0.35728009259259258</v>
      </c>
      <c r="F523" s="5" t="s">
        <v>1763</v>
      </c>
      <c r="G523" s="6">
        <v>1</v>
      </c>
    </row>
    <row r="524" spans="1:7" x14ac:dyDescent="0.3">
      <c r="A524" s="1" t="s">
        <v>453</v>
      </c>
      <c r="B524" s="2">
        <v>42926</v>
      </c>
      <c r="C524" s="3">
        <v>0.35250000000000004</v>
      </c>
      <c r="D524" s="3">
        <v>0.35278935185185184</v>
      </c>
      <c r="F524" s="5" t="s">
        <v>814</v>
      </c>
      <c r="G524" s="6">
        <v>1</v>
      </c>
    </row>
    <row r="525" spans="1:7" x14ac:dyDescent="0.3">
      <c r="A525" s="1" t="s">
        <v>454</v>
      </c>
      <c r="B525" s="2">
        <v>42926</v>
      </c>
      <c r="C525" s="3">
        <v>0.35483796296296299</v>
      </c>
      <c r="D525" s="3">
        <v>0.35699074074074072</v>
      </c>
      <c r="F525" s="5" t="s">
        <v>1786</v>
      </c>
      <c r="G525" s="6">
        <v>1</v>
      </c>
    </row>
    <row r="526" spans="1:7" x14ac:dyDescent="0.3">
      <c r="A526" s="1" t="s">
        <v>455</v>
      </c>
      <c r="B526" s="2">
        <v>42926</v>
      </c>
      <c r="C526" s="3">
        <v>0.35760416666666667</v>
      </c>
      <c r="D526" s="3">
        <v>0.35951388888888891</v>
      </c>
      <c r="F526" s="5" t="s">
        <v>584</v>
      </c>
      <c r="G526" s="6">
        <v>1</v>
      </c>
    </row>
    <row r="527" spans="1:7" x14ac:dyDescent="0.3">
      <c r="A527" s="1" t="s">
        <v>456</v>
      </c>
      <c r="B527" s="2">
        <v>42926</v>
      </c>
      <c r="C527" s="3">
        <v>0.36282407407407408</v>
      </c>
      <c r="D527" s="3">
        <v>0.37093749999999998</v>
      </c>
      <c r="F527" s="5" t="s">
        <v>514</v>
      </c>
      <c r="G527" s="6">
        <v>1</v>
      </c>
    </row>
    <row r="528" spans="1:7" x14ac:dyDescent="0.3">
      <c r="A528" s="1" t="s">
        <v>457</v>
      </c>
      <c r="B528" s="2">
        <v>42926</v>
      </c>
      <c r="C528" s="3">
        <v>0.36803240740740745</v>
      </c>
      <c r="D528" s="3">
        <v>0.37565972222222221</v>
      </c>
      <c r="F528" s="5" t="s">
        <v>109</v>
      </c>
      <c r="G528" s="6">
        <v>1</v>
      </c>
    </row>
    <row r="529" spans="1:7" x14ac:dyDescent="0.3">
      <c r="A529" s="1" t="s">
        <v>458</v>
      </c>
      <c r="B529" s="2">
        <v>42926</v>
      </c>
      <c r="C529" s="3">
        <v>0.36895833333333333</v>
      </c>
      <c r="D529" s="3">
        <v>0.37655092592592593</v>
      </c>
      <c r="F529" s="5" t="s">
        <v>354</v>
      </c>
      <c r="G529" s="6">
        <v>1</v>
      </c>
    </row>
    <row r="530" spans="1:7" x14ac:dyDescent="0.3">
      <c r="A530" s="1" t="s">
        <v>459</v>
      </c>
      <c r="B530" s="2">
        <v>42926</v>
      </c>
      <c r="C530" s="3">
        <v>0.36996527777777777</v>
      </c>
      <c r="D530" s="3">
        <v>0.37988425925925928</v>
      </c>
      <c r="F530" s="5" t="s">
        <v>1070</v>
      </c>
      <c r="G530" s="6">
        <v>1</v>
      </c>
    </row>
    <row r="531" spans="1:7" x14ac:dyDescent="0.3">
      <c r="A531" s="1" t="s">
        <v>460</v>
      </c>
      <c r="B531" s="2">
        <v>42926</v>
      </c>
      <c r="C531" s="3">
        <v>0.370150462962963</v>
      </c>
      <c r="D531" s="3">
        <v>0.37528935185185186</v>
      </c>
      <c r="F531" s="5" t="s">
        <v>168</v>
      </c>
      <c r="G531" s="6">
        <v>1</v>
      </c>
    </row>
    <row r="532" spans="1:7" x14ac:dyDescent="0.3">
      <c r="A532" s="1" t="s">
        <v>235</v>
      </c>
      <c r="B532" s="2">
        <v>42926</v>
      </c>
      <c r="C532" s="3">
        <v>0.3706712962962963</v>
      </c>
      <c r="D532" s="3">
        <v>0.37572916666666667</v>
      </c>
      <c r="F532" s="5" t="s">
        <v>1715</v>
      </c>
      <c r="G532" s="6">
        <v>1</v>
      </c>
    </row>
    <row r="533" spans="1:7" x14ac:dyDescent="0.3">
      <c r="A533" s="1" t="s">
        <v>138</v>
      </c>
      <c r="B533" s="2">
        <v>42926</v>
      </c>
      <c r="C533" s="3">
        <v>0.37207175925925928</v>
      </c>
      <c r="D533" s="3">
        <v>0.37332175925925926</v>
      </c>
      <c r="F533" s="5" t="s">
        <v>794</v>
      </c>
      <c r="G533" s="6">
        <v>1</v>
      </c>
    </row>
    <row r="534" spans="1:7" x14ac:dyDescent="0.3">
      <c r="A534" s="1" t="s">
        <v>461</v>
      </c>
      <c r="B534" s="2">
        <v>42926</v>
      </c>
      <c r="C534" s="3">
        <v>0.37747685185185187</v>
      </c>
      <c r="D534" s="3">
        <v>0.38609953703703703</v>
      </c>
      <c r="F534" s="5" t="s">
        <v>1834</v>
      </c>
      <c r="G534" s="6">
        <v>1</v>
      </c>
    </row>
    <row r="535" spans="1:7" x14ac:dyDescent="0.3">
      <c r="A535" s="1" t="s">
        <v>462</v>
      </c>
      <c r="B535" s="2">
        <v>42926</v>
      </c>
      <c r="C535" s="3">
        <v>0.37930555555555556</v>
      </c>
      <c r="D535" s="3">
        <v>0.38686342592592587</v>
      </c>
      <c r="F535" s="5" t="s">
        <v>964</v>
      </c>
      <c r="G535" s="6">
        <v>1</v>
      </c>
    </row>
    <row r="536" spans="1:7" x14ac:dyDescent="0.3">
      <c r="A536" s="1" t="s">
        <v>463</v>
      </c>
      <c r="B536" s="2">
        <v>42926</v>
      </c>
      <c r="C536" s="3">
        <v>0.38040509259259259</v>
      </c>
      <c r="D536" s="3">
        <v>0.38484953703703706</v>
      </c>
      <c r="F536" s="5" t="s">
        <v>736</v>
      </c>
      <c r="G536" s="6">
        <v>1</v>
      </c>
    </row>
    <row r="537" spans="1:7" x14ac:dyDescent="0.3">
      <c r="A537" s="1" t="s">
        <v>464</v>
      </c>
      <c r="B537" s="2">
        <v>42926</v>
      </c>
      <c r="C537" s="3">
        <v>0.3835648148148148</v>
      </c>
      <c r="D537" s="3">
        <v>0.3941087962962963</v>
      </c>
      <c r="F537" s="5" t="s">
        <v>1440</v>
      </c>
      <c r="G537" s="6">
        <v>1</v>
      </c>
    </row>
    <row r="538" spans="1:7" x14ac:dyDescent="0.3">
      <c r="A538" s="1" t="s">
        <v>465</v>
      </c>
      <c r="B538" s="2">
        <v>42926</v>
      </c>
      <c r="C538" s="3">
        <v>0.38715277777777773</v>
      </c>
      <c r="D538" s="3">
        <v>0.39293981481481483</v>
      </c>
      <c r="F538" s="5" t="s">
        <v>671</v>
      </c>
      <c r="G538" s="6">
        <v>1</v>
      </c>
    </row>
    <row r="539" spans="1:7" x14ac:dyDescent="0.3">
      <c r="A539" s="1" t="s">
        <v>466</v>
      </c>
      <c r="B539" s="2">
        <v>42926</v>
      </c>
      <c r="C539" s="3">
        <v>0.3894097222222222</v>
      </c>
      <c r="D539" s="3">
        <v>0.39869212962962958</v>
      </c>
      <c r="F539" s="5" t="s">
        <v>494</v>
      </c>
      <c r="G539" s="6">
        <v>1</v>
      </c>
    </row>
    <row r="540" spans="1:7" x14ac:dyDescent="0.3">
      <c r="A540" s="1" t="s">
        <v>467</v>
      </c>
      <c r="B540" s="2">
        <v>42926</v>
      </c>
      <c r="C540" s="3">
        <v>0.39193287037037039</v>
      </c>
      <c r="D540" s="3">
        <v>0.39712962962962961</v>
      </c>
      <c r="F540" s="5" t="s">
        <v>120</v>
      </c>
      <c r="G540" s="6">
        <v>1</v>
      </c>
    </row>
    <row r="541" spans="1:7" x14ac:dyDescent="0.3">
      <c r="A541" s="1" t="s">
        <v>468</v>
      </c>
      <c r="B541" s="2">
        <v>42926</v>
      </c>
      <c r="C541" s="3">
        <v>0.39307870370370374</v>
      </c>
      <c r="D541" s="3">
        <v>0.39380787037037041</v>
      </c>
      <c r="F541" s="5" t="s">
        <v>1225</v>
      </c>
      <c r="G541" s="6">
        <v>1</v>
      </c>
    </row>
    <row r="542" spans="1:7" x14ac:dyDescent="0.3">
      <c r="A542" s="1" t="s">
        <v>469</v>
      </c>
      <c r="B542" s="2">
        <v>42926</v>
      </c>
      <c r="C542" s="3">
        <v>0.3984375</v>
      </c>
      <c r="D542" s="3">
        <v>0.40802083333333333</v>
      </c>
      <c r="F542" s="5" t="s">
        <v>1211</v>
      </c>
      <c r="G542" s="6">
        <v>1</v>
      </c>
    </row>
    <row r="543" spans="1:7" x14ac:dyDescent="0.3">
      <c r="A543" s="1" t="s">
        <v>470</v>
      </c>
      <c r="B543" s="2">
        <v>42926</v>
      </c>
      <c r="C543" s="3">
        <v>0.40265046296296297</v>
      </c>
      <c r="D543" s="3">
        <v>0.40284722222222219</v>
      </c>
      <c r="F543" s="5" t="s">
        <v>242</v>
      </c>
      <c r="G543" s="6">
        <v>1</v>
      </c>
    </row>
    <row r="544" spans="1:7" x14ac:dyDescent="0.3">
      <c r="A544" s="1" t="s">
        <v>471</v>
      </c>
      <c r="B544" s="2">
        <v>42926</v>
      </c>
      <c r="C544" s="3">
        <v>0.40662037037037035</v>
      </c>
      <c r="D544" s="3">
        <v>0.41171296296296295</v>
      </c>
      <c r="F544" s="5" t="s">
        <v>281</v>
      </c>
      <c r="G544" s="6">
        <v>1</v>
      </c>
    </row>
    <row r="545" spans="1:7" x14ac:dyDescent="0.3">
      <c r="A545" s="1" t="s">
        <v>472</v>
      </c>
      <c r="B545" s="2">
        <v>42926</v>
      </c>
      <c r="C545" s="3">
        <v>0.40997685185185184</v>
      </c>
      <c r="D545" s="3">
        <v>0.41947916666666668</v>
      </c>
      <c r="F545" s="5" t="s">
        <v>346</v>
      </c>
      <c r="G545" s="6">
        <v>1</v>
      </c>
    </row>
    <row r="546" spans="1:7" x14ac:dyDescent="0.3">
      <c r="A546" s="1" t="s">
        <v>473</v>
      </c>
      <c r="B546" s="2">
        <v>42926</v>
      </c>
      <c r="C546" s="3">
        <v>0.41422453703703704</v>
      </c>
      <c r="D546" s="3">
        <v>0.42549768518518521</v>
      </c>
      <c r="F546" s="5" t="s">
        <v>413</v>
      </c>
      <c r="G546" s="6">
        <v>1</v>
      </c>
    </row>
    <row r="547" spans="1:7" x14ac:dyDescent="0.3">
      <c r="A547" s="1" t="s">
        <v>474</v>
      </c>
      <c r="B547" s="2">
        <v>42926</v>
      </c>
      <c r="C547" s="3">
        <v>0.41553240740740738</v>
      </c>
      <c r="D547" s="3">
        <v>0.42593750000000002</v>
      </c>
      <c r="F547" s="5" t="s">
        <v>405</v>
      </c>
      <c r="G547" s="6">
        <v>1</v>
      </c>
    </row>
    <row r="548" spans="1:7" x14ac:dyDescent="0.3">
      <c r="A548" s="1" t="s">
        <v>475</v>
      </c>
      <c r="B548" s="2">
        <v>42926</v>
      </c>
      <c r="C548" s="3">
        <v>0.41734953703703703</v>
      </c>
      <c r="D548" s="3">
        <v>0.42822916666666666</v>
      </c>
      <c r="F548" s="5" t="s">
        <v>1769</v>
      </c>
      <c r="G548" s="6">
        <v>1</v>
      </c>
    </row>
    <row r="549" spans="1:7" x14ac:dyDescent="0.3">
      <c r="A549" s="1" t="s">
        <v>476</v>
      </c>
      <c r="B549" s="2">
        <v>42926</v>
      </c>
      <c r="C549" s="3">
        <v>0.41863425925925929</v>
      </c>
      <c r="D549" s="3">
        <v>0.4287731481481481</v>
      </c>
      <c r="F549" s="5" t="s">
        <v>970</v>
      </c>
      <c r="G549" s="6">
        <v>1</v>
      </c>
    </row>
    <row r="550" spans="1:7" x14ac:dyDescent="0.3">
      <c r="A550" s="1" t="s">
        <v>477</v>
      </c>
      <c r="B550" s="2">
        <v>42926</v>
      </c>
      <c r="C550" s="3">
        <v>0.42002314814814817</v>
      </c>
      <c r="D550" s="3">
        <v>0.42700231481481482</v>
      </c>
      <c r="F550" s="5" t="s">
        <v>1278</v>
      </c>
      <c r="G550" s="6">
        <v>1</v>
      </c>
    </row>
    <row r="551" spans="1:7" x14ac:dyDescent="0.3">
      <c r="A551" s="1" t="s">
        <v>478</v>
      </c>
      <c r="B551" s="2">
        <v>42926</v>
      </c>
      <c r="C551" s="3">
        <v>0.42396990740740742</v>
      </c>
      <c r="D551" s="3">
        <v>0.43335648148148148</v>
      </c>
      <c r="F551" s="5" t="s">
        <v>207</v>
      </c>
      <c r="G551" s="6">
        <v>1</v>
      </c>
    </row>
    <row r="552" spans="1:7" x14ac:dyDescent="0.3">
      <c r="A552" s="1" t="s">
        <v>479</v>
      </c>
      <c r="B552" s="2">
        <v>42926</v>
      </c>
      <c r="C552" s="3">
        <v>0.42922453703703706</v>
      </c>
      <c r="D552" s="3">
        <v>0.43947916666666664</v>
      </c>
      <c r="F552" s="5" t="s">
        <v>1037</v>
      </c>
      <c r="G552" s="6">
        <v>1</v>
      </c>
    </row>
    <row r="553" spans="1:7" x14ac:dyDescent="0.3">
      <c r="A553" s="1" t="s">
        <v>370</v>
      </c>
      <c r="B553" s="2">
        <v>42926</v>
      </c>
      <c r="C553" s="3">
        <v>0.4347569444444444</v>
      </c>
      <c r="D553" s="3">
        <v>0.43590277777777775</v>
      </c>
      <c r="F553" s="5" t="s">
        <v>1128</v>
      </c>
      <c r="G553" s="6">
        <v>1</v>
      </c>
    </row>
    <row r="554" spans="1:7" x14ac:dyDescent="0.3">
      <c r="A554" s="1" t="s">
        <v>444</v>
      </c>
      <c r="B554" s="2">
        <v>42926</v>
      </c>
      <c r="C554" s="3">
        <v>0.43961805555555555</v>
      </c>
      <c r="D554" s="3">
        <v>0.45087962962962963</v>
      </c>
      <c r="F554" s="5" t="s">
        <v>1586</v>
      </c>
      <c r="G554" s="6">
        <v>1</v>
      </c>
    </row>
    <row r="555" spans="1:7" x14ac:dyDescent="0.3">
      <c r="A555" s="1" t="s">
        <v>480</v>
      </c>
      <c r="B555" s="2">
        <v>42926</v>
      </c>
      <c r="C555" s="3">
        <v>0.44210648148148146</v>
      </c>
      <c r="D555" s="3">
        <v>0.44369212962962962</v>
      </c>
      <c r="F555" s="5" t="s">
        <v>820</v>
      </c>
      <c r="G555" s="6">
        <v>1</v>
      </c>
    </row>
    <row r="556" spans="1:7" x14ac:dyDescent="0.3">
      <c r="A556" s="1" t="s">
        <v>481</v>
      </c>
      <c r="B556" s="2">
        <v>42926</v>
      </c>
      <c r="C556" s="3">
        <v>0.44572916666666668</v>
      </c>
      <c r="D556" s="3">
        <v>0.4548726851851852</v>
      </c>
      <c r="F556" s="5" t="s">
        <v>775</v>
      </c>
      <c r="G556" s="6">
        <v>1</v>
      </c>
    </row>
    <row r="557" spans="1:7" x14ac:dyDescent="0.3">
      <c r="A557" s="1" t="s">
        <v>482</v>
      </c>
      <c r="B557" s="2">
        <v>42926</v>
      </c>
      <c r="C557" s="3">
        <v>0.44592592592592589</v>
      </c>
      <c r="D557" s="3">
        <v>0.45026620370370374</v>
      </c>
      <c r="F557" s="5" t="s">
        <v>1680</v>
      </c>
      <c r="G557" s="6">
        <v>1</v>
      </c>
    </row>
    <row r="558" spans="1:7" x14ac:dyDescent="0.3">
      <c r="A558" s="1" t="s">
        <v>483</v>
      </c>
      <c r="B558" s="2">
        <v>42926</v>
      </c>
      <c r="C558" s="3">
        <v>0.44641203703703702</v>
      </c>
      <c r="D558" s="3">
        <v>0.45089120370370367</v>
      </c>
      <c r="F558" s="5" t="s">
        <v>516</v>
      </c>
      <c r="G558" s="6">
        <v>1</v>
      </c>
    </row>
    <row r="559" spans="1:7" x14ac:dyDescent="0.3">
      <c r="A559" s="1" t="s">
        <v>484</v>
      </c>
      <c r="B559" s="2">
        <v>42926</v>
      </c>
      <c r="C559" s="3">
        <v>0.45106481481481481</v>
      </c>
      <c r="D559" s="3">
        <v>0.45603009259259258</v>
      </c>
      <c r="F559" s="5" t="s">
        <v>606</v>
      </c>
      <c r="G559" s="6">
        <v>1</v>
      </c>
    </row>
    <row r="560" spans="1:7" x14ac:dyDescent="0.3">
      <c r="A560" s="1" t="s">
        <v>265</v>
      </c>
      <c r="B560" s="2">
        <v>42926</v>
      </c>
      <c r="C560" s="3">
        <v>0.45663194444444444</v>
      </c>
      <c r="D560" s="3">
        <v>0.46517361111111111</v>
      </c>
      <c r="F560" s="5" t="s">
        <v>564</v>
      </c>
      <c r="G560" s="6">
        <v>1</v>
      </c>
    </row>
    <row r="561" spans="1:7" x14ac:dyDescent="0.3">
      <c r="A561" s="1" t="s">
        <v>485</v>
      </c>
      <c r="B561" s="2">
        <v>42926</v>
      </c>
      <c r="C561" s="3">
        <v>0.46108796296296295</v>
      </c>
      <c r="D561" s="3">
        <v>0.46989583333333335</v>
      </c>
      <c r="F561" s="5" t="s">
        <v>688</v>
      </c>
      <c r="G561" s="6">
        <v>1</v>
      </c>
    </row>
    <row r="562" spans="1:7" x14ac:dyDescent="0.3">
      <c r="A562" s="1" t="s">
        <v>486</v>
      </c>
      <c r="B562" s="2">
        <v>42926</v>
      </c>
      <c r="C562" s="3">
        <v>0.46597222222222223</v>
      </c>
      <c r="D562" s="3">
        <v>0.46732638888888883</v>
      </c>
      <c r="F562" s="5" t="s">
        <v>585</v>
      </c>
      <c r="G562" s="6">
        <v>1</v>
      </c>
    </row>
    <row r="563" spans="1:7" x14ac:dyDescent="0.3">
      <c r="A563" s="1" t="s">
        <v>487</v>
      </c>
      <c r="B563" s="2">
        <v>42926</v>
      </c>
      <c r="C563" s="3">
        <v>0.46649305555555554</v>
      </c>
      <c r="D563" s="3">
        <v>0.47717592592592589</v>
      </c>
      <c r="F563" s="5" t="s">
        <v>10</v>
      </c>
      <c r="G563" s="6">
        <v>1</v>
      </c>
    </row>
    <row r="564" spans="1:7" x14ac:dyDescent="0.3">
      <c r="A564" s="1" t="s">
        <v>488</v>
      </c>
      <c r="B564" s="2">
        <v>42926</v>
      </c>
      <c r="C564" s="3">
        <v>0.46957175925925926</v>
      </c>
      <c r="D564" s="3">
        <v>0.47247685185185184</v>
      </c>
      <c r="F564" s="5" t="s">
        <v>1702</v>
      </c>
      <c r="G564" s="6">
        <v>1</v>
      </c>
    </row>
    <row r="565" spans="1:7" x14ac:dyDescent="0.3">
      <c r="A565" s="1" t="s">
        <v>489</v>
      </c>
      <c r="B565" s="2">
        <v>42926</v>
      </c>
      <c r="C565" s="3">
        <v>0.47462962962962968</v>
      </c>
      <c r="D565" s="3">
        <v>0.47839120370370369</v>
      </c>
      <c r="F565" s="5" t="s">
        <v>873</v>
      </c>
      <c r="G565" s="6">
        <v>1</v>
      </c>
    </row>
    <row r="566" spans="1:7" x14ac:dyDescent="0.3">
      <c r="A566" s="1" t="s">
        <v>347</v>
      </c>
      <c r="B566" s="2">
        <v>42926</v>
      </c>
      <c r="C566" s="3">
        <v>0.47535879629629635</v>
      </c>
      <c r="D566" s="3">
        <v>0.48454861111111108</v>
      </c>
      <c r="F566" s="5" t="s">
        <v>1178</v>
      </c>
      <c r="G566" s="6">
        <v>1</v>
      </c>
    </row>
    <row r="567" spans="1:7" x14ac:dyDescent="0.3">
      <c r="A567" s="1" t="s">
        <v>490</v>
      </c>
      <c r="B567" s="2">
        <v>42926</v>
      </c>
      <c r="C567" s="3">
        <v>0.47989583333333335</v>
      </c>
      <c r="D567" s="3">
        <v>0.48138888888888887</v>
      </c>
      <c r="F567" s="5" t="s">
        <v>590</v>
      </c>
      <c r="G567" s="6">
        <v>1</v>
      </c>
    </row>
    <row r="568" spans="1:7" x14ac:dyDescent="0.3">
      <c r="A568" s="1" t="s">
        <v>491</v>
      </c>
      <c r="B568" s="2">
        <v>42926</v>
      </c>
      <c r="C568" s="3">
        <v>0.4846759259259259</v>
      </c>
      <c r="D568" s="3">
        <v>0.4955092592592592</v>
      </c>
      <c r="F568" s="5" t="s">
        <v>22</v>
      </c>
      <c r="G568" s="6">
        <v>1</v>
      </c>
    </row>
    <row r="569" spans="1:7" x14ac:dyDescent="0.3">
      <c r="A569" s="1" t="s">
        <v>27</v>
      </c>
      <c r="B569" s="2">
        <v>42926</v>
      </c>
      <c r="C569" s="3">
        <v>0.4881712962962963</v>
      </c>
      <c r="D569" s="3">
        <v>0.49769675925925921</v>
      </c>
      <c r="F569" s="5" t="s">
        <v>1127</v>
      </c>
      <c r="G569" s="6">
        <v>1</v>
      </c>
    </row>
    <row r="570" spans="1:7" x14ac:dyDescent="0.3">
      <c r="A570" s="1" t="s">
        <v>492</v>
      </c>
      <c r="B570" s="2">
        <v>42926</v>
      </c>
      <c r="C570" s="3">
        <v>0.49055555555555558</v>
      </c>
      <c r="D570" s="3">
        <v>0.49449074074074079</v>
      </c>
      <c r="F570" s="5" t="s">
        <v>988</v>
      </c>
      <c r="G570" s="6">
        <v>1</v>
      </c>
    </row>
    <row r="571" spans="1:7" x14ac:dyDescent="0.3">
      <c r="A571" s="1" t="s">
        <v>493</v>
      </c>
      <c r="B571" s="2">
        <v>42926</v>
      </c>
      <c r="C571" s="3">
        <v>0.49488425925925927</v>
      </c>
      <c r="D571" s="3">
        <v>0.50590277777777781</v>
      </c>
      <c r="F571" s="5" t="s">
        <v>1003</v>
      </c>
      <c r="G571" s="6">
        <v>1</v>
      </c>
    </row>
    <row r="572" spans="1:7" x14ac:dyDescent="0.3">
      <c r="A572" s="1" t="s">
        <v>494</v>
      </c>
      <c r="B572" s="2">
        <v>42926</v>
      </c>
      <c r="C572" s="3">
        <v>0.49674768518518514</v>
      </c>
      <c r="D572" s="3">
        <v>0.50796296296296295</v>
      </c>
      <c r="F572" s="5" t="s">
        <v>409</v>
      </c>
      <c r="G572" s="6">
        <v>1</v>
      </c>
    </row>
    <row r="573" spans="1:7" x14ac:dyDescent="0.3">
      <c r="A573" s="1" t="s">
        <v>495</v>
      </c>
      <c r="B573" s="2">
        <v>42926</v>
      </c>
      <c r="C573" s="3">
        <v>0.50089120370370377</v>
      </c>
      <c r="D573" s="3">
        <v>0.50109953703703702</v>
      </c>
      <c r="F573" s="5" t="s">
        <v>937</v>
      </c>
      <c r="G573" s="6">
        <v>1</v>
      </c>
    </row>
    <row r="574" spans="1:7" x14ac:dyDescent="0.3">
      <c r="A574" s="1" t="s">
        <v>57</v>
      </c>
      <c r="B574" s="2">
        <v>42926</v>
      </c>
      <c r="C574" s="3">
        <v>0.50635416666666666</v>
      </c>
      <c r="D574" s="3">
        <v>0.51716435185185183</v>
      </c>
      <c r="F574" s="5" t="s">
        <v>700</v>
      </c>
      <c r="G574" s="6">
        <v>1</v>
      </c>
    </row>
    <row r="575" spans="1:7" x14ac:dyDescent="0.3">
      <c r="A575" s="1" t="s">
        <v>496</v>
      </c>
      <c r="B575" s="2">
        <v>42926</v>
      </c>
      <c r="C575" s="3">
        <v>0.51010416666666669</v>
      </c>
      <c r="D575" s="3">
        <v>0.51879629629629631</v>
      </c>
      <c r="F575" s="5" t="s">
        <v>339</v>
      </c>
      <c r="G575" s="6">
        <v>1</v>
      </c>
    </row>
    <row r="576" spans="1:7" x14ac:dyDescent="0.3">
      <c r="A576" s="1" t="s">
        <v>497</v>
      </c>
      <c r="B576" s="2">
        <v>42926</v>
      </c>
      <c r="C576" s="3">
        <v>0.51090277777777782</v>
      </c>
      <c r="D576" s="3">
        <v>0.51175925925925925</v>
      </c>
      <c r="F576" s="5" t="s">
        <v>1464</v>
      </c>
      <c r="G576" s="6">
        <v>1</v>
      </c>
    </row>
    <row r="577" spans="1:7" x14ac:dyDescent="0.3">
      <c r="A577" s="1" t="s">
        <v>498</v>
      </c>
      <c r="B577" s="2">
        <v>42926</v>
      </c>
      <c r="C577" s="3">
        <v>0.51116898148148149</v>
      </c>
      <c r="D577" s="3">
        <v>0.51718750000000002</v>
      </c>
      <c r="F577" s="5" t="s">
        <v>1076</v>
      </c>
      <c r="G577" s="6">
        <v>1</v>
      </c>
    </row>
    <row r="578" spans="1:7" x14ac:dyDescent="0.3">
      <c r="A578" s="1" t="s">
        <v>499</v>
      </c>
      <c r="B578" s="2">
        <v>42926</v>
      </c>
      <c r="C578" s="3">
        <v>0.51157407407407407</v>
      </c>
      <c r="D578" s="3">
        <v>0.51663194444444438</v>
      </c>
      <c r="F578" s="5" t="s">
        <v>1062</v>
      </c>
      <c r="G578" s="6">
        <v>1</v>
      </c>
    </row>
    <row r="579" spans="1:7" x14ac:dyDescent="0.3">
      <c r="A579" s="1" t="s">
        <v>500</v>
      </c>
      <c r="B579" s="2">
        <v>42926</v>
      </c>
      <c r="C579" s="3">
        <v>0.51328703703703704</v>
      </c>
      <c r="D579" s="3">
        <v>0.51821759259259259</v>
      </c>
      <c r="F579" s="5" t="s">
        <v>535</v>
      </c>
      <c r="G579" s="6">
        <v>1</v>
      </c>
    </row>
    <row r="580" spans="1:7" x14ac:dyDescent="0.3">
      <c r="A580" s="1" t="s">
        <v>466</v>
      </c>
      <c r="B580" s="2">
        <v>42926</v>
      </c>
      <c r="C580" s="3">
        <v>0.51603009259259258</v>
      </c>
      <c r="D580" s="3">
        <v>0.5269907407407407</v>
      </c>
      <c r="F580" s="5" t="s">
        <v>1662</v>
      </c>
      <c r="G580" s="6">
        <v>1</v>
      </c>
    </row>
    <row r="581" spans="1:7" x14ac:dyDescent="0.3">
      <c r="A581" s="1" t="s">
        <v>162</v>
      </c>
      <c r="B581" s="2">
        <v>42926</v>
      </c>
      <c r="C581" s="3">
        <v>0.52123842592592595</v>
      </c>
      <c r="D581" s="3">
        <v>0.53008101851851852</v>
      </c>
      <c r="F581" s="5" t="s">
        <v>1105</v>
      </c>
      <c r="G581" s="6">
        <v>1</v>
      </c>
    </row>
    <row r="582" spans="1:7" x14ac:dyDescent="0.3">
      <c r="A582" s="1" t="s">
        <v>501</v>
      </c>
      <c r="B582" s="2">
        <v>42926</v>
      </c>
      <c r="C582" s="3">
        <v>0.52134259259259264</v>
      </c>
      <c r="D582" s="3">
        <v>0.53226851851851853</v>
      </c>
      <c r="F582" s="5" t="s">
        <v>1416</v>
      </c>
      <c r="G582" s="6">
        <v>1</v>
      </c>
    </row>
    <row r="583" spans="1:7" x14ac:dyDescent="0.3">
      <c r="A583" s="1" t="s">
        <v>502</v>
      </c>
      <c r="B583" s="2">
        <v>42926</v>
      </c>
      <c r="C583" s="3">
        <v>0.52254629629629623</v>
      </c>
      <c r="D583" s="3">
        <v>0.52263888888888888</v>
      </c>
      <c r="F583" s="5" t="s">
        <v>949</v>
      </c>
      <c r="G583" s="6">
        <v>1</v>
      </c>
    </row>
    <row r="584" spans="1:7" x14ac:dyDescent="0.3">
      <c r="A584" s="1" t="s">
        <v>503</v>
      </c>
      <c r="B584" s="2">
        <v>42926</v>
      </c>
      <c r="C584" s="3">
        <v>0.52392361111111108</v>
      </c>
      <c r="D584" s="3">
        <v>0.53378472222222217</v>
      </c>
      <c r="F584" s="5" t="s">
        <v>969</v>
      </c>
      <c r="G584" s="6">
        <v>1</v>
      </c>
    </row>
    <row r="585" spans="1:7" x14ac:dyDescent="0.3">
      <c r="A585" s="1" t="s">
        <v>504</v>
      </c>
      <c r="B585" s="2">
        <v>42926</v>
      </c>
      <c r="C585" s="3">
        <v>0.52837962962962959</v>
      </c>
      <c r="D585" s="3">
        <v>0.53084490740740742</v>
      </c>
      <c r="F585" s="5" t="s">
        <v>851</v>
      </c>
      <c r="G585" s="6">
        <v>1</v>
      </c>
    </row>
    <row r="586" spans="1:7" x14ac:dyDescent="0.3">
      <c r="A586" s="1" t="s">
        <v>505</v>
      </c>
      <c r="B586" s="2">
        <v>42926</v>
      </c>
      <c r="C586" s="3">
        <v>0.53204861111111112</v>
      </c>
      <c r="D586" s="3">
        <v>0.53737268518518522</v>
      </c>
      <c r="F586" s="5" t="s">
        <v>327</v>
      </c>
      <c r="G586" s="6">
        <v>1</v>
      </c>
    </row>
    <row r="587" spans="1:7" x14ac:dyDescent="0.3">
      <c r="A587" s="1" t="s">
        <v>506</v>
      </c>
      <c r="B587" s="2">
        <v>42926</v>
      </c>
      <c r="C587" s="3">
        <v>0.53291666666666659</v>
      </c>
      <c r="D587" s="3">
        <v>0.53758101851851847</v>
      </c>
      <c r="F587" s="5" t="s">
        <v>380</v>
      </c>
      <c r="G587" s="6">
        <v>1</v>
      </c>
    </row>
    <row r="588" spans="1:7" x14ac:dyDescent="0.3">
      <c r="A588" s="1" t="s">
        <v>507</v>
      </c>
      <c r="B588" s="2">
        <v>42926</v>
      </c>
      <c r="C588" s="3">
        <v>0.53843750000000001</v>
      </c>
      <c r="D588" s="3">
        <v>0.54283564814814811</v>
      </c>
      <c r="F588" s="5" t="s">
        <v>865</v>
      </c>
      <c r="G588" s="6">
        <v>1</v>
      </c>
    </row>
    <row r="589" spans="1:7" x14ac:dyDescent="0.3">
      <c r="A589" s="1" t="s">
        <v>508</v>
      </c>
      <c r="B589" s="2">
        <v>42926</v>
      </c>
      <c r="C589" s="3">
        <v>0.54197916666666668</v>
      </c>
      <c r="D589" s="3">
        <v>0.54866898148148147</v>
      </c>
      <c r="F589" s="5" t="s">
        <v>195</v>
      </c>
      <c r="G589" s="6">
        <v>1</v>
      </c>
    </row>
    <row r="590" spans="1:7" x14ac:dyDescent="0.3">
      <c r="A590" s="1" t="s">
        <v>431</v>
      </c>
      <c r="B590" s="2">
        <v>42926</v>
      </c>
      <c r="C590" s="3">
        <v>0.54292824074074075</v>
      </c>
      <c r="D590" s="3">
        <v>0.5444444444444444</v>
      </c>
      <c r="F590" s="5" t="s">
        <v>1486</v>
      </c>
      <c r="G590" s="6">
        <v>1</v>
      </c>
    </row>
    <row r="591" spans="1:7" x14ac:dyDescent="0.3">
      <c r="A591" s="1" t="s">
        <v>509</v>
      </c>
      <c r="B591" s="2">
        <v>42926</v>
      </c>
      <c r="C591" s="3">
        <v>0.54432870370370368</v>
      </c>
      <c r="D591" s="3">
        <v>0.55090277777777785</v>
      </c>
      <c r="F591" s="5" t="s">
        <v>1186</v>
      </c>
      <c r="G591" s="6">
        <v>1</v>
      </c>
    </row>
    <row r="592" spans="1:7" x14ac:dyDescent="0.3">
      <c r="A592" s="1" t="s">
        <v>510</v>
      </c>
      <c r="B592" s="2">
        <v>42926</v>
      </c>
      <c r="C592" s="3">
        <v>0.54692129629629627</v>
      </c>
      <c r="D592" s="3">
        <v>0.54999999999999993</v>
      </c>
      <c r="F592" s="5" t="s">
        <v>650</v>
      </c>
      <c r="G592" s="6">
        <v>1</v>
      </c>
    </row>
    <row r="593" spans="1:7" x14ac:dyDescent="0.3">
      <c r="A593" s="1" t="s">
        <v>511</v>
      </c>
      <c r="B593" s="2">
        <v>42926</v>
      </c>
      <c r="C593" s="3">
        <v>0.55046296296296293</v>
      </c>
      <c r="D593" s="3">
        <v>0.55986111111111114</v>
      </c>
      <c r="F593" s="5" t="s">
        <v>945</v>
      </c>
      <c r="G593" s="6">
        <v>1</v>
      </c>
    </row>
    <row r="594" spans="1:7" x14ac:dyDescent="0.3">
      <c r="A594" s="1" t="s">
        <v>512</v>
      </c>
      <c r="B594" s="2">
        <v>42926</v>
      </c>
      <c r="C594" s="3">
        <v>0.55246527777777776</v>
      </c>
      <c r="D594" s="3">
        <v>0.56334490740740739</v>
      </c>
      <c r="F594" s="5" t="s">
        <v>1692</v>
      </c>
      <c r="G594" s="6">
        <v>1</v>
      </c>
    </row>
    <row r="595" spans="1:7" x14ac:dyDescent="0.3">
      <c r="A595" s="1" t="s">
        <v>513</v>
      </c>
      <c r="B595" s="2">
        <v>42926</v>
      </c>
      <c r="C595" s="3">
        <v>0.55650462962962965</v>
      </c>
      <c r="D595" s="3">
        <v>0.55850694444444449</v>
      </c>
      <c r="F595" s="5" t="s">
        <v>877</v>
      </c>
      <c r="G595" s="6">
        <v>1</v>
      </c>
    </row>
    <row r="596" spans="1:7" x14ac:dyDescent="0.3">
      <c r="A596" s="1" t="s">
        <v>514</v>
      </c>
      <c r="B596" s="2">
        <v>42926</v>
      </c>
      <c r="C596" s="3">
        <v>0.5583217592592592</v>
      </c>
      <c r="D596" s="3">
        <v>0.56265046296296295</v>
      </c>
      <c r="F596" s="5" t="s">
        <v>1495</v>
      </c>
      <c r="G596" s="6">
        <v>1</v>
      </c>
    </row>
    <row r="597" spans="1:7" x14ac:dyDescent="0.3">
      <c r="A597" s="1" t="s">
        <v>515</v>
      </c>
      <c r="B597" s="2">
        <v>42926</v>
      </c>
      <c r="C597" s="3">
        <v>0.5586458333333334</v>
      </c>
      <c r="D597" s="3">
        <v>0.56383101851851858</v>
      </c>
      <c r="F597" s="5" t="s">
        <v>685</v>
      </c>
      <c r="G597" s="6">
        <v>1</v>
      </c>
    </row>
    <row r="598" spans="1:7" x14ac:dyDescent="0.3">
      <c r="A598" s="1" t="s">
        <v>516</v>
      </c>
      <c r="B598" s="2">
        <v>42926</v>
      </c>
      <c r="C598" s="3">
        <v>0.56234953703703705</v>
      </c>
      <c r="D598" s="3">
        <v>0.57378472222222221</v>
      </c>
      <c r="F598" s="5" t="s">
        <v>1316</v>
      </c>
      <c r="G598" s="6">
        <v>1</v>
      </c>
    </row>
    <row r="599" spans="1:7" x14ac:dyDescent="0.3">
      <c r="A599" s="1" t="s">
        <v>517</v>
      </c>
      <c r="B599" s="2">
        <v>42926</v>
      </c>
      <c r="C599" s="3">
        <v>0.56688657407407406</v>
      </c>
      <c r="D599" s="3">
        <v>0.57342592592592589</v>
      </c>
      <c r="F599" s="5" t="s">
        <v>55</v>
      </c>
      <c r="G599" s="6">
        <v>1</v>
      </c>
    </row>
    <row r="600" spans="1:7" x14ac:dyDescent="0.3">
      <c r="A600" s="1" t="s">
        <v>518</v>
      </c>
      <c r="B600" s="2">
        <v>42926</v>
      </c>
      <c r="C600" s="3">
        <v>0.56980324074074074</v>
      </c>
      <c r="D600" s="3">
        <v>0.57577546296296289</v>
      </c>
      <c r="F600" s="5" t="s">
        <v>1036</v>
      </c>
      <c r="G600" s="6">
        <v>1</v>
      </c>
    </row>
    <row r="601" spans="1:7" x14ac:dyDescent="0.3">
      <c r="A601" s="1" t="s">
        <v>519</v>
      </c>
      <c r="B601" s="2">
        <v>42926</v>
      </c>
      <c r="C601" s="3">
        <v>0.57555555555555549</v>
      </c>
      <c r="D601" s="3">
        <v>0.57737268518518514</v>
      </c>
      <c r="F601" s="5" t="s">
        <v>438</v>
      </c>
      <c r="G601" s="6">
        <v>1</v>
      </c>
    </row>
    <row r="602" spans="1:7" x14ac:dyDescent="0.3">
      <c r="A602" s="1" t="s">
        <v>520</v>
      </c>
      <c r="B602" s="2">
        <v>42926</v>
      </c>
      <c r="C602" s="3">
        <v>0.5803935185185185</v>
      </c>
      <c r="D602" s="3">
        <v>0.58190972222222226</v>
      </c>
      <c r="F602" s="5" t="s">
        <v>175</v>
      </c>
      <c r="G602" s="6">
        <v>1</v>
      </c>
    </row>
    <row r="603" spans="1:7" x14ac:dyDescent="0.3">
      <c r="A603" s="1" t="s">
        <v>521</v>
      </c>
      <c r="B603" s="2">
        <v>42926</v>
      </c>
      <c r="C603" s="3">
        <v>0.58189814814814811</v>
      </c>
      <c r="D603" s="3">
        <v>0.59070601851851856</v>
      </c>
      <c r="F603" s="5" t="s">
        <v>922</v>
      </c>
      <c r="G603" s="6">
        <v>1</v>
      </c>
    </row>
    <row r="604" spans="1:7" x14ac:dyDescent="0.3">
      <c r="A604" s="1" t="s">
        <v>173</v>
      </c>
      <c r="B604" s="2">
        <v>42926</v>
      </c>
      <c r="C604" s="3">
        <v>0.58254629629629628</v>
      </c>
      <c r="D604" s="3">
        <v>0.58601851851851849</v>
      </c>
      <c r="F604" s="5" t="s">
        <v>1313</v>
      </c>
      <c r="G604" s="6">
        <v>1</v>
      </c>
    </row>
    <row r="605" spans="1:7" x14ac:dyDescent="0.3">
      <c r="A605" s="1" t="s">
        <v>522</v>
      </c>
      <c r="B605" s="2">
        <v>42926</v>
      </c>
      <c r="C605" s="3">
        <v>0.58351851851851855</v>
      </c>
      <c r="D605" s="3">
        <v>0.59368055555555554</v>
      </c>
      <c r="F605" s="5" t="s">
        <v>1519</v>
      </c>
      <c r="G605" s="6">
        <v>1</v>
      </c>
    </row>
    <row r="606" spans="1:7" x14ac:dyDescent="0.3">
      <c r="A606" s="1" t="s">
        <v>523</v>
      </c>
      <c r="B606" s="2">
        <v>42926</v>
      </c>
      <c r="C606" s="3">
        <v>0.58575231481481482</v>
      </c>
      <c r="D606" s="3">
        <v>0.5935300925925926</v>
      </c>
      <c r="F606" s="5" t="s">
        <v>1626</v>
      </c>
      <c r="G606" s="6">
        <v>1</v>
      </c>
    </row>
    <row r="607" spans="1:7" x14ac:dyDescent="0.3">
      <c r="A607" s="1" t="s">
        <v>524</v>
      </c>
      <c r="B607" s="2">
        <v>42926</v>
      </c>
      <c r="C607" s="3">
        <v>0.58677083333333335</v>
      </c>
      <c r="D607" s="3">
        <v>0.58759259259259256</v>
      </c>
      <c r="F607" s="5" t="s">
        <v>1760</v>
      </c>
      <c r="G607" s="6">
        <v>1</v>
      </c>
    </row>
    <row r="608" spans="1:7" x14ac:dyDescent="0.3">
      <c r="A608" s="1" t="s">
        <v>525</v>
      </c>
      <c r="B608" s="2">
        <v>42926</v>
      </c>
      <c r="C608" s="3">
        <v>0.58877314814814818</v>
      </c>
      <c r="D608" s="3">
        <v>0.59027777777777779</v>
      </c>
      <c r="F608" s="5" t="s">
        <v>1403</v>
      </c>
      <c r="G608" s="6">
        <v>1</v>
      </c>
    </row>
    <row r="609" spans="1:7" x14ac:dyDescent="0.3">
      <c r="A609" s="1" t="s">
        <v>526</v>
      </c>
      <c r="B609" s="2">
        <v>42926</v>
      </c>
      <c r="C609" s="3">
        <v>0.58910879629629631</v>
      </c>
      <c r="D609" s="3">
        <v>0.59431712962962957</v>
      </c>
      <c r="F609" s="5" t="s">
        <v>38</v>
      </c>
      <c r="G609" s="6">
        <v>1</v>
      </c>
    </row>
    <row r="610" spans="1:7" x14ac:dyDescent="0.3">
      <c r="A610" s="1" t="s">
        <v>527</v>
      </c>
      <c r="B610" s="2">
        <v>42926</v>
      </c>
      <c r="C610" s="3">
        <v>0.58976851851851853</v>
      </c>
      <c r="D610" s="3">
        <v>0.60074074074074069</v>
      </c>
      <c r="F610" s="5" t="s">
        <v>1223</v>
      </c>
      <c r="G610" s="6">
        <v>1</v>
      </c>
    </row>
    <row r="611" spans="1:7" x14ac:dyDescent="0.3">
      <c r="A611" s="1" t="s">
        <v>528</v>
      </c>
      <c r="B611" s="2">
        <v>42926</v>
      </c>
      <c r="C611" s="3">
        <v>0.59277777777777774</v>
      </c>
      <c r="D611" s="3">
        <v>0.59365740740740736</v>
      </c>
      <c r="F611" s="5" t="s">
        <v>966</v>
      </c>
      <c r="G611" s="6">
        <v>1</v>
      </c>
    </row>
    <row r="612" spans="1:7" x14ac:dyDescent="0.3">
      <c r="A612" s="1" t="s">
        <v>529</v>
      </c>
      <c r="B612" s="2">
        <v>42926</v>
      </c>
      <c r="C612" s="3">
        <v>0.59670138888888891</v>
      </c>
      <c r="D612" s="3">
        <v>0.59701388888888884</v>
      </c>
      <c r="F612" s="5" t="s">
        <v>759</v>
      </c>
      <c r="G612" s="6">
        <v>1</v>
      </c>
    </row>
    <row r="613" spans="1:7" x14ac:dyDescent="0.3">
      <c r="A613" s="1" t="s">
        <v>530</v>
      </c>
      <c r="B613" s="2">
        <v>42926</v>
      </c>
      <c r="C613" s="3">
        <v>0.60041666666666671</v>
      </c>
      <c r="D613" s="3">
        <v>0.6095949074074074</v>
      </c>
      <c r="F613" s="5" t="s">
        <v>1239</v>
      </c>
      <c r="G613" s="6">
        <v>1</v>
      </c>
    </row>
    <row r="614" spans="1:7" x14ac:dyDescent="0.3">
      <c r="A614" s="1" t="s">
        <v>531</v>
      </c>
      <c r="B614" s="2">
        <v>42926</v>
      </c>
      <c r="C614" s="3">
        <v>0.60517361111111112</v>
      </c>
      <c r="D614" s="3">
        <v>0.61063657407407412</v>
      </c>
      <c r="F614" s="5" t="s">
        <v>1395</v>
      </c>
      <c r="G614" s="6">
        <v>1</v>
      </c>
    </row>
    <row r="615" spans="1:7" x14ac:dyDescent="0.3">
      <c r="A615" s="1" t="s">
        <v>532</v>
      </c>
      <c r="B615" s="2">
        <v>42926</v>
      </c>
      <c r="C615" s="3">
        <v>0.60578703703703707</v>
      </c>
      <c r="D615" s="3">
        <v>0.61459490740740741</v>
      </c>
      <c r="F615" s="5" t="s">
        <v>1773</v>
      </c>
      <c r="G615" s="6">
        <v>1</v>
      </c>
    </row>
    <row r="616" spans="1:7" x14ac:dyDescent="0.3">
      <c r="A616" s="1" t="s">
        <v>533</v>
      </c>
      <c r="B616" s="2">
        <v>42926</v>
      </c>
      <c r="C616" s="3">
        <v>0.61140046296296291</v>
      </c>
      <c r="D616" s="3">
        <v>0.61952546296296296</v>
      </c>
      <c r="F616" s="5" t="s">
        <v>1637</v>
      </c>
      <c r="G616" s="6">
        <v>1</v>
      </c>
    </row>
    <row r="617" spans="1:7" x14ac:dyDescent="0.3">
      <c r="A617" s="1" t="s">
        <v>250</v>
      </c>
      <c r="B617" s="2">
        <v>42926</v>
      </c>
      <c r="C617" s="3">
        <v>0.61699074074074078</v>
      </c>
      <c r="D617" s="3">
        <v>0.62163194444444447</v>
      </c>
      <c r="F617" s="5" t="s">
        <v>1515</v>
      </c>
      <c r="G617" s="6">
        <v>1</v>
      </c>
    </row>
    <row r="618" spans="1:7" x14ac:dyDescent="0.3">
      <c r="A618" s="1" t="s">
        <v>534</v>
      </c>
      <c r="B618" s="2">
        <v>42926</v>
      </c>
      <c r="C618" s="3">
        <v>0.62216435185185182</v>
      </c>
      <c r="D618" s="3">
        <v>0.62291666666666667</v>
      </c>
      <c r="F618" s="5" t="s">
        <v>1404</v>
      </c>
      <c r="G618" s="6">
        <v>1</v>
      </c>
    </row>
    <row r="619" spans="1:7" x14ac:dyDescent="0.3">
      <c r="A619" s="1" t="s">
        <v>535</v>
      </c>
      <c r="B619" s="2">
        <v>42926</v>
      </c>
      <c r="C619" s="3">
        <v>0.6272685185185185</v>
      </c>
      <c r="D619" s="3">
        <v>0.63475694444444442</v>
      </c>
      <c r="F619" s="5" t="s">
        <v>63</v>
      </c>
      <c r="G619" s="6">
        <v>1</v>
      </c>
    </row>
    <row r="620" spans="1:7" x14ac:dyDescent="0.3">
      <c r="A620" s="1" t="s">
        <v>536</v>
      </c>
      <c r="B620" s="2">
        <v>42927</v>
      </c>
      <c r="C620" s="3">
        <v>0.33495370370370375</v>
      </c>
      <c r="D620" s="3">
        <v>0.3379861111111111</v>
      </c>
      <c r="F620" s="5" t="s">
        <v>1817</v>
      </c>
      <c r="G620" s="6">
        <v>1</v>
      </c>
    </row>
    <row r="621" spans="1:7" x14ac:dyDescent="0.3">
      <c r="A621" s="1" t="s">
        <v>537</v>
      </c>
      <c r="B621" s="2">
        <v>42927</v>
      </c>
      <c r="C621" s="3">
        <v>0.33706018518518516</v>
      </c>
      <c r="D621" s="3">
        <v>0.33875000000000005</v>
      </c>
      <c r="F621" s="5" t="s">
        <v>105</v>
      </c>
      <c r="G621" s="6">
        <v>1</v>
      </c>
    </row>
    <row r="622" spans="1:7" x14ac:dyDescent="0.3">
      <c r="A622" s="1" t="s">
        <v>538</v>
      </c>
      <c r="B622" s="2">
        <v>42927</v>
      </c>
      <c r="C622" s="3">
        <v>0.34006944444444448</v>
      </c>
      <c r="D622" s="3">
        <v>0.3427546296296296</v>
      </c>
      <c r="F622" s="5" t="s">
        <v>1142</v>
      </c>
      <c r="G622" s="6">
        <v>1</v>
      </c>
    </row>
    <row r="623" spans="1:7" x14ac:dyDescent="0.3">
      <c r="A623" s="1" t="s">
        <v>539</v>
      </c>
      <c r="B623" s="2">
        <v>42927</v>
      </c>
      <c r="C623" s="3">
        <v>0.34304398148148146</v>
      </c>
      <c r="D623" s="3">
        <v>0.34310185185185182</v>
      </c>
      <c r="F623" s="5" t="s">
        <v>1713</v>
      </c>
      <c r="G623" s="6">
        <v>1</v>
      </c>
    </row>
    <row r="624" spans="1:7" x14ac:dyDescent="0.3">
      <c r="A624" s="1" t="s">
        <v>540</v>
      </c>
      <c r="B624" s="2">
        <v>42927</v>
      </c>
      <c r="C624" s="3">
        <v>0.34778935185185184</v>
      </c>
      <c r="D624" s="3">
        <v>0.35474537037037041</v>
      </c>
      <c r="F624" s="5" t="s">
        <v>201</v>
      </c>
      <c r="G624" s="6">
        <v>1</v>
      </c>
    </row>
    <row r="625" spans="1:7" x14ac:dyDescent="0.3">
      <c r="A625" s="1" t="s">
        <v>541</v>
      </c>
      <c r="B625" s="2">
        <v>42927</v>
      </c>
      <c r="C625" s="3">
        <v>0.3513425925925926</v>
      </c>
      <c r="D625" s="3">
        <v>0.3550578703703704</v>
      </c>
      <c r="F625" s="5" t="s">
        <v>1324</v>
      </c>
      <c r="G625" s="6">
        <v>1</v>
      </c>
    </row>
    <row r="626" spans="1:7" x14ac:dyDescent="0.3">
      <c r="A626" s="1" t="s">
        <v>542</v>
      </c>
      <c r="B626" s="2">
        <v>42927</v>
      </c>
      <c r="C626" s="3">
        <v>0.35575231481481479</v>
      </c>
      <c r="D626" s="3">
        <v>0.35851851851851851</v>
      </c>
      <c r="F626" s="5" t="s">
        <v>1490</v>
      </c>
      <c r="G626" s="6">
        <v>1</v>
      </c>
    </row>
    <row r="627" spans="1:7" x14ac:dyDescent="0.3">
      <c r="A627" s="1" t="s">
        <v>543</v>
      </c>
      <c r="B627" s="2">
        <v>42927</v>
      </c>
      <c r="C627" s="3">
        <v>0.3596759259259259</v>
      </c>
      <c r="D627" s="3">
        <v>0.36363425925925924</v>
      </c>
      <c r="F627" s="5" t="s">
        <v>1315</v>
      </c>
      <c r="G627" s="6">
        <v>1</v>
      </c>
    </row>
    <row r="628" spans="1:7" x14ac:dyDescent="0.3">
      <c r="A628" s="1" t="s">
        <v>544</v>
      </c>
      <c r="B628" s="2">
        <v>42927</v>
      </c>
      <c r="C628" s="3">
        <v>0.36203703703703699</v>
      </c>
      <c r="D628" s="3">
        <v>0.37155092592592592</v>
      </c>
      <c r="F628" s="5" t="s">
        <v>1820</v>
      </c>
      <c r="G628" s="6">
        <v>1</v>
      </c>
    </row>
    <row r="629" spans="1:7" x14ac:dyDescent="0.3">
      <c r="A629" s="1" t="s">
        <v>545</v>
      </c>
      <c r="B629" s="2">
        <v>42927</v>
      </c>
      <c r="C629" s="3">
        <v>0.36394675925925929</v>
      </c>
      <c r="D629" s="3">
        <v>0.364224537037037</v>
      </c>
      <c r="F629" s="5" t="s">
        <v>640</v>
      </c>
      <c r="G629" s="6">
        <v>1</v>
      </c>
    </row>
    <row r="630" spans="1:7" x14ac:dyDescent="0.3">
      <c r="A630" s="1" t="s">
        <v>546</v>
      </c>
      <c r="B630" s="2">
        <v>42927</v>
      </c>
      <c r="C630" s="3">
        <v>0.36930555555555555</v>
      </c>
      <c r="D630" s="3">
        <v>0.37052083333333335</v>
      </c>
      <c r="F630" s="5" t="s">
        <v>352</v>
      </c>
      <c r="G630" s="6">
        <v>1</v>
      </c>
    </row>
    <row r="631" spans="1:7" x14ac:dyDescent="0.3">
      <c r="A631" s="1" t="s">
        <v>547</v>
      </c>
      <c r="B631" s="2">
        <v>42927</v>
      </c>
      <c r="C631" s="3">
        <v>0.37410879629629629</v>
      </c>
      <c r="D631" s="3">
        <v>0.3767361111111111</v>
      </c>
      <c r="F631" s="5" t="s">
        <v>151</v>
      </c>
      <c r="G631" s="6">
        <v>1</v>
      </c>
    </row>
    <row r="632" spans="1:7" x14ac:dyDescent="0.3">
      <c r="A632" s="1" t="s">
        <v>548</v>
      </c>
      <c r="B632" s="2">
        <v>42927</v>
      </c>
      <c r="C632" s="3">
        <v>0.37684027777777779</v>
      </c>
      <c r="D632" s="3">
        <v>0.38072916666666662</v>
      </c>
      <c r="F632" s="5" t="s">
        <v>704</v>
      </c>
      <c r="G632" s="6">
        <v>1</v>
      </c>
    </row>
    <row r="633" spans="1:7" x14ac:dyDescent="0.3">
      <c r="A633" s="1" t="s">
        <v>549</v>
      </c>
      <c r="B633" s="2">
        <v>42927</v>
      </c>
      <c r="C633" s="3">
        <v>0.37695601851851851</v>
      </c>
      <c r="D633" s="3">
        <v>0.38138888888888883</v>
      </c>
      <c r="F633" s="5" t="s">
        <v>1251</v>
      </c>
      <c r="G633" s="6">
        <v>1</v>
      </c>
    </row>
    <row r="634" spans="1:7" x14ac:dyDescent="0.3">
      <c r="A634" s="1" t="s">
        <v>550</v>
      </c>
      <c r="B634" s="2">
        <v>42927</v>
      </c>
      <c r="C634" s="3">
        <v>0.38233796296296302</v>
      </c>
      <c r="D634" s="3">
        <v>0.39034722222222223</v>
      </c>
      <c r="F634" s="5" t="s">
        <v>1502</v>
      </c>
      <c r="G634" s="6">
        <v>1</v>
      </c>
    </row>
    <row r="635" spans="1:7" x14ac:dyDescent="0.3">
      <c r="A635" s="1" t="s">
        <v>551</v>
      </c>
      <c r="B635" s="2">
        <v>42927</v>
      </c>
      <c r="C635" s="3">
        <v>0.3850925925925926</v>
      </c>
      <c r="D635" s="3">
        <v>0.38929398148148148</v>
      </c>
      <c r="F635" s="5" t="s">
        <v>1275</v>
      </c>
      <c r="G635" s="6">
        <v>1</v>
      </c>
    </row>
    <row r="636" spans="1:7" x14ac:dyDescent="0.3">
      <c r="A636" s="1" t="s">
        <v>552</v>
      </c>
      <c r="B636" s="2">
        <v>42927</v>
      </c>
      <c r="C636" s="3">
        <v>0.38797453703703705</v>
      </c>
      <c r="D636" s="3">
        <v>0.39458333333333334</v>
      </c>
      <c r="F636" s="5" t="s">
        <v>955</v>
      </c>
      <c r="G636" s="6">
        <v>1</v>
      </c>
    </row>
    <row r="637" spans="1:7" x14ac:dyDescent="0.3">
      <c r="A637" s="1" t="s">
        <v>553</v>
      </c>
      <c r="B637" s="2">
        <v>42927</v>
      </c>
      <c r="C637" s="3">
        <v>0.39199074074074075</v>
      </c>
      <c r="D637" s="3">
        <v>0.39934027777777775</v>
      </c>
      <c r="F637" s="5" t="s">
        <v>1356</v>
      </c>
      <c r="G637" s="6">
        <v>1</v>
      </c>
    </row>
    <row r="638" spans="1:7" x14ac:dyDescent="0.3">
      <c r="A638" s="1" t="s">
        <v>20</v>
      </c>
      <c r="B638" s="2">
        <v>42927</v>
      </c>
      <c r="C638" s="3">
        <v>0.39260416666666664</v>
      </c>
      <c r="D638" s="3">
        <v>0.40322916666666669</v>
      </c>
      <c r="F638" s="5" t="s">
        <v>1525</v>
      </c>
      <c r="G638" s="6">
        <v>1</v>
      </c>
    </row>
    <row r="639" spans="1:7" x14ac:dyDescent="0.3">
      <c r="A639" s="1" t="s">
        <v>554</v>
      </c>
      <c r="B639" s="2">
        <v>42927</v>
      </c>
      <c r="C639" s="3">
        <v>0.39659722222222221</v>
      </c>
      <c r="D639" s="3">
        <v>0.4042824074074074</v>
      </c>
      <c r="F639" s="5" t="s">
        <v>1038</v>
      </c>
      <c r="G639" s="6">
        <v>1</v>
      </c>
    </row>
    <row r="640" spans="1:7" x14ac:dyDescent="0.3">
      <c r="A640" s="1" t="s">
        <v>555</v>
      </c>
      <c r="B640" s="2">
        <v>42927</v>
      </c>
      <c r="C640" s="3">
        <v>0.39817129629629627</v>
      </c>
      <c r="D640" s="3">
        <v>0.4045023148148148</v>
      </c>
      <c r="F640" s="5" t="s">
        <v>1154</v>
      </c>
      <c r="G640" s="6">
        <v>1</v>
      </c>
    </row>
    <row r="641" spans="1:7" x14ac:dyDescent="0.3">
      <c r="A641" s="1" t="s">
        <v>556</v>
      </c>
      <c r="B641" s="2">
        <v>42927</v>
      </c>
      <c r="C641" s="3">
        <v>0.40379629629629626</v>
      </c>
      <c r="D641" s="3">
        <v>0.4100462962962963</v>
      </c>
      <c r="F641" s="5" t="s">
        <v>1789</v>
      </c>
      <c r="G641" s="6">
        <v>1</v>
      </c>
    </row>
    <row r="642" spans="1:7" x14ac:dyDescent="0.3">
      <c r="A642" s="1" t="s">
        <v>557</v>
      </c>
      <c r="B642" s="2">
        <v>42927</v>
      </c>
      <c r="C642" s="3">
        <v>0.40777777777777779</v>
      </c>
      <c r="D642" s="3">
        <v>0.4181597222222222</v>
      </c>
      <c r="F642" s="5" t="s">
        <v>1381</v>
      </c>
      <c r="G642" s="6">
        <v>1</v>
      </c>
    </row>
    <row r="643" spans="1:7" x14ac:dyDescent="0.3">
      <c r="A643" s="1" t="s">
        <v>558</v>
      </c>
      <c r="B643" s="2">
        <v>42927</v>
      </c>
      <c r="C643" s="3">
        <v>0.41239583333333335</v>
      </c>
      <c r="D643" s="3">
        <v>0.41844907407407406</v>
      </c>
      <c r="F643" s="5" t="s">
        <v>1548</v>
      </c>
      <c r="G643" s="6">
        <v>1</v>
      </c>
    </row>
    <row r="644" spans="1:7" x14ac:dyDescent="0.3">
      <c r="A644" s="1" t="s">
        <v>559</v>
      </c>
      <c r="B644" s="2">
        <v>42927</v>
      </c>
      <c r="C644" s="3">
        <v>0.41431712962962958</v>
      </c>
      <c r="D644" s="3">
        <v>0.41986111111111107</v>
      </c>
      <c r="F644" s="5" t="s">
        <v>793</v>
      </c>
      <c r="G644" s="6">
        <v>1</v>
      </c>
    </row>
    <row r="645" spans="1:7" x14ac:dyDescent="0.3">
      <c r="A645" s="1" t="s">
        <v>560</v>
      </c>
      <c r="B645" s="2">
        <v>42927</v>
      </c>
      <c r="C645" s="3">
        <v>0.41666666666666669</v>
      </c>
      <c r="D645" s="3">
        <v>0.42190972222222217</v>
      </c>
      <c r="F645" s="5" t="s">
        <v>1201</v>
      </c>
      <c r="G645" s="6">
        <v>1</v>
      </c>
    </row>
    <row r="646" spans="1:7" x14ac:dyDescent="0.3">
      <c r="A646" s="1" t="s">
        <v>561</v>
      </c>
      <c r="B646" s="2">
        <v>42927</v>
      </c>
      <c r="C646" s="3">
        <v>0.41935185185185181</v>
      </c>
      <c r="D646" s="3">
        <v>0.43002314814814818</v>
      </c>
      <c r="F646" s="5" t="s">
        <v>602</v>
      </c>
      <c r="G646" s="6">
        <v>1</v>
      </c>
    </row>
    <row r="647" spans="1:7" x14ac:dyDescent="0.3">
      <c r="A647" s="1" t="s">
        <v>562</v>
      </c>
      <c r="B647" s="2">
        <v>42927</v>
      </c>
      <c r="C647" s="3">
        <v>0.4238425925925926</v>
      </c>
      <c r="D647" s="3">
        <v>0.4321875</v>
      </c>
      <c r="F647" s="5" t="s">
        <v>69</v>
      </c>
      <c r="G647" s="6">
        <v>1</v>
      </c>
    </row>
    <row r="648" spans="1:7" x14ac:dyDescent="0.3">
      <c r="A648" s="1" t="s">
        <v>563</v>
      </c>
      <c r="B648" s="2">
        <v>42927</v>
      </c>
      <c r="C648" s="3">
        <v>0.42818287037037034</v>
      </c>
      <c r="D648" s="3">
        <v>0.43273148148148149</v>
      </c>
      <c r="F648" s="5" t="s">
        <v>245</v>
      </c>
      <c r="G648" s="6">
        <v>1</v>
      </c>
    </row>
    <row r="649" spans="1:7" x14ac:dyDescent="0.3">
      <c r="A649" s="1" t="s">
        <v>564</v>
      </c>
      <c r="B649" s="2">
        <v>42927</v>
      </c>
      <c r="C649" s="3">
        <v>0.42995370370370373</v>
      </c>
      <c r="D649" s="3">
        <v>0.43024305555555559</v>
      </c>
      <c r="F649" s="5" t="s">
        <v>33</v>
      </c>
      <c r="G649" s="6">
        <v>1</v>
      </c>
    </row>
    <row r="650" spans="1:7" x14ac:dyDescent="0.3">
      <c r="A650" s="1" t="s">
        <v>565</v>
      </c>
      <c r="B650" s="2">
        <v>42927</v>
      </c>
      <c r="C650" s="3">
        <v>0.43539351851851849</v>
      </c>
      <c r="D650" s="3">
        <v>0.43763888888888891</v>
      </c>
      <c r="F650" s="5" t="s">
        <v>1536</v>
      </c>
      <c r="G650" s="6">
        <v>1</v>
      </c>
    </row>
    <row r="651" spans="1:7" x14ac:dyDescent="0.3">
      <c r="A651" s="1" t="s">
        <v>566</v>
      </c>
      <c r="B651" s="2">
        <v>42927</v>
      </c>
      <c r="C651" s="3">
        <v>0.44013888888888886</v>
      </c>
      <c r="D651" s="3">
        <v>0.44690972222222225</v>
      </c>
      <c r="F651" s="5" t="s">
        <v>1238</v>
      </c>
      <c r="G651" s="6">
        <v>1</v>
      </c>
    </row>
    <row r="652" spans="1:7" x14ac:dyDescent="0.3">
      <c r="A652" s="1" t="s">
        <v>567</v>
      </c>
      <c r="B652" s="2">
        <v>42927</v>
      </c>
      <c r="C652" s="3">
        <v>0.44381944444444449</v>
      </c>
      <c r="D652" s="3">
        <v>0.45199074074074069</v>
      </c>
      <c r="F652" s="5" t="s">
        <v>848</v>
      </c>
      <c r="G652" s="6">
        <v>1</v>
      </c>
    </row>
    <row r="653" spans="1:7" x14ac:dyDescent="0.3">
      <c r="A653" s="1" t="s">
        <v>568</v>
      </c>
      <c r="B653" s="2">
        <v>42927</v>
      </c>
      <c r="C653" s="3">
        <v>0.44657407407407407</v>
      </c>
      <c r="D653" s="3">
        <v>0.44774305555555555</v>
      </c>
      <c r="F653" s="5" t="s">
        <v>36</v>
      </c>
      <c r="G653" s="6">
        <v>1</v>
      </c>
    </row>
    <row r="654" spans="1:7" x14ac:dyDescent="0.3">
      <c r="A654" s="1" t="s">
        <v>569</v>
      </c>
      <c r="B654" s="2">
        <v>42927</v>
      </c>
      <c r="C654" s="3">
        <v>0.44751157407407405</v>
      </c>
      <c r="D654" s="3">
        <v>0.45284722222222223</v>
      </c>
      <c r="F654" s="5" t="s">
        <v>703</v>
      </c>
      <c r="G654" s="6">
        <v>1</v>
      </c>
    </row>
    <row r="655" spans="1:7" x14ac:dyDescent="0.3">
      <c r="A655" s="1" t="s">
        <v>570</v>
      </c>
      <c r="B655" s="2">
        <v>42927</v>
      </c>
      <c r="C655" s="3">
        <v>0.45091435185185186</v>
      </c>
      <c r="D655" s="3">
        <v>0.45429398148148148</v>
      </c>
      <c r="F655" s="5" t="s">
        <v>449</v>
      </c>
      <c r="G655" s="6">
        <v>1</v>
      </c>
    </row>
    <row r="656" spans="1:7" x14ac:dyDescent="0.3">
      <c r="A656" s="1" t="s">
        <v>571</v>
      </c>
      <c r="B656" s="2">
        <v>42927</v>
      </c>
      <c r="C656" s="3">
        <v>0.45157407407407407</v>
      </c>
      <c r="D656" s="3">
        <v>0.45738425925925924</v>
      </c>
      <c r="F656" s="5" t="s">
        <v>960</v>
      </c>
      <c r="G656" s="6">
        <v>1</v>
      </c>
    </row>
    <row r="657" spans="1:7" x14ac:dyDescent="0.3">
      <c r="A657" s="1" t="s">
        <v>572</v>
      </c>
      <c r="B657" s="2">
        <v>42927</v>
      </c>
      <c r="C657" s="3">
        <v>0.45475694444444442</v>
      </c>
      <c r="D657" s="3">
        <v>0.4566898148148148</v>
      </c>
      <c r="F657" s="5" t="s">
        <v>1771</v>
      </c>
      <c r="G657" s="6">
        <v>1</v>
      </c>
    </row>
    <row r="658" spans="1:7" x14ac:dyDescent="0.3">
      <c r="A658" s="1" t="s">
        <v>573</v>
      </c>
      <c r="B658" s="2">
        <v>42927</v>
      </c>
      <c r="C658" s="3">
        <v>0.45873842592592595</v>
      </c>
      <c r="D658" s="3">
        <v>0.46986111111111112</v>
      </c>
      <c r="F658" s="5" t="s">
        <v>111</v>
      </c>
      <c r="G658" s="6">
        <v>1</v>
      </c>
    </row>
    <row r="659" spans="1:7" x14ac:dyDescent="0.3">
      <c r="A659" s="1" t="s">
        <v>574</v>
      </c>
      <c r="B659" s="2">
        <v>42927</v>
      </c>
      <c r="C659" s="3">
        <v>0.46413194444444444</v>
      </c>
      <c r="D659" s="3">
        <v>0.46585648148148145</v>
      </c>
      <c r="F659" s="5" t="s">
        <v>1262</v>
      </c>
      <c r="G659" s="6">
        <v>1</v>
      </c>
    </row>
    <row r="660" spans="1:7" x14ac:dyDescent="0.3">
      <c r="A660" s="1" t="s">
        <v>86</v>
      </c>
      <c r="B660" s="2">
        <v>42927</v>
      </c>
      <c r="C660" s="3">
        <v>0.46738425925925925</v>
      </c>
      <c r="D660" s="3">
        <v>0.46800925925925929</v>
      </c>
      <c r="F660" s="5" t="s">
        <v>158</v>
      </c>
      <c r="G660" s="6">
        <v>1</v>
      </c>
    </row>
    <row r="661" spans="1:7" x14ac:dyDescent="0.3">
      <c r="A661" s="1" t="s">
        <v>575</v>
      </c>
      <c r="B661" s="2">
        <v>42927</v>
      </c>
      <c r="C661" s="3">
        <v>0.46942129629629631</v>
      </c>
      <c r="D661" s="3">
        <v>0.47766203703703702</v>
      </c>
      <c r="F661" s="5" t="s">
        <v>317</v>
      </c>
      <c r="G661" s="6">
        <v>1</v>
      </c>
    </row>
    <row r="662" spans="1:7" x14ac:dyDescent="0.3">
      <c r="A662" s="1" t="s">
        <v>576</v>
      </c>
      <c r="B662" s="2">
        <v>42927</v>
      </c>
      <c r="C662" s="3">
        <v>0.47193287037037041</v>
      </c>
      <c r="D662" s="3">
        <v>0.47763888888888889</v>
      </c>
      <c r="F662" s="5" t="s">
        <v>701</v>
      </c>
      <c r="G662" s="6">
        <v>1</v>
      </c>
    </row>
    <row r="663" spans="1:7" x14ac:dyDescent="0.3">
      <c r="A663" s="1" t="s">
        <v>577</v>
      </c>
      <c r="B663" s="2">
        <v>42927</v>
      </c>
      <c r="C663" s="3">
        <v>0.4773958333333333</v>
      </c>
      <c r="D663" s="3">
        <v>0.48168981481481482</v>
      </c>
      <c r="F663" s="5" t="s">
        <v>459</v>
      </c>
      <c r="G663" s="6">
        <v>1</v>
      </c>
    </row>
    <row r="664" spans="1:7" x14ac:dyDescent="0.3">
      <c r="A664" s="1" t="s">
        <v>578</v>
      </c>
      <c r="B664" s="2">
        <v>42927</v>
      </c>
      <c r="C664" s="3">
        <v>0.4800578703703704</v>
      </c>
      <c r="D664" s="3">
        <v>0.48971064814814813</v>
      </c>
      <c r="F664" s="5" t="s">
        <v>1361</v>
      </c>
      <c r="G664" s="6">
        <v>1</v>
      </c>
    </row>
    <row r="665" spans="1:7" x14ac:dyDescent="0.3">
      <c r="A665" s="1" t="s">
        <v>579</v>
      </c>
      <c r="B665" s="2">
        <v>42927</v>
      </c>
      <c r="C665" s="3">
        <v>0.48511574074074071</v>
      </c>
      <c r="D665" s="3">
        <v>0.49502314814814818</v>
      </c>
      <c r="F665" s="5" t="s">
        <v>656</v>
      </c>
      <c r="G665" s="6">
        <v>1</v>
      </c>
    </row>
    <row r="666" spans="1:7" x14ac:dyDescent="0.3">
      <c r="A666" s="1" t="s">
        <v>580</v>
      </c>
      <c r="B666" s="2">
        <v>42927</v>
      </c>
      <c r="C666" s="3">
        <v>0.48994212962962963</v>
      </c>
      <c r="D666" s="3">
        <v>0.4914351851851852</v>
      </c>
      <c r="F666" s="5" t="s">
        <v>1824</v>
      </c>
      <c r="G666" s="6">
        <v>1</v>
      </c>
    </row>
    <row r="667" spans="1:7" x14ac:dyDescent="0.3">
      <c r="A667" s="1" t="s">
        <v>462</v>
      </c>
      <c r="B667" s="2">
        <v>42927</v>
      </c>
      <c r="C667" s="3">
        <v>0.49035879629629631</v>
      </c>
      <c r="D667" s="3">
        <v>0.49082175925925925</v>
      </c>
      <c r="F667" s="5" t="s">
        <v>996</v>
      </c>
      <c r="G667" s="6">
        <v>1</v>
      </c>
    </row>
    <row r="668" spans="1:7" x14ac:dyDescent="0.3">
      <c r="A668" s="1" t="s">
        <v>581</v>
      </c>
      <c r="B668" s="2">
        <v>42927</v>
      </c>
      <c r="C668" s="3">
        <v>0.49399305555555556</v>
      </c>
      <c r="D668" s="3">
        <v>0.4959027777777778</v>
      </c>
      <c r="F668" s="5" t="s">
        <v>1666</v>
      </c>
      <c r="G668" s="6">
        <v>1</v>
      </c>
    </row>
    <row r="669" spans="1:7" x14ac:dyDescent="0.3">
      <c r="A669" s="1" t="s">
        <v>582</v>
      </c>
      <c r="B669" s="2">
        <v>42927</v>
      </c>
      <c r="C669" s="3">
        <v>0.49949074074074074</v>
      </c>
      <c r="D669" s="3">
        <v>0.50931712962962961</v>
      </c>
      <c r="F669" s="5" t="s">
        <v>114</v>
      </c>
      <c r="G669" s="6">
        <v>1</v>
      </c>
    </row>
    <row r="670" spans="1:7" x14ac:dyDescent="0.3">
      <c r="A670" s="1" t="s">
        <v>583</v>
      </c>
      <c r="B670" s="2">
        <v>42927</v>
      </c>
      <c r="C670" s="3">
        <v>0.50326388888888884</v>
      </c>
      <c r="D670" s="3">
        <v>0.50407407407407401</v>
      </c>
      <c r="F670" s="5" t="s">
        <v>385</v>
      </c>
      <c r="G670" s="6">
        <v>1</v>
      </c>
    </row>
    <row r="671" spans="1:7" x14ac:dyDescent="0.3">
      <c r="A671" s="1" t="s">
        <v>584</v>
      </c>
      <c r="B671" s="2">
        <v>42927</v>
      </c>
      <c r="C671" s="3">
        <v>0.50376157407407407</v>
      </c>
      <c r="D671" s="3">
        <v>0.50907407407407412</v>
      </c>
      <c r="F671" s="5" t="s">
        <v>371</v>
      </c>
      <c r="G671" s="6">
        <v>1</v>
      </c>
    </row>
    <row r="672" spans="1:7" x14ac:dyDescent="0.3">
      <c r="A672" s="1" t="s">
        <v>585</v>
      </c>
      <c r="B672" s="2">
        <v>42927</v>
      </c>
      <c r="C672" s="3">
        <v>0.50866898148148143</v>
      </c>
      <c r="D672" s="3">
        <v>0.51324074074074078</v>
      </c>
      <c r="F672" s="5" t="s">
        <v>1739</v>
      </c>
      <c r="G672" s="6">
        <v>1</v>
      </c>
    </row>
    <row r="673" spans="1:7" x14ac:dyDescent="0.3">
      <c r="A673" s="1" t="s">
        <v>20</v>
      </c>
      <c r="B673" s="2">
        <v>42927</v>
      </c>
      <c r="C673" s="3">
        <v>0.51282407407407404</v>
      </c>
      <c r="D673" s="3">
        <v>0.51666666666666672</v>
      </c>
      <c r="F673" s="5" t="s">
        <v>1152</v>
      </c>
      <c r="G673" s="6">
        <v>1</v>
      </c>
    </row>
    <row r="674" spans="1:7" x14ac:dyDescent="0.3">
      <c r="A674" s="1" t="s">
        <v>586</v>
      </c>
      <c r="B674" s="2">
        <v>42927</v>
      </c>
      <c r="C674" s="3">
        <v>0.51854166666666668</v>
      </c>
      <c r="D674" s="3">
        <v>0.52810185185185188</v>
      </c>
      <c r="F674" s="5" t="s">
        <v>1681</v>
      </c>
      <c r="G674" s="6">
        <v>1</v>
      </c>
    </row>
    <row r="675" spans="1:7" x14ac:dyDescent="0.3">
      <c r="A675" s="1" t="s">
        <v>587</v>
      </c>
      <c r="B675" s="2">
        <v>42927</v>
      </c>
      <c r="C675" s="3">
        <v>0.52399305555555553</v>
      </c>
      <c r="D675" s="3">
        <v>0.53120370370370373</v>
      </c>
      <c r="F675" s="5" t="s">
        <v>1737</v>
      </c>
      <c r="G675" s="6">
        <v>1</v>
      </c>
    </row>
    <row r="676" spans="1:7" x14ac:dyDescent="0.3">
      <c r="A676" s="1" t="s">
        <v>588</v>
      </c>
      <c r="B676" s="2">
        <v>42927</v>
      </c>
      <c r="C676" s="3">
        <v>0.52592592592592591</v>
      </c>
      <c r="D676" s="3">
        <v>0.53515046296296298</v>
      </c>
      <c r="F676" s="5" t="s">
        <v>141</v>
      </c>
      <c r="G676" s="6">
        <v>1</v>
      </c>
    </row>
    <row r="677" spans="1:7" x14ac:dyDescent="0.3">
      <c r="A677" s="1" t="s">
        <v>589</v>
      </c>
      <c r="B677" s="2">
        <v>42927</v>
      </c>
      <c r="C677" s="3">
        <v>0.53164351851851854</v>
      </c>
      <c r="D677" s="3">
        <v>0.53324074074074079</v>
      </c>
      <c r="F677" s="5" t="s">
        <v>732</v>
      </c>
      <c r="G677" s="6">
        <v>1</v>
      </c>
    </row>
    <row r="678" spans="1:7" x14ac:dyDescent="0.3">
      <c r="A678" s="1" t="s">
        <v>590</v>
      </c>
      <c r="B678" s="2">
        <v>42927</v>
      </c>
      <c r="C678" s="3">
        <v>0.53401620370370373</v>
      </c>
      <c r="D678" s="3">
        <v>0.54462962962962969</v>
      </c>
      <c r="F678" s="5" t="s">
        <v>407</v>
      </c>
      <c r="G678" s="6">
        <v>1</v>
      </c>
    </row>
    <row r="679" spans="1:7" x14ac:dyDescent="0.3">
      <c r="A679" s="1" t="s">
        <v>591</v>
      </c>
      <c r="B679" s="2">
        <v>42927</v>
      </c>
      <c r="C679" s="3">
        <v>0.53920138888888891</v>
      </c>
      <c r="D679" s="3">
        <v>0.54092592592592592</v>
      </c>
      <c r="F679" s="5" t="s">
        <v>1511</v>
      </c>
      <c r="G679" s="6">
        <v>1</v>
      </c>
    </row>
    <row r="680" spans="1:7" x14ac:dyDescent="0.3">
      <c r="A680" s="1" t="s">
        <v>592</v>
      </c>
      <c r="B680" s="2">
        <v>42927</v>
      </c>
      <c r="C680" s="3">
        <v>0.53920138888888891</v>
      </c>
      <c r="D680" s="3">
        <v>0.55046296296296293</v>
      </c>
      <c r="F680" s="5" t="s">
        <v>1261</v>
      </c>
      <c r="G680" s="6">
        <v>1</v>
      </c>
    </row>
    <row r="681" spans="1:7" x14ac:dyDescent="0.3">
      <c r="A681" s="1" t="s">
        <v>495</v>
      </c>
      <c r="B681" s="2">
        <v>42927</v>
      </c>
      <c r="C681" s="3">
        <v>0.53950231481481481</v>
      </c>
      <c r="D681" s="3">
        <v>0.55071759259259256</v>
      </c>
      <c r="F681" s="5" t="s">
        <v>837</v>
      </c>
      <c r="G681" s="6">
        <v>1</v>
      </c>
    </row>
    <row r="682" spans="1:7" x14ac:dyDescent="0.3">
      <c r="A682" s="1" t="s">
        <v>593</v>
      </c>
      <c r="B682" s="2">
        <v>42927</v>
      </c>
      <c r="C682" s="3">
        <v>0.539525462962963</v>
      </c>
      <c r="D682" s="3">
        <v>0.54025462962962967</v>
      </c>
      <c r="F682" s="5" t="s">
        <v>1194</v>
      </c>
      <c r="G682" s="6">
        <v>1</v>
      </c>
    </row>
    <row r="683" spans="1:7" x14ac:dyDescent="0.3">
      <c r="A683" s="1" t="s">
        <v>44</v>
      </c>
      <c r="B683" s="2">
        <v>42927</v>
      </c>
      <c r="C683" s="3">
        <v>0.54137731481481477</v>
      </c>
      <c r="D683" s="3">
        <v>0.54577546296296298</v>
      </c>
      <c r="F683" s="5" t="s">
        <v>1600</v>
      </c>
      <c r="G683" s="6">
        <v>1</v>
      </c>
    </row>
    <row r="684" spans="1:7" x14ac:dyDescent="0.3">
      <c r="A684" s="1" t="s">
        <v>594</v>
      </c>
      <c r="B684" s="2">
        <v>42927</v>
      </c>
      <c r="C684" s="3">
        <v>0.54408564814814808</v>
      </c>
      <c r="D684" s="3">
        <v>0.55355324074074075</v>
      </c>
      <c r="F684" s="5" t="s">
        <v>614</v>
      </c>
      <c r="G684" s="6">
        <v>1</v>
      </c>
    </row>
    <row r="685" spans="1:7" x14ac:dyDescent="0.3">
      <c r="A685" s="1" t="s">
        <v>595</v>
      </c>
      <c r="B685" s="2">
        <v>42927</v>
      </c>
      <c r="C685" s="3">
        <v>0.54431712962962964</v>
      </c>
      <c r="D685" s="3">
        <v>0.54921296296296296</v>
      </c>
      <c r="F685" s="5" t="s">
        <v>1728</v>
      </c>
      <c r="G685" s="6">
        <v>1</v>
      </c>
    </row>
    <row r="686" spans="1:7" x14ac:dyDescent="0.3">
      <c r="A686" s="1" t="s">
        <v>596</v>
      </c>
      <c r="B686" s="2">
        <v>42927</v>
      </c>
      <c r="C686" s="3">
        <v>0.54797453703703702</v>
      </c>
      <c r="D686" s="3">
        <v>0.55550925925925931</v>
      </c>
      <c r="F686" s="5" t="s">
        <v>487</v>
      </c>
      <c r="G686" s="6">
        <v>1</v>
      </c>
    </row>
    <row r="687" spans="1:7" x14ac:dyDescent="0.3">
      <c r="A687" s="1" t="s">
        <v>597</v>
      </c>
      <c r="B687" s="2">
        <v>42927</v>
      </c>
      <c r="C687" s="3">
        <v>0.55070601851851853</v>
      </c>
      <c r="D687" s="3">
        <v>0.55662037037037038</v>
      </c>
      <c r="F687" s="5" t="s">
        <v>1672</v>
      </c>
      <c r="G687" s="6">
        <v>1</v>
      </c>
    </row>
    <row r="688" spans="1:7" x14ac:dyDescent="0.3">
      <c r="A688" s="1" t="s">
        <v>598</v>
      </c>
      <c r="B688" s="2">
        <v>42927</v>
      </c>
      <c r="C688" s="3">
        <v>0.55374999999999996</v>
      </c>
      <c r="D688" s="3">
        <v>0.56312499999999999</v>
      </c>
      <c r="F688" s="5" t="s">
        <v>1341</v>
      </c>
      <c r="G688" s="6">
        <v>1</v>
      </c>
    </row>
    <row r="689" spans="1:7" x14ac:dyDescent="0.3">
      <c r="A689" s="1" t="s">
        <v>599</v>
      </c>
      <c r="B689" s="2">
        <v>42927</v>
      </c>
      <c r="C689" s="3">
        <v>0.554224537037037</v>
      </c>
      <c r="D689" s="3">
        <v>0.56221064814814814</v>
      </c>
      <c r="F689" s="5" t="s">
        <v>1041</v>
      </c>
      <c r="G689" s="6">
        <v>1</v>
      </c>
    </row>
    <row r="690" spans="1:7" x14ac:dyDescent="0.3">
      <c r="A690" s="1" t="s">
        <v>600</v>
      </c>
      <c r="B690" s="2">
        <v>42927</v>
      </c>
      <c r="C690" s="3">
        <v>0.55982638888888892</v>
      </c>
      <c r="D690" s="3">
        <v>0.56802083333333331</v>
      </c>
      <c r="F690" s="5" t="s">
        <v>85</v>
      </c>
      <c r="G690" s="6">
        <v>1</v>
      </c>
    </row>
    <row r="691" spans="1:7" x14ac:dyDescent="0.3">
      <c r="A691" s="1" t="s">
        <v>222</v>
      </c>
      <c r="B691" s="2">
        <v>42927</v>
      </c>
      <c r="C691" s="3">
        <v>0.56560185185185186</v>
      </c>
      <c r="D691" s="3">
        <v>0.56677083333333333</v>
      </c>
      <c r="F691" s="5" t="s">
        <v>659</v>
      </c>
      <c r="G691" s="6">
        <v>1</v>
      </c>
    </row>
    <row r="692" spans="1:7" x14ac:dyDescent="0.3">
      <c r="A692" s="1" t="s">
        <v>601</v>
      </c>
      <c r="B692" s="2">
        <v>42927</v>
      </c>
      <c r="C692" s="3">
        <v>0.56940972222222219</v>
      </c>
      <c r="D692" s="3">
        <v>0.57149305555555563</v>
      </c>
      <c r="F692" s="5" t="s">
        <v>926</v>
      </c>
      <c r="G692" s="6">
        <v>1</v>
      </c>
    </row>
    <row r="693" spans="1:7" x14ac:dyDescent="0.3">
      <c r="A693" s="1" t="s">
        <v>602</v>
      </c>
      <c r="B693" s="2">
        <v>42927</v>
      </c>
      <c r="C693" s="3">
        <v>0.57185185185185183</v>
      </c>
      <c r="D693" s="3">
        <v>0.58304398148148151</v>
      </c>
      <c r="F693" s="5" t="s">
        <v>1613</v>
      </c>
      <c r="G693" s="6">
        <v>1</v>
      </c>
    </row>
    <row r="694" spans="1:7" x14ac:dyDescent="0.3">
      <c r="A694" s="1" t="s">
        <v>603</v>
      </c>
      <c r="B694" s="2">
        <v>42927</v>
      </c>
      <c r="C694" s="3">
        <v>0.57592592592592595</v>
      </c>
      <c r="D694" s="3">
        <v>0.58302083333333332</v>
      </c>
      <c r="F694" s="5" t="s">
        <v>1650</v>
      </c>
      <c r="G694" s="6">
        <v>1</v>
      </c>
    </row>
    <row r="695" spans="1:7" x14ac:dyDescent="0.3">
      <c r="A695" s="1" t="s">
        <v>604</v>
      </c>
      <c r="B695" s="2">
        <v>42927</v>
      </c>
      <c r="C695" s="3">
        <v>0.57593749999999999</v>
      </c>
      <c r="D695" s="3">
        <v>0.58310185185185182</v>
      </c>
      <c r="F695" s="5" t="s">
        <v>860</v>
      </c>
      <c r="G695" s="6">
        <v>1</v>
      </c>
    </row>
    <row r="696" spans="1:7" x14ac:dyDescent="0.3">
      <c r="A696" s="1" t="s">
        <v>115</v>
      </c>
      <c r="B696" s="2">
        <v>42927</v>
      </c>
      <c r="C696" s="3">
        <v>0.57939814814814816</v>
      </c>
      <c r="D696" s="3">
        <v>0.57957175925925919</v>
      </c>
      <c r="F696" s="5" t="s">
        <v>480</v>
      </c>
      <c r="G696" s="6">
        <v>1</v>
      </c>
    </row>
    <row r="697" spans="1:7" x14ac:dyDescent="0.3">
      <c r="A697" s="1" t="s">
        <v>605</v>
      </c>
      <c r="B697" s="2">
        <v>42927</v>
      </c>
      <c r="C697" s="3">
        <v>0.5823842592592593</v>
      </c>
      <c r="D697" s="3">
        <v>0.58479166666666671</v>
      </c>
      <c r="F697" s="5" t="s">
        <v>1050</v>
      </c>
      <c r="G697" s="6">
        <v>1</v>
      </c>
    </row>
    <row r="698" spans="1:7" x14ac:dyDescent="0.3">
      <c r="A698" s="1" t="s">
        <v>606</v>
      </c>
      <c r="B698" s="2">
        <v>42927</v>
      </c>
      <c r="C698" s="3">
        <v>0.58656249999999999</v>
      </c>
      <c r="D698" s="3">
        <v>0.59008101851851846</v>
      </c>
      <c r="F698" s="5" t="s">
        <v>1546</v>
      </c>
      <c r="G698" s="6">
        <v>1</v>
      </c>
    </row>
    <row r="699" spans="1:7" x14ac:dyDescent="0.3">
      <c r="A699" s="1" t="s">
        <v>607</v>
      </c>
      <c r="B699" s="2">
        <v>42927</v>
      </c>
      <c r="C699" s="3">
        <v>0.58711805555555563</v>
      </c>
      <c r="D699" s="3">
        <v>0.59739583333333335</v>
      </c>
      <c r="F699" s="5" t="s">
        <v>191</v>
      </c>
      <c r="G699" s="6">
        <v>1</v>
      </c>
    </row>
    <row r="700" spans="1:7" x14ac:dyDescent="0.3">
      <c r="A700" s="1" t="s">
        <v>608</v>
      </c>
      <c r="B700" s="2">
        <v>42927</v>
      </c>
      <c r="C700" s="3">
        <v>0.5889699074074074</v>
      </c>
      <c r="D700" s="3">
        <v>0.59409722222222217</v>
      </c>
      <c r="F700" s="5" t="s">
        <v>722</v>
      </c>
      <c r="G700" s="6">
        <v>1</v>
      </c>
    </row>
    <row r="701" spans="1:7" x14ac:dyDescent="0.3">
      <c r="A701" s="1" t="s">
        <v>513</v>
      </c>
      <c r="B701" s="2">
        <v>42927</v>
      </c>
      <c r="C701" s="3">
        <v>0.5900347222222222</v>
      </c>
      <c r="D701" s="3">
        <v>0.59217592592592594</v>
      </c>
      <c r="F701" s="5" t="s">
        <v>95</v>
      </c>
      <c r="G701" s="6">
        <v>1</v>
      </c>
    </row>
    <row r="702" spans="1:7" x14ac:dyDescent="0.3">
      <c r="A702" s="1" t="s">
        <v>609</v>
      </c>
      <c r="B702" s="2">
        <v>42927</v>
      </c>
      <c r="C702" s="3">
        <v>0.59010416666666665</v>
      </c>
      <c r="D702" s="3">
        <v>0.59864583333333332</v>
      </c>
      <c r="F702" s="5" t="s">
        <v>684</v>
      </c>
      <c r="G702" s="6">
        <v>1</v>
      </c>
    </row>
    <row r="703" spans="1:7" x14ac:dyDescent="0.3">
      <c r="A703" s="1" t="s">
        <v>610</v>
      </c>
      <c r="B703" s="2">
        <v>42927</v>
      </c>
      <c r="C703" s="3">
        <v>0.59370370370370373</v>
      </c>
      <c r="D703" s="3">
        <v>0.60396990740740741</v>
      </c>
      <c r="F703" s="5" t="s">
        <v>1250</v>
      </c>
      <c r="G703" s="6">
        <v>1</v>
      </c>
    </row>
    <row r="704" spans="1:7" x14ac:dyDescent="0.3">
      <c r="A704" s="1" t="s">
        <v>611</v>
      </c>
      <c r="B704" s="2">
        <v>42927</v>
      </c>
      <c r="C704" s="3">
        <v>0.59593750000000001</v>
      </c>
      <c r="D704" s="3">
        <v>0.6004976851851852</v>
      </c>
      <c r="F704" s="5" t="s">
        <v>1074</v>
      </c>
      <c r="G704" s="6">
        <v>1</v>
      </c>
    </row>
    <row r="705" spans="1:7" x14ac:dyDescent="0.3">
      <c r="A705" s="1" t="s">
        <v>348</v>
      </c>
      <c r="B705" s="2">
        <v>42927</v>
      </c>
      <c r="C705" s="3">
        <v>0.60037037037037033</v>
      </c>
      <c r="D705" s="3">
        <v>0.60719907407407414</v>
      </c>
      <c r="F705" s="5" t="s">
        <v>1683</v>
      </c>
      <c r="G705" s="6">
        <v>1</v>
      </c>
    </row>
    <row r="706" spans="1:7" x14ac:dyDescent="0.3">
      <c r="A706" s="1" t="s">
        <v>115</v>
      </c>
      <c r="B706" s="2">
        <v>42927</v>
      </c>
      <c r="C706" s="3">
        <v>0.60077546296296302</v>
      </c>
      <c r="D706" s="3">
        <v>0.60853009259259261</v>
      </c>
      <c r="F706" s="5" t="s">
        <v>1358</v>
      </c>
      <c r="G706" s="6">
        <v>1</v>
      </c>
    </row>
    <row r="707" spans="1:7" x14ac:dyDescent="0.3">
      <c r="A707" s="1" t="s">
        <v>418</v>
      </c>
      <c r="B707" s="2">
        <v>42927</v>
      </c>
      <c r="C707" s="3">
        <v>0.60320601851851852</v>
      </c>
      <c r="D707" s="3">
        <v>0.61459490740740741</v>
      </c>
      <c r="F707" s="5" t="s">
        <v>965</v>
      </c>
      <c r="G707" s="6">
        <v>1</v>
      </c>
    </row>
    <row r="708" spans="1:7" x14ac:dyDescent="0.3">
      <c r="A708" s="1" t="s">
        <v>612</v>
      </c>
      <c r="B708" s="2">
        <v>42927</v>
      </c>
      <c r="C708" s="3">
        <v>0.60721064814814818</v>
      </c>
      <c r="D708" s="3">
        <v>0.61490740740740735</v>
      </c>
      <c r="F708" s="5" t="s">
        <v>1264</v>
      </c>
      <c r="G708" s="6">
        <v>1</v>
      </c>
    </row>
    <row r="709" spans="1:7" x14ac:dyDescent="0.3">
      <c r="A709" s="1" t="s">
        <v>613</v>
      </c>
      <c r="B709" s="2">
        <v>42927</v>
      </c>
      <c r="C709" s="3">
        <v>0.61179398148148145</v>
      </c>
      <c r="D709" s="3">
        <v>0.61260416666666673</v>
      </c>
      <c r="F709" s="5" t="s">
        <v>1431</v>
      </c>
      <c r="G709" s="6">
        <v>1</v>
      </c>
    </row>
    <row r="710" spans="1:7" x14ac:dyDescent="0.3">
      <c r="A710" s="1" t="s">
        <v>614</v>
      </c>
      <c r="B710" s="2">
        <v>42927</v>
      </c>
      <c r="C710" s="3">
        <v>0.61664351851851851</v>
      </c>
      <c r="D710" s="3">
        <v>0.61856481481481485</v>
      </c>
      <c r="F710" s="5" t="s">
        <v>1794</v>
      </c>
      <c r="G710" s="6">
        <v>1</v>
      </c>
    </row>
    <row r="711" spans="1:7" x14ac:dyDescent="0.3">
      <c r="A711" s="1" t="s">
        <v>615</v>
      </c>
      <c r="B711" s="2">
        <v>42927</v>
      </c>
      <c r="C711" s="3">
        <v>0.62067129629629625</v>
      </c>
      <c r="D711" s="3">
        <v>0.62475694444444441</v>
      </c>
      <c r="F711" s="5" t="s">
        <v>733</v>
      </c>
      <c r="G711" s="6">
        <v>1</v>
      </c>
    </row>
    <row r="712" spans="1:7" x14ac:dyDescent="0.3">
      <c r="A712" s="1" t="s">
        <v>444</v>
      </c>
      <c r="B712" s="2">
        <v>42927</v>
      </c>
      <c r="C712" s="3">
        <v>0.6252199074074074</v>
      </c>
      <c r="D712" s="3">
        <v>0.63226851851851851</v>
      </c>
      <c r="F712" s="5" t="s">
        <v>743</v>
      </c>
      <c r="G712" s="6">
        <v>1</v>
      </c>
    </row>
    <row r="713" spans="1:7" x14ac:dyDescent="0.3">
      <c r="A713" s="1" t="s">
        <v>616</v>
      </c>
      <c r="B713" s="2">
        <v>42928</v>
      </c>
      <c r="C713" s="3">
        <v>0.33568287037037042</v>
      </c>
      <c r="D713" s="3">
        <v>0.34125</v>
      </c>
      <c r="F713" s="5" t="s">
        <v>251</v>
      </c>
      <c r="G713" s="6">
        <v>1</v>
      </c>
    </row>
    <row r="714" spans="1:7" x14ac:dyDescent="0.3">
      <c r="A714" s="1" t="s">
        <v>617</v>
      </c>
      <c r="B714" s="2">
        <v>42928</v>
      </c>
      <c r="C714" s="3">
        <v>0.33716435185185184</v>
      </c>
      <c r="D714" s="3">
        <v>0.33778935185185183</v>
      </c>
      <c r="F714" s="5" t="s">
        <v>1539</v>
      </c>
      <c r="G714" s="6">
        <v>1</v>
      </c>
    </row>
    <row r="715" spans="1:7" x14ac:dyDescent="0.3">
      <c r="A715" s="1" t="s">
        <v>618</v>
      </c>
      <c r="B715" s="2">
        <v>42928</v>
      </c>
      <c r="C715" s="3">
        <v>0.34185185185185185</v>
      </c>
      <c r="D715" s="3">
        <v>0.34375</v>
      </c>
      <c r="F715" s="5" t="s">
        <v>1741</v>
      </c>
      <c r="G715" s="6">
        <v>1</v>
      </c>
    </row>
    <row r="716" spans="1:7" x14ac:dyDescent="0.3">
      <c r="A716" s="1" t="s">
        <v>619</v>
      </c>
      <c r="B716" s="2">
        <v>42928</v>
      </c>
      <c r="C716" s="3">
        <v>0.34646990740740741</v>
      </c>
      <c r="D716" s="3">
        <v>0.3550462962962963</v>
      </c>
      <c r="F716" s="5" t="s">
        <v>1619</v>
      </c>
      <c r="G716" s="6">
        <v>1</v>
      </c>
    </row>
    <row r="717" spans="1:7" x14ac:dyDescent="0.3">
      <c r="A717" s="1" t="s">
        <v>620</v>
      </c>
      <c r="B717" s="2">
        <v>42928</v>
      </c>
      <c r="C717" s="3">
        <v>0.34722222222222227</v>
      </c>
      <c r="D717" s="3">
        <v>0.3532986111111111</v>
      </c>
      <c r="F717" s="5" t="s">
        <v>96</v>
      </c>
      <c r="G717" s="6">
        <v>1</v>
      </c>
    </row>
    <row r="718" spans="1:7" x14ac:dyDescent="0.3">
      <c r="A718" s="1" t="s">
        <v>621</v>
      </c>
      <c r="B718" s="2">
        <v>42928</v>
      </c>
      <c r="C718" s="3">
        <v>0.35115740740740736</v>
      </c>
      <c r="D718" s="3">
        <v>0.35447916666666668</v>
      </c>
      <c r="F718" s="5" t="s">
        <v>570</v>
      </c>
      <c r="G718" s="6">
        <v>1</v>
      </c>
    </row>
    <row r="719" spans="1:7" x14ac:dyDescent="0.3">
      <c r="A719" s="1" t="s">
        <v>110</v>
      </c>
      <c r="B719" s="2">
        <v>42928</v>
      </c>
      <c r="C719" s="3">
        <v>0.35636574074074073</v>
      </c>
      <c r="D719" s="3">
        <v>0.36511574074074077</v>
      </c>
      <c r="F719" s="5" t="s">
        <v>561</v>
      </c>
      <c r="G719" s="6">
        <v>1</v>
      </c>
    </row>
    <row r="720" spans="1:7" x14ac:dyDescent="0.3">
      <c r="A720" s="1" t="s">
        <v>622</v>
      </c>
      <c r="B720" s="2">
        <v>42928</v>
      </c>
      <c r="C720" s="3">
        <v>0.36060185185185184</v>
      </c>
      <c r="D720" s="3">
        <v>0.36312499999999998</v>
      </c>
      <c r="F720" s="5" t="s">
        <v>978</v>
      </c>
      <c r="G720" s="6">
        <v>1</v>
      </c>
    </row>
    <row r="721" spans="1:7" x14ac:dyDescent="0.3">
      <c r="A721" s="1" t="s">
        <v>623</v>
      </c>
      <c r="B721" s="2">
        <v>42928</v>
      </c>
      <c r="C721" s="3">
        <v>0.36519675925925926</v>
      </c>
      <c r="D721" s="3">
        <v>0.36751157407407403</v>
      </c>
      <c r="F721" s="5" t="s">
        <v>1111</v>
      </c>
      <c r="G721" s="6">
        <v>1</v>
      </c>
    </row>
    <row r="722" spans="1:7" x14ac:dyDescent="0.3">
      <c r="A722" s="1" t="s">
        <v>624</v>
      </c>
      <c r="B722" s="2">
        <v>42928</v>
      </c>
      <c r="C722" s="3">
        <v>0.36787037037037035</v>
      </c>
      <c r="D722" s="3">
        <v>0.36855324074074075</v>
      </c>
      <c r="F722" s="5" t="s">
        <v>404</v>
      </c>
      <c r="G722" s="6">
        <v>1</v>
      </c>
    </row>
    <row r="723" spans="1:7" x14ac:dyDescent="0.3">
      <c r="A723" s="1" t="s">
        <v>625</v>
      </c>
      <c r="B723" s="2">
        <v>42928</v>
      </c>
      <c r="C723" s="3">
        <v>0.37017361111111113</v>
      </c>
      <c r="D723" s="3">
        <v>0.38035879629629626</v>
      </c>
      <c r="F723" s="5" t="s">
        <v>1443</v>
      </c>
      <c r="G723" s="6">
        <v>1</v>
      </c>
    </row>
    <row r="724" spans="1:7" x14ac:dyDescent="0.3">
      <c r="A724" s="1" t="s">
        <v>626</v>
      </c>
      <c r="B724" s="2">
        <v>42928</v>
      </c>
      <c r="C724" s="3">
        <v>0.37504629629629632</v>
      </c>
      <c r="D724" s="3">
        <v>0.37731481481481483</v>
      </c>
      <c r="F724" s="5" t="s">
        <v>1093</v>
      </c>
      <c r="G724" s="6">
        <v>1</v>
      </c>
    </row>
    <row r="725" spans="1:7" x14ac:dyDescent="0.3">
      <c r="A725" s="1" t="s">
        <v>627</v>
      </c>
      <c r="B725" s="2">
        <v>42928</v>
      </c>
      <c r="C725" s="3">
        <v>0.37615740740740744</v>
      </c>
      <c r="D725" s="3">
        <v>0.38158564814814816</v>
      </c>
      <c r="F725" s="5" t="s">
        <v>1503</v>
      </c>
      <c r="G725" s="6">
        <v>1</v>
      </c>
    </row>
    <row r="726" spans="1:7" x14ac:dyDescent="0.3">
      <c r="A726" s="1" t="s">
        <v>628</v>
      </c>
      <c r="B726" s="2">
        <v>42928</v>
      </c>
      <c r="C726" s="3">
        <v>0.37644675925925924</v>
      </c>
      <c r="D726" s="3">
        <v>0.38192129629629629</v>
      </c>
      <c r="F726" s="5" t="s">
        <v>479</v>
      </c>
      <c r="G726" s="6">
        <v>1</v>
      </c>
    </row>
    <row r="727" spans="1:7" x14ac:dyDescent="0.3">
      <c r="A727" s="1" t="s">
        <v>629</v>
      </c>
      <c r="B727" s="2">
        <v>42928</v>
      </c>
      <c r="C727" s="3">
        <v>0.37934027777777773</v>
      </c>
      <c r="D727" s="3">
        <v>0.38925925925925925</v>
      </c>
      <c r="F727" s="5" t="s">
        <v>78</v>
      </c>
      <c r="G727" s="6">
        <v>1</v>
      </c>
    </row>
    <row r="728" spans="1:7" x14ac:dyDescent="0.3">
      <c r="A728" s="1" t="s">
        <v>630</v>
      </c>
      <c r="B728" s="2">
        <v>42928</v>
      </c>
      <c r="C728" s="3">
        <v>0.38046296296296295</v>
      </c>
      <c r="D728" s="3">
        <v>0.38739583333333333</v>
      </c>
      <c r="F728" s="5" t="s">
        <v>944</v>
      </c>
      <c r="G728" s="6">
        <v>1</v>
      </c>
    </row>
    <row r="729" spans="1:7" x14ac:dyDescent="0.3">
      <c r="A729" s="1" t="s">
        <v>159</v>
      </c>
      <c r="B729" s="2">
        <v>42928</v>
      </c>
      <c r="C729" s="3">
        <v>0.38292824074074078</v>
      </c>
      <c r="D729" s="3">
        <v>0.38613425925925932</v>
      </c>
      <c r="F729" s="5" t="s">
        <v>1231</v>
      </c>
      <c r="G729" s="6">
        <v>1</v>
      </c>
    </row>
    <row r="730" spans="1:7" x14ac:dyDescent="0.3">
      <c r="A730" s="1" t="s">
        <v>631</v>
      </c>
      <c r="B730" s="2">
        <v>42928</v>
      </c>
      <c r="C730" s="3">
        <v>0.38317129629629632</v>
      </c>
      <c r="D730" s="3">
        <v>0.39157407407407407</v>
      </c>
      <c r="F730" s="5" t="s">
        <v>1371</v>
      </c>
      <c r="G730" s="6">
        <v>1</v>
      </c>
    </row>
    <row r="731" spans="1:7" x14ac:dyDescent="0.3">
      <c r="A731" s="1" t="s">
        <v>632</v>
      </c>
      <c r="B731" s="2">
        <v>42928</v>
      </c>
      <c r="C731" s="3">
        <v>0.38767361111111115</v>
      </c>
      <c r="D731" s="3">
        <v>0.38848379629629631</v>
      </c>
      <c r="F731" s="5" t="s">
        <v>1628</v>
      </c>
      <c r="G731" s="6">
        <v>1</v>
      </c>
    </row>
    <row r="732" spans="1:7" x14ac:dyDescent="0.3">
      <c r="A732" s="1" t="s">
        <v>633</v>
      </c>
      <c r="B732" s="2">
        <v>42928</v>
      </c>
      <c r="C732" s="3">
        <v>0.38968749999999996</v>
      </c>
      <c r="D732" s="3">
        <v>0.39152777777777775</v>
      </c>
      <c r="F732" s="5" t="s">
        <v>1247</v>
      </c>
      <c r="G732" s="6">
        <v>1</v>
      </c>
    </row>
    <row r="733" spans="1:7" x14ac:dyDescent="0.3">
      <c r="A733" s="1" t="s">
        <v>634</v>
      </c>
      <c r="B733" s="2">
        <v>42928</v>
      </c>
      <c r="C733" s="3">
        <v>0.39206018518518521</v>
      </c>
      <c r="D733" s="3">
        <v>0.39436342592592594</v>
      </c>
      <c r="F733" s="5" t="s">
        <v>751</v>
      </c>
      <c r="G733" s="6">
        <v>1</v>
      </c>
    </row>
    <row r="734" spans="1:7" x14ac:dyDescent="0.3">
      <c r="A734" s="1" t="s">
        <v>635</v>
      </c>
      <c r="B734" s="2">
        <v>42928</v>
      </c>
      <c r="C734" s="3">
        <v>0.39709490740740744</v>
      </c>
      <c r="D734" s="3">
        <v>0.40651620370370373</v>
      </c>
      <c r="F734" s="5" t="s">
        <v>1664</v>
      </c>
      <c r="G734" s="6">
        <v>1</v>
      </c>
    </row>
    <row r="735" spans="1:7" x14ac:dyDescent="0.3">
      <c r="A735" s="1" t="s">
        <v>636</v>
      </c>
      <c r="B735" s="2">
        <v>42928</v>
      </c>
      <c r="C735" s="3">
        <v>0.40247685185185184</v>
      </c>
      <c r="D735" s="3">
        <v>0.40831018518518519</v>
      </c>
      <c r="F735" s="5" t="s">
        <v>1497</v>
      </c>
      <c r="G735" s="6">
        <v>1</v>
      </c>
    </row>
    <row r="736" spans="1:7" x14ac:dyDescent="0.3">
      <c r="A736" s="1" t="s">
        <v>637</v>
      </c>
      <c r="B736" s="2">
        <v>42928</v>
      </c>
      <c r="C736" s="3">
        <v>0.40822916666666664</v>
      </c>
      <c r="D736" s="3">
        <v>0.41586805555555556</v>
      </c>
      <c r="F736" s="5" t="s">
        <v>623</v>
      </c>
      <c r="G736" s="6">
        <v>1</v>
      </c>
    </row>
    <row r="737" spans="1:7" x14ac:dyDescent="0.3">
      <c r="A737" s="1" t="s">
        <v>578</v>
      </c>
      <c r="B737" s="2">
        <v>42928</v>
      </c>
      <c r="C737" s="3">
        <v>0.40881944444444446</v>
      </c>
      <c r="D737" s="3">
        <v>0.40950231481481486</v>
      </c>
      <c r="F737" s="5" t="s">
        <v>1248</v>
      </c>
      <c r="G737" s="6">
        <v>1</v>
      </c>
    </row>
    <row r="738" spans="1:7" x14ac:dyDescent="0.3">
      <c r="A738" s="1" t="s">
        <v>638</v>
      </c>
      <c r="B738" s="2">
        <v>42928</v>
      </c>
      <c r="C738" s="3">
        <v>0.41078703703703701</v>
      </c>
      <c r="D738" s="3">
        <v>0.41078703703703701</v>
      </c>
      <c r="F738" s="5" t="s">
        <v>481</v>
      </c>
      <c r="G738" s="6">
        <v>1</v>
      </c>
    </row>
    <row r="739" spans="1:7" x14ac:dyDescent="0.3">
      <c r="A739" s="1" t="s">
        <v>639</v>
      </c>
      <c r="B739" s="2">
        <v>42928</v>
      </c>
      <c r="C739" s="3">
        <v>0.41218749999999998</v>
      </c>
      <c r="D739" s="3">
        <v>0.41280092592592593</v>
      </c>
      <c r="F739" s="5" t="s">
        <v>1661</v>
      </c>
      <c r="G739" s="6">
        <v>1</v>
      </c>
    </row>
    <row r="740" spans="1:7" x14ac:dyDescent="0.3">
      <c r="A740" s="1" t="s">
        <v>640</v>
      </c>
      <c r="B740" s="2">
        <v>42928</v>
      </c>
      <c r="C740" s="3">
        <v>0.41414351851851849</v>
      </c>
      <c r="D740" s="3">
        <v>0.42015046296296293</v>
      </c>
      <c r="F740" s="5" t="s">
        <v>1787</v>
      </c>
      <c r="G740" s="6">
        <v>1</v>
      </c>
    </row>
    <row r="741" spans="1:7" x14ac:dyDescent="0.3">
      <c r="A741" s="1" t="s">
        <v>641</v>
      </c>
      <c r="B741" s="2">
        <v>42928</v>
      </c>
      <c r="C741" s="3">
        <v>0.41853009259259261</v>
      </c>
      <c r="D741" s="3">
        <v>0.42037037037037034</v>
      </c>
      <c r="F741" s="5" t="s">
        <v>892</v>
      </c>
      <c r="G741" s="6">
        <v>1</v>
      </c>
    </row>
    <row r="742" spans="1:7" x14ac:dyDescent="0.3">
      <c r="A742" s="1" t="s">
        <v>642</v>
      </c>
      <c r="B742" s="2">
        <v>42928</v>
      </c>
      <c r="C742" s="3">
        <v>0.42370370370370369</v>
      </c>
      <c r="D742" s="3">
        <v>0.43412037037037038</v>
      </c>
      <c r="F742" s="5" t="s">
        <v>1090</v>
      </c>
      <c r="G742" s="6">
        <v>1</v>
      </c>
    </row>
    <row r="743" spans="1:7" x14ac:dyDescent="0.3">
      <c r="A743" s="1" t="s">
        <v>643</v>
      </c>
      <c r="B743" s="2">
        <v>42928</v>
      </c>
      <c r="C743" s="3">
        <v>0.42650462962962959</v>
      </c>
      <c r="D743" s="3">
        <v>0.43417824074074068</v>
      </c>
      <c r="F743" s="5" t="s">
        <v>669</v>
      </c>
      <c r="G743" s="6">
        <v>1</v>
      </c>
    </row>
    <row r="744" spans="1:7" x14ac:dyDescent="0.3">
      <c r="A744" s="1" t="s">
        <v>644</v>
      </c>
      <c r="B744" s="2">
        <v>42928</v>
      </c>
      <c r="C744" s="3">
        <v>0.42766203703703703</v>
      </c>
      <c r="D744" s="3">
        <v>0.43533564814814812</v>
      </c>
      <c r="F744" s="5" t="s">
        <v>1780</v>
      </c>
      <c r="G744" s="6">
        <v>1</v>
      </c>
    </row>
    <row r="745" spans="1:7" x14ac:dyDescent="0.3">
      <c r="A745" s="1" t="s">
        <v>645</v>
      </c>
      <c r="B745" s="2">
        <v>42928</v>
      </c>
      <c r="C745" s="3">
        <v>0.43041666666666667</v>
      </c>
      <c r="D745" s="3">
        <v>0.43164351851851851</v>
      </c>
      <c r="F745" s="5" t="s">
        <v>1289</v>
      </c>
      <c r="G745" s="6">
        <v>1</v>
      </c>
    </row>
    <row r="746" spans="1:7" x14ac:dyDescent="0.3">
      <c r="A746" s="1" t="s">
        <v>68</v>
      </c>
      <c r="B746" s="2">
        <v>42928</v>
      </c>
      <c r="C746" s="3">
        <v>0.43381944444444448</v>
      </c>
      <c r="D746" s="3">
        <v>0.44515046296296296</v>
      </c>
      <c r="F746" s="5" t="s">
        <v>857</v>
      </c>
      <c r="G746" s="6">
        <v>1</v>
      </c>
    </row>
    <row r="747" spans="1:7" x14ac:dyDescent="0.3">
      <c r="A747" s="1" t="s">
        <v>646</v>
      </c>
      <c r="B747" s="2">
        <v>42928</v>
      </c>
      <c r="C747" s="3">
        <v>0.43717592592592597</v>
      </c>
      <c r="D747" s="3">
        <v>0.44695601851851857</v>
      </c>
      <c r="F747" s="5" t="s">
        <v>1061</v>
      </c>
      <c r="G747" s="6">
        <v>1</v>
      </c>
    </row>
    <row r="748" spans="1:7" x14ac:dyDescent="0.3">
      <c r="A748" s="1" t="s">
        <v>647</v>
      </c>
      <c r="B748" s="2">
        <v>42928</v>
      </c>
      <c r="C748" s="3">
        <v>0.44146990740740738</v>
      </c>
      <c r="D748" s="3">
        <v>0.44412037037037039</v>
      </c>
      <c r="F748" s="5" t="s">
        <v>306</v>
      </c>
      <c r="G748" s="6">
        <v>1</v>
      </c>
    </row>
    <row r="749" spans="1:7" x14ac:dyDescent="0.3">
      <c r="A749" s="1" t="s">
        <v>648</v>
      </c>
      <c r="B749" s="2">
        <v>42928</v>
      </c>
      <c r="C749" s="3">
        <v>0.44663194444444443</v>
      </c>
      <c r="D749" s="3">
        <v>0.45378472222222221</v>
      </c>
      <c r="F749" s="5" t="s">
        <v>744</v>
      </c>
      <c r="G749" s="6">
        <v>1</v>
      </c>
    </row>
    <row r="750" spans="1:7" x14ac:dyDescent="0.3">
      <c r="A750" s="1" t="s">
        <v>649</v>
      </c>
      <c r="B750" s="2">
        <v>42928</v>
      </c>
      <c r="C750" s="3">
        <v>0.44809027777777777</v>
      </c>
      <c r="D750" s="3">
        <v>0.45256944444444441</v>
      </c>
      <c r="F750" s="5" t="s">
        <v>1219</v>
      </c>
      <c r="G750" s="6">
        <v>1</v>
      </c>
    </row>
    <row r="751" spans="1:7" x14ac:dyDescent="0.3">
      <c r="A751" s="1" t="s">
        <v>510</v>
      </c>
      <c r="B751" s="2">
        <v>42928</v>
      </c>
      <c r="C751" s="3">
        <v>0.44817129629629626</v>
      </c>
      <c r="D751" s="3">
        <v>0.45061342592592596</v>
      </c>
      <c r="F751" s="5" t="s">
        <v>1012</v>
      </c>
      <c r="G751" s="6">
        <v>1</v>
      </c>
    </row>
    <row r="752" spans="1:7" x14ac:dyDescent="0.3">
      <c r="A752" s="1" t="s">
        <v>650</v>
      </c>
      <c r="B752" s="2">
        <v>42928</v>
      </c>
      <c r="C752" s="3">
        <v>0.45010416666666669</v>
      </c>
      <c r="D752" s="3">
        <v>0.46153935185185185</v>
      </c>
      <c r="F752" s="5" t="s">
        <v>1796</v>
      </c>
      <c r="G752" s="6">
        <v>1</v>
      </c>
    </row>
    <row r="753" spans="1:7" x14ac:dyDescent="0.3">
      <c r="A753" s="1" t="s">
        <v>651</v>
      </c>
      <c r="B753" s="2">
        <v>42928</v>
      </c>
      <c r="C753" s="3">
        <v>0.45504629629629628</v>
      </c>
      <c r="D753" s="3">
        <v>0.4607175925925926</v>
      </c>
      <c r="F753" s="5" t="s">
        <v>1530</v>
      </c>
      <c r="G753" s="6">
        <v>1</v>
      </c>
    </row>
    <row r="754" spans="1:7" x14ac:dyDescent="0.3">
      <c r="A754" s="1" t="s">
        <v>652</v>
      </c>
      <c r="B754" s="2">
        <v>42928</v>
      </c>
      <c r="C754" s="3">
        <v>0.45673611111111106</v>
      </c>
      <c r="D754" s="3">
        <v>0.4586574074074074</v>
      </c>
      <c r="F754" s="5" t="s">
        <v>1295</v>
      </c>
      <c r="G754" s="6">
        <v>1</v>
      </c>
    </row>
    <row r="755" spans="1:7" x14ac:dyDescent="0.3">
      <c r="A755" s="1" t="s">
        <v>653</v>
      </c>
      <c r="B755" s="2">
        <v>42928</v>
      </c>
      <c r="C755" s="3">
        <v>0.46217592592592593</v>
      </c>
      <c r="D755" s="3">
        <v>0.47150462962962963</v>
      </c>
      <c r="F755" s="5" t="s">
        <v>1100</v>
      </c>
      <c r="G755" s="6">
        <v>1</v>
      </c>
    </row>
    <row r="756" spans="1:7" x14ac:dyDescent="0.3">
      <c r="A756" s="1" t="s">
        <v>243</v>
      </c>
      <c r="B756" s="2">
        <v>42928</v>
      </c>
      <c r="C756" s="3">
        <v>0.46663194444444445</v>
      </c>
      <c r="D756" s="3">
        <v>0.47532407407407407</v>
      </c>
      <c r="F756" s="5" t="s">
        <v>1793</v>
      </c>
      <c r="G756" s="6">
        <v>1</v>
      </c>
    </row>
    <row r="757" spans="1:7" x14ac:dyDescent="0.3">
      <c r="A757" s="1" t="s">
        <v>654</v>
      </c>
      <c r="B757" s="2">
        <v>42928</v>
      </c>
      <c r="C757" s="3">
        <v>0.46870370370370368</v>
      </c>
      <c r="D757" s="3">
        <v>0.47320601851851851</v>
      </c>
      <c r="F757" s="5" t="s">
        <v>1314</v>
      </c>
      <c r="G757" s="6">
        <v>1</v>
      </c>
    </row>
    <row r="758" spans="1:7" x14ac:dyDescent="0.3">
      <c r="A758" s="1" t="s">
        <v>422</v>
      </c>
      <c r="B758" s="2">
        <v>42928</v>
      </c>
      <c r="C758" s="3">
        <v>0.47358796296296296</v>
      </c>
      <c r="D758" s="3">
        <v>0.47878472222222218</v>
      </c>
      <c r="F758" s="5" t="s">
        <v>1349</v>
      </c>
      <c r="G758" s="6">
        <v>1</v>
      </c>
    </row>
    <row r="759" spans="1:7" x14ac:dyDescent="0.3">
      <c r="A759" s="1" t="s">
        <v>655</v>
      </c>
      <c r="B759" s="2">
        <v>42928</v>
      </c>
      <c r="C759" s="3">
        <v>0.47819444444444442</v>
      </c>
      <c r="D759" s="3">
        <v>0.48442129629629632</v>
      </c>
      <c r="F759" s="5" t="s">
        <v>89</v>
      </c>
      <c r="G759" s="6">
        <v>1</v>
      </c>
    </row>
    <row r="760" spans="1:7" x14ac:dyDescent="0.3">
      <c r="A760" s="1" t="s">
        <v>656</v>
      </c>
      <c r="B760" s="2">
        <v>42928</v>
      </c>
      <c r="C760" s="3">
        <v>0.48251157407407402</v>
      </c>
      <c r="D760" s="3">
        <v>0.48732638888888885</v>
      </c>
      <c r="F760" s="5" t="s">
        <v>902</v>
      </c>
      <c r="G760" s="6">
        <v>1</v>
      </c>
    </row>
    <row r="761" spans="1:7" x14ac:dyDescent="0.3">
      <c r="A761" s="1" t="s">
        <v>657</v>
      </c>
      <c r="B761" s="2">
        <v>42928</v>
      </c>
      <c r="C761" s="3">
        <v>0.48827546296296293</v>
      </c>
      <c r="D761" s="3">
        <v>0.49432870370370369</v>
      </c>
      <c r="F761" s="5" t="s">
        <v>215</v>
      </c>
      <c r="G761" s="6">
        <v>1</v>
      </c>
    </row>
    <row r="762" spans="1:7" x14ac:dyDescent="0.3">
      <c r="A762" s="1" t="s">
        <v>658</v>
      </c>
      <c r="B762" s="2">
        <v>42928</v>
      </c>
      <c r="C762" s="3">
        <v>0.49062500000000003</v>
      </c>
      <c r="D762" s="3">
        <v>0.49535879629629626</v>
      </c>
      <c r="F762" s="5" t="s">
        <v>608</v>
      </c>
      <c r="G762" s="6">
        <v>1</v>
      </c>
    </row>
    <row r="763" spans="1:7" x14ac:dyDescent="0.3">
      <c r="A763" s="1" t="s">
        <v>659</v>
      </c>
      <c r="B763" s="2">
        <v>42928</v>
      </c>
      <c r="C763" s="3">
        <v>0.49552083333333335</v>
      </c>
      <c r="D763" s="3">
        <v>0.50263888888888886</v>
      </c>
      <c r="F763" s="5" t="s">
        <v>1253</v>
      </c>
      <c r="G763" s="6">
        <v>1</v>
      </c>
    </row>
    <row r="764" spans="1:7" x14ac:dyDescent="0.3">
      <c r="A764" s="1" t="s">
        <v>178</v>
      </c>
      <c r="B764" s="2">
        <v>42928</v>
      </c>
      <c r="C764" s="3">
        <v>0.50025462962962963</v>
      </c>
      <c r="D764" s="3">
        <v>0.50344907407407413</v>
      </c>
      <c r="F764" s="5" t="s">
        <v>1428</v>
      </c>
      <c r="G764" s="6">
        <v>1</v>
      </c>
    </row>
    <row r="765" spans="1:7" x14ac:dyDescent="0.3">
      <c r="A765" s="1" t="s">
        <v>660</v>
      </c>
      <c r="B765" s="2">
        <v>42928</v>
      </c>
      <c r="C765" s="3">
        <v>0.50071759259259252</v>
      </c>
      <c r="D765" s="3">
        <v>0.5085763888888889</v>
      </c>
      <c r="F765" s="5" t="s">
        <v>1615</v>
      </c>
      <c r="G765" s="6">
        <v>1</v>
      </c>
    </row>
    <row r="766" spans="1:7" x14ac:dyDescent="0.3">
      <c r="A766" s="1" t="s">
        <v>661</v>
      </c>
      <c r="B766" s="2">
        <v>42928</v>
      </c>
      <c r="C766" s="3">
        <v>0.50597222222222216</v>
      </c>
      <c r="D766" s="3">
        <v>0.51633101851851848</v>
      </c>
      <c r="F766" s="5" t="s">
        <v>533</v>
      </c>
      <c r="G766" s="6">
        <v>1</v>
      </c>
    </row>
    <row r="767" spans="1:7" x14ac:dyDescent="0.3">
      <c r="A767" s="1" t="s">
        <v>662</v>
      </c>
      <c r="B767" s="2">
        <v>42928</v>
      </c>
      <c r="C767" s="3">
        <v>0.5087962962962963</v>
      </c>
      <c r="D767" s="3">
        <v>0.5134953703703703</v>
      </c>
      <c r="F767" s="5" t="s">
        <v>212</v>
      </c>
      <c r="G767" s="6">
        <v>1</v>
      </c>
    </row>
    <row r="768" spans="1:7" x14ac:dyDescent="0.3">
      <c r="A768" s="1" t="s">
        <v>160</v>
      </c>
      <c r="B768" s="2">
        <v>42928</v>
      </c>
      <c r="C768" s="3">
        <v>0.50974537037037038</v>
      </c>
      <c r="D768" s="3">
        <v>0.51072916666666668</v>
      </c>
      <c r="F768" s="5" t="s">
        <v>1197</v>
      </c>
      <c r="G768" s="6">
        <v>1</v>
      </c>
    </row>
    <row r="769" spans="1:7" x14ac:dyDescent="0.3">
      <c r="A769" s="1" t="s">
        <v>439</v>
      </c>
      <c r="B769" s="2">
        <v>42928</v>
      </c>
      <c r="C769" s="3">
        <v>0.51549768518518524</v>
      </c>
      <c r="D769" s="3">
        <v>0.51550925925925928</v>
      </c>
      <c r="F769" s="5" t="s">
        <v>596</v>
      </c>
      <c r="G769" s="6">
        <v>1</v>
      </c>
    </row>
    <row r="770" spans="1:7" x14ac:dyDescent="0.3">
      <c r="A770" s="1" t="s">
        <v>663</v>
      </c>
      <c r="B770" s="2">
        <v>42928</v>
      </c>
      <c r="C770" s="3">
        <v>0.51561342592592596</v>
      </c>
      <c r="D770" s="3">
        <v>0.52171296296296299</v>
      </c>
      <c r="F770" s="5" t="s">
        <v>538</v>
      </c>
      <c r="G770" s="6">
        <v>1</v>
      </c>
    </row>
    <row r="771" spans="1:7" x14ac:dyDescent="0.3">
      <c r="A771" s="1" t="s">
        <v>664</v>
      </c>
      <c r="B771" s="2">
        <v>42928</v>
      </c>
      <c r="C771" s="3">
        <v>0.52009259259259266</v>
      </c>
      <c r="D771" s="3">
        <v>0.52987268518518515</v>
      </c>
      <c r="F771" s="5" t="s">
        <v>1611</v>
      </c>
      <c r="G771" s="6">
        <v>1</v>
      </c>
    </row>
    <row r="772" spans="1:7" x14ac:dyDescent="0.3">
      <c r="A772" s="1" t="s">
        <v>424</v>
      </c>
      <c r="B772" s="2">
        <v>42928</v>
      </c>
      <c r="C772" s="3">
        <v>0.52172453703703703</v>
      </c>
      <c r="D772" s="3">
        <v>0.52606481481481482</v>
      </c>
      <c r="F772" s="5" t="s">
        <v>1084</v>
      </c>
      <c r="G772" s="6">
        <v>1</v>
      </c>
    </row>
    <row r="773" spans="1:7" x14ac:dyDescent="0.3">
      <c r="A773" s="1" t="s">
        <v>665</v>
      </c>
      <c r="B773" s="2">
        <v>42928</v>
      </c>
      <c r="C773" s="3">
        <v>0.52298611111111104</v>
      </c>
      <c r="D773" s="3">
        <v>0.53249999999999997</v>
      </c>
      <c r="F773" s="5" t="s">
        <v>572</v>
      </c>
      <c r="G773" s="6">
        <v>1</v>
      </c>
    </row>
    <row r="774" spans="1:7" x14ac:dyDescent="0.3">
      <c r="A774" s="1" t="s">
        <v>143</v>
      </c>
      <c r="B774" s="2">
        <v>42928</v>
      </c>
      <c r="C774" s="3">
        <v>0.52342592592592596</v>
      </c>
      <c r="D774" s="3">
        <v>0.52350694444444446</v>
      </c>
      <c r="F774" s="5" t="s">
        <v>556</v>
      </c>
      <c r="G774" s="6">
        <v>1</v>
      </c>
    </row>
    <row r="775" spans="1:7" x14ac:dyDescent="0.3">
      <c r="A775" s="1" t="s">
        <v>666</v>
      </c>
      <c r="B775" s="2">
        <v>42928</v>
      </c>
      <c r="C775" s="3">
        <v>0.52649305555555559</v>
      </c>
      <c r="D775" s="3">
        <v>0.53123842592592596</v>
      </c>
      <c r="F775" s="5" t="s">
        <v>905</v>
      </c>
      <c r="G775" s="6">
        <v>1</v>
      </c>
    </row>
    <row r="776" spans="1:7" x14ac:dyDescent="0.3">
      <c r="A776" s="1" t="s">
        <v>667</v>
      </c>
      <c r="B776" s="2">
        <v>42928</v>
      </c>
      <c r="C776" s="3">
        <v>0.52834490740740747</v>
      </c>
      <c r="D776" s="3">
        <v>0.53267361111111111</v>
      </c>
      <c r="F776" s="5" t="s">
        <v>1451</v>
      </c>
      <c r="G776" s="6">
        <v>1</v>
      </c>
    </row>
    <row r="777" spans="1:7" x14ac:dyDescent="0.3">
      <c r="A777" s="1" t="s">
        <v>622</v>
      </c>
      <c r="B777" s="2">
        <v>42928</v>
      </c>
      <c r="C777" s="3">
        <v>0.53126157407407404</v>
      </c>
      <c r="D777" s="3">
        <v>0.5326157407407407</v>
      </c>
      <c r="F777" s="5" t="s">
        <v>236</v>
      </c>
      <c r="G777" s="6">
        <v>1</v>
      </c>
    </row>
    <row r="778" spans="1:7" x14ac:dyDescent="0.3">
      <c r="A778" s="1" t="s">
        <v>45</v>
      </c>
      <c r="B778" s="2">
        <v>42928</v>
      </c>
      <c r="C778" s="3">
        <v>0.53608796296296302</v>
      </c>
      <c r="D778" s="3">
        <v>0.53631944444444446</v>
      </c>
      <c r="F778" s="5" t="s">
        <v>1276</v>
      </c>
      <c r="G778" s="6">
        <v>1</v>
      </c>
    </row>
    <row r="779" spans="1:7" x14ac:dyDescent="0.3">
      <c r="A779" s="1" t="s">
        <v>668</v>
      </c>
      <c r="B779" s="2">
        <v>42928</v>
      </c>
      <c r="C779" s="3">
        <v>0.53798611111111116</v>
      </c>
      <c r="D779" s="3">
        <v>0.54011574074074076</v>
      </c>
      <c r="F779" s="5" t="s">
        <v>400</v>
      </c>
      <c r="G779" s="6">
        <v>1</v>
      </c>
    </row>
    <row r="780" spans="1:7" x14ac:dyDescent="0.3">
      <c r="A780" s="1" t="s">
        <v>669</v>
      </c>
      <c r="B780" s="2">
        <v>42928</v>
      </c>
      <c r="C780" s="3">
        <v>0.53827546296296302</v>
      </c>
      <c r="D780" s="3">
        <v>0.54309027777777774</v>
      </c>
      <c r="F780" s="5" t="s">
        <v>1488</v>
      </c>
      <c r="G780" s="6">
        <v>1</v>
      </c>
    </row>
    <row r="781" spans="1:7" x14ac:dyDescent="0.3">
      <c r="A781" s="1" t="s">
        <v>670</v>
      </c>
      <c r="B781" s="2">
        <v>42928</v>
      </c>
      <c r="C781" s="3">
        <v>0.53873842592592591</v>
      </c>
      <c r="D781" s="3">
        <v>0.54084490740740743</v>
      </c>
      <c r="F781" s="5" t="s">
        <v>532</v>
      </c>
      <c r="G781" s="6">
        <v>1</v>
      </c>
    </row>
    <row r="782" spans="1:7" x14ac:dyDescent="0.3">
      <c r="A782" s="1" t="s">
        <v>671</v>
      </c>
      <c r="B782" s="2">
        <v>42928</v>
      </c>
      <c r="C782" s="3">
        <v>0.54391203703703705</v>
      </c>
      <c r="D782" s="3">
        <v>0.54538194444444443</v>
      </c>
      <c r="F782" s="5" t="s">
        <v>1509</v>
      </c>
      <c r="G782" s="6">
        <v>1</v>
      </c>
    </row>
    <row r="783" spans="1:7" x14ac:dyDescent="0.3">
      <c r="A783" s="1" t="s">
        <v>620</v>
      </c>
      <c r="B783" s="2">
        <v>42928</v>
      </c>
      <c r="C783" s="3">
        <v>0.54689814814814819</v>
      </c>
      <c r="D783" s="3">
        <v>0.54949074074074067</v>
      </c>
      <c r="F783" s="5" t="s">
        <v>975</v>
      </c>
      <c r="G783" s="6">
        <v>1</v>
      </c>
    </row>
    <row r="784" spans="1:7" x14ac:dyDescent="0.3">
      <c r="A784" s="1" t="s">
        <v>567</v>
      </c>
      <c r="B784" s="2">
        <v>42928</v>
      </c>
      <c r="C784" s="3">
        <v>0.54826388888888888</v>
      </c>
      <c r="D784" s="3">
        <v>0.54920138888888892</v>
      </c>
      <c r="F784" s="5" t="s">
        <v>148</v>
      </c>
      <c r="G784" s="6">
        <v>1</v>
      </c>
    </row>
    <row r="785" spans="1:7" x14ac:dyDescent="0.3">
      <c r="A785" s="1" t="s">
        <v>446</v>
      </c>
      <c r="B785" s="2">
        <v>42928</v>
      </c>
      <c r="C785" s="3">
        <v>0.55118055555555556</v>
      </c>
      <c r="D785" s="3">
        <v>0.56003472222222228</v>
      </c>
      <c r="F785" s="5" t="s">
        <v>1476</v>
      </c>
      <c r="G785" s="6">
        <v>1</v>
      </c>
    </row>
    <row r="786" spans="1:7" x14ac:dyDescent="0.3">
      <c r="A786" s="1" t="s">
        <v>672</v>
      </c>
      <c r="B786" s="2">
        <v>42928</v>
      </c>
      <c r="C786" s="3">
        <v>0.55565972222222226</v>
      </c>
      <c r="D786" s="3">
        <v>0.55674768518518525</v>
      </c>
      <c r="F786" s="5" t="s">
        <v>1121</v>
      </c>
      <c r="G786" s="6">
        <v>1</v>
      </c>
    </row>
    <row r="787" spans="1:7" x14ac:dyDescent="0.3">
      <c r="A787" s="1" t="s">
        <v>673</v>
      </c>
      <c r="B787" s="2">
        <v>42928</v>
      </c>
      <c r="C787" s="3">
        <v>0.55717592592592591</v>
      </c>
      <c r="D787" s="3">
        <v>0.56753472222222223</v>
      </c>
      <c r="F787" s="5" t="s">
        <v>1291</v>
      </c>
      <c r="G787" s="6">
        <v>1</v>
      </c>
    </row>
    <row r="788" spans="1:7" x14ac:dyDescent="0.3">
      <c r="A788" s="1" t="s">
        <v>674</v>
      </c>
      <c r="B788" s="2">
        <v>42928</v>
      </c>
      <c r="C788" s="3">
        <v>0.55869212962962966</v>
      </c>
      <c r="D788" s="3">
        <v>0.55922453703703701</v>
      </c>
      <c r="F788" s="5" t="s">
        <v>313</v>
      </c>
      <c r="G788" s="6">
        <v>1</v>
      </c>
    </row>
    <row r="789" spans="1:7" x14ac:dyDescent="0.3">
      <c r="A789" s="1" t="s">
        <v>675</v>
      </c>
      <c r="B789" s="2">
        <v>42928</v>
      </c>
      <c r="C789" s="3">
        <v>0.55907407407407406</v>
      </c>
      <c r="D789" s="3">
        <v>0.56937499999999996</v>
      </c>
      <c r="F789" s="5" t="s">
        <v>1393</v>
      </c>
      <c r="G789" s="6">
        <v>1</v>
      </c>
    </row>
    <row r="790" spans="1:7" x14ac:dyDescent="0.3">
      <c r="A790" s="1" t="s">
        <v>676</v>
      </c>
      <c r="B790" s="2">
        <v>42928</v>
      </c>
      <c r="C790" s="3">
        <v>0.56074074074074076</v>
      </c>
      <c r="D790" s="3">
        <v>0.56283564814814813</v>
      </c>
      <c r="F790" s="5" t="s">
        <v>1011</v>
      </c>
      <c r="G790" s="6">
        <v>1</v>
      </c>
    </row>
    <row r="791" spans="1:7" x14ac:dyDescent="0.3">
      <c r="A791" s="1" t="s">
        <v>677</v>
      </c>
      <c r="B791" s="2">
        <v>42928</v>
      </c>
      <c r="C791" s="3">
        <v>0.56398148148148153</v>
      </c>
      <c r="D791" s="3">
        <v>0.57387731481481474</v>
      </c>
      <c r="F791" s="5" t="s">
        <v>429</v>
      </c>
      <c r="G791" s="6">
        <v>1</v>
      </c>
    </row>
    <row r="792" spans="1:7" x14ac:dyDescent="0.3">
      <c r="A792" s="1" t="s">
        <v>548</v>
      </c>
      <c r="B792" s="2">
        <v>42928</v>
      </c>
      <c r="C792" s="3">
        <v>0.56509259259259259</v>
      </c>
      <c r="D792" s="3">
        <v>0.56554398148148144</v>
      </c>
      <c r="F792" s="5" t="s">
        <v>1714</v>
      </c>
      <c r="G792" s="6">
        <v>1</v>
      </c>
    </row>
    <row r="793" spans="1:7" x14ac:dyDescent="0.3">
      <c r="A793" s="1" t="s">
        <v>678</v>
      </c>
      <c r="B793" s="2">
        <v>42928</v>
      </c>
      <c r="C793" s="3">
        <v>0.56527777777777777</v>
      </c>
      <c r="D793" s="3">
        <v>0.56814814814814818</v>
      </c>
      <c r="F793" s="5" t="s">
        <v>1704</v>
      </c>
      <c r="G793" s="6">
        <v>1</v>
      </c>
    </row>
    <row r="794" spans="1:7" x14ac:dyDescent="0.3">
      <c r="A794" s="1" t="s">
        <v>679</v>
      </c>
      <c r="B794" s="2">
        <v>42928</v>
      </c>
      <c r="C794" s="3">
        <v>0.56555555555555559</v>
      </c>
      <c r="D794" s="3">
        <v>0.56971064814814809</v>
      </c>
      <c r="F794" s="5" t="s">
        <v>835</v>
      </c>
      <c r="G794" s="6">
        <v>1</v>
      </c>
    </row>
    <row r="795" spans="1:7" x14ac:dyDescent="0.3">
      <c r="A795" s="1" t="s">
        <v>680</v>
      </c>
      <c r="B795" s="2">
        <v>42928</v>
      </c>
      <c r="C795" s="3">
        <v>0.56918981481481479</v>
      </c>
      <c r="D795" s="3">
        <v>0.5784259259259259</v>
      </c>
      <c r="F795" s="5" t="s">
        <v>807</v>
      </c>
      <c r="G795" s="6">
        <v>1</v>
      </c>
    </row>
    <row r="796" spans="1:7" x14ac:dyDescent="0.3">
      <c r="A796" s="1" t="s">
        <v>681</v>
      </c>
      <c r="B796" s="2">
        <v>42928</v>
      </c>
      <c r="C796" s="3">
        <v>0.56953703703703706</v>
      </c>
      <c r="D796" s="3">
        <v>0.57401620370370365</v>
      </c>
      <c r="F796" s="5" t="s">
        <v>1188</v>
      </c>
      <c r="G796" s="6">
        <v>1</v>
      </c>
    </row>
    <row r="797" spans="1:7" x14ac:dyDescent="0.3">
      <c r="A797" s="1" t="s">
        <v>682</v>
      </c>
      <c r="B797" s="2">
        <v>42928</v>
      </c>
      <c r="C797" s="3">
        <v>0.57231481481481483</v>
      </c>
      <c r="D797" s="3">
        <v>0.57403935185185184</v>
      </c>
      <c r="F797" s="5" t="s">
        <v>216</v>
      </c>
      <c r="G797" s="6">
        <v>1</v>
      </c>
    </row>
    <row r="798" spans="1:7" x14ac:dyDescent="0.3">
      <c r="A798" s="1" t="s">
        <v>683</v>
      </c>
      <c r="B798" s="2">
        <v>42928</v>
      </c>
      <c r="C798" s="3">
        <v>0.57445601851851846</v>
      </c>
      <c r="D798" s="3">
        <v>0.57703703703703701</v>
      </c>
      <c r="F798" s="5" t="s">
        <v>1151</v>
      </c>
      <c r="G798" s="6">
        <v>1</v>
      </c>
    </row>
    <row r="799" spans="1:7" x14ac:dyDescent="0.3">
      <c r="A799" s="1" t="s">
        <v>684</v>
      </c>
      <c r="B799" s="2">
        <v>42928</v>
      </c>
      <c r="C799" s="3">
        <v>0.57445601851851846</v>
      </c>
      <c r="D799" s="3">
        <v>0.58512731481481484</v>
      </c>
      <c r="F799" s="5" t="s">
        <v>134</v>
      </c>
      <c r="G799" s="6">
        <v>1</v>
      </c>
    </row>
    <row r="800" spans="1:7" x14ac:dyDescent="0.3">
      <c r="A800" s="1" t="s">
        <v>685</v>
      </c>
      <c r="B800" s="2">
        <v>42928</v>
      </c>
      <c r="C800" s="3">
        <v>0.5782870370370371</v>
      </c>
      <c r="D800" s="3">
        <v>0.58834490740740741</v>
      </c>
      <c r="F800" s="5" t="s">
        <v>1682</v>
      </c>
      <c r="G800" s="6">
        <v>1</v>
      </c>
    </row>
    <row r="801" spans="1:7" x14ac:dyDescent="0.3">
      <c r="A801" s="1" t="s">
        <v>686</v>
      </c>
      <c r="B801" s="2">
        <v>42928</v>
      </c>
      <c r="C801" s="3">
        <v>0.58054398148148145</v>
      </c>
      <c r="D801" s="3">
        <v>0.58196759259259256</v>
      </c>
      <c r="F801" s="5" t="s">
        <v>489</v>
      </c>
      <c r="G801" s="6">
        <v>1</v>
      </c>
    </row>
    <row r="802" spans="1:7" x14ac:dyDescent="0.3">
      <c r="A802" s="1" t="s">
        <v>439</v>
      </c>
      <c r="B802" s="2">
        <v>42928</v>
      </c>
      <c r="C802" s="3">
        <v>0.58266203703703701</v>
      </c>
      <c r="D802" s="3">
        <v>0.59348379629629633</v>
      </c>
      <c r="F802" s="5" t="s">
        <v>1195</v>
      </c>
      <c r="G802" s="6">
        <v>1</v>
      </c>
    </row>
    <row r="803" spans="1:7" x14ac:dyDescent="0.3">
      <c r="A803" s="1" t="s">
        <v>687</v>
      </c>
      <c r="B803" s="2">
        <v>42928</v>
      </c>
      <c r="C803" s="3">
        <v>0.58592592592592596</v>
      </c>
      <c r="D803" s="3">
        <v>0.59038194444444447</v>
      </c>
      <c r="F803" s="5" t="s">
        <v>356</v>
      </c>
      <c r="G803" s="6">
        <v>1</v>
      </c>
    </row>
    <row r="804" spans="1:7" x14ac:dyDescent="0.3">
      <c r="A804" s="1" t="s">
        <v>688</v>
      </c>
      <c r="B804" s="2">
        <v>42928</v>
      </c>
      <c r="C804" s="3">
        <v>0.58909722222222227</v>
      </c>
      <c r="D804" s="3">
        <v>0.5993518518518518</v>
      </c>
      <c r="F804" s="5" t="s">
        <v>749</v>
      </c>
      <c r="G804" s="6">
        <v>1</v>
      </c>
    </row>
    <row r="805" spans="1:7" x14ac:dyDescent="0.3">
      <c r="A805" s="1" t="s">
        <v>689</v>
      </c>
      <c r="B805" s="2">
        <v>42928</v>
      </c>
      <c r="C805" s="3">
        <v>0.59354166666666663</v>
      </c>
      <c r="D805" s="3">
        <v>0.59888888888888892</v>
      </c>
      <c r="F805" s="5" t="s">
        <v>666</v>
      </c>
      <c r="G805" s="6">
        <v>1</v>
      </c>
    </row>
    <row r="806" spans="1:7" x14ac:dyDescent="0.3">
      <c r="A806" s="1" t="s">
        <v>690</v>
      </c>
      <c r="B806" s="2">
        <v>42928</v>
      </c>
      <c r="C806" s="3">
        <v>0.59873842592592597</v>
      </c>
      <c r="D806" s="3">
        <v>0.60127314814814814</v>
      </c>
      <c r="F806" s="5" t="s">
        <v>811</v>
      </c>
      <c r="G806" s="6">
        <v>1</v>
      </c>
    </row>
    <row r="807" spans="1:7" x14ac:dyDescent="0.3">
      <c r="A807" s="1" t="s">
        <v>691</v>
      </c>
      <c r="B807" s="2">
        <v>42928</v>
      </c>
      <c r="C807" s="3">
        <v>0.59928240740740735</v>
      </c>
      <c r="D807" s="3">
        <v>0.60182870370370367</v>
      </c>
      <c r="F807" s="5" t="s">
        <v>177</v>
      </c>
      <c r="G807" s="6">
        <v>1</v>
      </c>
    </row>
    <row r="808" spans="1:7" x14ac:dyDescent="0.3">
      <c r="A808" s="1" t="s">
        <v>692</v>
      </c>
      <c r="B808" s="2">
        <v>42928</v>
      </c>
      <c r="C808" s="3">
        <v>0.60065972222222219</v>
      </c>
      <c r="D808" s="3">
        <v>0.60902777777777783</v>
      </c>
      <c r="F808" s="5" t="s">
        <v>1056</v>
      </c>
      <c r="G808" s="6">
        <v>1</v>
      </c>
    </row>
    <row r="809" spans="1:7" x14ac:dyDescent="0.3">
      <c r="A809" s="1" t="s">
        <v>75</v>
      </c>
      <c r="B809" s="2">
        <v>42928</v>
      </c>
      <c r="C809" s="3">
        <v>0.60528935185185184</v>
      </c>
      <c r="D809" s="3">
        <v>0.60805555555555557</v>
      </c>
      <c r="F809" s="5" t="s">
        <v>1618</v>
      </c>
      <c r="G809" s="6">
        <v>1</v>
      </c>
    </row>
    <row r="810" spans="1:7" x14ac:dyDescent="0.3">
      <c r="A810" s="1" t="s">
        <v>332</v>
      </c>
      <c r="B810" s="2">
        <v>42928</v>
      </c>
      <c r="C810" s="3">
        <v>0.61028935185185185</v>
      </c>
      <c r="D810" s="3">
        <v>0.61681712962962965</v>
      </c>
      <c r="F810" s="5" t="s">
        <v>362</v>
      </c>
      <c r="G810" s="6">
        <v>1</v>
      </c>
    </row>
    <row r="811" spans="1:7" x14ac:dyDescent="0.3">
      <c r="A811" s="1" t="s">
        <v>693</v>
      </c>
      <c r="B811" s="2">
        <v>42928</v>
      </c>
      <c r="C811" s="3">
        <v>0.61534722222222216</v>
      </c>
      <c r="D811" s="3">
        <v>0.61554398148148148</v>
      </c>
      <c r="F811" s="5" t="s">
        <v>693</v>
      </c>
      <c r="G811" s="6">
        <v>1</v>
      </c>
    </row>
    <row r="812" spans="1:7" x14ac:dyDescent="0.3">
      <c r="A812" s="1" t="s">
        <v>694</v>
      </c>
      <c r="B812" s="2">
        <v>42928</v>
      </c>
      <c r="C812" s="3">
        <v>0.62077546296296293</v>
      </c>
      <c r="D812" s="3">
        <v>0.62708333333333333</v>
      </c>
      <c r="F812" s="5" t="s">
        <v>858</v>
      </c>
      <c r="G812" s="6">
        <v>1</v>
      </c>
    </row>
    <row r="813" spans="1:7" x14ac:dyDescent="0.3">
      <c r="A813" s="1" t="s">
        <v>127</v>
      </c>
      <c r="B813" s="2">
        <v>42928</v>
      </c>
      <c r="C813" s="3">
        <v>0.62372685185185184</v>
      </c>
      <c r="D813" s="3">
        <v>0.63241898148148146</v>
      </c>
      <c r="F813" s="5" t="s">
        <v>1743</v>
      </c>
      <c r="G813" s="6">
        <v>1</v>
      </c>
    </row>
    <row r="814" spans="1:7" x14ac:dyDescent="0.3">
      <c r="A814" s="1" t="s">
        <v>695</v>
      </c>
      <c r="B814" s="2">
        <v>42928</v>
      </c>
      <c r="C814" s="3">
        <v>0.62449074074074074</v>
      </c>
      <c r="D814" s="3">
        <v>0.62653935185185183</v>
      </c>
      <c r="F814" s="5" t="s">
        <v>221</v>
      </c>
      <c r="G814" s="6">
        <v>1</v>
      </c>
    </row>
    <row r="815" spans="1:7" x14ac:dyDescent="0.3">
      <c r="A815" s="1" t="s">
        <v>696</v>
      </c>
      <c r="B815" s="2">
        <v>42928</v>
      </c>
      <c r="C815" s="3">
        <v>0.62615740740740744</v>
      </c>
      <c r="D815" s="3">
        <v>0.63491898148148151</v>
      </c>
      <c r="F815" s="5" t="s">
        <v>1237</v>
      </c>
      <c r="G815" s="6">
        <v>1</v>
      </c>
    </row>
    <row r="816" spans="1:7" x14ac:dyDescent="0.3">
      <c r="A816" s="1" t="s">
        <v>697</v>
      </c>
      <c r="B816" s="2">
        <v>42929</v>
      </c>
      <c r="C816" s="3">
        <v>0.33812500000000001</v>
      </c>
      <c r="D816" s="3">
        <v>0.34457175925925926</v>
      </c>
      <c r="F816" s="5" t="s">
        <v>573</v>
      </c>
      <c r="G816" s="6">
        <v>1</v>
      </c>
    </row>
    <row r="817" spans="1:7" x14ac:dyDescent="0.3">
      <c r="A817" s="1" t="s">
        <v>698</v>
      </c>
      <c r="B817" s="2">
        <v>42929</v>
      </c>
      <c r="C817" s="3">
        <v>0.34258101851851852</v>
      </c>
      <c r="D817" s="3">
        <v>0.34574074074074074</v>
      </c>
      <c r="F817" s="5" t="s">
        <v>56</v>
      </c>
      <c r="G817" s="6">
        <v>1</v>
      </c>
    </row>
    <row r="818" spans="1:7" x14ac:dyDescent="0.3">
      <c r="A818" s="1" t="s">
        <v>88</v>
      </c>
      <c r="B818" s="2">
        <v>42929</v>
      </c>
      <c r="C818" s="3">
        <v>0.34833333333333333</v>
      </c>
      <c r="D818" s="3">
        <v>0.35206018518518517</v>
      </c>
      <c r="F818" s="5" t="s">
        <v>1465</v>
      </c>
      <c r="G818" s="6">
        <v>1</v>
      </c>
    </row>
    <row r="819" spans="1:7" x14ac:dyDescent="0.3">
      <c r="A819" s="1" t="s">
        <v>699</v>
      </c>
      <c r="B819" s="2">
        <v>42929</v>
      </c>
      <c r="C819" s="3">
        <v>0.35311342592592593</v>
      </c>
      <c r="D819" s="3">
        <v>0.35888888888888887</v>
      </c>
      <c r="F819" s="5" t="s">
        <v>102</v>
      </c>
      <c r="G819" s="6">
        <v>1</v>
      </c>
    </row>
    <row r="820" spans="1:7" x14ac:dyDescent="0.3">
      <c r="A820" s="1" t="s">
        <v>700</v>
      </c>
      <c r="B820" s="2">
        <v>42929</v>
      </c>
      <c r="C820" s="3">
        <v>0.3588541666666667</v>
      </c>
      <c r="D820" s="3">
        <v>0.36913194444444447</v>
      </c>
      <c r="F820" s="5" t="s">
        <v>1098</v>
      </c>
      <c r="G820" s="6">
        <v>1</v>
      </c>
    </row>
    <row r="821" spans="1:7" x14ac:dyDescent="0.3">
      <c r="A821" s="1" t="s">
        <v>701</v>
      </c>
      <c r="B821" s="2">
        <v>42929</v>
      </c>
      <c r="C821" s="3">
        <v>0.36204861111111114</v>
      </c>
      <c r="D821" s="3">
        <v>0.37230324074074073</v>
      </c>
      <c r="F821" s="5" t="s">
        <v>1572</v>
      </c>
      <c r="G821" s="6">
        <v>1</v>
      </c>
    </row>
    <row r="822" spans="1:7" x14ac:dyDescent="0.3">
      <c r="A822" s="1" t="s">
        <v>702</v>
      </c>
      <c r="B822" s="2">
        <v>42929</v>
      </c>
      <c r="C822" s="3">
        <v>0.36341435185185184</v>
      </c>
      <c r="D822" s="3">
        <v>0.36506944444444445</v>
      </c>
      <c r="F822" s="5" t="s">
        <v>301</v>
      </c>
      <c r="G822" s="6">
        <v>1</v>
      </c>
    </row>
    <row r="823" spans="1:7" x14ac:dyDescent="0.3">
      <c r="A823" s="1" t="s">
        <v>703</v>
      </c>
      <c r="B823" s="2">
        <v>42929</v>
      </c>
      <c r="C823" s="3">
        <v>0.36505787037037035</v>
      </c>
      <c r="D823" s="3">
        <v>0.37204861111111115</v>
      </c>
      <c r="F823" s="5" t="s">
        <v>6</v>
      </c>
      <c r="G823" s="6">
        <v>1</v>
      </c>
    </row>
    <row r="824" spans="1:7" x14ac:dyDescent="0.3">
      <c r="A824" s="1" t="s">
        <v>426</v>
      </c>
      <c r="B824" s="2">
        <v>42929</v>
      </c>
      <c r="C824" s="3">
        <v>0.36586805555555557</v>
      </c>
      <c r="D824" s="3">
        <v>0.36783564814814818</v>
      </c>
      <c r="F824" s="5" t="s">
        <v>1543</v>
      </c>
      <c r="G824" s="6">
        <v>1</v>
      </c>
    </row>
    <row r="825" spans="1:7" x14ac:dyDescent="0.3">
      <c r="A825" s="1" t="s">
        <v>193</v>
      </c>
      <c r="B825" s="2">
        <v>42929</v>
      </c>
      <c r="C825" s="3">
        <v>0.36704861111111109</v>
      </c>
      <c r="D825" s="3">
        <v>0.37783564814814818</v>
      </c>
      <c r="F825" s="5" t="s">
        <v>1707</v>
      </c>
      <c r="G825" s="6">
        <v>1</v>
      </c>
    </row>
    <row r="826" spans="1:7" x14ac:dyDescent="0.3">
      <c r="A826" s="1" t="s">
        <v>704</v>
      </c>
      <c r="B826" s="2">
        <v>42929</v>
      </c>
      <c r="C826" s="3">
        <v>0.37074074074074076</v>
      </c>
      <c r="D826" s="3">
        <v>0.37601851851851853</v>
      </c>
      <c r="F826" s="5" t="s">
        <v>1246</v>
      </c>
      <c r="G826" s="6">
        <v>1</v>
      </c>
    </row>
    <row r="827" spans="1:7" x14ac:dyDescent="0.3">
      <c r="A827" s="1" t="s">
        <v>705</v>
      </c>
      <c r="B827" s="2">
        <v>42929</v>
      </c>
      <c r="C827" s="3">
        <v>0.37334490740740739</v>
      </c>
      <c r="D827" s="3">
        <v>0.3740856481481481</v>
      </c>
      <c r="F827" s="5" t="s">
        <v>870</v>
      </c>
      <c r="G827" s="6">
        <v>1</v>
      </c>
    </row>
    <row r="828" spans="1:7" x14ac:dyDescent="0.3">
      <c r="A828" s="1" t="s">
        <v>706</v>
      </c>
      <c r="B828" s="2">
        <v>42929</v>
      </c>
      <c r="C828" s="3">
        <v>0.37653935185185183</v>
      </c>
      <c r="D828" s="3">
        <v>0.37709490740740742</v>
      </c>
      <c r="F828" s="5" t="s">
        <v>1491</v>
      </c>
      <c r="G828" s="6">
        <v>1</v>
      </c>
    </row>
    <row r="829" spans="1:7" x14ac:dyDescent="0.3">
      <c r="A829" s="1" t="s">
        <v>707</v>
      </c>
      <c r="B829" s="2">
        <v>42929</v>
      </c>
      <c r="C829" s="3">
        <v>0.37748842592592591</v>
      </c>
      <c r="D829" s="3">
        <v>0.37763888888888886</v>
      </c>
      <c r="F829" s="5" t="s">
        <v>1112</v>
      </c>
      <c r="G829" s="6">
        <v>1</v>
      </c>
    </row>
    <row r="830" spans="1:7" x14ac:dyDescent="0.3">
      <c r="A830" s="1" t="s">
        <v>708</v>
      </c>
      <c r="B830" s="2">
        <v>42929</v>
      </c>
      <c r="C830" s="3">
        <v>0.3790162037037037</v>
      </c>
      <c r="D830" s="3">
        <v>0.38123842592592588</v>
      </c>
      <c r="F830" s="5" t="s">
        <v>272</v>
      </c>
      <c r="G830" s="6">
        <v>1</v>
      </c>
    </row>
    <row r="831" spans="1:7" x14ac:dyDescent="0.3">
      <c r="A831" s="1" t="s">
        <v>466</v>
      </c>
      <c r="B831" s="2">
        <v>42929</v>
      </c>
      <c r="C831" s="3">
        <v>0.38018518518518518</v>
      </c>
      <c r="D831" s="3">
        <v>0.38339120370370372</v>
      </c>
      <c r="F831" s="5" t="s">
        <v>1429</v>
      </c>
      <c r="G831" s="6">
        <v>1</v>
      </c>
    </row>
    <row r="832" spans="1:7" x14ac:dyDescent="0.3">
      <c r="A832" s="1" t="s">
        <v>709</v>
      </c>
      <c r="B832" s="2">
        <v>42929</v>
      </c>
      <c r="C832" s="3">
        <v>0.38480324074074074</v>
      </c>
      <c r="D832" s="3">
        <v>0.39057870370370368</v>
      </c>
      <c r="F832" s="5" t="s">
        <v>1089</v>
      </c>
      <c r="G832" s="6">
        <v>1</v>
      </c>
    </row>
    <row r="833" spans="1:7" x14ac:dyDescent="0.3">
      <c r="A833" s="1" t="s">
        <v>710</v>
      </c>
      <c r="B833" s="2">
        <v>42929</v>
      </c>
      <c r="C833" s="3">
        <v>0.38966435185185189</v>
      </c>
      <c r="D833" s="3">
        <v>0.40104166666666669</v>
      </c>
      <c r="F833" s="5" t="s">
        <v>1699</v>
      </c>
      <c r="G833" s="6">
        <v>1</v>
      </c>
    </row>
    <row r="834" spans="1:7" x14ac:dyDescent="0.3">
      <c r="A834" s="1" t="s">
        <v>26</v>
      </c>
      <c r="B834" s="2">
        <v>42929</v>
      </c>
      <c r="C834" s="3">
        <v>0.39194444444444443</v>
      </c>
      <c r="D834" s="3">
        <v>0.39535879629629633</v>
      </c>
      <c r="F834" s="5" t="s">
        <v>899</v>
      </c>
      <c r="G834" s="6">
        <v>1</v>
      </c>
    </row>
    <row r="835" spans="1:7" x14ac:dyDescent="0.3">
      <c r="A835" s="1" t="s">
        <v>711</v>
      </c>
      <c r="B835" s="2">
        <v>42929</v>
      </c>
      <c r="C835" s="3">
        <v>0.3972222222222222</v>
      </c>
      <c r="D835" s="3">
        <v>0.40084490740740741</v>
      </c>
      <c r="F835" s="5" t="s">
        <v>456</v>
      </c>
      <c r="G835" s="6">
        <v>1</v>
      </c>
    </row>
    <row r="836" spans="1:7" x14ac:dyDescent="0.3">
      <c r="A836" s="1" t="s">
        <v>712</v>
      </c>
      <c r="B836" s="2">
        <v>42929</v>
      </c>
      <c r="C836" s="3">
        <v>0.39988425925925924</v>
      </c>
      <c r="D836" s="3">
        <v>0.4100462962962963</v>
      </c>
      <c r="F836" s="5" t="s">
        <v>308</v>
      </c>
      <c r="G836" s="6">
        <v>1</v>
      </c>
    </row>
    <row r="837" spans="1:7" x14ac:dyDescent="0.3">
      <c r="A837" s="1" t="s">
        <v>713</v>
      </c>
      <c r="B837" s="2">
        <v>42929</v>
      </c>
      <c r="C837" s="3">
        <v>0.40539351851851851</v>
      </c>
      <c r="D837" s="3">
        <v>0.4143634259259259</v>
      </c>
      <c r="F837" s="5" t="s">
        <v>157</v>
      </c>
      <c r="G837" s="6">
        <v>1</v>
      </c>
    </row>
    <row r="838" spans="1:7" x14ac:dyDescent="0.3">
      <c r="A838" s="1" t="s">
        <v>714</v>
      </c>
      <c r="B838" s="2">
        <v>42929</v>
      </c>
      <c r="C838" s="3">
        <v>0.4064814814814815</v>
      </c>
      <c r="D838" s="3">
        <v>0.41630787037037037</v>
      </c>
      <c r="F838" s="5" t="s">
        <v>299</v>
      </c>
      <c r="G838" s="6">
        <v>1</v>
      </c>
    </row>
    <row r="839" spans="1:7" x14ac:dyDescent="0.3">
      <c r="A839" s="1" t="s">
        <v>715</v>
      </c>
      <c r="B839" s="2">
        <v>42929</v>
      </c>
      <c r="C839" s="3">
        <v>0.41149305555555554</v>
      </c>
      <c r="D839" s="3">
        <v>0.41928240740740735</v>
      </c>
      <c r="F839" s="5" t="s">
        <v>28</v>
      </c>
      <c r="G839" s="6">
        <v>1</v>
      </c>
    </row>
    <row r="840" spans="1:7" x14ac:dyDescent="0.3">
      <c r="A840" s="1" t="s">
        <v>716</v>
      </c>
      <c r="B840" s="2">
        <v>42929</v>
      </c>
      <c r="C840" s="3">
        <v>0.41172453703703704</v>
      </c>
      <c r="D840" s="3">
        <v>0.42146990740740736</v>
      </c>
      <c r="F840" s="5" t="s">
        <v>712</v>
      </c>
      <c r="G840" s="6">
        <v>1</v>
      </c>
    </row>
    <row r="841" spans="1:7" x14ac:dyDescent="0.3">
      <c r="A841" s="1" t="s">
        <v>717</v>
      </c>
      <c r="B841" s="2">
        <v>42929</v>
      </c>
      <c r="C841" s="3">
        <v>0.41729166666666667</v>
      </c>
      <c r="D841" s="3">
        <v>0.42122685185185182</v>
      </c>
      <c r="F841" s="5" t="s">
        <v>755</v>
      </c>
      <c r="G841" s="6">
        <v>1</v>
      </c>
    </row>
    <row r="842" spans="1:7" x14ac:dyDescent="0.3">
      <c r="A842" s="1" t="s">
        <v>171</v>
      </c>
      <c r="B842" s="2">
        <v>42929</v>
      </c>
      <c r="C842" s="3">
        <v>0.41979166666666662</v>
      </c>
      <c r="D842" s="3">
        <v>0.42586805555555557</v>
      </c>
      <c r="F842" s="5" t="s">
        <v>283</v>
      </c>
      <c r="G842" s="6">
        <v>1</v>
      </c>
    </row>
    <row r="843" spans="1:7" x14ac:dyDescent="0.3">
      <c r="A843" s="1" t="s">
        <v>718</v>
      </c>
      <c r="B843" s="2">
        <v>42929</v>
      </c>
      <c r="C843" s="3">
        <v>0.42091435185185189</v>
      </c>
      <c r="D843" s="3">
        <v>0.42609953703703707</v>
      </c>
      <c r="F843" s="5" t="s">
        <v>524</v>
      </c>
      <c r="G843" s="6">
        <v>1</v>
      </c>
    </row>
    <row r="844" spans="1:7" x14ac:dyDescent="0.3">
      <c r="A844" s="1" t="s">
        <v>719</v>
      </c>
      <c r="B844" s="2">
        <v>42929</v>
      </c>
      <c r="C844" s="3">
        <v>0.42418981481481483</v>
      </c>
      <c r="D844" s="3">
        <v>0.42598379629629629</v>
      </c>
      <c r="F844" s="5" t="s">
        <v>695</v>
      </c>
      <c r="G844" s="6">
        <v>1</v>
      </c>
    </row>
    <row r="845" spans="1:7" x14ac:dyDescent="0.3">
      <c r="A845" s="1" t="s">
        <v>149</v>
      </c>
      <c r="B845" s="2">
        <v>42929</v>
      </c>
      <c r="C845" s="3">
        <v>0.4291550925925926</v>
      </c>
      <c r="D845" s="3">
        <v>0.4339351851851852</v>
      </c>
      <c r="F845" s="5" t="s">
        <v>1720</v>
      </c>
      <c r="G845" s="6">
        <v>1</v>
      </c>
    </row>
    <row r="846" spans="1:7" x14ac:dyDescent="0.3">
      <c r="A846" s="1" t="s">
        <v>720</v>
      </c>
      <c r="B846" s="2">
        <v>42929</v>
      </c>
      <c r="C846" s="3">
        <v>0.43297453703703703</v>
      </c>
      <c r="D846" s="3">
        <v>0.43424768518518514</v>
      </c>
      <c r="F846" s="5" t="s">
        <v>79</v>
      </c>
      <c r="G846" s="6">
        <v>1</v>
      </c>
    </row>
    <row r="847" spans="1:7" x14ac:dyDescent="0.3">
      <c r="A847" s="1" t="s">
        <v>721</v>
      </c>
      <c r="B847" s="2">
        <v>42929</v>
      </c>
      <c r="C847" s="3">
        <v>0.43782407407407403</v>
      </c>
      <c r="D847" s="3">
        <v>0.44560185185185186</v>
      </c>
      <c r="F847" s="5" t="s">
        <v>871</v>
      </c>
      <c r="G847" s="6">
        <v>1</v>
      </c>
    </row>
    <row r="848" spans="1:7" x14ac:dyDescent="0.3">
      <c r="A848" s="1" t="s">
        <v>722</v>
      </c>
      <c r="B848" s="2">
        <v>42929</v>
      </c>
      <c r="C848" s="3">
        <v>0.43986111111111109</v>
      </c>
      <c r="D848" s="3">
        <v>0.44298611111111108</v>
      </c>
      <c r="F848" s="5" t="s">
        <v>305</v>
      </c>
      <c r="G848" s="6">
        <v>1</v>
      </c>
    </row>
    <row r="849" spans="1:7" x14ac:dyDescent="0.3">
      <c r="A849" s="1" t="s">
        <v>723</v>
      </c>
      <c r="B849" s="2">
        <v>42929</v>
      </c>
      <c r="C849" s="3">
        <v>0.44278935185185181</v>
      </c>
      <c r="D849" s="3">
        <v>0.44480324074074074</v>
      </c>
      <c r="F849" s="5" t="s">
        <v>1350</v>
      </c>
      <c r="G849" s="6">
        <v>1</v>
      </c>
    </row>
    <row r="850" spans="1:7" x14ac:dyDescent="0.3">
      <c r="A850" s="1" t="s">
        <v>724</v>
      </c>
      <c r="B850" s="2">
        <v>42929</v>
      </c>
      <c r="C850" s="3">
        <v>0.44732638888888893</v>
      </c>
      <c r="D850" s="3">
        <v>0.45466435185185183</v>
      </c>
      <c r="F850" s="5" t="s">
        <v>187</v>
      </c>
      <c r="G850" s="6">
        <v>1</v>
      </c>
    </row>
    <row r="851" spans="1:7" x14ac:dyDescent="0.3">
      <c r="A851" s="1" t="s">
        <v>725</v>
      </c>
      <c r="B851" s="2">
        <v>42929</v>
      </c>
      <c r="C851" s="3">
        <v>0.45131944444444444</v>
      </c>
      <c r="D851" s="3">
        <v>0.45689814814814816</v>
      </c>
      <c r="F851" s="5" t="s">
        <v>361</v>
      </c>
      <c r="G851" s="6">
        <v>1</v>
      </c>
    </row>
    <row r="852" spans="1:7" x14ac:dyDescent="0.3">
      <c r="A852" s="1" t="s">
        <v>726</v>
      </c>
      <c r="B852" s="2">
        <v>42929</v>
      </c>
      <c r="C852" s="3">
        <v>0.45489583333333333</v>
      </c>
      <c r="D852" s="3">
        <v>0.46451388888888889</v>
      </c>
      <c r="F852" s="5" t="s">
        <v>1808</v>
      </c>
      <c r="G852" s="6">
        <v>1</v>
      </c>
    </row>
    <row r="853" spans="1:7" x14ac:dyDescent="0.3">
      <c r="A853" s="1" t="s">
        <v>727</v>
      </c>
      <c r="B853" s="2">
        <v>42929</v>
      </c>
      <c r="C853" s="3">
        <v>0.45682870370370371</v>
      </c>
      <c r="D853" s="3">
        <v>0.4664699074074074</v>
      </c>
      <c r="F853" s="5" t="s">
        <v>1176</v>
      </c>
      <c r="G853" s="6">
        <v>1</v>
      </c>
    </row>
    <row r="854" spans="1:7" x14ac:dyDescent="0.3">
      <c r="A854" s="1" t="s">
        <v>728</v>
      </c>
      <c r="B854" s="2">
        <v>42929</v>
      </c>
      <c r="C854" s="3">
        <v>0.45968750000000003</v>
      </c>
      <c r="D854" s="3">
        <v>0.46520833333333328</v>
      </c>
      <c r="F854" s="5" t="s">
        <v>1230</v>
      </c>
      <c r="G854" s="6">
        <v>1</v>
      </c>
    </row>
    <row r="855" spans="1:7" x14ac:dyDescent="0.3">
      <c r="A855" s="1" t="s">
        <v>729</v>
      </c>
      <c r="B855" s="2">
        <v>42929</v>
      </c>
      <c r="C855" s="3">
        <v>0.46444444444444444</v>
      </c>
      <c r="D855" s="3">
        <v>0.46787037037037038</v>
      </c>
      <c r="F855" s="5" t="s">
        <v>526</v>
      </c>
      <c r="G855" s="6">
        <v>1</v>
      </c>
    </row>
    <row r="856" spans="1:7" x14ac:dyDescent="0.3">
      <c r="A856" s="1" t="s">
        <v>730</v>
      </c>
      <c r="B856" s="2">
        <v>42929</v>
      </c>
      <c r="C856" s="3">
        <v>0.46581018518518519</v>
      </c>
      <c r="D856" s="3">
        <v>0.46589120370370374</v>
      </c>
      <c r="F856" s="5" t="s">
        <v>766</v>
      </c>
      <c r="G856" s="6">
        <v>1</v>
      </c>
    </row>
    <row r="857" spans="1:7" x14ac:dyDescent="0.3">
      <c r="A857" s="1" t="s">
        <v>731</v>
      </c>
      <c r="B857" s="2">
        <v>42929</v>
      </c>
      <c r="C857" s="3">
        <v>0.47099537037037037</v>
      </c>
      <c r="D857" s="3">
        <v>0.47175925925925927</v>
      </c>
      <c r="F857" s="5" t="s">
        <v>634</v>
      </c>
      <c r="G857" s="6">
        <v>1</v>
      </c>
    </row>
    <row r="858" spans="1:7" x14ac:dyDescent="0.3">
      <c r="A858" s="1" t="s">
        <v>732</v>
      </c>
      <c r="B858" s="2">
        <v>42929</v>
      </c>
      <c r="C858" s="3">
        <v>0.47134259259259265</v>
      </c>
      <c r="D858" s="3">
        <v>0.47659722222222217</v>
      </c>
      <c r="F858" s="5" t="s">
        <v>237</v>
      </c>
      <c r="G858" s="6">
        <v>1</v>
      </c>
    </row>
    <row r="859" spans="1:7" x14ac:dyDescent="0.3">
      <c r="A859" s="1" t="s">
        <v>733</v>
      </c>
      <c r="B859" s="2">
        <v>42929</v>
      </c>
      <c r="C859" s="3">
        <v>0.47321759259259261</v>
      </c>
      <c r="D859" s="3">
        <v>0.48008101851851853</v>
      </c>
      <c r="F859" s="5" t="s">
        <v>661</v>
      </c>
      <c r="G859" s="6">
        <v>1</v>
      </c>
    </row>
    <row r="860" spans="1:7" x14ac:dyDescent="0.3">
      <c r="A860" s="1" t="s">
        <v>591</v>
      </c>
      <c r="B860" s="2">
        <v>42929</v>
      </c>
      <c r="C860" s="3">
        <v>0.47890046296296296</v>
      </c>
      <c r="D860" s="3">
        <v>0.48042824074074075</v>
      </c>
      <c r="F860" s="5" t="s">
        <v>1812</v>
      </c>
      <c r="G860" s="6">
        <v>1</v>
      </c>
    </row>
    <row r="861" spans="1:7" x14ac:dyDescent="0.3">
      <c r="A861" s="1" t="s">
        <v>734</v>
      </c>
      <c r="B861" s="2">
        <v>42929</v>
      </c>
      <c r="C861" s="3">
        <v>0.48312500000000003</v>
      </c>
      <c r="D861" s="3">
        <v>0.4889236111111111</v>
      </c>
      <c r="F861" s="5" t="s">
        <v>229</v>
      </c>
      <c r="G861" s="6">
        <v>1</v>
      </c>
    </row>
    <row r="862" spans="1:7" x14ac:dyDescent="0.3">
      <c r="A862" s="1" t="s">
        <v>735</v>
      </c>
      <c r="B862" s="2">
        <v>42929</v>
      </c>
      <c r="C862" s="3">
        <v>0.4878587962962963</v>
      </c>
      <c r="D862" s="3">
        <v>0.49609953703703707</v>
      </c>
      <c r="F862" s="5" t="s">
        <v>1487</v>
      </c>
      <c r="G862" s="6">
        <v>1</v>
      </c>
    </row>
    <row r="863" spans="1:7" x14ac:dyDescent="0.3">
      <c r="A863" s="1" t="s">
        <v>736</v>
      </c>
      <c r="B863" s="2">
        <v>42929</v>
      </c>
      <c r="C863" s="3">
        <v>0.49112268518518515</v>
      </c>
      <c r="D863" s="3">
        <v>0.49859953703703702</v>
      </c>
      <c r="F863" s="5" t="s">
        <v>1466</v>
      </c>
      <c r="G863" s="6">
        <v>1</v>
      </c>
    </row>
    <row r="864" spans="1:7" x14ac:dyDescent="0.3">
      <c r="A864" s="1" t="s">
        <v>737</v>
      </c>
      <c r="B864" s="2">
        <v>42929</v>
      </c>
      <c r="C864" s="3">
        <v>0.49283564814814818</v>
      </c>
      <c r="D864" s="3">
        <v>0.50396990740740744</v>
      </c>
      <c r="F864" s="5" t="s">
        <v>607</v>
      </c>
      <c r="G864" s="6">
        <v>1</v>
      </c>
    </row>
    <row r="865" spans="1:7" x14ac:dyDescent="0.3">
      <c r="A865" s="1" t="s">
        <v>80</v>
      </c>
      <c r="B865" s="2">
        <v>42929</v>
      </c>
      <c r="C865" s="3">
        <v>0.4949305555555556</v>
      </c>
      <c r="D865" s="3">
        <v>0.49898148148148147</v>
      </c>
      <c r="F865" s="5" t="s">
        <v>1133</v>
      </c>
      <c r="G865" s="6">
        <v>1</v>
      </c>
    </row>
    <row r="866" spans="1:7" x14ac:dyDescent="0.3">
      <c r="A866" s="1" t="s">
        <v>738</v>
      </c>
      <c r="B866" s="2">
        <v>42929</v>
      </c>
      <c r="C866" s="3">
        <v>0.50060185185185191</v>
      </c>
      <c r="D866" s="3">
        <v>0.50388888888888894</v>
      </c>
      <c r="F866" s="5" t="s">
        <v>1150</v>
      </c>
      <c r="G866" s="6">
        <v>1</v>
      </c>
    </row>
    <row r="867" spans="1:7" x14ac:dyDescent="0.3">
      <c r="A867" s="1" t="s">
        <v>739</v>
      </c>
      <c r="B867" s="2">
        <v>42929</v>
      </c>
      <c r="C867" s="3">
        <v>0.50173611111111105</v>
      </c>
      <c r="D867" s="3">
        <v>0.50722222222222224</v>
      </c>
      <c r="F867" s="5" t="s">
        <v>588</v>
      </c>
      <c r="G867" s="6">
        <v>1</v>
      </c>
    </row>
    <row r="868" spans="1:7" x14ac:dyDescent="0.3">
      <c r="A868" s="1" t="s">
        <v>740</v>
      </c>
      <c r="B868" s="2">
        <v>42929</v>
      </c>
      <c r="C868" s="3">
        <v>0.50675925925925924</v>
      </c>
      <c r="D868" s="3">
        <v>0.5138194444444445</v>
      </c>
      <c r="F868" s="5" t="s">
        <v>863</v>
      </c>
      <c r="G868" s="6">
        <v>1</v>
      </c>
    </row>
    <row r="869" spans="1:7" x14ac:dyDescent="0.3">
      <c r="A869" s="1" t="s">
        <v>741</v>
      </c>
      <c r="B869" s="2">
        <v>42929</v>
      </c>
      <c r="C869" s="3">
        <v>0.50732638888888892</v>
      </c>
      <c r="D869" s="3">
        <v>0.51005787037037031</v>
      </c>
      <c r="F869" s="5" t="s">
        <v>1221</v>
      </c>
      <c r="G869" s="6">
        <v>1</v>
      </c>
    </row>
    <row r="870" spans="1:7" x14ac:dyDescent="0.3">
      <c r="A870" s="1" t="s">
        <v>742</v>
      </c>
      <c r="B870" s="2">
        <v>42929</v>
      </c>
      <c r="C870" s="3">
        <v>0.51061342592592596</v>
      </c>
      <c r="D870" s="3">
        <v>0.5118287037037037</v>
      </c>
      <c r="F870" s="5" t="s">
        <v>131</v>
      </c>
      <c r="G870" s="6">
        <v>1</v>
      </c>
    </row>
    <row r="871" spans="1:7" x14ac:dyDescent="0.3">
      <c r="A871" s="1" t="s">
        <v>743</v>
      </c>
      <c r="B871" s="2">
        <v>42929</v>
      </c>
      <c r="C871" s="3">
        <v>0.51224537037037032</v>
      </c>
      <c r="D871" s="3">
        <v>0.51730324074074074</v>
      </c>
      <c r="F871" s="5" t="s">
        <v>935</v>
      </c>
      <c r="G871" s="6">
        <v>1</v>
      </c>
    </row>
    <row r="872" spans="1:7" x14ac:dyDescent="0.3">
      <c r="A872" s="1" t="s">
        <v>744</v>
      </c>
      <c r="B872" s="2">
        <v>42929</v>
      </c>
      <c r="C872" s="3">
        <v>0.51616898148148149</v>
      </c>
      <c r="D872" s="3">
        <v>0.52461805555555563</v>
      </c>
      <c r="F872" s="5" t="s">
        <v>1107</v>
      </c>
      <c r="G872" s="6">
        <v>1</v>
      </c>
    </row>
    <row r="873" spans="1:7" x14ac:dyDescent="0.3">
      <c r="A873" s="1" t="s">
        <v>745</v>
      </c>
      <c r="B873" s="2">
        <v>42929</v>
      </c>
      <c r="C873" s="3">
        <v>0.51709490740740738</v>
      </c>
      <c r="D873" s="3">
        <v>0.52684027777777775</v>
      </c>
      <c r="F873" s="5" t="s">
        <v>1199</v>
      </c>
      <c r="G873" s="6">
        <v>1</v>
      </c>
    </row>
    <row r="874" spans="1:7" x14ac:dyDescent="0.3">
      <c r="A874" s="1" t="s">
        <v>746</v>
      </c>
      <c r="B874" s="2">
        <v>42929</v>
      </c>
      <c r="C874" s="3">
        <v>0.51986111111111111</v>
      </c>
      <c r="D874" s="3">
        <v>0.52924768518518517</v>
      </c>
      <c r="F874" s="5" t="s">
        <v>806</v>
      </c>
      <c r="G874" s="6">
        <v>1</v>
      </c>
    </row>
    <row r="875" spans="1:7" x14ac:dyDescent="0.3">
      <c r="A875" s="1" t="s">
        <v>512</v>
      </c>
      <c r="B875" s="2">
        <v>42929</v>
      </c>
      <c r="C875" s="3">
        <v>0.5232175925925926</v>
      </c>
      <c r="D875" s="3">
        <v>0.52965277777777775</v>
      </c>
      <c r="F875" s="5" t="s">
        <v>93</v>
      </c>
      <c r="G875" s="6">
        <v>1</v>
      </c>
    </row>
    <row r="876" spans="1:7" x14ac:dyDescent="0.3">
      <c r="A876" s="1" t="s">
        <v>747</v>
      </c>
      <c r="B876" s="2">
        <v>42929</v>
      </c>
      <c r="C876" s="3">
        <v>0.52353009259259264</v>
      </c>
      <c r="D876" s="3">
        <v>0.53097222222222229</v>
      </c>
      <c r="F876" s="5" t="s">
        <v>541</v>
      </c>
      <c r="G876" s="6">
        <v>1</v>
      </c>
    </row>
    <row r="877" spans="1:7" x14ac:dyDescent="0.3">
      <c r="A877" s="1" t="s">
        <v>748</v>
      </c>
      <c r="B877" s="2">
        <v>42929</v>
      </c>
      <c r="C877" s="3">
        <v>0.52668981481481481</v>
      </c>
      <c r="D877" s="3">
        <v>0.53594907407407411</v>
      </c>
      <c r="F877" s="5" t="s">
        <v>1027</v>
      </c>
      <c r="G877" s="6">
        <v>1</v>
      </c>
    </row>
    <row r="878" spans="1:7" x14ac:dyDescent="0.3">
      <c r="A878" s="1" t="s">
        <v>749</v>
      </c>
      <c r="B878" s="2">
        <v>42929</v>
      </c>
      <c r="C878" s="3">
        <v>0.52906249999999999</v>
      </c>
      <c r="D878" s="3">
        <v>0.5294444444444445</v>
      </c>
      <c r="F878" s="5" t="s">
        <v>708</v>
      </c>
      <c r="G878" s="6">
        <v>1</v>
      </c>
    </row>
    <row r="879" spans="1:7" x14ac:dyDescent="0.3">
      <c r="A879" s="1" t="s">
        <v>750</v>
      </c>
      <c r="B879" s="2">
        <v>42929</v>
      </c>
      <c r="C879" s="3">
        <v>0.53047453703703706</v>
      </c>
      <c r="D879" s="3">
        <v>0.53797453703703701</v>
      </c>
      <c r="F879" s="5" t="s">
        <v>771</v>
      </c>
      <c r="G879" s="6">
        <v>1</v>
      </c>
    </row>
    <row r="880" spans="1:7" x14ac:dyDescent="0.3">
      <c r="A880" s="1" t="s">
        <v>751</v>
      </c>
      <c r="B880" s="2">
        <v>42929</v>
      </c>
      <c r="C880" s="3">
        <v>0.53484953703703708</v>
      </c>
      <c r="D880" s="3">
        <v>0.538599537037037</v>
      </c>
      <c r="F880" s="5" t="s">
        <v>226</v>
      </c>
      <c r="G880" s="6">
        <v>1</v>
      </c>
    </row>
    <row r="881" spans="1:7" x14ac:dyDescent="0.3">
      <c r="A881" s="1" t="s">
        <v>173</v>
      </c>
      <c r="B881" s="2">
        <v>42929</v>
      </c>
      <c r="C881" s="3">
        <v>0.54039351851851858</v>
      </c>
      <c r="D881" s="3">
        <v>0.55039351851851859</v>
      </c>
      <c r="F881" s="5" t="s">
        <v>353</v>
      </c>
      <c r="G881" s="6">
        <v>1</v>
      </c>
    </row>
    <row r="882" spans="1:7" x14ac:dyDescent="0.3">
      <c r="A882" s="1" t="s">
        <v>752</v>
      </c>
      <c r="B882" s="2">
        <v>42929</v>
      </c>
      <c r="C882" s="3">
        <v>0.54342592592592587</v>
      </c>
      <c r="D882" s="3">
        <v>0.54971064814814818</v>
      </c>
      <c r="F882" s="5" t="s">
        <v>1048</v>
      </c>
      <c r="G882" s="6">
        <v>1</v>
      </c>
    </row>
    <row r="883" spans="1:7" x14ac:dyDescent="0.3">
      <c r="A883" s="1" t="s">
        <v>753</v>
      </c>
      <c r="B883" s="2">
        <v>42929</v>
      </c>
      <c r="C883" s="3">
        <v>0.5471759259259259</v>
      </c>
      <c r="D883" s="3">
        <v>0.55871527777777785</v>
      </c>
      <c r="F883" s="5" t="s">
        <v>1791</v>
      </c>
      <c r="G883" s="6">
        <v>1</v>
      </c>
    </row>
    <row r="884" spans="1:7" x14ac:dyDescent="0.3">
      <c r="A884" s="1" t="s">
        <v>754</v>
      </c>
      <c r="B884" s="2">
        <v>42929</v>
      </c>
      <c r="C884" s="3">
        <v>0.54806712962962967</v>
      </c>
      <c r="D884" s="3">
        <v>0.54826388888888888</v>
      </c>
      <c r="F884" s="5" t="s">
        <v>694</v>
      </c>
      <c r="G884" s="6">
        <v>1</v>
      </c>
    </row>
    <row r="885" spans="1:7" x14ac:dyDescent="0.3">
      <c r="A885" s="1" t="s">
        <v>755</v>
      </c>
      <c r="B885" s="2">
        <v>42929</v>
      </c>
      <c r="C885" s="3">
        <v>0.55315972222222221</v>
      </c>
      <c r="D885" s="3">
        <v>0.56252314814814819</v>
      </c>
      <c r="F885" s="5" t="s">
        <v>1359</v>
      </c>
      <c r="G885" s="6">
        <v>1</v>
      </c>
    </row>
    <row r="886" spans="1:7" x14ac:dyDescent="0.3">
      <c r="A886" s="1" t="s">
        <v>756</v>
      </c>
      <c r="B886" s="2">
        <v>42929</v>
      </c>
      <c r="C886" s="3">
        <v>0.55543981481481486</v>
      </c>
      <c r="D886" s="3">
        <v>0.56340277777777781</v>
      </c>
      <c r="F886" s="5" t="s">
        <v>453</v>
      </c>
      <c r="G886" s="6">
        <v>1</v>
      </c>
    </row>
    <row r="887" spans="1:7" x14ac:dyDescent="0.3">
      <c r="A887" s="1" t="s">
        <v>757</v>
      </c>
      <c r="B887" s="2">
        <v>42929</v>
      </c>
      <c r="C887" s="3">
        <v>0.55556712962962962</v>
      </c>
      <c r="D887" s="3">
        <v>0.56344907407407407</v>
      </c>
      <c r="F887" s="5" t="s">
        <v>1512</v>
      </c>
      <c r="G887" s="6">
        <v>1</v>
      </c>
    </row>
    <row r="888" spans="1:7" x14ac:dyDescent="0.3">
      <c r="A888" s="1" t="s">
        <v>730</v>
      </c>
      <c r="B888" s="2">
        <v>42929</v>
      </c>
      <c r="C888" s="3">
        <v>0.55923611111111116</v>
      </c>
      <c r="D888" s="3">
        <v>0.5665162037037037</v>
      </c>
      <c r="F888" s="5" t="s">
        <v>1480</v>
      </c>
      <c r="G888" s="6">
        <v>1</v>
      </c>
    </row>
    <row r="889" spans="1:7" x14ac:dyDescent="0.3">
      <c r="A889" s="1" t="s">
        <v>758</v>
      </c>
      <c r="B889" s="2">
        <v>42929</v>
      </c>
      <c r="C889" s="3">
        <v>0.56371527777777775</v>
      </c>
      <c r="D889" s="3">
        <v>0.57344907407407408</v>
      </c>
      <c r="F889" s="5" t="s">
        <v>1653</v>
      </c>
      <c r="G889" s="6">
        <v>1</v>
      </c>
    </row>
    <row r="890" spans="1:7" x14ac:dyDescent="0.3">
      <c r="A890" s="1" t="s">
        <v>57</v>
      </c>
      <c r="B890" s="2">
        <v>42929</v>
      </c>
      <c r="C890" s="3">
        <v>0.56581018518518522</v>
      </c>
      <c r="D890" s="3">
        <v>0.57694444444444437</v>
      </c>
      <c r="F890" s="5" t="s">
        <v>976</v>
      </c>
      <c r="G890" s="6">
        <v>1</v>
      </c>
    </row>
    <row r="891" spans="1:7" x14ac:dyDescent="0.3">
      <c r="A891" s="1" t="s">
        <v>759</v>
      </c>
      <c r="B891" s="2">
        <v>42929</v>
      </c>
      <c r="C891" s="3">
        <v>0.57054398148148155</v>
      </c>
      <c r="D891" s="3">
        <v>0.57388888888888889</v>
      </c>
      <c r="F891" s="5" t="s">
        <v>1332</v>
      </c>
      <c r="G891" s="6">
        <v>1</v>
      </c>
    </row>
    <row r="892" spans="1:7" x14ac:dyDescent="0.3">
      <c r="A892" s="1" t="s">
        <v>760</v>
      </c>
      <c r="B892" s="2">
        <v>42929</v>
      </c>
      <c r="C892" s="3">
        <v>0.57287037037037036</v>
      </c>
      <c r="D892" s="3">
        <v>0.57663194444444443</v>
      </c>
      <c r="F892" s="5" t="s">
        <v>1654</v>
      </c>
      <c r="G892" s="6">
        <v>1</v>
      </c>
    </row>
    <row r="893" spans="1:7" x14ac:dyDescent="0.3">
      <c r="A893" s="1" t="s">
        <v>761</v>
      </c>
      <c r="B893" s="2">
        <v>42929</v>
      </c>
      <c r="C893" s="3">
        <v>0.57331018518518517</v>
      </c>
      <c r="D893" s="3">
        <v>0.57547453703703699</v>
      </c>
      <c r="F893" s="5" t="s">
        <v>594</v>
      </c>
      <c r="G893" s="6">
        <v>1</v>
      </c>
    </row>
    <row r="894" spans="1:7" x14ac:dyDescent="0.3">
      <c r="A894" s="1" t="s">
        <v>762</v>
      </c>
      <c r="B894" s="2">
        <v>42929</v>
      </c>
      <c r="C894" s="3">
        <v>0.57648148148148148</v>
      </c>
      <c r="D894" s="3">
        <v>0.57916666666666672</v>
      </c>
      <c r="F894" s="5" t="s">
        <v>850</v>
      </c>
      <c r="G894" s="6">
        <v>1</v>
      </c>
    </row>
    <row r="895" spans="1:7" x14ac:dyDescent="0.3">
      <c r="A895" s="1" t="s">
        <v>763</v>
      </c>
      <c r="B895" s="2">
        <v>42929</v>
      </c>
      <c r="C895" s="3">
        <v>0.58067129629629632</v>
      </c>
      <c r="D895" s="3">
        <v>0.59149305555555554</v>
      </c>
      <c r="F895" s="5" t="s">
        <v>1160</v>
      </c>
      <c r="G895" s="6">
        <v>1</v>
      </c>
    </row>
    <row r="896" spans="1:7" x14ac:dyDescent="0.3">
      <c r="A896" s="1" t="s">
        <v>764</v>
      </c>
      <c r="B896" s="2">
        <v>42929</v>
      </c>
      <c r="C896" s="3">
        <v>0.58644675925925926</v>
      </c>
      <c r="D896" s="3">
        <v>0.5978472222222222</v>
      </c>
      <c r="F896" s="5" t="s">
        <v>746</v>
      </c>
      <c r="G896" s="6">
        <v>1</v>
      </c>
    </row>
    <row r="897" spans="1:7" x14ac:dyDescent="0.3">
      <c r="A897" s="1" t="s">
        <v>765</v>
      </c>
      <c r="B897" s="2">
        <v>42929</v>
      </c>
      <c r="C897" s="3">
        <v>0.59179398148148155</v>
      </c>
      <c r="D897" s="3">
        <v>0.60054398148148147</v>
      </c>
      <c r="F897" s="5" t="s">
        <v>1118</v>
      </c>
      <c r="G897" s="6">
        <v>1</v>
      </c>
    </row>
    <row r="898" spans="1:7" x14ac:dyDescent="0.3">
      <c r="A898" s="1" t="s">
        <v>766</v>
      </c>
      <c r="B898" s="2">
        <v>42929</v>
      </c>
      <c r="C898" s="3">
        <v>0.59266203703703701</v>
      </c>
      <c r="D898" s="3">
        <v>0.59672453703703698</v>
      </c>
      <c r="F898" s="5" t="s">
        <v>1108</v>
      </c>
      <c r="G898" s="6">
        <v>1</v>
      </c>
    </row>
    <row r="899" spans="1:7" x14ac:dyDescent="0.3">
      <c r="A899" s="1" t="s">
        <v>767</v>
      </c>
      <c r="B899" s="2">
        <v>42929</v>
      </c>
      <c r="C899" s="3">
        <v>0.59437499999999999</v>
      </c>
      <c r="D899" s="3">
        <v>0.60349537037037038</v>
      </c>
      <c r="F899" s="5" t="s">
        <v>448</v>
      </c>
      <c r="G899" s="6">
        <v>1</v>
      </c>
    </row>
    <row r="900" spans="1:7" x14ac:dyDescent="0.3">
      <c r="A900" s="1" t="s">
        <v>768</v>
      </c>
      <c r="B900" s="2">
        <v>42929</v>
      </c>
      <c r="C900" s="3">
        <v>0.59745370370370365</v>
      </c>
      <c r="D900" s="3">
        <v>0.60702546296296289</v>
      </c>
      <c r="F900" s="5" t="s">
        <v>470</v>
      </c>
      <c r="G900" s="6">
        <v>1</v>
      </c>
    </row>
    <row r="901" spans="1:7" x14ac:dyDescent="0.3">
      <c r="A901" s="1" t="s">
        <v>769</v>
      </c>
      <c r="B901" s="2">
        <v>42929</v>
      </c>
      <c r="C901" s="3">
        <v>0.60008101851851847</v>
      </c>
      <c r="D901" s="3">
        <v>0.60182870370370367</v>
      </c>
      <c r="F901" s="5" t="s">
        <v>460</v>
      </c>
      <c r="G901" s="6">
        <v>1</v>
      </c>
    </row>
    <row r="902" spans="1:7" x14ac:dyDescent="0.3">
      <c r="A902" s="1" t="s">
        <v>770</v>
      </c>
      <c r="B902" s="2">
        <v>42929</v>
      </c>
      <c r="C902" s="3">
        <v>0.60311342592592598</v>
      </c>
      <c r="D902" s="3">
        <v>0.61048611111111117</v>
      </c>
      <c r="F902" s="5" t="s">
        <v>1633</v>
      </c>
      <c r="G902" s="6">
        <v>1</v>
      </c>
    </row>
    <row r="903" spans="1:7" x14ac:dyDescent="0.3">
      <c r="A903" s="1" t="s">
        <v>771</v>
      </c>
      <c r="B903" s="2">
        <v>42929</v>
      </c>
      <c r="C903" s="3">
        <v>0.60773148148148148</v>
      </c>
      <c r="D903" s="3">
        <v>0.60799768518518515</v>
      </c>
      <c r="F903" s="5" t="s">
        <v>1265</v>
      </c>
      <c r="G903" s="6">
        <v>1</v>
      </c>
    </row>
    <row r="904" spans="1:7" x14ac:dyDescent="0.3">
      <c r="A904" s="1" t="s">
        <v>772</v>
      </c>
      <c r="B904" s="2">
        <v>42929</v>
      </c>
      <c r="C904" s="3">
        <v>0.61346064814814816</v>
      </c>
      <c r="D904" s="3">
        <v>0.62468749999999995</v>
      </c>
      <c r="F904" s="5" t="s">
        <v>1553</v>
      </c>
      <c r="G904" s="6">
        <v>1</v>
      </c>
    </row>
    <row r="905" spans="1:7" x14ac:dyDescent="0.3">
      <c r="A905" s="1" t="s">
        <v>773</v>
      </c>
      <c r="B905" s="2">
        <v>42929</v>
      </c>
      <c r="C905" s="3">
        <v>0.61614583333333328</v>
      </c>
      <c r="D905" s="3">
        <v>0.62736111111111115</v>
      </c>
      <c r="F905" s="5" t="s">
        <v>894</v>
      </c>
      <c r="G905" s="6">
        <v>1</v>
      </c>
    </row>
    <row r="906" spans="1:7" x14ac:dyDescent="0.3">
      <c r="A906" s="1" t="s">
        <v>774</v>
      </c>
      <c r="B906" s="2">
        <v>42929</v>
      </c>
      <c r="C906" s="3">
        <v>0.61686342592592591</v>
      </c>
      <c r="D906" s="3">
        <v>0.61760416666666662</v>
      </c>
      <c r="F906" s="5" t="s">
        <v>1517</v>
      </c>
      <c r="G906" s="6">
        <v>1</v>
      </c>
    </row>
    <row r="907" spans="1:7" x14ac:dyDescent="0.3">
      <c r="A907" s="1" t="s">
        <v>775</v>
      </c>
      <c r="B907" s="2">
        <v>42929</v>
      </c>
      <c r="C907" s="3">
        <v>0.62046296296296299</v>
      </c>
      <c r="D907" s="3">
        <v>0.62071759259259263</v>
      </c>
      <c r="F907" s="5" t="s">
        <v>887</v>
      </c>
      <c r="G907" s="6">
        <v>1</v>
      </c>
    </row>
    <row r="908" spans="1:7" x14ac:dyDescent="0.3">
      <c r="A908" s="1" t="s">
        <v>776</v>
      </c>
      <c r="B908" s="2">
        <v>42929</v>
      </c>
      <c r="C908" s="3">
        <v>0.62178240740740742</v>
      </c>
      <c r="D908" s="3">
        <v>0.62540509259259258</v>
      </c>
      <c r="F908" s="5" t="s">
        <v>428</v>
      </c>
      <c r="G908" s="6">
        <v>1</v>
      </c>
    </row>
    <row r="909" spans="1:7" x14ac:dyDescent="0.3">
      <c r="A909" s="1" t="s">
        <v>777</v>
      </c>
      <c r="B909" s="2">
        <v>42929</v>
      </c>
      <c r="C909" s="3">
        <v>0.62750000000000006</v>
      </c>
      <c r="D909" s="3">
        <v>0.63146990740740738</v>
      </c>
      <c r="F909" s="5" t="s">
        <v>1144</v>
      </c>
      <c r="G909" s="6">
        <v>1</v>
      </c>
    </row>
    <row r="910" spans="1:7" x14ac:dyDescent="0.3">
      <c r="A910" s="1" t="s">
        <v>778</v>
      </c>
      <c r="B910" s="2">
        <v>42930</v>
      </c>
      <c r="C910" s="3">
        <v>0.33658564814814818</v>
      </c>
      <c r="D910" s="3">
        <v>0.34384259259259259</v>
      </c>
      <c r="F910" s="5" t="s">
        <v>300</v>
      </c>
      <c r="G910" s="6">
        <v>1</v>
      </c>
    </row>
    <row r="911" spans="1:7" x14ac:dyDescent="0.3">
      <c r="A911" s="1" t="s">
        <v>779</v>
      </c>
      <c r="B911" s="2">
        <v>42930</v>
      </c>
      <c r="C911" s="3">
        <v>0.33692129629629625</v>
      </c>
      <c r="D911" s="3">
        <v>0.34468750000000004</v>
      </c>
      <c r="F911" s="5" t="s">
        <v>577</v>
      </c>
      <c r="G911" s="6">
        <v>1</v>
      </c>
    </row>
    <row r="912" spans="1:7" x14ac:dyDescent="0.3">
      <c r="A912" s="1" t="s">
        <v>780</v>
      </c>
      <c r="B912" s="2">
        <v>42930</v>
      </c>
      <c r="C912" s="3">
        <v>0.33802083333333338</v>
      </c>
      <c r="D912" s="3">
        <v>0.34233796296296298</v>
      </c>
      <c r="F912" s="5" t="s">
        <v>644</v>
      </c>
      <c r="G912" s="6">
        <v>1</v>
      </c>
    </row>
    <row r="913" spans="1:7" x14ac:dyDescent="0.3">
      <c r="A913" s="1" t="s">
        <v>781</v>
      </c>
      <c r="B913" s="2">
        <v>42930</v>
      </c>
      <c r="C913" s="3">
        <v>0.34062500000000001</v>
      </c>
      <c r="D913" s="3">
        <v>0.34333333333333332</v>
      </c>
      <c r="F913" s="5" t="s">
        <v>803</v>
      </c>
      <c r="G913" s="6">
        <v>1</v>
      </c>
    </row>
    <row r="914" spans="1:7" x14ac:dyDescent="0.3">
      <c r="A914" s="1" t="s">
        <v>782</v>
      </c>
      <c r="B914" s="2">
        <v>42930</v>
      </c>
      <c r="C914" s="3">
        <v>0.34262731481481484</v>
      </c>
      <c r="D914" s="3">
        <v>0.34824074074074068</v>
      </c>
      <c r="F914" s="5" t="s">
        <v>605</v>
      </c>
      <c r="G914" s="6">
        <v>1</v>
      </c>
    </row>
    <row r="915" spans="1:7" x14ac:dyDescent="0.3">
      <c r="A915" s="1" t="s">
        <v>783</v>
      </c>
      <c r="B915" s="2">
        <v>42930</v>
      </c>
      <c r="C915" s="3">
        <v>0.34431712962962963</v>
      </c>
      <c r="D915" s="3">
        <v>0.34605324074074079</v>
      </c>
      <c r="F915" s="5" t="s">
        <v>715</v>
      </c>
      <c r="G915" s="6">
        <v>1</v>
      </c>
    </row>
    <row r="916" spans="1:7" x14ac:dyDescent="0.3">
      <c r="A916" s="1" t="s">
        <v>784</v>
      </c>
      <c r="B916" s="2">
        <v>42930</v>
      </c>
      <c r="C916" s="3">
        <v>0.34528935185185183</v>
      </c>
      <c r="D916" s="3">
        <v>0.3541435185185185</v>
      </c>
      <c r="F916" s="5" t="s">
        <v>1602</v>
      </c>
      <c r="G916" s="6">
        <v>1</v>
      </c>
    </row>
    <row r="917" spans="1:7" x14ac:dyDescent="0.3">
      <c r="A917" s="1" t="s">
        <v>785</v>
      </c>
      <c r="B917" s="2">
        <v>42930</v>
      </c>
      <c r="C917" s="3">
        <v>0.34848379629629633</v>
      </c>
      <c r="D917" s="3">
        <v>0.35927083333333337</v>
      </c>
      <c r="F917" s="5" t="s">
        <v>1119</v>
      </c>
      <c r="G917" s="6">
        <v>1</v>
      </c>
    </row>
    <row r="918" spans="1:7" x14ac:dyDescent="0.3">
      <c r="A918" s="1" t="s">
        <v>786</v>
      </c>
      <c r="B918" s="2">
        <v>42930</v>
      </c>
      <c r="C918" s="3">
        <v>0.35270833333333335</v>
      </c>
      <c r="D918" s="3">
        <v>0.36254629629629626</v>
      </c>
      <c r="F918" s="5" t="s">
        <v>784</v>
      </c>
      <c r="G918" s="6">
        <v>1</v>
      </c>
    </row>
    <row r="919" spans="1:7" x14ac:dyDescent="0.3">
      <c r="A919" s="1" t="s">
        <v>787</v>
      </c>
      <c r="B919" s="2">
        <v>42930</v>
      </c>
      <c r="C919" s="3">
        <v>0.35497685185185185</v>
      </c>
      <c r="D919" s="3">
        <v>0.36493055555555554</v>
      </c>
      <c r="F919" s="5" t="s">
        <v>278</v>
      </c>
      <c r="G919" s="6">
        <v>1</v>
      </c>
    </row>
    <row r="920" spans="1:7" x14ac:dyDescent="0.3">
      <c r="A920" s="1" t="s">
        <v>788</v>
      </c>
      <c r="B920" s="2">
        <v>42930</v>
      </c>
      <c r="C920" s="3">
        <v>0.35699074074074072</v>
      </c>
      <c r="D920" s="3">
        <v>0.36554398148148143</v>
      </c>
      <c r="F920" s="5" t="s">
        <v>932</v>
      </c>
      <c r="G920" s="6">
        <v>1</v>
      </c>
    </row>
    <row r="921" spans="1:7" x14ac:dyDescent="0.3">
      <c r="A921" s="1" t="s">
        <v>789</v>
      </c>
      <c r="B921" s="2">
        <v>42930</v>
      </c>
      <c r="C921" s="3">
        <v>0.36056712962962961</v>
      </c>
      <c r="D921" s="3">
        <v>0.36929398148148151</v>
      </c>
      <c r="F921" s="5" t="s">
        <v>1193</v>
      </c>
      <c r="G921" s="6">
        <v>1</v>
      </c>
    </row>
    <row r="922" spans="1:7" x14ac:dyDescent="0.3">
      <c r="A922" s="1" t="s">
        <v>790</v>
      </c>
      <c r="B922" s="2">
        <v>42930</v>
      </c>
      <c r="C922" s="3">
        <v>0.36212962962962963</v>
      </c>
      <c r="D922" s="3">
        <v>0.36342592592592587</v>
      </c>
      <c r="F922" s="5" t="s">
        <v>1567</v>
      </c>
      <c r="G922" s="6">
        <v>1</v>
      </c>
    </row>
    <row r="923" spans="1:7" x14ac:dyDescent="0.3">
      <c r="A923" s="1" t="s">
        <v>791</v>
      </c>
      <c r="B923" s="2">
        <v>42930</v>
      </c>
      <c r="C923" s="3">
        <v>0.36516203703703703</v>
      </c>
      <c r="D923" s="3">
        <v>0.37596064814814811</v>
      </c>
      <c r="F923" s="5" t="s">
        <v>551</v>
      </c>
      <c r="G923" s="6">
        <v>1</v>
      </c>
    </row>
    <row r="924" spans="1:7" x14ac:dyDescent="0.3">
      <c r="A924" s="1" t="s">
        <v>792</v>
      </c>
      <c r="B924" s="2">
        <v>42930</v>
      </c>
      <c r="C924" s="3">
        <v>0.36922453703703706</v>
      </c>
      <c r="D924" s="3">
        <v>0.36994212962962963</v>
      </c>
      <c r="F924" s="5" t="s">
        <v>1357</v>
      </c>
      <c r="G924" s="6">
        <v>1</v>
      </c>
    </row>
    <row r="925" spans="1:7" x14ac:dyDescent="0.3">
      <c r="A925" s="1" t="s">
        <v>793</v>
      </c>
      <c r="B925" s="2">
        <v>42930</v>
      </c>
      <c r="C925" s="3">
        <v>0.3712037037037037</v>
      </c>
      <c r="D925" s="3">
        <v>0.38064814814814812</v>
      </c>
      <c r="F925" s="5" t="s">
        <v>1390</v>
      </c>
      <c r="G925" s="6">
        <v>1</v>
      </c>
    </row>
    <row r="926" spans="1:7" x14ac:dyDescent="0.3">
      <c r="A926" s="1" t="s">
        <v>794</v>
      </c>
      <c r="B926" s="2">
        <v>42930</v>
      </c>
      <c r="C926" s="3">
        <v>0.37480324074074073</v>
      </c>
      <c r="D926" s="3">
        <v>0.38201388888888888</v>
      </c>
      <c r="F926" s="5" t="s">
        <v>263</v>
      </c>
      <c r="G926" s="6">
        <v>1</v>
      </c>
    </row>
    <row r="927" spans="1:7" x14ac:dyDescent="0.3">
      <c r="A927" s="1" t="s">
        <v>795</v>
      </c>
      <c r="B927" s="2">
        <v>42930</v>
      </c>
      <c r="C927" s="3">
        <v>0.37506944444444446</v>
      </c>
      <c r="D927" s="3">
        <v>0.37829861111111113</v>
      </c>
      <c r="F927" s="5" t="s">
        <v>1531</v>
      </c>
      <c r="G927" s="6">
        <v>1</v>
      </c>
    </row>
    <row r="928" spans="1:7" x14ac:dyDescent="0.3">
      <c r="A928" s="1" t="s">
        <v>796</v>
      </c>
      <c r="B928" s="2">
        <v>42930</v>
      </c>
      <c r="C928" s="3">
        <v>0.37942129629629634</v>
      </c>
      <c r="D928" s="3">
        <v>0.38388888888888889</v>
      </c>
      <c r="F928" s="5" t="s">
        <v>1527</v>
      </c>
      <c r="G928" s="6">
        <v>1</v>
      </c>
    </row>
    <row r="929" spans="1:7" x14ac:dyDescent="0.3">
      <c r="A929" s="1" t="s">
        <v>797</v>
      </c>
      <c r="B929" s="2">
        <v>42930</v>
      </c>
      <c r="C929" s="3">
        <v>0.38447916666666665</v>
      </c>
      <c r="D929" s="3">
        <v>0.39068287037037036</v>
      </c>
      <c r="F929" s="5" t="s">
        <v>652</v>
      </c>
      <c r="G929" s="6">
        <v>1</v>
      </c>
    </row>
    <row r="930" spans="1:7" x14ac:dyDescent="0.3">
      <c r="A930" s="1" t="s">
        <v>798</v>
      </c>
      <c r="B930" s="2">
        <v>42930</v>
      </c>
      <c r="C930" s="3">
        <v>0.38571759259259258</v>
      </c>
      <c r="D930" s="3">
        <v>0.39630787037037035</v>
      </c>
      <c r="F930" s="5" t="s">
        <v>355</v>
      </c>
      <c r="G930" s="6">
        <v>1</v>
      </c>
    </row>
    <row r="931" spans="1:7" x14ac:dyDescent="0.3">
      <c r="A931" s="1" t="s">
        <v>799</v>
      </c>
      <c r="B931" s="2">
        <v>42930</v>
      </c>
      <c r="C931" s="3">
        <v>0.38942129629629635</v>
      </c>
      <c r="D931" s="3">
        <v>0.39034722222222223</v>
      </c>
      <c r="F931" s="5" t="s">
        <v>758</v>
      </c>
      <c r="G931" s="6">
        <v>1</v>
      </c>
    </row>
    <row r="932" spans="1:7" x14ac:dyDescent="0.3">
      <c r="A932" s="1" t="s">
        <v>800</v>
      </c>
      <c r="B932" s="2">
        <v>42930</v>
      </c>
      <c r="C932" s="3">
        <v>0.39506944444444447</v>
      </c>
      <c r="D932" s="3">
        <v>0.40261574074074075</v>
      </c>
      <c r="F932" s="5" t="s">
        <v>1077</v>
      </c>
      <c r="G932" s="6">
        <v>1</v>
      </c>
    </row>
    <row r="933" spans="1:7" x14ac:dyDescent="0.3">
      <c r="A933" s="1" t="s">
        <v>511</v>
      </c>
      <c r="B933" s="2">
        <v>42930</v>
      </c>
      <c r="C933" s="3">
        <v>0.4001736111111111</v>
      </c>
      <c r="D933" s="3">
        <v>0.40182870370370366</v>
      </c>
      <c r="F933" s="5" t="s">
        <v>282</v>
      </c>
      <c r="G933" s="6">
        <v>1</v>
      </c>
    </row>
    <row r="934" spans="1:7" x14ac:dyDescent="0.3">
      <c r="A934" s="1" t="s">
        <v>801</v>
      </c>
      <c r="B934" s="2">
        <v>42930</v>
      </c>
      <c r="C934" s="3">
        <v>0.40337962962962964</v>
      </c>
      <c r="D934" s="3">
        <v>0.41137731481481482</v>
      </c>
      <c r="F934" s="5" t="s">
        <v>1442</v>
      </c>
      <c r="G934" s="6">
        <v>1</v>
      </c>
    </row>
    <row r="935" spans="1:7" x14ac:dyDescent="0.3">
      <c r="A935" s="1" t="s">
        <v>802</v>
      </c>
      <c r="B935" s="2">
        <v>42930</v>
      </c>
      <c r="C935" s="3">
        <v>0.40635416666666663</v>
      </c>
      <c r="D935" s="3">
        <v>0.40642361111111108</v>
      </c>
      <c r="F935" s="5" t="s">
        <v>643</v>
      </c>
      <c r="G935" s="6">
        <v>1</v>
      </c>
    </row>
    <row r="936" spans="1:7" x14ac:dyDescent="0.3">
      <c r="A936" s="1" t="s">
        <v>803</v>
      </c>
      <c r="B936" s="2">
        <v>42930</v>
      </c>
      <c r="C936" s="3">
        <v>0.4098148148148148</v>
      </c>
      <c r="D936" s="3">
        <v>0.41626157407407405</v>
      </c>
      <c r="F936" s="5" t="s">
        <v>463</v>
      </c>
      <c r="G936" s="6">
        <v>1</v>
      </c>
    </row>
    <row r="937" spans="1:7" x14ac:dyDescent="0.3">
      <c r="A937" s="1" t="s">
        <v>804</v>
      </c>
      <c r="B937" s="2">
        <v>42930</v>
      </c>
      <c r="C937" s="3">
        <v>0.41068287037037038</v>
      </c>
      <c r="D937" s="3">
        <v>0.41288194444444443</v>
      </c>
      <c r="F937" s="5" t="s">
        <v>181</v>
      </c>
      <c r="G937" s="6">
        <v>1</v>
      </c>
    </row>
    <row r="938" spans="1:7" x14ac:dyDescent="0.3">
      <c r="A938" s="1" t="s">
        <v>805</v>
      </c>
      <c r="B938" s="2">
        <v>42930</v>
      </c>
      <c r="C938" s="3">
        <v>0.41601851851851851</v>
      </c>
      <c r="D938" s="3">
        <v>0.41792824074074075</v>
      </c>
      <c r="F938" s="5" t="s">
        <v>326</v>
      </c>
      <c r="G938" s="6">
        <v>1</v>
      </c>
    </row>
    <row r="939" spans="1:7" x14ac:dyDescent="0.3">
      <c r="A939" s="1" t="s">
        <v>806</v>
      </c>
      <c r="B939" s="2">
        <v>42930</v>
      </c>
      <c r="C939" s="3">
        <v>0.41616898148148151</v>
      </c>
      <c r="D939" s="3">
        <v>0.42019675925925926</v>
      </c>
      <c r="F939" s="5" t="s">
        <v>1556</v>
      </c>
      <c r="G939" s="6">
        <v>1</v>
      </c>
    </row>
    <row r="940" spans="1:7" x14ac:dyDescent="0.3">
      <c r="A940" s="1" t="s">
        <v>807</v>
      </c>
      <c r="B940" s="2">
        <v>42930</v>
      </c>
      <c r="C940" s="3">
        <v>0.41781249999999998</v>
      </c>
      <c r="D940" s="3">
        <v>0.42886574074074074</v>
      </c>
      <c r="F940" s="5" t="s">
        <v>1317</v>
      </c>
      <c r="G940" s="6">
        <v>1</v>
      </c>
    </row>
    <row r="941" spans="1:7" x14ac:dyDescent="0.3">
      <c r="A941" s="1" t="s">
        <v>728</v>
      </c>
      <c r="B941" s="2">
        <v>42930</v>
      </c>
      <c r="C941" s="3">
        <v>0.42238425925925926</v>
      </c>
      <c r="D941" s="3">
        <v>0.42388888888888893</v>
      </c>
      <c r="F941" s="5" t="s">
        <v>458</v>
      </c>
      <c r="G941" s="6">
        <v>1</v>
      </c>
    </row>
    <row r="942" spans="1:7" x14ac:dyDescent="0.3">
      <c r="A942" s="1" t="s">
        <v>808</v>
      </c>
      <c r="B942" s="2">
        <v>42930</v>
      </c>
      <c r="C942" s="3">
        <v>0.42584490740740738</v>
      </c>
      <c r="D942" s="3">
        <v>0.43512731481481487</v>
      </c>
      <c r="F942" s="5" t="s">
        <v>1833</v>
      </c>
      <c r="G942" s="6">
        <v>1</v>
      </c>
    </row>
    <row r="943" spans="1:7" x14ac:dyDescent="0.3">
      <c r="A943" s="1" t="s">
        <v>809</v>
      </c>
      <c r="B943" s="2">
        <v>42930</v>
      </c>
      <c r="C943" s="3">
        <v>0.43115740740740738</v>
      </c>
      <c r="D943" s="3">
        <v>0.43990740740740741</v>
      </c>
      <c r="F943" s="5" t="s">
        <v>994</v>
      </c>
      <c r="G943" s="6">
        <v>1</v>
      </c>
    </row>
    <row r="944" spans="1:7" x14ac:dyDescent="0.3">
      <c r="A944" s="1" t="s">
        <v>810</v>
      </c>
      <c r="B944" s="2">
        <v>42930</v>
      </c>
      <c r="C944" s="3">
        <v>0.43362268518518521</v>
      </c>
      <c r="D944" s="3">
        <v>0.4444791666666667</v>
      </c>
      <c r="F944" s="5" t="s">
        <v>520</v>
      </c>
      <c r="G944" s="6">
        <v>1</v>
      </c>
    </row>
    <row r="945" spans="1:7" x14ac:dyDescent="0.3">
      <c r="A945" s="1" t="s">
        <v>760</v>
      </c>
      <c r="B945" s="2">
        <v>42930</v>
      </c>
      <c r="C945" s="3">
        <v>0.43517361111111108</v>
      </c>
      <c r="D945" s="3">
        <v>0.4466087962962963</v>
      </c>
      <c r="F945" s="5" t="s">
        <v>1581</v>
      </c>
      <c r="G945" s="6">
        <v>1</v>
      </c>
    </row>
    <row r="946" spans="1:7" x14ac:dyDescent="0.3">
      <c r="A946" s="1" t="s">
        <v>84</v>
      </c>
      <c r="B946" s="2">
        <v>42930</v>
      </c>
      <c r="C946" s="3">
        <v>0.43956018518518519</v>
      </c>
      <c r="D946" s="3">
        <v>0.44253472222222223</v>
      </c>
      <c r="F946" s="5" t="s">
        <v>815</v>
      </c>
      <c r="G946" s="6">
        <v>1</v>
      </c>
    </row>
    <row r="947" spans="1:7" x14ac:dyDescent="0.3">
      <c r="A947" s="1" t="s">
        <v>811</v>
      </c>
      <c r="B947" s="2">
        <v>42930</v>
      </c>
      <c r="C947" s="3">
        <v>0.4406018518518518</v>
      </c>
      <c r="D947" s="3">
        <v>0.44655092592592593</v>
      </c>
      <c r="F947" s="5" t="s">
        <v>1227</v>
      </c>
      <c r="G947" s="6">
        <v>1</v>
      </c>
    </row>
    <row r="948" spans="1:7" x14ac:dyDescent="0.3">
      <c r="A948" s="1" t="s">
        <v>812</v>
      </c>
      <c r="B948" s="2">
        <v>42930</v>
      </c>
      <c r="C948" s="3">
        <v>0.44072916666666667</v>
      </c>
      <c r="D948" s="3">
        <v>0.4496412037037037</v>
      </c>
      <c r="F948" s="5" t="s">
        <v>1671</v>
      </c>
      <c r="G948" s="6">
        <v>1</v>
      </c>
    </row>
    <row r="949" spans="1:7" x14ac:dyDescent="0.3">
      <c r="A949" s="1" t="s">
        <v>813</v>
      </c>
      <c r="B949" s="2">
        <v>42930</v>
      </c>
      <c r="C949" s="3">
        <v>0.44295138888888891</v>
      </c>
      <c r="D949" s="3">
        <v>0.44545138888888891</v>
      </c>
      <c r="F949" s="5" t="s">
        <v>464</v>
      </c>
      <c r="G949" s="6">
        <v>1</v>
      </c>
    </row>
    <row r="950" spans="1:7" x14ac:dyDescent="0.3">
      <c r="A950" s="1" t="s">
        <v>814</v>
      </c>
      <c r="B950" s="2">
        <v>42930</v>
      </c>
      <c r="C950" s="3">
        <v>0.4450925925925926</v>
      </c>
      <c r="D950" s="3">
        <v>0.44888888888888889</v>
      </c>
      <c r="F950" s="5" t="s">
        <v>452</v>
      </c>
      <c r="G950" s="6">
        <v>1</v>
      </c>
    </row>
    <row r="951" spans="1:7" x14ac:dyDescent="0.3">
      <c r="A951" s="1" t="s">
        <v>815</v>
      </c>
      <c r="B951" s="2">
        <v>42930</v>
      </c>
      <c r="C951" s="3">
        <v>0.44538194444444446</v>
      </c>
      <c r="D951" s="3">
        <v>0.4525925925925926</v>
      </c>
      <c r="F951" s="5" t="s">
        <v>1059</v>
      </c>
      <c r="G951" s="6">
        <v>1</v>
      </c>
    </row>
    <row r="952" spans="1:7" x14ac:dyDescent="0.3">
      <c r="A952" s="1" t="s">
        <v>816</v>
      </c>
      <c r="B952" s="2">
        <v>42930</v>
      </c>
      <c r="C952" s="3">
        <v>0.44593750000000004</v>
      </c>
      <c r="D952" s="3">
        <v>0.44957175925925924</v>
      </c>
      <c r="F952" s="5" t="s">
        <v>1273</v>
      </c>
      <c r="G952" s="6">
        <v>1</v>
      </c>
    </row>
    <row r="953" spans="1:7" x14ac:dyDescent="0.3">
      <c r="A953" s="1" t="s">
        <v>747</v>
      </c>
      <c r="B953" s="2">
        <v>42930</v>
      </c>
      <c r="C953" s="3">
        <v>0.4478935185185185</v>
      </c>
      <c r="D953" s="3">
        <v>0.4480555555555556</v>
      </c>
      <c r="F953" s="5" t="s">
        <v>1489</v>
      </c>
      <c r="G953" s="6">
        <v>1</v>
      </c>
    </row>
    <row r="954" spans="1:7" x14ac:dyDescent="0.3">
      <c r="A954" s="1" t="s">
        <v>13</v>
      </c>
      <c r="B954" s="2">
        <v>42930</v>
      </c>
      <c r="C954" s="3">
        <v>0.44916666666666666</v>
      </c>
      <c r="D954" s="3">
        <v>0.46023148148148146</v>
      </c>
      <c r="F954" s="5" t="s">
        <v>1204</v>
      </c>
      <c r="G954" s="6">
        <v>1</v>
      </c>
    </row>
    <row r="955" spans="1:7" x14ac:dyDescent="0.3">
      <c r="A955" s="1" t="s">
        <v>817</v>
      </c>
      <c r="B955" s="2">
        <v>42930</v>
      </c>
      <c r="C955" s="3">
        <v>0.45233796296296297</v>
      </c>
      <c r="D955" s="3">
        <v>0.45649305555555553</v>
      </c>
      <c r="F955" s="5" t="s">
        <v>1130</v>
      </c>
      <c r="G955" s="6">
        <v>1</v>
      </c>
    </row>
    <row r="956" spans="1:7" x14ac:dyDescent="0.3">
      <c r="A956" s="1" t="s">
        <v>818</v>
      </c>
      <c r="B956" s="2">
        <v>42930</v>
      </c>
      <c r="C956" s="3">
        <v>0.45667824074074076</v>
      </c>
      <c r="D956" s="3">
        <v>0.45679398148148148</v>
      </c>
      <c r="F956" s="5" t="s">
        <v>1740</v>
      </c>
      <c r="G956" s="6">
        <v>1</v>
      </c>
    </row>
    <row r="957" spans="1:7" x14ac:dyDescent="0.3">
      <c r="A957" s="1" t="s">
        <v>819</v>
      </c>
      <c r="B957" s="2">
        <v>42930</v>
      </c>
      <c r="C957" s="3">
        <v>0.45930555555555558</v>
      </c>
      <c r="D957" s="3">
        <v>0.4634375</v>
      </c>
      <c r="F957" s="5" t="s">
        <v>505</v>
      </c>
      <c r="G957" s="6">
        <v>1</v>
      </c>
    </row>
    <row r="958" spans="1:7" x14ac:dyDescent="0.3">
      <c r="A958" s="1" t="s">
        <v>820</v>
      </c>
      <c r="B958" s="2">
        <v>42930</v>
      </c>
      <c r="C958" s="3">
        <v>0.45950231481481479</v>
      </c>
      <c r="D958" s="3">
        <v>0.4617708333333333</v>
      </c>
      <c r="F958" s="5" t="s">
        <v>904</v>
      </c>
      <c r="G958" s="6">
        <v>1</v>
      </c>
    </row>
    <row r="959" spans="1:7" x14ac:dyDescent="0.3">
      <c r="A959" s="1" t="s">
        <v>821</v>
      </c>
      <c r="B959" s="2">
        <v>42930</v>
      </c>
      <c r="C959" s="3">
        <v>0.46333333333333332</v>
      </c>
      <c r="D959" s="3">
        <v>0.46409722222222222</v>
      </c>
      <c r="F959" s="5" t="s">
        <v>1445</v>
      </c>
      <c r="G959" s="6">
        <v>1</v>
      </c>
    </row>
    <row r="960" spans="1:7" x14ac:dyDescent="0.3">
      <c r="A960" s="1" t="s">
        <v>822</v>
      </c>
      <c r="B960" s="2">
        <v>42930</v>
      </c>
      <c r="C960" s="3">
        <v>0.46587962962962964</v>
      </c>
      <c r="D960" s="3">
        <v>0.46755787037037039</v>
      </c>
      <c r="F960" s="5" t="s">
        <v>1588</v>
      </c>
      <c r="G960" s="6">
        <v>1</v>
      </c>
    </row>
    <row r="961" spans="1:7" x14ac:dyDescent="0.3">
      <c r="A961" s="1" t="s">
        <v>45</v>
      </c>
      <c r="B961" s="2">
        <v>42930</v>
      </c>
      <c r="C961" s="3">
        <v>0.46988425925925931</v>
      </c>
      <c r="D961" s="3">
        <v>0.47721064814814818</v>
      </c>
      <c r="F961" s="5" t="s">
        <v>738</v>
      </c>
      <c r="G961" s="6">
        <v>1</v>
      </c>
    </row>
    <row r="962" spans="1:7" x14ac:dyDescent="0.3">
      <c r="A962" s="1" t="s">
        <v>823</v>
      </c>
      <c r="B962" s="2">
        <v>42930</v>
      </c>
      <c r="C962" s="3">
        <v>0.47028935185185183</v>
      </c>
      <c r="D962" s="3">
        <v>0.47052083333333333</v>
      </c>
      <c r="F962" s="5" t="s">
        <v>531</v>
      </c>
      <c r="G962" s="6">
        <v>1</v>
      </c>
    </row>
    <row r="963" spans="1:7" x14ac:dyDescent="0.3">
      <c r="A963" s="1" t="s">
        <v>824</v>
      </c>
      <c r="B963" s="2">
        <v>42930</v>
      </c>
      <c r="C963" s="3">
        <v>0.4742824074074074</v>
      </c>
      <c r="D963" s="3">
        <v>0.48538194444444444</v>
      </c>
      <c r="F963" s="5" t="s">
        <v>284</v>
      </c>
      <c r="G963" s="6">
        <v>1</v>
      </c>
    </row>
    <row r="964" spans="1:7" x14ac:dyDescent="0.3">
      <c r="A964" s="1" t="s">
        <v>825</v>
      </c>
      <c r="B964" s="2">
        <v>42930</v>
      </c>
      <c r="C964" s="3">
        <v>0.47594907407407411</v>
      </c>
      <c r="D964" s="3">
        <v>0.47641203703703705</v>
      </c>
      <c r="F964" s="5" t="s">
        <v>1822</v>
      </c>
      <c r="G964" s="6">
        <v>1</v>
      </c>
    </row>
    <row r="965" spans="1:7" x14ac:dyDescent="0.3">
      <c r="A965" s="1" t="s">
        <v>826</v>
      </c>
      <c r="B965" s="2">
        <v>42930</v>
      </c>
      <c r="C965" s="3">
        <v>0.47799768518518521</v>
      </c>
      <c r="D965" s="3">
        <v>0.47905092592592591</v>
      </c>
      <c r="F965" s="5" t="s">
        <v>267</v>
      </c>
      <c r="G965" s="6">
        <v>1</v>
      </c>
    </row>
    <row r="966" spans="1:7" x14ac:dyDescent="0.3">
      <c r="A966" s="1" t="s">
        <v>827</v>
      </c>
      <c r="B966" s="2">
        <v>42930</v>
      </c>
      <c r="C966" s="3">
        <v>0.47825231481481478</v>
      </c>
      <c r="D966" s="3">
        <v>0.48502314814814818</v>
      </c>
      <c r="F966" s="5" t="s">
        <v>340</v>
      </c>
      <c r="G966" s="6">
        <v>1</v>
      </c>
    </row>
    <row r="967" spans="1:7" x14ac:dyDescent="0.3">
      <c r="A967" s="1" t="s">
        <v>828</v>
      </c>
      <c r="B967" s="2">
        <v>42930</v>
      </c>
      <c r="C967" s="3">
        <v>0.48138888888888887</v>
      </c>
      <c r="D967" s="3">
        <v>0.48574074074074075</v>
      </c>
      <c r="F967" s="5" t="s">
        <v>471</v>
      </c>
      <c r="G967" s="6">
        <v>1</v>
      </c>
    </row>
    <row r="968" spans="1:7" x14ac:dyDescent="0.3">
      <c r="A968" s="1" t="s">
        <v>829</v>
      </c>
      <c r="B968" s="2">
        <v>42930</v>
      </c>
      <c r="C968" s="3">
        <v>0.48422453703703705</v>
      </c>
      <c r="D968" s="3">
        <v>0.48562499999999997</v>
      </c>
      <c r="F968" s="5" t="s">
        <v>271</v>
      </c>
      <c r="G968" s="6">
        <v>1</v>
      </c>
    </row>
    <row r="969" spans="1:7" x14ac:dyDescent="0.3">
      <c r="A969" s="1" t="s">
        <v>830</v>
      </c>
      <c r="B969" s="2">
        <v>42930</v>
      </c>
      <c r="C969" s="3">
        <v>0.48579861111111106</v>
      </c>
      <c r="D969" s="3">
        <v>0.49395833333333333</v>
      </c>
      <c r="F969" s="5" t="s">
        <v>729</v>
      </c>
      <c r="G969" s="6">
        <v>1</v>
      </c>
    </row>
    <row r="970" spans="1:7" x14ac:dyDescent="0.3">
      <c r="A970" s="1" t="s">
        <v>831</v>
      </c>
      <c r="B970" s="2">
        <v>42930</v>
      </c>
      <c r="C970" s="3">
        <v>0.48832175925925925</v>
      </c>
      <c r="D970" s="3">
        <v>0.49005787037037035</v>
      </c>
      <c r="F970" s="5" t="s">
        <v>427</v>
      </c>
      <c r="G970" s="6">
        <v>1</v>
      </c>
    </row>
    <row r="971" spans="1:7" x14ac:dyDescent="0.3">
      <c r="A971" s="1" t="s">
        <v>832</v>
      </c>
      <c r="B971" s="2">
        <v>42930</v>
      </c>
      <c r="C971" s="3">
        <v>0.4930208333333333</v>
      </c>
      <c r="D971" s="3">
        <v>0.50244212962962964</v>
      </c>
      <c r="F971" s="5" t="s">
        <v>916</v>
      </c>
      <c r="G971" s="6">
        <v>1</v>
      </c>
    </row>
    <row r="972" spans="1:7" x14ac:dyDescent="0.3">
      <c r="A972" s="1" t="s">
        <v>833</v>
      </c>
      <c r="B972" s="2">
        <v>42930</v>
      </c>
      <c r="C972" s="3">
        <v>0.49597222222222226</v>
      </c>
      <c r="D972" s="3">
        <v>0.50451388888888882</v>
      </c>
      <c r="F972" s="5" t="s">
        <v>1560</v>
      </c>
      <c r="G972" s="6">
        <v>1</v>
      </c>
    </row>
    <row r="973" spans="1:7" x14ac:dyDescent="0.3">
      <c r="A973" s="1" t="s">
        <v>547</v>
      </c>
      <c r="B973" s="2">
        <v>42930</v>
      </c>
      <c r="C973" s="3">
        <v>0.50126157407407412</v>
      </c>
      <c r="D973" s="3">
        <v>0.51184027777777785</v>
      </c>
      <c r="F973" s="5" t="s">
        <v>1209</v>
      </c>
      <c r="G973" s="6">
        <v>1</v>
      </c>
    </row>
    <row r="974" spans="1:7" x14ac:dyDescent="0.3">
      <c r="A974" s="1" t="s">
        <v>834</v>
      </c>
      <c r="B974" s="2">
        <v>42930</v>
      </c>
      <c r="C974" s="3">
        <v>0.50378472222222226</v>
      </c>
      <c r="D974" s="3">
        <v>0.51043981481481482</v>
      </c>
      <c r="F974" s="5" t="s">
        <v>983</v>
      </c>
      <c r="G974" s="6">
        <v>1</v>
      </c>
    </row>
    <row r="975" spans="1:7" x14ac:dyDescent="0.3">
      <c r="A975" s="1" t="s">
        <v>835</v>
      </c>
      <c r="B975" s="2">
        <v>42930</v>
      </c>
      <c r="C975" s="3">
        <v>0.50812500000000005</v>
      </c>
      <c r="D975" s="3">
        <v>0.50862268518518516</v>
      </c>
      <c r="F975" s="5" t="s">
        <v>1171</v>
      </c>
      <c r="G975" s="6">
        <v>1</v>
      </c>
    </row>
    <row r="976" spans="1:7" x14ac:dyDescent="0.3">
      <c r="A976" s="1" t="s">
        <v>836</v>
      </c>
      <c r="B976" s="2">
        <v>42930</v>
      </c>
      <c r="C976" s="3">
        <v>0.51179398148148147</v>
      </c>
      <c r="D976" s="3">
        <v>0.51231481481481478</v>
      </c>
      <c r="F976" s="5" t="s">
        <v>169</v>
      </c>
      <c r="G976" s="6">
        <v>1</v>
      </c>
    </row>
    <row r="977" spans="1:7" x14ac:dyDescent="0.3">
      <c r="A977" s="1" t="s">
        <v>837</v>
      </c>
      <c r="B977" s="2">
        <v>42930</v>
      </c>
      <c r="C977" s="3">
        <v>0.51645833333333335</v>
      </c>
      <c r="D977" s="3">
        <v>0.51701388888888888</v>
      </c>
      <c r="F977" s="5" t="s">
        <v>586</v>
      </c>
      <c r="G977" s="6">
        <v>1</v>
      </c>
    </row>
    <row r="978" spans="1:7" x14ac:dyDescent="0.3">
      <c r="A978" s="1" t="s">
        <v>838</v>
      </c>
      <c r="B978" s="2">
        <v>42930</v>
      </c>
      <c r="C978" s="3">
        <v>0.52056712962962959</v>
      </c>
      <c r="D978" s="3">
        <v>0.52818287037037037</v>
      </c>
      <c r="F978" s="5" t="s">
        <v>335</v>
      </c>
      <c r="G978" s="6">
        <v>1</v>
      </c>
    </row>
    <row r="979" spans="1:7" x14ac:dyDescent="0.3">
      <c r="A979" s="1" t="s">
        <v>839</v>
      </c>
      <c r="B979" s="2">
        <v>42930</v>
      </c>
      <c r="C979" s="3">
        <v>0.52427083333333335</v>
      </c>
      <c r="D979" s="3">
        <v>0.52818287037037037</v>
      </c>
      <c r="F979" s="5" t="s">
        <v>334</v>
      </c>
      <c r="G979" s="6">
        <v>1</v>
      </c>
    </row>
    <row r="980" spans="1:7" x14ac:dyDescent="0.3">
      <c r="A980" s="1" t="s">
        <v>840</v>
      </c>
      <c r="B980" s="2">
        <v>42930</v>
      </c>
      <c r="C980" s="3">
        <v>0.52953703703703703</v>
      </c>
      <c r="D980" s="3">
        <v>0.54078703703703701</v>
      </c>
      <c r="F980" s="5" t="s">
        <v>486</v>
      </c>
      <c r="G980" s="6">
        <v>1</v>
      </c>
    </row>
    <row r="981" spans="1:7" x14ac:dyDescent="0.3">
      <c r="A981" s="1" t="s">
        <v>841</v>
      </c>
      <c r="B981" s="2">
        <v>42930</v>
      </c>
      <c r="C981" s="3">
        <v>0.53237268518518521</v>
      </c>
      <c r="D981" s="3">
        <v>0.53413194444444445</v>
      </c>
      <c r="F981" s="5" t="s">
        <v>1083</v>
      </c>
      <c r="G981" s="6">
        <v>1</v>
      </c>
    </row>
    <row r="982" spans="1:7" x14ac:dyDescent="0.3">
      <c r="A982" s="1" t="s">
        <v>705</v>
      </c>
      <c r="B982" s="2">
        <v>42930</v>
      </c>
      <c r="C982" s="3">
        <v>0.53268518518518515</v>
      </c>
      <c r="D982" s="3">
        <v>0.54135416666666669</v>
      </c>
      <c r="F982" s="5" t="s">
        <v>1134</v>
      </c>
      <c r="G982" s="6">
        <v>1</v>
      </c>
    </row>
    <row r="983" spans="1:7" x14ac:dyDescent="0.3">
      <c r="A983" s="1" t="s">
        <v>842</v>
      </c>
      <c r="B983" s="2">
        <v>42930</v>
      </c>
      <c r="C983" s="3">
        <v>0.53740740740740744</v>
      </c>
      <c r="D983" s="3">
        <v>0.54893518518518525</v>
      </c>
      <c r="F983" s="5" t="s">
        <v>658</v>
      </c>
      <c r="G983" s="6">
        <v>1</v>
      </c>
    </row>
    <row r="984" spans="1:7" x14ac:dyDescent="0.3">
      <c r="A984" s="1" t="s">
        <v>593</v>
      </c>
      <c r="B984" s="2">
        <v>42930</v>
      </c>
      <c r="C984" s="3">
        <v>0.53768518518518515</v>
      </c>
      <c r="D984" s="3">
        <v>0.53770833333333334</v>
      </c>
      <c r="F984" s="5" t="s">
        <v>1656</v>
      </c>
      <c r="G984" s="6">
        <v>1</v>
      </c>
    </row>
    <row r="985" spans="1:7" x14ac:dyDescent="0.3">
      <c r="A985" s="1" t="s">
        <v>843</v>
      </c>
      <c r="B985" s="2">
        <v>42930</v>
      </c>
      <c r="C985" s="3">
        <v>0.53909722222222223</v>
      </c>
      <c r="D985" s="3">
        <v>0.54540509259259262</v>
      </c>
      <c r="F985" s="5" t="s">
        <v>324</v>
      </c>
      <c r="G985" s="6">
        <v>1</v>
      </c>
    </row>
    <row r="986" spans="1:7" x14ac:dyDescent="0.3">
      <c r="A986" s="1" t="s">
        <v>844</v>
      </c>
      <c r="B986" s="2">
        <v>42930</v>
      </c>
      <c r="C986" s="3">
        <v>0.54118055555555555</v>
      </c>
      <c r="D986" s="3">
        <v>0.54894675925925929</v>
      </c>
      <c r="F986" s="5" t="s">
        <v>1168</v>
      </c>
      <c r="G986" s="6">
        <v>1</v>
      </c>
    </row>
    <row r="987" spans="1:7" x14ac:dyDescent="0.3">
      <c r="A987" s="1" t="s">
        <v>845</v>
      </c>
      <c r="B987" s="2">
        <v>42930</v>
      </c>
      <c r="C987" s="3">
        <v>0.54415509259259254</v>
      </c>
      <c r="D987" s="3">
        <v>0.55156250000000007</v>
      </c>
      <c r="F987" s="5" t="s">
        <v>1298</v>
      </c>
      <c r="G987" s="6">
        <v>1</v>
      </c>
    </row>
    <row r="988" spans="1:7" x14ac:dyDescent="0.3">
      <c r="A988" s="1" t="s">
        <v>663</v>
      </c>
      <c r="B988" s="2">
        <v>42930</v>
      </c>
      <c r="C988" s="3">
        <v>0.54498842592592589</v>
      </c>
      <c r="D988" s="3">
        <v>0.54879629629629634</v>
      </c>
      <c r="F988" s="5" t="s">
        <v>238</v>
      </c>
      <c r="G988" s="6">
        <v>1</v>
      </c>
    </row>
    <row r="989" spans="1:7" x14ac:dyDescent="0.3">
      <c r="A989" s="1" t="s">
        <v>846</v>
      </c>
      <c r="B989" s="2">
        <v>42930</v>
      </c>
      <c r="C989" s="3">
        <v>0.54616898148148152</v>
      </c>
      <c r="D989" s="3">
        <v>0.55153935185185188</v>
      </c>
      <c r="F989" s="5" t="s">
        <v>1129</v>
      </c>
      <c r="G989" s="6">
        <v>1</v>
      </c>
    </row>
    <row r="990" spans="1:7" x14ac:dyDescent="0.3">
      <c r="A990" s="1" t="s">
        <v>847</v>
      </c>
      <c r="B990" s="2">
        <v>42930</v>
      </c>
      <c r="C990" s="3">
        <v>0.55155092592592592</v>
      </c>
      <c r="D990" s="3">
        <v>0.55709490740740741</v>
      </c>
      <c r="F990" s="5" t="s">
        <v>1657</v>
      </c>
      <c r="G990" s="6">
        <v>1</v>
      </c>
    </row>
    <row r="991" spans="1:7" x14ac:dyDescent="0.3">
      <c r="A991" s="1" t="s">
        <v>60</v>
      </c>
      <c r="B991" s="2">
        <v>42930</v>
      </c>
      <c r="C991" s="3">
        <v>0.55473379629629627</v>
      </c>
      <c r="D991" s="3">
        <v>0.56253472222222223</v>
      </c>
      <c r="F991" s="5" t="s">
        <v>979</v>
      </c>
      <c r="G991" s="6">
        <v>1</v>
      </c>
    </row>
    <row r="992" spans="1:7" x14ac:dyDescent="0.3">
      <c r="A992" s="1" t="s">
        <v>848</v>
      </c>
      <c r="B992" s="2">
        <v>42930</v>
      </c>
      <c r="C992" s="3">
        <v>0.55613425925925919</v>
      </c>
      <c r="D992" s="3">
        <v>0.56366898148148148</v>
      </c>
      <c r="F992" s="5" t="s">
        <v>943</v>
      </c>
      <c r="G992" s="6">
        <v>1</v>
      </c>
    </row>
    <row r="993" spans="1:7" x14ac:dyDescent="0.3">
      <c r="A993" s="1" t="s">
        <v>849</v>
      </c>
      <c r="B993" s="2">
        <v>42930</v>
      </c>
      <c r="C993" s="3">
        <v>0.56141203703703701</v>
      </c>
      <c r="D993" s="3">
        <v>0.57055555555555559</v>
      </c>
      <c r="F993" s="5" t="s">
        <v>41</v>
      </c>
      <c r="G993" s="6">
        <v>1</v>
      </c>
    </row>
    <row r="994" spans="1:7" x14ac:dyDescent="0.3">
      <c r="A994" s="1" t="s">
        <v>850</v>
      </c>
      <c r="B994" s="2">
        <v>42930</v>
      </c>
      <c r="C994" s="3">
        <v>0.56650462962962966</v>
      </c>
      <c r="D994" s="3">
        <v>0.57533564814814808</v>
      </c>
      <c r="F994" s="5" t="s">
        <v>764</v>
      </c>
      <c r="G994" s="6">
        <v>1</v>
      </c>
    </row>
    <row r="995" spans="1:7" x14ac:dyDescent="0.3">
      <c r="A995" s="1" t="s">
        <v>851</v>
      </c>
      <c r="B995" s="2">
        <v>42930</v>
      </c>
      <c r="C995" s="3">
        <v>0.57197916666666659</v>
      </c>
      <c r="D995" s="3">
        <v>0.58081018518518512</v>
      </c>
      <c r="F995" s="5" t="s">
        <v>1513</v>
      </c>
      <c r="G995" s="6">
        <v>1</v>
      </c>
    </row>
    <row r="996" spans="1:7" x14ac:dyDescent="0.3">
      <c r="A996" s="1" t="s">
        <v>852</v>
      </c>
      <c r="B996" s="2">
        <v>42930</v>
      </c>
      <c r="C996" s="3">
        <v>0.57262731481481477</v>
      </c>
      <c r="D996" s="3">
        <v>0.57991898148148147</v>
      </c>
      <c r="F996" s="5" t="s">
        <v>569</v>
      </c>
      <c r="G996" s="6">
        <v>1</v>
      </c>
    </row>
    <row r="997" spans="1:7" x14ac:dyDescent="0.3">
      <c r="A997" s="1" t="s">
        <v>442</v>
      </c>
      <c r="B997" s="2">
        <v>42930</v>
      </c>
      <c r="C997" s="3">
        <v>0.57451388888888888</v>
      </c>
      <c r="D997" s="3">
        <v>0.57847222222222217</v>
      </c>
      <c r="F997" s="5" t="s">
        <v>1756</v>
      </c>
      <c r="G997" s="6">
        <v>1</v>
      </c>
    </row>
    <row r="998" spans="1:7" x14ac:dyDescent="0.3">
      <c r="A998" s="1" t="s">
        <v>315</v>
      </c>
      <c r="B998" s="2">
        <v>42930</v>
      </c>
      <c r="C998" s="3">
        <v>0.57810185185185181</v>
      </c>
      <c r="D998" s="3">
        <v>0.58810185185185182</v>
      </c>
      <c r="F998" s="5" t="s">
        <v>872</v>
      </c>
      <c r="G998" s="6">
        <v>1</v>
      </c>
    </row>
    <row r="999" spans="1:7" x14ac:dyDescent="0.3">
      <c r="A999" s="1" t="s">
        <v>126</v>
      </c>
      <c r="B999" s="2">
        <v>42930</v>
      </c>
      <c r="C999" s="3">
        <v>0.58233796296296292</v>
      </c>
      <c r="D999" s="3">
        <v>0.58734953703703707</v>
      </c>
      <c r="F999" s="5" t="s">
        <v>1647</v>
      </c>
      <c r="G999" s="6">
        <v>1</v>
      </c>
    </row>
    <row r="1000" spans="1:7" x14ac:dyDescent="0.3">
      <c r="A1000" s="1" t="s">
        <v>853</v>
      </c>
      <c r="B1000" s="2">
        <v>42930</v>
      </c>
      <c r="C1000" s="3">
        <v>0.58810185185185182</v>
      </c>
      <c r="D1000" s="3">
        <v>0.59134259259259259</v>
      </c>
      <c r="F1000" s="5" t="s">
        <v>172</v>
      </c>
      <c r="G1000" s="6">
        <v>1</v>
      </c>
    </row>
    <row r="1001" spans="1:7" x14ac:dyDescent="0.3">
      <c r="A1001" s="1" t="s">
        <v>854</v>
      </c>
      <c r="B1001" s="2">
        <v>42930</v>
      </c>
      <c r="C1001" s="3">
        <v>0.58959490740740739</v>
      </c>
      <c r="D1001" s="3">
        <v>0.59105324074074073</v>
      </c>
      <c r="F1001" s="5" t="s">
        <v>1767</v>
      </c>
      <c r="G1001" s="6">
        <v>1</v>
      </c>
    </row>
    <row r="1002" spans="1:7" x14ac:dyDescent="0.3">
      <c r="A1002" s="1" t="s">
        <v>855</v>
      </c>
      <c r="B1002" s="2">
        <v>42930</v>
      </c>
      <c r="C1002" s="3">
        <v>0.59284722222222219</v>
      </c>
      <c r="D1002" s="3">
        <v>0.59662037037037041</v>
      </c>
      <c r="F1002" s="5" t="s">
        <v>1736</v>
      </c>
      <c r="G1002" s="6">
        <v>1</v>
      </c>
    </row>
    <row r="1003" spans="1:7" x14ac:dyDescent="0.3">
      <c r="A1003" s="1" t="s">
        <v>856</v>
      </c>
      <c r="B1003" s="2">
        <v>42930</v>
      </c>
      <c r="C1003" s="3">
        <v>0.59467592592592589</v>
      </c>
      <c r="D1003" s="3">
        <v>0.60392361111111115</v>
      </c>
      <c r="F1003" s="5" t="s">
        <v>595</v>
      </c>
      <c r="G1003" s="6">
        <v>1</v>
      </c>
    </row>
    <row r="1004" spans="1:7" x14ac:dyDescent="0.3">
      <c r="A1004" s="1" t="s">
        <v>857</v>
      </c>
      <c r="B1004" s="2">
        <v>42930</v>
      </c>
      <c r="C1004" s="3">
        <v>0.59814814814814821</v>
      </c>
      <c r="D1004" s="3">
        <v>0.60513888888888889</v>
      </c>
      <c r="F1004" s="5" t="s">
        <v>461</v>
      </c>
      <c r="G1004" s="6">
        <v>1</v>
      </c>
    </row>
    <row r="1005" spans="1:7" x14ac:dyDescent="0.3">
      <c r="A1005" s="1" t="s">
        <v>858</v>
      </c>
      <c r="B1005" s="2">
        <v>42930</v>
      </c>
      <c r="C1005" s="3">
        <v>0.6001967592592593</v>
      </c>
      <c r="D1005" s="3">
        <v>0.60023148148148142</v>
      </c>
      <c r="F1005" s="5" t="s">
        <v>667</v>
      </c>
      <c r="G1005" s="6">
        <v>1</v>
      </c>
    </row>
    <row r="1006" spans="1:7" x14ac:dyDescent="0.3">
      <c r="A1006" s="1" t="s">
        <v>859</v>
      </c>
      <c r="B1006" s="2">
        <v>42930</v>
      </c>
      <c r="C1006" s="3">
        <v>0.60204861111111108</v>
      </c>
      <c r="D1006" s="3">
        <v>0.60319444444444448</v>
      </c>
      <c r="F1006" s="5" t="s">
        <v>1389</v>
      </c>
      <c r="G1006" s="6">
        <v>1</v>
      </c>
    </row>
    <row r="1007" spans="1:7" x14ac:dyDescent="0.3">
      <c r="A1007" s="1" t="s">
        <v>860</v>
      </c>
      <c r="B1007" s="2">
        <v>42930</v>
      </c>
      <c r="C1007" s="3">
        <v>0.60775462962962956</v>
      </c>
      <c r="D1007" s="3">
        <v>0.61614583333333328</v>
      </c>
      <c r="F1007" s="5" t="s">
        <v>657</v>
      </c>
      <c r="G1007" s="6">
        <v>1</v>
      </c>
    </row>
    <row r="1008" spans="1:7" x14ac:dyDescent="0.3">
      <c r="A1008" s="1" t="s">
        <v>861</v>
      </c>
      <c r="B1008" s="2">
        <v>42930</v>
      </c>
      <c r="C1008" s="3">
        <v>0.61174768518518519</v>
      </c>
      <c r="D1008" s="3">
        <v>0.61697916666666663</v>
      </c>
      <c r="F1008" s="5" t="s">
        <v>1631</v>
      </c>
      <c r="G1008" s="6">
        <v>1</v>
      </c>
    </row>
    <row r="1009" spans="1:7" x14ac:dyDescent="0.3">
      <c r="A1009" s="1" t="s">
        <v>862</v>
      </c>
      <c r="B1009" s="2">
        <v>42930</v>
      </c>
      <c r="C1009" s="3">
        <v>0.61546296296296299</v>
      </c>
      <c r="D1009" s="3">
        <v>0.62185185185185188</v>
      </c>
      <c r="F1009" s="5" t="s">
        <v>647</v>
      </c>
      <c r="G1009" s="6">
        <v>1</v>
      </c>
    </row>
    <row r="1010" spans="1:7" x14ac:dyDescent="0.3">
      <c r="A1010" s="1" t="s">
        <v>863</v>
      </c>
      <c r="B1010" s="2">
        <v>42930</v>
      </c>
      <c r="C1010" s="3">
        <v>0.62111111111111106</v>
      </c>
      <c r="D1010" s="3">
        <v>0.62814814814814812</v>
      </c>
      <c r="F1010" s="5" t="s">
        <v>1594</v>
      </c>
      <c r="G1010" s="6">
        <v>1</v>
      </c>
    </row>
    <row r="1011" spans="1:7" x14ac:dyDescent="0.3">
      <c r="A1011" s="1" t="s">
        <v>864</v>
      </c>
      <c r="B1011" s="2">
        <v>42930</v>
      </c>
      <c r="C1011" s="3">
        <v>0.62517361111111114</v>
      </c>
      <c r="D1011" s="3">
        <v>0.62518518518518518</v>
      </c>
      <c r="F1011" s="5" t="s">
        <v>1815</v>
      </c>
      <c r="G1011" s="6">
        <v>1</v>
      </c>
    </row>
    <row r="1012" spans="1:7" x14ac:dyDescent="0.3">
      <c r="A1012" s="1" t="s">
        <v>511</v>
      </c>
      <c r="B1012" s="2">
        <v>42933</v>
      </c>
      <c r="C1012" s="3">
        <v>0.33702546296296299</v>
      </c>
      <c r="D1012" s="3">
        <v>0.3446643518518519</v>
      </c>
      <c r="F1012" s="5" t="s">
        <v>71</v>
      </c>
      <c r="G1012" s="6">
        <v>1</v>
      </c>
    </row>
    <row r="1013" spans="1:7" x14ac:dyDescent="0.3">
      <c r="A1013" s="1" t="s">
        <v>865</v>
      </c>
      <c r="B1013" s="2">
        <v>42933</v>
      </c>
      <c r="C1013" s="3">
        <v>0.34074074074074073</v>
      </c>
      <c r="D1013" s="3">
        <v>0.34971064814814817</v>
      </c>
      <c r="F1013" s="5" t="s">
        <v>211</v>
      </c>
      <c r="G1013" s="6">
        <v>1</v>
      </c>
    </row>
    <row r="1014" spans="1:7" x14ac:dyDescent="0.3">
      <c r="A1014" s="1" t="s">
        <v>866</v>
      </c>
      <c r="B1014" s="2">
        <v>42933</v>
      </c>
      <c r="C1014" s="3">
        <v>0.34233796296296298</v>
      </c>
      <c r="D1014" s="3">
        <v>0.34569444444444447</v>
      </c>
      <c r="F1014" s="5" t="s">
        <v>1439</v>
      </c>
      <c r="G1014" s="6">
        <v>1</v>
      </c>
    </row>
    <row r="1015" spans="1:7" x14ac:dyDescent="0.3">
      <c r="A1015" s="1" t="s">
        <v>867</v>
      </c>
      <c r="B1015" s="2">
        <v>42933</v>
      </c>
      <c r="C1015" s="3">
        <v>0.34688657407407408</v>
      </c>
      <c r="D1015" s="3">
        <v>0.35810185185185189</v>
      </c>
      <c r="F1015" s="5" t="s">
        <v>1427</v>
      </c>
      <c r="G1015" s="6">
        <v>1</v>
      </c>
    </row>
    <row r="1016" spans="1:7" x14ac:dyDescent="0.3">
      <c r="A1016" s="1" t="s">
        <v>868</v>
      </c>
      <c r="B1016" s="2">
        <v>42933</v>
      </c>
      <c r="C1016" s="3">
        <v>0.34866898148148145</v>
      </c>
      <c r="D1016" s="3">
        <v>0.35778935185185184</v>
      </c>
      <c r="F1016" s="5" t="s">
        <v>1213</v>
      </c>
      <c r="G1016" s="6">
        <v>1</v>
      </c>
    </row>
    <row r="1017" spans="1:7" x14ac:dyDescent="0.3">
      <c r="A1017" s="1" t="s">
        <v>869</v>
      </c>
      <c r="B1017" s="2">
        <v>42933</v>
      </c>
      <c r="C1017" s="3">
        <v>0.3525578703703704</v>
      </c>
      <c r="D1017" s="3">
        <v>0.36346064814814816</v>
      </c>
      <c r="F1017" s="5" t="s">
        <v>1711</v>
      </c>
      <c r="G1017" s="6">
        <v>1</v>
      </c>
    </row>
    <row r="1018" spans="1:7" x14ac:dyDescent="0.3">
      <c r="A1018" s="1" t="s">
        <v>870</v>
      </c>
      <c r="B1018" s="2">
        <v>42933</v>
      </c>
      <c r="C1018" s="3">
        <v>0.35569444444444448</v>
      </c>
      <c r="D1018" s="3">
        <v>0.35796296296296298</v>
      </c>
      <c r="F1018" s="5" t="s">
        <v>321</v>
      </c>
      <c r="G1018" s="6">
        <v>1</v>
      </c>
    </row>
    <row r="1019" spans="1:7" x14ac:dyDescent="0.3">
      <c r="A1019" s="1" t="s">
        <v>871</v>
      </c>
      <c r="B1019" s="2">
        <v>42933</v>
      </c>
      <c r="C1019" s="3">
        <v>0.35920138888888892</v>
      </c>
      <c r="D1019" s="3">
        <v>0.36319444444444443</v>
      </c>
      <c r="F1019" s="5" t="s">
        <v>381</v>
      </c>
      <c r="G1019" s="6">
        <v>1</v>
      </c>
    </row>
    <row r="1020" spans="1:7" x14ac:dyDescent="0.3">
      <c r="A1020" s="1" t="s">
        <v>872</v>
      </c>
      <c r="B1020" s="2">
        <v>42933</v>
      </c>
      <c r="C1020" s="3">
        <v>0.36114583333333333</v>
      </c>
      <c r="D1020" s="3">
        <v>0.36629629629629629</v>
      </c>
      <c r="F1020" s="5" t="s">
        <v>1401</v>
      </c>
      <c r="G1020" s="6">
        <v>1</v>
      </c>
    </row>
    <row r="1021" spans="1:7" x14ac:dyDescent="0.3">
      <c r="A1021" s="1" t="s">
        <v>873</v>
      </c>
      <c r="B1021" s="2">
        <v>42933</v>
      </c>
      <c r="C1021" s="3">
        <v>0.36208333333333331</v>
      </c>
      <c r="D1021" s="3">
        <v>0.36282407407407408</v>
      </c>
      <c r="F1021" s="5" t="s">
        <v>1222</v>
      </c>
      <c r="G1021" s="6">
        <v>1</v>
      </c>
    </row>
    <row r="1022" spans="1:7" x14ac:dyDescent="0.3">
      <c r="A1022" s="1" t="s">
        <v>874</v>
      </c>
      <c r="B1022" s="2">
        <v>42933</v>
      </c>
      <c r="C1022" s="3">
        <v>0.36373842592592592</v>
      </c>
      <c r="D1022" s="3">
        <v>0.36895833333333333</v>
      </c>
      <c r="F1022" s="5" t="s">
        <v>1420</v>
      </c>
      <c r="G1022" s="6">
        <v>1</v>
      </c>
    </row>
    <row r="1023" spans="1:7" x14ac:dyDescent="0.3">
      <c r="A1023" s="1" t="s">
        <v>875</v>
      </c>
      <c r="B1023" s="2">
        <v>42933</v>
      </c>
      <c r="C1023" s="3">
        <v>0.36928240740740742</v>
      </c>
      <c r="D1023" s="3">
        <v>0.37148148148148147</v>
      </c>
      <c r="F1023" s="5" t="s">
        <v>862</v>
      </c>
      <c r="G1023" s="6">
        <v>1</v>
      </c>
    </row>
    <row r="1024" spans="1:7" x14ac:dyDescent="0.3">
      <c r="A1024" s="1" t="s">
        <v>876</v>
      </c>
      <c r="B1024" s="2">
        <v>42933</v>
      </c>
      <c r="C1024" s="3">
        <v>0.37144675925925924</v>
      </c>
      <c r="D1024" s="3">
        <v>0.37270833333333336</v>
      </c>
      <c r="F1024" s="5" t="s">
        <v>488</v>
      </c>
      <c r="G1024" s="6">
        <v>1</v>
      </c>
    </row>
    <row r="1025" spans="1:7" x14ac:dyDescent="0.3">
      <c r="A1025" s="1" t="s">
        <v>668</v>
      </c>
      <c r="B1025" s="2">
        <v>42933</v>
      </c>
      <c r="C1025" s="3">
        <v>0.37627314814814811</v>
      </c>
      <c r="D1025" s="3">
        <v>0.37802083333333331</v>
      </c>
      <c r="F1025" s="5" t="s">
        <v>441</v>
      </c>
      <c r="G1025" s="6">
        <v>1</v>
      </c>
    </row>
    <row r="1026" spans="1:7" x14ac:dyDescent="0.3">
      <c r="A1026" s="1" t="s">
        <v>877</v>
      </c>
      <c r="B1026" s="2">
        <v>42933</v>
      </c>
      <c r="C1026" s="3">
        <v>0.38178240740740743</v>
      </c>
      <c r="D1026" s="3">
        <v>0.38648148148148148</v>
      </c>
      <c r="F1026" s="5" t="s">
        <v>956</v>
      </c>
      <c r="G1026" s="6">
        <v>1</v>
      </c>
    </row>
    <row r="1027" spans="1:7" x14ac:dyDescent="0.3">
      <c r="A1027" s="1" t="s">
        <v>878</v>
      </c>
      <c r="B1027" s="2">
        <v>42933</v>
      </c>
      <c r="C1027" s="3">
        <v>0.38622685185185185</v>
      </c>
      <c r="D1027" s="3">
        <v>0.3895717592592593</v>
      </c>
      <c r="F1027" s="5" t="s">
        <v>529</v>
      </c>
      <c r="G1027" s="6">
        <v>1</v>
      </c>
    </row>
    <row r="1028" spans="1:7" x14ac:dyDescent="0.3">
      <c r="A1028" s="1" t="s">
        <v>879</v>
      </c>
      <c r="B1028" s="2">
        <v>42933</v>
      </c>
      <c r="C1028" s="3">
        <v>0.38754629629629633</v>
      </c>
      <c r="D1028" s="3">
        <v>0.39260416666666664</v>
      </c>
      <c r="F1028" s="5" t="s">
        <v>931</v>
      </c>
      <c r="G1028" s="6">
        <v>1</v>
      </c>
    </row>
    <row r="1029" spans="1:7" x14ac:dyDescent="0.3">
      <c r="A1029" s="1" t="s">
        <v>880</v>
      </c>
      <c r="B1029" s="2">
        <v>42933</v>
      </c>
      <c r="C1029" s="3">
        <v>0.38991898148148146</v>
      </c>
      <c r="D1029" s="3">
        <v>0.40072916666666664</v>
      </c>
      <c r="F1029" s="5" t="s">
        <v>451</v>
      </c>
      <c r="G1029" s="6">
        <v>1</v>
      </c>
    </row>
    <row r="1030" spans="1:7" x14ac:dyDescent="0.3">
      <c r="A1030" s="1" t="s">
        <v>881</v>
      </c>
      <c r="B1030" s="2">
        <v>42933</v>
      </c>
      <c r="C1030" s="3">
        <v>0.39103009259259264</v>
      </c>
      <c r="D1030" s="3">
        <v>0.39221064814814816</v>
      </c>
      <c r="F1030" s="5" t="s">
        <v>633</v>
      </c>
      <c r="G1030" s="6">
        <v>1</v>
      </c>
    </row>
    <row r="1031" spans="1:7" x14ac:dyDescent="0.3">
      <c r="A1031" s="1" t="s">
        <v>882</v>
      </c>
      <c r="B1031" s="2">
        <v>42933</v>
      </c>
      <c r="C1031" s="3">
        <v>0.3948726851851852</v>
      </c>
      <c r="D1031" s="3">
        <v>0.39504629629629634</v>
      </c>
      <c r="F1031" s="5" t="s">
        <v>292</v>
      </c>
      <c r="G1031" s="6">
        <v>1</v>
      </c>
    </row>
    <row r="1032" spans="1:7" x14ac:dyDescent="0.3">
      <c r="A1032" s="1" t="s">
        <v>883</v>
      </c>
      <c r="B1032" s="2">
        <v>42933</v>
      </c>
      <c r="C1032" s="3">
        <v>0.3951736111111111</v>
      </c>
      <c r="D1032" s="3">
        <v>0.39697916666666666</v>
      </c>
      <c r="F1032" s="5" t="s">
        <v>1501</v>
      </c>
      <c r="G1032" s="6">
        <v>1</v>
      </c>
    </row>
    <row r="1033" spans="1:7" x14ac:dyDescent="0.3">
      <c r="A1033" s="1" t="s">
        <v>884</v>
      </c>
      <c r="B1033" s="2">
        <v>42933</v>
      </c>
      <c r="C1033" s="3">
        <v>0.39962962962962961</v>
      </c>
      <c r="D1033" s="3">
        <v>0.40937499999999999</v>
      </c>
      <c r="F1033" s="5" t="s">
        <v>951</v>
      </c>
      <c r="G1033" s="6">
        <v>1</v>
      </c>
    </row>
    <row r="1034" spans="1:7" x14ac:dyDescent="0.3">
      <c r="A1034" s="1" t="s">
        <v>885</v>
      </c>
      <c r="B1034" s="2">
        <v>42933</v>
      </c>
      <c r="C1034" s="3">
        <v>0.40104166666666669</v>
      </c>
      <c r="D1034" s="3">
        <v>0.40837962962962965</v>
      </c>
      <c r="F1034" s="5" t="s">
        <v>1362</v>
      </c>
      <c r="G1034" s="6">
        <v>1</v>
      </c>
    </row>
    <row r="1035" spans="1:7" x14ac:dyDescent="0.3">
      <c r="A1035" s="1" t="s">
        <v>886</v>
      </c>
      <c r="B1035" s="2">
        <v>42933</v>
      </c>
      <c r="C1035" s="3">
        <v>0.40575231481481483</v>
      </c>
      <c r="D1035" s="3">
        <v>0.41274305555555557</v>
      </c>
      <c r="F1035" s="5" t="s">
        <v>394</v>
      </c>
      <c r="G1035" s="6">
        <v>1</v>
      </c>
    </row>
    <row r="1036" spans="1:7" x14ac:dyDescent="0.3">
      <c r="A1036" s="1" t="s">
        <v>240</v>
      </c>
      <c r="B1036" s="2">
        <v>42933</v>
      </c>
      <c r="C1036" s="3">
        <v>0.40719907407407407</v>
      </c>
      <c r="D1036" s="3">
        <v>0.41578703703703707</v>
      </c>
      <c r="F1036" s="5" t="s">
        <v>136</v>
      </c>
      <c r="G1036" s="6">
        <v>1</v>
      </c>
    </row>
    <row r="1037" spans="1:7" x14ac:dyDescent="0.3">
      <c r="A1037" s="1" t="s">
        <v>887</v>
      </c>
      <c r="B1037" s="2">
        <v>42933</v>
      </c>
      <c r="C1037" s="3">
        <v>0.41060185185185188</v>
      </c>
      <c r="D1037" s="3">
        <v>0.41334490740740742</v>
      </c>
      <c r="F1037" s="5" t="s">
        <v>1101</v>
      </c>
      <c r="G1037" s="6">
        <v>1</v>
      </c>
    </row>
    <row r="1038" spans="1:7" x14ac:dyDescent="0.3">
      <c r="A1038" s="1" t="s">
        <v>888</v>
      </c>
      <c r="B1038" s="2">
        <v>42933</v>
      </c>
      <c r="C1038" s="3">
        <v>0.41253472222222221</v>
      </c>
      <c r="D1038" s="3">
        <v>0.41753472222222227</v>
      </c>
      <c r="F1038" s="5" t="s">
        <v>635</v>
      </c>
      <c r="G1038" s="6">
        <v>1</v>
      </c>
    </row>
    <row r="1039" spans="1:7" x14ac:dyDescent="0.3">
      <c r="A1039" s="1" t="s">
        <v>889</v>
      </c>
      <c r="B1039" s="2">
        <v>42933</v>
      </c>
      <c r="C1039" s="3">
        <v>0.41317129629629629</v>
      </c>
      <c r="D1039" s="3">
        <v>0.41466435185185185</v>
      </c>
      <c r="F1039" s="5" t="s">
        <v>142</v>
      </c>
      <c r="G1039" s="6">
        <v>1</v>
      </c>
    </row>
    <row r="1040" spans="1:7" x14ac:dyDescent="0.3">
      <c r="A1040" s="1" t="s">
        <v>890</v>
      </c>
      <c r="B1040" s="2">
        <v>42933</v>
      </c>
      <c r="C1040" s="3">
        <v>0.41572916666666665</v>
      </c>
      <c r="D1040" s="3">
        <v>0.41825231481481479</v>
      </c>
      <c r="F1040" s="5" t="s">
        <v>1165</v>
      </c>
      <c r="G1040" s="6">
        <v>1</v>
      </c>
    </row>
    <row r="1041" spans="1:7" x14ac:dyDescent="0.3">
      <c r="A1041" s="1" t="s">
        <v>891</v>
      </c>
      <c r="B1041" s="2">
        <v>42933</v>
      </c>
      <c r="C1041" s="3">
        <v>0.4171643518518518</v>
      </c>
      <c r="D1041" s="3">
        <v>0.4284722222222222</v>
      </c>
      <c r="F1041" s="5" t="s">
        <v>258</v>
      </c>
      <c r="G1041" s="6">
        <v>1</v>
      </c>
    </row>
    <row r="1042" spans="1:7" x14ac:dyDescent="0.3">
      <c r="A1042" s="1" t="s">
        <v>892</v>
      </c>
      <c r="B1042" s="2">
        <v>42933</v>
      </c>
      <c r="C1042" s="3">
        <v>0.4189930555555556</v>
      </c>
      <c r="D1042" s="3">
        <v>0.41968749999999999</v>
      </c>
      <c r="F1042" s="5" t="s">
        <v>859</v>
      </c>
      <c r="G1042" s="6">
        <v>1</v>
      </c>
    </row>
    <row r="1043" spans="1:7" x14ac:dyDescent="0.3">
      <c r="A1043" s="1" t="s">
        <v>893</v>
      </c>
      <c r="B1043" s="2">
        <v>42933</v>
      </c>
      <c r="C1043" s="3">
        <v>0.42386574074074074</v>
      </c>
      <c r="D1043" s="3">
        <v>0.4288541666666667</v>
      </c>
      <c r="F1043" s="5" t="s">
        <v>1374</v>
      </c>
      <c r="G1043" s="6">
        <v>1</v>
      </c>
    </row>
    <row r="1044" spans="1:7" x14ac:dyDescent="0.3">
      <c r="A1044" s="1" t="s">
        <v>894</v>
      </c>
      <c r="B1044" s="2">
        <v>42933</v>
      </c>
      <c r="C1044" s="3">
        <v>0.42664351851851851</v>
      </c>
      <c r="D1044" s="3">
        <v>0.42697916666666669</v>
      </c>
      <c r="F1044" s="5" t="s">
        <v>986</v>
      </c>
      <c r="G1044" s="6">
        <v>1</v>
      </c>
    </row>
    <row r="1045" spans="1:7" x14ac:dyDescent="0.3">
      <c r="A1045" s="1" t="s">
        <v>895</v>
      </c>
      <c r="B1045" s="2">
        <v>42933</v>
      </c>
      <c r="C1045" s="3">
        <v>0.42983796296296295</v>
      </c>
      <c r="D1045" s="3">
        <v>0.43975694444444446</v>
      </c>
      <c r="F1045" s="5" t="s">
        <v>1383</v>
      </c>
      <c r="G1045" s="6">
        <v>1</v>
      </c>
    </row>
    <row r="1046" spans="1:7" x14ac:dyDescent="0.3">
      <c r="A1046" s="1" t="s">
        <v>896</v>
      </c>
      <c r="B1046" s="2">
        <v>42933</v>
      </c>
      <c r="C1046" s="3">
        <v>0.43086805555555552</v>
      </c>
      <c r="D1046" s="3">
        <v>0.43388888888888894</v>
      </c>
      <c r="F1046" s="5" t="s">
        <v>1368</v>
      </c>
      <c r="G1046" s="6">
        <v>1</v>
      </c>
    </row>
    <row r="1047" spans="1:7" x14ac:dyDescent="0.3">
      <c r="A1047" s="1" t="s">
        <v>897</v>
      </c>
      <c r="B1047" s="2">
        <v>42933</v>
      </c>
      <c r="C1047" s="3">
        <v>0.43375000000000002</v>
      </c>
      <c r="D1047" s="3">
        <v>0.43592592592592588</v>
      </c>
      <c r="F1047" s="5" t="s">
        <v>386</v>
      </c>
      <c r="G1047" s="6">
        <v>1</v>
      </c>
    </row>
    <row r="1048" spans="1:7" x14ac:dyDescent="0.3">
      <c r="A1048" s="1" t="s">
        <v>210</v>
      </c>
      <c r="B1048" s="2">
        <v>42933</v>
      </c>
      <c r="C1048" s="3">
        <v>0.43546296296296294</v>
      </c>
      <c r="D1048" s="3">
        <v>0.43662037037037038</v>
      </c>
      <c r="F1048" s="5" t="s">
        <v>1398</v>
      </c>
      <c r="G1048" s="6">
        <v>1</v>
      </c>
    </row>
    <row r="1049" spans="1:7" x14ac:dyDescent="0.3">
      <c r="A1049" s="1" t="s">
        <v>898</v>
      </c>
      <c r="B1049" s="2">
        <v>42933</v>
      </c>
      <c r="C1049" s="3">
        <v>0.43569444444444444</v>
      </c>
      <c r="D1049" s="3">
        <v>0.4362037037037037</v>
      </c>
      <c r="F1049" s="5" t="s">
        <v>1136</v>
      </c>
      <c r="G1049" s="6">
        <v>1</v>
      </c>
    </row>
    <row r="1050" spans="1:7" x14ac:dyDescent="0.3">
      <c r="A1050" s="1" t="s">
        <v>899</v>
      </c>
      <c r="B1050" s="2">
        <v>42933</v>
      </c>
      <c r="C1050" s="3">
        <v>0.44103009259259257</v>
      </c>
      <c r="D1050" s="3">
        <v>0.44807870370370373</v>
      </c>
      <c r="F1050" s="5" t="s">
        <v>1516</v>
      </c>
      <c r="G1050" s="6">
        <v>1</v>
      </c>
    </row>
    <row r="1051" spans="1:7" x14ac:dyDescent="0.3">
      <c r="A1051" s="1" t="s">
        <v>900</v>
      </c>
      <c r="B1051" s="2">
        <v>42933</v>
      </c>
      <c r="C1051" s="3">
        <v>0.44421296296296298</v>
      </c>
      <c r="D1051" s="3">
        <v>0.44739583333333338</v>
      </c>
      <c r="F1051" s="5" t="s">
        <v>1648</v>
      </c>
      <c r="G1051" s="6">
        <v>1</v>
      </c>
    </row>
    <row r="1052" spans="1:7" x14ac:dyDescent="0.3">
      <c r="A1052" s="1" t="s">
        <v>901</v>
      </c>
      <c r="B1052" s="2">
        <v>42933</v>
      </c>
      <c r="C1052" s="3">
        <v>0.44609953703703703</v>
      </c>
      <c r="D1052" s="3">
        <v>0.44979166666666665</v>
      </c>
      <c r="F1052" s="5" t="s">
        <v>1689</v>
      </c>
      <c r="G1052" s="6">
        <v>1</v>
      </c>
    </row>
    <row r="1053" spans="1:7" x14ac:dyDescent="0.3">
      <c r="A1053" s="1" t="s">
        <v>902</v>
      </c>
      <c r="B1053" s="2">
        <v>42933</v>
      </c>
      <c r="C1053" s="3">
        <v>0.45122685185185185</v>
      </c>
      <c r="D1053" s="3">
        <v>0.45480324074074074</v>
      </c>
      <c r="F1053" s="5" t="s">
        <v>977</v>
      </c>
      <c r="G1053" s="6">
        <v>1</v>
      </c>
    </row>
    <row r="1054" spans="1:7" x14ac:dyDescent="0.3">
      <c r="A1054" s="1" t="s">
        <v>798</v>
      </c>
      <c r="B1054" s="2">
        <v>42933</v>
      </c>
      <c r="C1054" s="3">
        <v>0.45623842592592595</v>
      </c>
      <c r="D1054" s="3">
        <v>0.46062500000000001</v>
      </c>
      <c r="F1054" s="5" t="s">
        <v>1147</v>
      </c>
      <c r="G1054" s="6">
        <v>1</v>
      </c>
    </row>
    <row r="1055" spans="1:7" x14ac:dyDescent="0.3">
      <c r="A1055" s="1" t="s">
        <v>903</v>
      </c>
      <c r="B1055" s="2">
        <v>42933</v>
      </c>
      <c r="C1055" s="3">
        <v>0.4611574074074074</v>
      </c>
      <c r="D1055" s="3">
        <v>0.46372685185185186</v>
      </c>
      <c r="F1055" s="5" t="s">
        <v>1244</v>
      </c>
      <c r="G1055" s="6">
        <v>1</v>
      </c>
    </row>
    <row r="1056" spans="1:7" x14ac:dyDescent="0.3">
      <c r="A1056" s="1" t="s">
        <v>904</v>
      </c>
      <c r="B1056" s="2">
        <v>42933</v>
      </c>
      <c r="C1056" s="3">
        <v>0.46481481481481479</v>
      </c>
      <c r="D1056" s="3">
        <v>0.47425925925925921</v>
      </c>
      <c r="F1056" s="5" t="s">
        <v>457</v>
      </c>
      <c r="G1056" s="6">
        <v>1</v>
      </c>
    </row>
    <row r="1057" spans="1:7" x14ac:dyDescent="0.3">
      <c r="A1057" s="1" t="s">
        <v>593</v>
      </c>
      <c r="B1057" s="2">
        <v>42933</v>
      </c>
      <c r="C1057" s="3">
        <v>0.46655092592592595</v>
      </c>
      <c r="D1057" s="3">
        <v>0.47357638888888887</v>
      </c>
      <c r="F1057" s="5" t="s">
        <v>615</v>
      </c>
      <c r="G1057" s="6">
        <v>1</v>
      </c>
    </row>
    <row r="1058" spans="1:7" x14ac:dyDescent="0.3">
      <c r="A1058" s="1" t="s">
        <v>905</v>
      </c>
      <c r="B1058" s="2">
        <v>42933</v>
      </c>
      <c r="C1058" s="3">
        <v>0.46711805555555558</v>
      </c>
      <c r="D1058" s="3">
        <v>0.47856481481481478</v>
      </c>
      <c r="F1058" s="5" t="s">
        <v>1330</v>
      </c>
      <c r="G1058" s="6">
        <v>1</v>
      </c>
    </row>
    <row r="1059" spans="1:7" x14ac:dyDescent="0.3">
      <c r="A1059" s="1" t="s">
        <v>906</v>
      </c>
      <c r="B1059" s="2">
        <v>42933</v>
      </c>
      <c r="C1059" s="3">
        <v>0.46939814814814818</v>
      </c>
      <c r="D1059" s="3">
        <v>0.47047453703703707</v>
      </c>
      <c r="F1059" s="5" t="s">
        <v>1025</v>
      </c>
      <c r="G1059" s="6">
        <v>1</v>
      </c>
    </row>
    <row r="1060" spans="1:7" x14ac:dyDescent="0.3">
      <c r="A1060" s="1" t="s">
        <v>907</v>
      </c>
      <c r="B1060" s="2">
        <v>42933</v>
      </c>
      <c r="C1060" s="3">
        <v>0.47302083333333328</v>
      </c>
      <c r="D1060" s="3">
        <v>0.47939814814814818</v>
      </c>
      <c r="F1060" s="5" t="s">
        <v>377</v>
      </c>
      <c r="G1060" s="6">
        <v>1</v>
      </c>
    </row>
    <row r="1061" spans="1:7" x14ac:dyDescent="0.3">
      <c r="A1061" s="1" t="s">
        <v>908</v>
      </c>
      <c r="B1061" s="2">
        <v>42933</v>
      </c>
      <c r="C1061" s="3">
        <v>0.4760416666666667</v>
      </c>
      <c r="D1061" s="3">
        <v>0.48714120370370373</v>
      </c>
      <c r="F1061" s="5" t="s">
        <v>1272</v>
      </c>
      <c r="G1061" s="6">
        <v>1</v>
      </c>
    </row>
    <row r="1062" spans="1:7" x14ac:dyDescent="0.3">
      <c r="A1062" s="1" t="s">
        <v>909</v>
      </c>
      <c r="B1062" s="2">
        <v>42933</v>
      </c>
      <c r="C1062" s="3">
        <v>0.47706018518518517</v>
      </c>
      <c r="D1062" s="3">
        <v>0.47881944444444446</v>
      </c>
      <c r="F1062" s="5" t="s">
        <v>1532</v>
      </c>
      <c r="G1062" s="6">
        <v>1</v>
      </c>
    </row>
    <row r="1063" spans="1:7" x14ac:dyDescent="0.3">
      <c r="A1063" s="1" t="s">
        <v>294</v>
      </c>
      <c r="B1063" s="2">
        <v>42933</v>
      </c>
      <c r="C1063" s="3">
        <v>0.47714120370370372</v>
      </c>
      <c r="D1063" s="3">
        <v>0.47728009259259263</v>
      </c>
      <c r="F1063" s="5" t="s">
        <v>601</v>
      </c>
      <c r="G1063" s="6">
        <v>1</v>
      </c>
    </row>
    <row r="1064" spans="1:7" x14ac:dyDescent="0.3">
      <c r="A1064" s="1" t="s">
        <v>910</v>
      </c>
      <c r="B1064" s="2">
        <v>42933</v>
      </c>
      <c r="C1064" s="3">
        <v>0.48119212962962959</v>
      </c>
      <c r="D1064" s="3">
        <v>0.49038194444444444</v>
      </c>
      <c r="F1064" s="5" t="s">
        <v>1691</v>
      </c>
      <c r="G1064" s="6">
        <v>1</v>
      </c>
    </row>
    <row r="1065" spans="1:7" x14ac:dyDescent="0.3">
      <c r="A1065" s="1" t="s">
        <v>911</v>
      </c>
      <c r="B1065" s="2">
        <v>42933</v>
      </c>
      <c r="C1065" s="3">
        <v>0.4838425925925926</v>
      </c>
      <c r="D1065" s="3">
        <v>0.49107638888888888</v>
      </c>
      <c r="F1065" s="5" t="s">
        <v>675</v>
      </c>
      <c r="G1065" s="6">
        <v>1</v>
      </c>
    </row>
    <row r="1066" spans="1:7" x14ac:dyDescent="0.3">
      <c r="A1066" s="1" t="s">
        <v>912</v>
      </c>
      <c r="B1066" s="2">
        <v>42933</v>
      </c>
      <c r="C1066" s="3">
        <v>0.48430555555555554</v>
      </c>
      <c r="D1066" s="3">
        <v>0.49372685185185183</v>
      </c>
      <c r="F1066" s="5" t="s">
        <v>1596</v>
      </c>
      <c r="G1066" s="6">
        <v>1</v>
      </c>
    </row>
    <row r="1067" spans="1:7" x14ac:dyDescent="0.3">
      <c r="A1067" s="1" t="s">
        <v>913</v>
      </c>
      <c r="B1067" s="2">
        <v>42933</v>
      </c>
      <c r="C1067" s="3">
        <v>0.48533564814814811</v>
      </c>
      <c r="D1067" s="3">
        <v>0.4968981481481482</v>
      </c>
      <c r="F1067" s="5" t="s">
        <v>90</v>
      </c>
      <c r="G1067" s="6">
        <v>1</v>
      </c>
    </row>
    <row r="1068" spans="1:7" x14ac:dyDescent="0.3">
      <c r="A1068" s="1" t="s">
        <v>914</v>
      </c>
      <c r="B1068" s="2">
        <v>42933</v>
      </c>
      <c r="C1068" s="3">
        <v>0.4854282407407407</v>
      </c>
      <c r="D1068" s="3">
        <v>0.49109953703703701</v>
      </c>
      <c r="F1068" s="5" t="s">
        <v>1790</v>
      </c>
      <c r="G1068" s="6">
        <v>1</v>
      </c>
    </row>
    <row r="1069" spans="1:7" x14ac:dyDescent="0.3">
      <c r="A1069" s="1" t="s">
        <v>915</v>
      </c>
      <c r="B1069" s="2">
        <v>42933</v>
      </c>
      <c r="C1069" s="3">
        <v>0.48833333333333334</v>
      </c>
      <c r="D1069" s="3">
        <v>0.49960648148148151</v>
      </c>
      <c r="F1069" s="5" t="s">
        <v>1190</v>
      </c>
      <c r="G1069" s="6">
        <v>1</v>
      </c>
    </row>
    <row r="1070" spans="1:7" x14ac:dyDescent="0.3">
      <c r="A1070" s="1" t="s">
        <v>916</v>
      </c>
      <c r="B1070" s="2">
        <v>42933</v>
      </c>
      <c r="C1070" s="3">
        <v>0.49362268518518521</v>
      </c>
      <c r="D1070" s="3">
        <v>0.49859953703703702</v>
      </c>
      <c r="F1070" s="5" t="s">
        <v>1687</v>
      </c>
      <c r="G1070" s="6">
        <v>1</v>
      </c>
    </row>
    <row r="1071" spans="1:7" x14ac:dyDescent="0.3">
      <c r="A1071" s="1" t="s">
        <v>917</v>
      </c>
      <c r="B1071" s="2">
        <v>42933</v>
      </c>
      <c r="C1071" s="3">
        <v>0.49658564814814815</v>
      </c>
      <c r="D1071" s="3">
        <v>0.49866898148148148</v>
      </c>
      <c r="F1071" s="5" t="s">
        <v>830</v>
      </c>
      <c r="G1071" s="6">
        <v>1</v>
      </c>
    </row>
    <row r="1072" spans="1:7" x14ac:dyDescent="0.3">
      <c r="A1072" s="1" t="s">
        <v>918</v>
      </c>
      <c r="B1072" s="2">
        <v>42933</v>
      </c>
      <c r="C1072" s="3">
        <v>0.49760416666666668</v>
      </c>
      <c r="D1072" s="3">
        <v>0.50250000000000006</v>
      </c>
      <c r="F1072" s="5" t="s">
        <v>1174</v>
      </c>
      <c r="G1072" s="6">
        <v>1</v>
      </c>
    </row>
    <row r="1073" spans="1:7" x14ac:dyDescent="0.3">
      <c r="A1073" s="1" t="s">
        <v>919</v>
      </c>
      <c r="B1073" s="2">
        <v>42933</v>
      </c>
      <c r="C1073" s="3">
        <v>0.50284722222222222</v>
      </c>
      <c r="D1073" s="3">
        <v>0.50736111111111104</v>
      </c>
      <c r="F1073" s="5" t="s">
        <v>1115</v>
      </c>
      <c r="G1073" s="6">
        <v>1</v>
      </c>
    </row>
    <row r="1074" spans="1:7" x14ac:dyDescent="0.3">
      <c r="A1074" s="1" t="s">
        <v>920</v>
      </c>
      <c r="B1074" s="2">
        <v>42933</v>
      </c>
      <c r="C1074" s="3">
        <v>0.50768518518518524</v>
      </c>
      <c r="D1074" s="3">
        <v>0.51817129629629632</v>
      </c>
      <c r="F1074" s="5" t="s">
        <v>1775</v>
      </c>
      <c r="G1074" s="6">
        <v>1</v>
      </c>
    </row>
    <row r="1075" spans="1:7" x14ac:dyDescent="0.3">
      <c r="A1075" s="1" t="s">
        <v>921</v>
      </c>
      <c r="B1075" s="2">
        <v>42933</v>
      </c>
      <c r="C1075" s="3">
        <v>0.51271990740740747</v>
      </c>
      <c r="D1075" s="3">
        <v>0.51616898148148149</v>
      </c>
      <c r="F1075" s="5" t="s">
        <v>509</v>
      </c>
      <c r="G1075" s="6">
        <v>1</v>
      </c>
    </row>
    <row r="1076" spans="1:7" x14ac:dyDescent="0.3">
      <c r="A1076" s="1" t="s">
        <v>922</v>
      </c>
      <c r="B1076" s="2">
        <v>42933</v>
      </c>
      <c r="C1076" s="3">
        <v>0.51468749999999996</v>
      </c>
      <c r="D1076" s="3">
        <v>0.5204050925925926</v>
      </c>
      <c r="F1076" s="5" t="s">
        <v>882</v>
      </c>
      <c r="G1076" s="6">
        <v>1</v>
      </c>
    </row>
    <row r="1077" spans="1:7" x14ac:dyDescent="0.3">
      <c r="A1077" s="1" t="s">
        <v>923</v>
      </c>
      <c r="B1077" s="2">
        <v>42933</v>
      </c>
      <c r="C1077" s="3">
        <v>0.51894675925925926</v>
      </c>
      <c r="D1077" s="3">
        <v>0.52336805555555554</v>
      </c>
      <c r="F1077" s="5" t="s">
        <v>869</v>
      </c>
      <c r="G1077" s="6">
        <v>1</v>
      </c>
    </row>
    <row r="1078" spans="1:7" x14ac:dyDescent="0.3">
      <c r="A1078" s="1" t="s">
        <v>924</v>
      </c>
      <c r="B1078" s="2">
        <v>42933</v>
      </c>
      <c r="C1078" s="3">
        <v>0.52460648148148148</v>
      </c>
      <c r="D1078" s="3">
        <v>0.53292824074074074</v>
      </c>
      <c r="F1078" s="5" t="s">
        <v>924</v>
      </c>
      <c r="G1078" s="6">
        <v>1</v>
      </c>
    </row>
    <row r="1079" spans="1:7" x14ac:dyDescent="0.3">
      <c r="A1079" s="1" t="s">
        <v>925</v>
      </c>
      <c r="B1079" s="2">
        <v>42933</v>
      </c>
      <c r="C1079" s="3">
        <v>0.52500000000000002</v>
      </c>
      <c r="D1079" s="3">
        <v>0.53071759259259255</v>
      </c>
      <c r="F1079" s="5" t="s">
        <v>1388</v>
      </c>
      <c r="G1079" s="6">
        <v>1</v>
      </c>
    </row>
    <row r="1080" spans="1:7" x14ac:dyDescent="0.3">
      <c r="A1080" s="1" t="s">
        <v>926</v>
      </c>
      <c r="B1080" s="2">
        <v>42933</v>
      </c>
      <c r="C1080" s="3">
        <v>0.52508101851851852</v>
      </c>
      <c r="D1080" s="3">
        <v>0.53238425925925925</v>
      </c>
      <c r="F1080" s="5" t="s">
        <v>104</v>
      </c>
      <c r="G1080" s="6">
        <v>1</v>
      </c>
    </row>
    <row r="1081" spans="1:7" x14ac:dyDescent="0.3">
      <c r="A1081" s="1" t="s">
        <v>927</v>
      </c>
      <c r="B1081" s="2">
        <v>42933</v>
      </c>
      <c r="C1081" s="3">
        <v>0.52612268518518512</v>
      </c>
      <c r="D1081" s="3">
        <v>0.52849537037037042</v>
      </c>
      <c r="F1081" s="5" t="s">
        <v>1156</v>
      </c>
      <c r="G1081" s="6">
        <v>1</v>
      </c>
    </row>
    <row r="1082" spans="1:7" x14ac:dyDescent="0.3">
      <c r="A1082" s="1" t="s">
        <v>928</v>
      </c>
      <c r="B1082" s="2">
        <v>42933</v>
      </c>
      <c r="C1082" s="3">
        <v>0.5270717592592592</v>
      </c>
      <c r="D1082" s="3">
        <v>0.53460648148148149</v>
      </c>
      <c r="F1082" s="5" t="s">
        <v>713</v>
      </c>
      <c r="G1082" s="6">
        <v>1</v>
      </c>
    </row>
    <row r="1083" spans="1:7" x14ac:dyDescent="0.3">
      <c r="A1083" s="1" t="s">
        <v>929</v>
      </c>
      <c r="B1083" s="2">
        <v>42933</v>
      </c>
      <c r="C1083" s="3">
        <v>0.52788194444444447</v>
      </c>
      <c r="D1083" s="3">
        <v>0.52908564814814818</v>
      </c>
      <c r="F1083" s="5" t="s">
        <v>1161</v>
      </c>
      <c r="G1083" s="6">
        <v>1</v>
      </c>
    </row>
    <row r="1084" spans="1:7" x14ac:dyDescent="0.3">
      <c r="A1084" s="1" t="s">
        <v>930</v>
      </c>
      <c r="B1084" s="2">
        <v>42933</v>
      </c>
      <c r="C1084" s="3">
        <v>0.53150462962962963</v>
      </c>
      <c r="D1084" s="3">
        <v>0.54208333333333336</v>
      </c>
      <c r="F1084" s="5" t="s">
        <v>1184</v>
      </c>
      <c r="G1084" s="6">
        <v>1</v>
      </c>
    </row>
    <row r="1085" spans="1:7" x14ac:dyDescent="0.3">
      <c r="A1085" s="1" t="s">
        <v>44</v>
      </c>
      <c r="B1085" s="2">
        <v>42933</v>
      </c>
      <c r="C1085" s="3">
        <v>0.53174768518518511</v>
      </c>
      <c r="D1085" s="3">
        <v>0.53931712962962963</v>
      </c>
      <c r="F1085" s="5" t="s">
        <v>228</v>
      </c>
      <c r="G1085" s="6">
        <v>1</v>
      </c>
    </row>
    <row r="1086" spans="1:7" x14ac:dyDescent="0.3">
      <c r="A1086" s="1" t="s">
        <v>752</v>
      </c>
      <c r="B1086" s="2">
        <v>42933</v>
      </c>
      <c r="C1086" s="3">
        <v>0.53241898148148148</v>
      </c>
      <c r="D1086" s="3">
        <v>0.54011574074074076</v>
      </c>
      <c r="F1086" s="5" t="s">
        <v>225</v>
      </c>
      <c r="G1086" s="6">
        <v>1</v>
      </c>
    </row>
    <row r="1087" spans="1:7" x14ac:dyDescent="0.3">
      <c r="A1087" s="1" t="s">
        <v>931</v>
      </c>
      <c r="B1087" s="2">
        <v>42933</v>
      </c>
      <c r="C1087" s="3">
        <v>0.53608796296296302</v>
      </c>
      <c r="D1087" s="3">
        <v>0.53657407407407409</v>
      </c>
      <c r="F1087" s="5" t="s">
        <v>1663</v>
      </c>
      <c r="G1087" s="6">
        <v>1</v>
      </c>
    </row>
    <row r="1088" spans="1:7" x14ac:dyDescent="0.3">
      <c r="A1088" s="1" t="s">
        <v>932</v>
      </c>
      <c r="B1088" s="2">
        <v>42933</v>
      </c>
      <c r="C1088" s="3">
        <v>0.54048611111111111</v>
      </c>
      <c r="D1088" s="3">
        <v>0.54954861111111108</v>
      </c>
      <c r="F1088" s="5" t="s">
        <v>563</v>
      </c>
      <c r="G1088" s="6">
        <v>1</v>
      </c>
    </row>
    <row r="1089" spans="1:7" x14ac:dyDescent="0.3">
      <c r="A1089" s="1" t="s">
        <v>40</v>
      </c>
      <c r="B1089" s="2">
        <v>42933</v>
      </c>
      <c r="C1089" s="3">
        <v>0.54495370370370366</v>
      </c>
      <c r="D1089" s="3">
        <v>0.5471759259259259</v>
      </c>
      <c r="F1089" s="5" t="s">
        <v>1073</v>
      </c>
      <c r="G1089" s="6">
        <v>1</v>
      </c>
    </row>
    <row r="1090" spans="1:7" x14ac:dyDescent="0.3">
      <c r="A1090" s="1" t="s">
        <v>933</v>
      </c>
      <c r="B1090" s="2">
        <v>42933</v>
      </c>
      <c r="C1090" s="3">
        <v>0.546412037037037</v>
      </c>
      <c r="D1090" s="3">
        <v>0.54829861111111111</v>
      </c>
      <c r="F1090" s="5" t="s">
        <v>496</v>
      </c>
      <c r="G1090" s="6">
        <v>1</v>
      </c>
    </row>
    <row r="1091" spans="1:7" x14ac:dyDescent="0.3">
      <c r="A1091" s="1" t="s">
        <v>934</v>
      </c>
      <c r="B1091" s="2">
        <v>42933</v>
      </c>
      <c r="C1091" s="3">
        <v>0.54907407407407405</v>
      </c>
      <c r="D1091" s="3">
        <v>0.55969907407407404</v>
      </c>
      <c r="F1091" s="5" t="s">
        <v>1823</v>
      </c>
      <c r="G1091" s="6">
        <v>1</v>
      </c>
    </row>
    <row r="1092" spans="1:7" x14ac:dyDescent="0.3">
      <c r="A1092" s="1" t="s">
        <v>935</v>
      </c>
      <c r="B1092" s="2">
        <v>42933</v>
      </c>
      <c r="C1092" s="3">
        <v>0.55456018518518524</v>
      </c>
      <c r="D1092" s="3">
        <v>0.5642476851851852</v>
      </c>
      <c r="F1092" s="5" t="s">
        <v>780</v>
      </c>
      <c r="G1092" s="6">
        <v>1</v>
      </c>
    </row>
    <row r="1093" spans="1:7" x14ac:dyDescent="0.3">
      <c r="A1093" s="1" t="s">
        <v>936</v>
      </c>
      <c r="B1093" s="2">
        <v>42933</v>
      </c>
      <c r="C1093" s="3">
        <v>0.55519675925925926</v>
      </c>
      <c r="D1093" s="3">
        <v>0.55809027777777775</v>
      </c>
      <c r="F1093" s="5" t="s">
        <v>1319</v>
      </c>
      <c r="G1093" s="6">
        <v>1</v>
      </c>
    </row>
    <row r="1094" spans="1:7" x14ac:dyDescent="0.3">
      <c r="A1094" s="1" t="s">
        <v>937</v>
      </c>
      <c r="B1094" s="2">
        <v>42933</v>
      </c>
      <c r="C1094" s="3">
        <v>0.56083333333333341</v>
      </c>
      <c r="D1094" s="3">
        <v>0.56415509259259256</v>
      </c>
      <c r="F1094" s="5" t="s">
        <v>1301</v>
      </c>
      <c r="G1094" s="6">
        <v>1</v>
      </c>
    </row>
    <row r="1095" spans="1:7" x14ac:dyDescent="0.3">
      <c r="A1095" s="1" t="s">
        <v>938</v>
      </c>
      <c r="B1095" s="2">
        <v>42933</v>
      </c>
      <c r="C1095" s="3">
        <v>0.5646296296296297</v>
      </c>
      <c r="D1095" s="3">
        <v>0.56841435185185185</v>
      </c>
      <c r="F1095" s="5" t="s">
        <v>731</v>
      </c>
      <c r="G1095" s="6">
        <v>1</v>
      </c>
    </row>
    <row r="1096" spans="1:7" x14ac:dyDescent="0.3">
      <c r="A1096" s="1" t="s">
        <v>939</v>
      </c>
      <c r="B1096" s="2">
        <v>42933</v>
      </c>
      <c r="C1096" s="3">
        <v>0.56511574074074067</v>
      </c>
      <c r="D1096" s="3">
        <v>0.57498842592592592</v>
      </c>
      <c r="F1096" s="5" t="s">
        <v>549</v>
      </c>
      <c r="G1096" s="6">
        <v>1</v>
      </c>
    </row>
    <row r="1097" spans="1:7" x14ac:dyDescent="0.3">
      <c r="A1097" s="1" t="s">
        <v>940</v>
      </c>
      <c r="B1097" s="2">
        <v>42933</v>
      </c>
      <c r="C1097" s="3">
        <v>0.56893518518518515</v>
      </c>
      <c r="D1097" s="3">
        <v>0.57289351851851855</v>
      </c>
      <c r="F1097" s="5" t="s">
        <v>574</v>
      </c>
      <c r="G1097" s="6">
        <v>1</v>
      </c>
    </row>
    <row r="1098" spans="1:7" x14ac:dyDescent="0.3">
      <c r="A1098" s="1" t="s">
        <v>941</v>
      </c>
      <c r="B1098" s="2">
        <v>42933</v>
      </c>
      <c r="C1098" s="3">
        <v>0.57038194444444446</v>
      </c>
      <c r="D1098" s="3">
        <v>0.57341435185185186</v>
      </c>
      <c r="F1098" s="5" t="s">
        <v>795</v>
      </c>
      <c r="G1098" s="6">
        <v>1</v>
      </c>
    </row>
    <row r="1099" spans="1:7" x14ac:dyDescent="0.3">
      <c r="A1099" s="1" t="s">
        <v>942</v>
      </c>
      <c r="B1099" s="2">
        <v>42933</v>
      </c>
      <c r="C1099" s="3">
        <v>0.57170138888888888</v>
      </c>
      <c r="D1099" s="3">
        <v>0.58212962962962966</v>
      </c>
      <c r="F1099" s="5" t="s">
        <v>1252</v>
      </c>
      <c r="G1099" s="6">
        <v>1</v>
      </c>
    </row>
    <row r="1100" spans="1:7" x14ac:dyDescent="0.3">
      <c r="A1100" s="1" t="s">
        <v>943</v>
      </c>
      <c r="B1100" s="2">
        <v>42933</v>
      </c>
      <c r="C1100" s="3">
        <v>0.57466435185185183</v>
      </c>
      <c r="D1100" s="3">
        <v>0.58538194444444447</v>
      </c>
      <c r="F1100" s="5" t="s">
        <v>291</v>
      </c>
      <c r="G1100" s="6">
        <v>1</v>
      </c>
    </row>
    <row r="1101" spans="1:7" x14ac:dyDescent="0.3">
      <c r="A1101" s="1" t="s">
        <v>944</v>
      </c>
      <c r="B1101" s="2">
        <v>42933</v>
      </c>
      <c r="C1101" s="3">
        <v>0.58010416666666664</v>
      </c>
      <c r="D1101" s="3">
        <v>0.58166666666666667</v>
      </c>
      <c r="F1101" s="5" t="s">
        <v>813</v>
      </c>
      <c r="G1101" s="6">
        <v>1</v>
      </c>
    </row>
    <row r="1102" spans="1:7" x14ac:dyDescent="0.3">
      <c r="A1102" s="1" t="s">
        <v>945</v>
      </c>
      <c r="B1102" s="2">
        <v>42933</v>
      </c>
      <c r="C1102" s="3">
        <v>0.58545138888888892</v>
      </c>
      <c r="D1102" s="3">
        <v>0.59214120370370371</v>
      </c>
      <c r="F1102" s="5" t="s">
        <v>1435</v>
      </c>
      <c r="G1102" s="6">
        <v>1</v>
      </c>
    </row>
    <row r="1103" spans="1:7" x14ac:dyDescent="0.3">
      <c r="A1103" s="1" t="s">
        <v>946</v>
      </c>
      <c r="B1103" s="2">
        <v>42933</v>
      </c>
      <c r="C1103" s="3">
        <v>0.59004629629629635</v>
      </c>
      <c r="D1103" s="3">
        <v>0.59799768518518526</v>
      </c>
      <c r="F1103" s="5" t="s">
        <v>1065</v>
      </c>
      <c r="G1103" s="6">
        <v>1</v>
      </c>
    </row>
    <row r="1104" spans="1:7" x14ac:dyDescent="0.3">
      <c r="A1104" s="1" t="s">
        <v>947</v>
      </c>
      <c r="B1104" s="2">
        <v>42933</v>
      </c>
      <c r="C1104" s="3">
        <v>0.59471064814814811</v>
      </c>
      <c r="D1104" s="3">
        <v>0.60625000000000007</v>
      </c>
      <c r="F1104" s="5" t="s">
        <v>280</v>
      </c>
      <c r="G1104" s="6">
        <v>1</v>
      </c>
    </row>
    <row r="1105" spans="1:7" x14ac:dyDescent="0.3">
      <c r="A1105" s="1" t="s">
        <v>557</v>
      </c>
      <c r="B1105" s="2">
        <v>42933</v>
      </c>
      <c r="C1105" s="3">
        <v>0.59578703703703706</v>
      </c>
      <c r="D1105" s="3">
        <v>0.59671296296296295</v>
      </c>
      <c r="F1105" s="5" t="s">
        <v>810</v>
      </c>
      <c r="G1105" s="6">
        <v>1</v>
      </c>
    </row>
    <row r="1106" spans="1:7" x14ac:dyDescent="0.3">
      <c r="A1106" s="1" t="s">
        <v>948</v>
      </c>
      <c r="B1106" s="2">
        <v>42933</v>
      </c>
      <c r="C1106" s="3">
        <v>0.5962615740740741</v>
      </c>
      <c r="D1106" s="3">
        <v>0.59780092592592593</v>
      </c>
      <c r="F1106" s="5" t="s">
        <v>1138</v>
      </c>
      <c r="G1106" s="6">
        <v>1</v>
      </c>
    </row>
    <row r="1107" spans="1:7" x14ac:dyDescent="0.3">
      <c r="A1107" s="1" t="s">
        <v>949</v>
      </c>
      <c r="B1107" s="2">
        <v>42933</v>
      </c>
      <c r="C1107" s="3">
        <v>0.59650462962962958</v>
      </c>
      <c r="D1107" s="3">
        <v>0.60144675925925928</v>
      </c>
      <c r="F1107" s="5" t="s">
        <v>1721</v>
      </c>
      <c r="G1107" s="6">
        <v>1</v>
      </c>
    </row>
    <row r="1108" spans="1:7" x14ac:dyDescent="0.3">
      <c r="A1108" s="1" t="s">
        <v>950</v>
      </c>
      <c r="B1108" s="2">
        <v>42933</v>
      </c>
      <c r="C1108" s="3">
        <v>0.60025462962962961</v>
      </c>
      <c r="D1108" s="3">
        <v>0.60699074074074078</v>
      </c>
      <c r="F1108" s="5" t="s">
        <v>1033</v>
      </c>
      <c r="G1108" s="6">
        <v>1</v>
      </c>
    </row>
    <row r="1109" spans="1:7" x14ac:dyDescent="0.3">
      <c r="A1109" s="1" t="s">
        <v>951</v>
      </c>
      <c r="B1109" s="2">
        <v>42933</v>
      </c>
      <c r="C1109" s="3">
        <v>0.60083333333333333</v>
      </c>
      <c r="D1109" s="3">
        <v>0.60971064814814813</v>
      </c>
      <c r="F1109" s="5" t="s">
        <v>1695</v>
      </c>
      <c r="G1109" s="6">
        <v>1</v>
      </c>
    </row>
    <row r="1110" spans="1:7" x14ac:dyDescent="0.3">
      <c r="A1110" s="1" t="s">
        <v>208</v>
      </c>
      <c r="B1110" s="2">
        <v>42933</v>
      </c>
      <c r="C1110" s="3">
        <v>0.60216435185185191</v>
      </c>
      <c r="D1110" s="3">
        <v>0.60636574074074068</v>
      </c>
      <c r="F1110" s="5" t="s">
        <v>842</v>
      </c>
      <c r="G1110" s="6">
        <v>1</v>
      </c>
    </row>
    <row r="1111" spans="1:7" x14ac:dyDescent="0.3">
      <c r="A1111" s="1" t="s">
        <v>952</v>
      </c>
      <c r="B1111" s="2">
        <v>42933</v>
      </c>
      <c r="C1111" s="3">
        <v>0.60495370370370372</v>
      </c>
      <c r="D1111" s="3">
        <v>0.61153935185185182</v>
      </c>
      <c r="F1111" s="5" t="s">
        <v>991</v>
      </c>
      <c r="G1111" s="6">
        <v>1</v>
      </c>
    </row>
    <row r="1112" spans="1:7" x14ac:dyDescent="0.3">
      <c r="A1112" s="1" t="s">
        <v>953</v>
      </c>
      <c r="B1112" s="2">
        <v>42933</v>
      </c>
      <c r="C1112" s="3">
        <v>0.60783564814814817</v>
      </c>
      <c r="D1112" s="3">
        <v>0.60846064814814815</v>
      </c>
      <c r="F1112" s="5" t="s">
        <v>1566</v>
      </c>
      <c r="G1112" s="6">
        <v>1</v>
      </c>
    </row>
    <row r="1113" spans="1:7" x14ac:dyDescent="0.3">
      <c r="A1113" s="1" t="s">
        <v>954</v>
      </c>
      <c r="B1113" s="2">
        <v>42933</v>
      </c>
      <c r="C1113" s="3">
        <v>0.61261574074074077</v>
      </c>
      <c r="D1113" s="3">
        <v>0.62048611111111118</v>
      </c>
      <c r="F1113" s="5" t="s">
        <v>1604</v>
      </c>
      <c r="G1113" s="6">
        <v>1</v>
      </c>
    </row>
    <row r="1114" spans="1:7" x14ac:dyDescent="0.3">
      <c r="A1114" s="1" t="s">
        <v>955</v>
      </c>
      <c r="B1114" s="2">
        <v>42933</v>
      </c>
      <c r="C1114" s="3">
        <v>0.61473379629629632</v>
      </c>
      <c r="D1114" s="3">
        <v>0.61660879629629628</v>
      </c>
      <c r="F1114" s="5" t="s">
        <v>469</v>
      </c>
      <c r="G1114" s="6">
        <v>1</v>
      </c>
    </row>
    <row r="1115" spans="1:7" x14ac:dyDescent="0.3">
      <c r="A1115" s="1" t="s">
        <v>956</v>
      </c>
      <c r="B1115" s="2">
        <v>42933</v>
      </c>
      <c r="C1115" s="3">
        <v>0.61943287037037031</v>
      </c>
      <c r="D1115" s="3">
        <v>0.62100694444444449</v>
      </c>
      <c r="F1115" s="5" t="s">
        <v>1407</v>
      </c>
      <c r="G1115" s="6">
        <v>1</v>
      </c>
    </row>
    <row r="1116" spans="1:7" x14ac:dyDescent="0.3">
      <c r="A1116" s="1" t="s">
        <v>957</v>
      </c>
      <c r="B1116" s="2">
        <v>42933</v>
      </c>
      <c r="C1116" s="3">
        <v>0.62292824074074071</v>
      </c>
      <c r="D1116" s="3">
        <v>0.63358796296296294</v>
      </c>
      <c r="F1116" s="5" t="s">
        <v>1529</v>
      </c>
      <c r="G1116" s="6">
        <v>1</v>
      </c>
    </row>
    <row r="1117" spans="1:7" x14ac:dyDescent="0.3">
      <c r="A1117" s="1" t="s">
        <v>843</v>
      </c>
      <c r="B1117" s="2">
        <v>42933</v>
      </c>
      <c r="C1117" s="3">
        <v>0.62657407407407406</v>
      </c>
      <c r="D1117" s="3">
        <v>0.62818287037037035</v>
      </c>
      <c r="F1117" s="5" t="s">
        <v>1226</v>
      </c>
      <c r="G1117" s="6">
        <v>1</v>
      </c>
    </row>
    <row r="1118" spans="1:7" x14ac:dyDescent="0.3">
      <c r="A1118" s="1" t="s">
        <v>958</v>
      </c>
      <c r="B1118" s="2">
        <v>42934</v>
      </c>
      <c r="C1118" s="3">
        <v>0.33355324074074072</v>
      </c>
      <c r="D1118" s="3">
        <v>0.33859953703703699</v>
      </c>
      <c r="F1118" s="5" t="s">
        <v>888</v>
      </c>
      <c r="G1118" s="6">
        <v>1</v>
      </c>
    </row>
    <row r="1119" spans="1:7" x14ac:dyDescent="0.3">
      <c r="A1119" s="1" t="s">
        <v>959</v>
      </c>
      <c r="B1119" s="2">
        <v>42934</v>
      </c>
      <c r="C1119" s="3">
        <v>0.33582175925925922</v>
      </c>
      <c r="D1119" s="3">
        <v>0.34681712962962963</v>
      </c>
      <c r="F1119" s="5" t="s">
        <v>1818</v>
      </c>
      <c r="G1119" s="6">
        <v>1</v>
      </c>
    </row>
    <row r="1120" spans="1:7" x14ac:dyDescent="0.3">
      <c r="A1120" s="1" t="s">
        <v>960</v>
      </c>
      <c r="B1120" s="2">
        <v>42934</v>
      </c>
      <c r="C1120" s="3">
        <v>0.34134259259259259</v>
      </c>
      <c r="D1120" s="3">
        <v>0.34931712962962963</v>
      </c>
      <c r="F1120" s="5" t="s">
        <v>910</v>
      </c>
      <c r="G1120" s="6">
        <v>1</v>
      </c>
    </row>
    <row r="1121" spans="1:7" x14ac:dyDescent="0.3">
      <c r="A1121" s="1" t="s">
        <v>961</v>
      </c>
      <c r="B1121" s="2">
        <v>42934</v>
      </c>
      <c r="C1121" s="3">
        <v>0.34586805555555555</v>
      </c>
      <c r="D1121" s="3">
        <v>0.34684027777777776</v>
      </c>
      <c r="F1121" s="5" t="s">
        <v>786</v>
      </c>
      <c r="G1121" s="6">
        <v>1</v>
      </c>
    </row>
    <row r="1122" spans="1:7" x14ac:dyDescent="0.3">
      <c r="A1122" s="1" t="s">
        <v>962</v>
      </c>
      <c r="B1122" s="2">
        <v>42934</v>
      </c>
      <c r="C1122" s="3">
        <v>0.35076388888888888</v>
      </c>
      <c r="D1122" s="3">
        <v>0.35863425925925929</v>
      </c>
      <c r="F1122" s="5" t="s">
        <v>150</v>
      </c>
      <c r="G1122" s="6">
        <v>1</v>
      </c>
    </row>
    <row r="1123" spans="1:7" x14ac:dyDescent="0.3">
      <c r="A1123" s="1" t="s">
        <v>963</v>
      </c>
      <c r="B1123" s="2">
        <v>42934</v>
      </c>
      <c r="C1123" s="3">
        <v>0.3543055555555556</v>
      </c>
      <c r="D1123" s="3">
        <v>0.36318287037037034</v>
      </c>
      <c r="F1123" s="5" t="s">
        <v>589</v>
      </c>
      <c r="G1123" s="6">
        <v>1</v>
      </c>
    </row>
    <row r="1124" spans="1:7" x14ac:dyDescent="0.3">
      <c r="A1124" s="1" t="s">
        <v>964</v>
      </c>
      <c r="B1124" s="2">
        <v>42934</v>
      </c>
      <c r="C1124" s="3">
        <v>0.35718749999999999</v>
      </c>
      <c r="D1124" s="3">
        <v>0.36684027777777778</v>
      </c>
      <c r="F1124" s="5" t="s">
        <v>630</v>
      </c>
      <c r="G1124" s="6">
        <v>1</v>
      </c>
    </row>
    <row r="1125" spans="1:7" x14ac:dyDescent="0.3">
      <c r="A1125" s="1" t="s">
        <v>965</v>
      </c>
      <c r="B1125" s="2">
        <v>42934</v>
      </c>
      <c r="C1125" s="3">
        <v>0.36151620370370369</v>
      </c>
      <c r="D1125" s="3">
        <v>0.3712037037037037</v>
      </c>
      <c r="F1125" s="5" t="s">
        <v>1589</v>
      </c>
      <c r="G1125" s="6">
        <v>1</v>
      </c>
    </row>
    <row r="1126" spans="1:7" x14ac:dyDescent="0.3">
      <c r="A1126" s="1" t="s">
        <v>966</v>
      </c>
      <c r="B1126" s="2">
        <v>42934</v>
      </c>
      <c r="C1126" s="3">
        <v>0.36421296296296296</v>
      </c>
      <c r="D1126" s="3">
        <v>0.36640046296296297</v>
      </c>
      <c r="F1126" s="5" t="s">
        <v>805</v>
      </c>
      <c r="G1126" s="6">
        <v>1</v>
      </c>
    </row>
    <row r="1127" spans="1:7" x14ac:dyDescent="0.3">
      <c r="A1127" s="1" t="s">
        <v>967</v>
      </c>
      <c r="B1127" s="2">
        <v>42934</v>
      </c>
      <c r="C1127" s="3">
        <v>0.36937500000000001</v>
      </c>
      <c r="D1127" s="3">
        <v>0.37585648148148149</v>
      </c>
      <c r="F1127" s="5" t="s">
        <v>416</v>
      </c>
      <c r="G1127" s="6">
        <v>1</v>
      </c>
    </row>
    <row r="1128" spans="1:7" x14ac:dyDescent="0.3">
      <c r="A1128" s="1" t="s">
        <v>968</v>
      </c>
      <c r="B1128" s="2">
        <v>42934</v>
      </c>
      <c r="C1128" s="3">
        <v>0.37179398148148146</v>
      </c>
      <c r="D1128" s="3">
        <v>0.3828125</v>
      </c>
      <c r="F1128" s="5" t="s">
        <v>1081</v>
      </c>
      <c r="G1128" s="6">
        <v>1</v>
      </c>
    </row>
    <row r="1129" spans="1:7" x14ac:dyDescent="0.3">
      <c r="A1129" s="1" t="s">
        <v>969</v>
      </c>
      <c r="B1129" s="2">
        <v>42934</v>
      </c>
      <c r="C1129" s="3">
        <v>0.3772800925925926</v>
      </c>
      <c r="D1129" s="3">
        <v>0.38379629629629625</v>
      </c>
      <c r="F1129" s="5" t="s">
        <v>1792</v>
      </c>
      <c r="G1129" s="6">
        <v>1</v>
      </c>
    </row>
    <row r="1130" spans="1:7" x14ac:dyDescent="0.3">
      <c r="A1130" s="1" t="s">
        <v>970</v>
      </c>
      <c r="B1130" s="2">
        <v>42934</v>
      </c>
      <c r="C1130" s="3">
        <v>0.38017361111111114</v>
      </c>
      <c r="D1130" s="3">
        <v>0.38291666666666663</v>
      </c>
      <c r="F1130" s="5" t="s">
        <v>155</v>
      </c>
      <c r="G1130" s="6">
        <v>1</v>
      </c>
    </row>
    <row r="1131" spans="1:7" x14ac:dyDescent="0.3">
      <c r="A1131" s="1" t="s">
        <v>450</v>
      </c>
      <c r="B1131" s="2">
        <v>42934</v>
      </c>
      <c r="C1131" s="3">
        <v>0.38452546296296292</v>
      </c>
      <c r="D1131" s="3">
        <v>0.38978009259259255</v>
      </c>
      <c r="F1131" s="5" t="s">
        <v>1461</v>
      </c>
      <c r="G1131" s="6">
        <v>1</v>
      </c>
    </row>
    <row r="1132" spans="1:7" x14ac:dyDescent="0.3">
      <c r="A1132" s="1" t="s">
        <v>971</v>
      </c>
      <c r="B1132" s="2">
        <v>42934</v>
      </c>
      <c r="C1132" s="3">
        <v>0.38516203703703705</v>
      </c>
      <c r="D1132" s="3">
        <v>0.38653935185185184</v>
      </c>
      <c r="F1132" s="5" t="s">
        <v>1540</v>
      </c>
      <c r="G1132" s="6">
        <v>1</v>
      </c>
    </row>
    <row r="1133" spans="1:7" x14ac:dyDescent="0.3">
      <c r="A1133" s="1" t="s">
        <v>972</v>
      </c>
      <c r="B1133" s="2">
        <v>42934</v>
      </c>
      <c r="C1133" s="3">
        <v>0.39093749999999999</v>
      </c>
      <c r="D1133" s="3">
        <v>0.39787037037037037</v>
      </c>
      <c r="F1133" s="5" t="s">
        <v>530</v>
      </c>
      <c r="G1133" s="6">
        <v>1</v>
      </c>
    </row>
    <row r="1134" spans="1:7" x14ac:dyDescent="0.3">
      <c r="A1134" s="1" t="s">
        <v>973</v>
      </c>
      <c r="B1134" s="2">
        <v>42934</v>
      </c>
      <c r="C1134" s="3">
        <v>0.39552083333333332</v>
      </c>
      <c r="D1134" s="3">
        <v>0.4007175925925926</v>
      </c>
      <c r="F1134" s="5" t="s">
        <v>1016</v>
      </c>
      <c r="G1134" s="6">
        <v>1</v>
      </c>
    </row>
    <row r="1135" spans="1:7" x14ac:dyDescent="0.3">
      <c r="A1135" s="1" t="s">
        <v>974</v>
      </c>
      <c r="B1135" s="2">
        <v>42934</v>
      </c>
      <c r="C1135" s="3">
        <v>0.39964120370370365</v>
      </c>
      <c r="D1135" s="3">
        <v>0.4074652777777778</v>
      </c>
      <c r="F1135" s="5" t="s">
        <v>1441</v>
      </c>
      <c r="G1135" s="6">
        <v>1</v>
      </c>
    </row>
    <row r="1136" spans="1:7" x14ac:dyDescent="0.3">
      <c r="A1136" s="1" t="s">
        <v>975</v>
      </c>
      <c r="B1136" s="2">
        <v>42934</v>
      </c>
      <c r="C1136" s="3">
        <v>0.40263888888888894</v>
      </c>
      <c r="D1136" s="3">
        <v>0.40846064814814814</v>
      </c>
      <c r="F1136" s="5" t="s">
        <v>264</v>
      </c>
      <c r="G1136" s="6">
        <v>1</v>
      </c>
    </row>
    <row r="1137" spans="1:7" x14ac:dyDescent="0.3">
      <c r="A1137" s="1" t="s">
        <v>45</v>
      </c>
      <c r="B1137" s="2">
        <v>42934</v>
      </c>
      <c r="C1137" s="3">
        <v>0.403287037037037</v>
      </c>
      <c r="D1137" s="3">
        <v>0.4140625</v>
      </c>
      <c r="F1137" s="5" t="s">
        <v>1805</v>
      </c>
      <c r="G1137" s="6">
        <v>1</v>
      </c>
    </row>
    <row r="1138" spans="1:7" x14ac:dyDescent="0.3">
      <c r="A1138" s="1" t="s">
        <v>976</v>
      </c>
      <c r="B1138" s="2">
        <v>42934</v>
      </c>
      <c r="C1138" s="3">
        <v>0.40337962962962964</v>
      </c>
      <c r="D1138" s="3">
        <v>0.41432870370370373</v>
      </c>
      <c r="F1138" s="5" t="s">
        <v>273</v>
      </c>
      <c r="G1138" s="6">
        <v>1</v>
      </c>
    </row>
    <row r="1139" spans="1:7" x14ac:dyDescent="0.3">
      <c r="A1139" s="1" t="s">
        <v>977</v>
      </c>
      <c r="B1139" s="2">
        <v>42934</v>
      </c>
      <c r="C1139" s="3">
        <v>0.4034490740740741</v>
      </c>
      <c r="D1139" s="3">
        <v>0.40371527777777777</v>
      </c>
      <c r="F1139" s="5" t="s">
        <v>1755</v>
      </c>
      <c r="G1139" s="6">
        <v>1</v>
      </c>
    </row>
    <row r="1140" spans="1:7" x14ac:dyDescent="0.3">
      <c r="A1140" s="1" t="s">
        <v>978</v>
      </c>
      <c r="B1140" s="2">
        <v>42934</v>
      </c>
      <c r="C1140" s="3">
        <v>0.40690972222222221</v>
      </c>
      <c r="D1140" s="3">
        <v>0.4103472222222222</v>
      </c>
      <c r="F1140" s="5" t="s">
        <v>53</v>
      </c>
      <c r="G1140" s="6">
        <v>1</v>
      </c>
    </row>
    <row r="1141" spans="1:7" x14ac:dyDescent="0.3">
      <c r="A1141" s="1" t="s">
        <v>979</v>
      </c>
      <c r="B1141" s="2">
        <v>42934</v>
      </c>
      <c r="C1141" s="3">
        <v>0.40699074074074071</v>
      </c>
      <c r="D1141" s="3">
        <v>0.41368055555555555</v>
      </c>
      <c r="F1141" s="5" t="s">
        <v>864</v>
      </c>
      <c r="G1141" s="6">
        <v>1</v>
      </c>
    </row>
    <row r="1142" spans="1:7" x14ac:dyDescent="0.3">
      <c r="A1142" s="1" t="s">
        <v>980</v>
      </c>
      <c r="B1142" s="2">
        <v>42934</v>
      </c>
      <c r="C1142" s="3">
        <v>0.40822916666666664</v>
      </c>
      <c r="D1142" s="3">
        <v>0.41090277777777778</v>
      </c>
      <c r="F1142" s="5" t="s">
        <v>1803</v>
      </c>
      <c r="G1142" s="6">
        <v>1</v>
      </c>
    </row>
    <row r="1143" spans="1:7" x14ac:dyDescent="0.3">
      <c r="A1143" s="1" t="s">
        <v>126</v>
      </c>
      <c r="B1143" s="2">
        <v>42934</v>
      </c>
      <c r="C1143" s="3">
        <v>0.4097453703703704</v>
      </c>
      <c r="D1143" s="3">
        <v>0.41177083333333336</v>
      </c>
      <c r="F1143" s="5" t="s">
        <v>961</v>
      </c>
      <c r="G1143" s="6">
        <v>1</v>
      </c>
    </row>
    <row r="1144" spans="1:7" x14ac:dyDescent="0.3">
      <c r="A1144" s="1" t="s">
        <v>981</v>
      </c>
      <c r="B1144" s="2">
        <v>42934</v>
      </c>
      <c r="C1144" s="3">
        <v>0.41120370370370374</v>
      </c>
      <c r="D1144" s="3">
        <v>0.41769675925925925</v>
      </c>
      <c r="F1144" s="5" t="s">
        <v>1411</v>
      </c>
      <c r="G1144" s="6">
        <v>1</v>
      </c>
    </row>
    <row r="1145" spans="1:7" x14ac:dyDescent="0.3">
      <c r="A1145" s="1" t="s">
        <v>641</v>
      </c>
      <c r="B1145" s="2">
        <v>42934</v>
      </c>
      <c r="C1145" s="3">
        <v>0.41260416666666666</v>
      </c>
      <c r="D1145" s="3">
        <v>0.41688657407407409</v>
      </c>
      <c r="F1145" s="5" t="s">
        <v>782</v>
      </c>
      <c r="G1145" s="6">
        <v>1</v>
      </c>
    </row>
    <row r="1146" spans="1:7" x14ac:dyDescent="0.3">
      <c r="A1146" s="1" t="s">
        <v>679</v>
      </c>
      <c r="B1146" s="2">
        <v>42934</v>
      </c>
      <c r="C1146" s="3">
        <v>0.41450231481481481</v>
      </c>
      <c r="D1146" s="3">
        <v>0.41574074074074074</v>
      </c>
      <c r="F1146" s="5" t="s">
        <v>1348</v>
      </c>
      <c r="G1146" s="6">
        <v>1</v>
      </c>
    </row>
    <row r="1147" spans="1:7" x14ac:dyDescent="0.3">
      <c r="A1147" s="1" t="s">
        <v>982</v>
      </c>
      <c r="B1147" s="2">
        <v>42934</v>
      </c>
      <c r="C1147" s="3">
        <v>0.41652777777777777</v>
      </c>
      <c r="D1147" s="3">
        <v>0.42443287037037036</v>
      </c>
      <c r="F1147" s="5" t="s">
        <v>1667</v>
      </c>
      <c r="G1147" s="6">
        <v>1</v>
      </c>
    </row>
    <row r="1148" spans="1:7" x14ac:dyDescent="0.3">
      <c r="A1148" s="1" t="s">
        <v>983</v>
      </c>
      <c r="B1148" s="2">
        <v>42934</v>
      </c>
      <c r="C1148" s="3">
        <v>0.42114583333333333</v>
      </c>
      <c r="D1148" s="3">
        <v>0.4230902777777778</v>
      </c>
      <c r="F1148" s="5" t="s">
        <v>1333</v>
      </c>
      <c r="G1148" s="6">
        <v>1</v>
      </c>
    </row>
    <row r="1149" spans="1:7" x14ac:dyDescent="0.3">
      <c r="A1149" s="1" t="s">
        <v>984</v>
      </c>
      <c r="B1149" s="2">
        <v>42934</v>
      </c>
      <c r="C1149" s="3">
        <v>0.42533564814814812</v>
      </c>
      <c r="D1149" s="3">
        <v>0.43167824074074074</v>
      </c>
      <c r="F1149" s="5" t="s">
        <v>716</v>
      </c>
      <c r="G1149" s="6">
        <v>1</v>
      </c>
    </row>
    <row r="1150" spans="1:7" x14ac:dyDescent="0.3">
      <c r="A1150" s="1" t="s">
        <v>985</v>
      </c>
      <c r="B1150" s="2">
        <v>42934</v>
      </c>
      <c r="C1150" s="3">
        <v>0.42988425925925927</v>
      </c>
      <c r="D1150" s="3">
        <v>0.43424768518518514</v>
      </c>
      <c r="F1150" s="5" t="s">
        <v>918</v>
      </c>
      <c r="G1150" s="6">
        <v>1</v>
      </c>
    </row>
    <row r="1151" spans="1:7" x14ac:dyDescent="0.3">
      <c r="A1151" s="1" t="s">
        <v>986</v>
      </c>
      <c r="B1151" s="2">
        <v>42934</v>
      </c>
      <c r="C1151" s="3">
        <v>0.42997685185185186</v>
      </c>
      <c r="D1151" s="3">
        <v>0.43590277777777775</v>
      </c>
      <c r="F1151" s="5" t="s">
        <v>1385</v>
      </c>
      <c r="G1151" s="6">
        <v>1</v>
      </c>
    </row>
    <row r="1152" spans="1:7" x14ac:dyDescent="0.3">
      <c r="A1152" s="1" t="s">
        <v>987</v>
      </c>
      <c r="B1152" s="2">
        <v>42934</v>
      </c>
      <c r="C1152" s="3">
        <v>0.43025462962962963</v>
      </c>
      <c r="D1152" s="3">
        <v>0.43677083333333333</v>
      </c>
      <c r="F1152" s="5" t="s">
        <v>923</v>
      </c>
      <c r="G1152" s="6">
        <v>1</v>
      </c>
    </row>
    <row r="1153" spans="1:7" x14ac:dyDescent="0.3">
      <c r="A1153" s="1" t="s">
        <v>455</v>
      </c>
      <c r="B1153" s="2">
        <v>42934</v>
      </c>
      <c r="C1153" s="3">
        <v>0.43420138888888887</v>
      </c>
      <c r="D1153" s="3">
        <v>0.43973379629629633</v>
      </c>
      <c r="F1153" s="5" t="s">
        <v>1601</v>
      </c>
      <c r="G1153" s="6">
        <v>1</v>
      </c>
    </row>
    <row r="1154" spans="1:7" x14ac:dyDescent="0.3">
      <c r="A1154" s="1" t="s">
        <v>988</v>
      </c>
      <c r="B1154" s="2">
        <v>42934</v>
      </c>
      <c r="C1154" s="3">
        <v>0.4354513888888889</v>
      </c>
      <c r="D1154" s="3">
        <v>0.43745370370370368</v>
      </c>
      <c r="F1154" s="5" t="s">
        <v>1218</v>
      </c>
      <c r="G1154" s="6">
        <v>1</v>
      </c>
    </row>
    <row r="1155" spans="1:7" x14ac:dyDescent="0.3">
      <c r="A1155" s="1" t="s">
        <v>989</v>
      </c>
      <c r="B1155" s="2">
        <v>42934</v>
      </c>
      <c r="C1155" s="3">
        <v>0.43821759259259263</v>
      </c>
      <c r="D1155" s="3">
        <v>0.44969907407407406</v>
      </c>
      <c r="F1155" s="5" t="s">
        <v>1200</v>
      </c>
      <c r="G1155" s="6">
        <v>1</v>
      </c>
    </row>
    <row r="1156" spans="1:7" x14ac:dyDescent="0.3">
      <c r="A1156" s="1" t="s">
        <v>828</v>
      </c>
      <c r="B1156" s="2">
        <v>42934</v>
      </c>
      <c r="C1156" s="3">
        <v>0.44031250000000005</v>
      </c>
      <c r="D1156" s="3">
        <v>0.44909722222222226</v>
      </c>
      <c r="F1156" s="5" t="s">
        <v>1447</v>
      </c>
      <c r="G1156" s="6">
        <v>1</v>
      </c>
    </row>
    <row r="1157" spans="1:7" x14ac:dyDescent="0.3">
      <c r="A1157" s="1" t="s">
        <v>990</v>
      </c>
      <c r="B1157" s="2">
        <v>42934</v>
      </c>
      <c r="C1157" s="3">
        <v>0.44385416666666666</v>
      </c>
      <c r="D1157" s="3">
        <v>0.45193287037037039</v>
      </c>
      <c r="F1157" s="5" t="s">
        <v>206</v>
      </c>
      <c r="G1157" s="6">
        <v>1</v>
      </c>
    </row>
    <row r="1158" spans="1:7" x14ac:dyDescent="0.3">
      <c r="A1158" s="1" t="s">
        <v>991</v>
      </c>
      <c r="B1158" s="2">
        <v>42934</v>
      </c>
      <c r="C1158" s="3">
        <v>0.44744212962962965</v>
      </c>
      <c r="D1158" s="3">
        <v>0.45751157407407406</v>
      </c>
      <c r="F1158" s="5" t="s">
        <v>980</v>
      </c>
      <c r="G1158" s="6">
        <v>1</v>
      </c>
    </row>
    <row r="1159" spans="1:7" x14ac:dyDescent="0.3">
      <c r="A1159" s="1" t="s">
        <v>992</v>
      </c>
      <c r="B1159" s="2">
        <v>42934</v>
      </c>
      <c r="C1159" s="3">
        <v>0.45238425925925929</v>
      </c>
      <c r="D1159" s="3">
        <v>0.45937500000000003</v>
      </c>
      <c r="F1159" s="5" t="s">
        <v>1575</v>
      </c>
      <c r="G1159" s="6">
        <v>1</v>
      </c>
    </row>
    <row r="1160" spans="1:7" x14ac:dyDescent="0.3">
      <c r="A1160" s="1" t="s">
        <v>993</v>
      </c>
      <c r="B1160" s="2">
        <v>42934</v>
      </c>
      <c r="C1160" s="3">
        <v>0.4541782407407407</v>
      </c>
      <c r="D1160" s="3">
        <v>0.46438657407407408</v>
      </c>
      <c r="F1160" s="5" t="s">
        <v>1799</v>
      </c>
      <c r="G1160" s="6">
        <v>1</v>
      </c>
    </row>
    <row r="1161" spans="1:7" x14ac:dyDescent="0.3">
      <c r="A1161" s="1" t="s">
        <v>994</v>
      </c>
      <c r="B1161" s="2">
        <v>42934</v>
      </c>
      <c r="C1161" s="3">
        <v>0.45437499999999997</v>
      </c>
      <c r="D1161" s="3">
        <v>0.45770833333333333</v>
      </c>
      <c r="F1161" s="5" t="s">
        <v>737</v>
      </c>
      <c r="G1161" s="6">
        <v>1</v>
      </c>
    </row>
    <row r="1162" spans="1:7" x14ac:dyDescent="0.3">
      <c r="A1162" s="1" t="s">
        <v>995</v>
      </c>
      <c r="B1162" s="2">
        <v>42934</v>
      </c>
      <c r="C1162" s="3">
        <v>0.45680555555555552</v>
      </c>
      <c r="D1162" s="3">
        <v>0.46366898148148145</v>
      </c>
      <c r="F1162" s="5" t="s">
        <v>1804</v>
      </c>
      <c r="G1162" s="6">
        <v>1</v>
      </c>
    </row>
    <row r="1163" spans="1:7" x14ac:dyDescent="0.3">
      <c r="A1163" s="1" t="s">
        <v>996</v>
      </c>
      <c r="B1163" s="2">
        <v>42934</v>
      </c>
      <c r="C1163" s="3">
        <v>0.45947916666666666</v>
      </c>
      <c r="D1163" s="3">
        <v>0.46460648148148148</v>
      </c>
      <c r="F1163" s="5" t="s">
        <v>398</v>
      </c>
      <c r="G1163" s="6">
        <v>1</v>
      </c>
    </row>
    <row r="1164" spans="1:7" x14ac:dyDescent="0.3">
      <c r="A1164" s="1" t="s">
        <v>997</v>
      </c>
      <c r="B1164" s="2">
        <v>42934</v>
      </c>
      <c r="C1164" s="3">
        <v>0.46127314814814818</v>
      </c>
      <c r="D1164" s="3">
        <v>0.46726851851851853</v>
      </c>
      <c r="F1164" s="5" t="s">
        <v>392</v>
      </c>
      <c r="G1164" s="6">
        <v>1</v>
      </c>
    </row>
    <row r="1165" spans="1:7" x14ac:dyDescent="0.3">
      <c r="A1165" s="1" t="s">
        <v>998</v>
      </c>
      <c r="B1165" s="2">
        <v>42934</v>
      </c>
      <c r="C1165" s="3">
        <v>0.46130787037037035</v>
      </c>
      <c r="D1165" s="3">
        <v>0.47226851851851853</v>
      </c>
      <c r="F1165" s="5" t="s">
        <v>1802</v>
      </c>
      <c r="G1165" s="6">
        <v>1</v>
      </c>
    </row>
    <row r="1166" spans="1:7" x14ac:dyDescent="0.3">
      <c r="A1166" s="1" t="s">
        <v>723</v>
      </c>
      <c r="B1166" s="2">
        <v>42934</v>
      </c>
      <c r="C1166" s="3">
        <v>0.46574074074074073</v>
      </c>
      <c r="D1166" s="3">
        <v>0.47495370370370371</v>
      </c>
      <c r="F1166" s="5" t="s">
        <v>1458</v>
      </c>
      <c r="G1166" s="6">
        <v>1</v>
      </c>
    </row>
    <row r="1167" spans="1:7" x14ac:dyDescent="0.3">
      <c r="A1167" s="1" t="s">
        <v>999</v>
      </c>
      <c r="B1167" s="2">
        <v>42934</v>
      </c>
      <c r="C1167" s="3">
        <v>0.46872685185185187</v>
      </c>
      <c r="D1167" s="3">
        <v>0.47244212962962967</v>
      </c>
      <c r="F1167" s="5" t="s">
        <v>82</v>
      </c>
      <c r="G1167" s="6">
        <v>1</v>
      </c>
    </row>
    <row r="1168" spans="1:7" x14ac:dyDescent="0.3">
      <c r="A1168" s="1" t="s">
        <v>446</v>
      </c>
      <c r="B1168" s="2">
        <v>42934</v>
      </c>
      <c r="C1168" s="3">
        <v>0.47074074074074074</v>
      </c>
      <c r="D1168" s="3">
        <v>0.47409722222222223</v>
      </c>
      <c r="F1168" s="5" t="s">
        <v>1002</v>
      </c>
      <c r="G1168" s="6">
        <v>1</v>
      </c>
    </row>
    <row r="1169" spans="1:7" x14ac:dyDescent="0.3">
      <c r="A1169" s="1" t="s">
        <v>1000</v>
      </c>
      <c r="B1169" s="2">
        <v>42934</v>
      </c>
      <c r="C1169" s="3">
        <v>0.47208333333333335</v>
      </c>
      <c r="D1169" s="3">
        <v>0.48284722222222221</v>
      </c>
      <c r="F1169" s="5" t="s">
        <v>1576</v>
      </c>
      <c r="G1169" s="6">
        <v>1</v>
      </c>
    </row>
    <row r="1170" spans="1:7" x14ac:dyDescent="0.3">
      <c r="A1170" s="1" t="s">
        <v>1001</v>
      </c>
      <c r="B1170" s="2">
        <v>42934</v>
      </c>
      <c r="C1170" s="3">
        <v>0.47394675925925928</v>
      </c>
      <c r="D1170" s="3">
        <v>0.48170138888888886</v>
      </c>
      <c r="F1170" s="5" t="s">
        <v>1759</v>
      </c>
      <c r="G1170" s="6">
        <v>1</v>
      </c>
    </row>
    <row r="1171" spans="1:7" x14ac:dyDescent="0.3">
      <c r="A1171" s="1" t="s">
        <v>1002</v>
      </c>
      <c r="B1171" s="2">
        <v>42934</v>
      </c>
      <c r="C1171" s="3">
        <v>0.4750462962962963</v>
      </c>
      <c r="D1171" s="3">
        <v>0.47592592592592592</v>
      </c>
      <c r="F1171" s="5" t="s">
        <v>1777</v>
      </c>
      <c r="G1171" s="6">
        <v>1</v>
      </c>
    </row>
    <row r="1172" spans="1:7" x14ac:dyDescent="0.3">
      <c r="A1172" s="1" t="s">
        <v>1003</v>
      </c>
      <c r="B1172" s="2">
        <v>42934</v>
      </c>
      <c r="C1172" s="3">
        <v>0.47505787037037034</v>
      </c>
      <c r="D1172" s="3">
        <v>0.48318287037037039</v>
      </c>
      <c r="F1172" s="5" t="s">
        <v>1659</v>
      </c>
      <c r="G1172" s="6">
        <v>1</v>
      </c>
    </row>
    <row r="1173" spans="1:7" x14ac:dyDescent="0.3">
      <c r="A1173" s="1" t="s">
        <v>1004</v>
      </c>
      <c r="B1173" s="2">
        <v>42934</v>
      </c>
      <c r="C1173" s="3">
        <v>0.47949074074074072</v>
      </c>
      <c r="D1173" s="3">
        <v>0.48335648148148147</v>
      </c>
      <c r="F1173" s="5" t="s">
        <v>383</v>
      </c>
      <c r="G1173" s="6">
        <v>1</v>
      </c>
    </row>
    <row r="1174" spans="1:7" x14ac:dyDescent="0.3">
      <c r="A1174" s="1" t="s">
        <v>1005</v>
      </c>
      <c r="B1174" s="2">
        <v>42934</v>
      </c>
      <c r="C1174" s="3">
        <v>0.48378472222222224</v>
      </c>
      <c r="D1174" s="3">
        <v>0.48681712962962959</v>
      </c>
      <c r="F1174" s="5" t="s">
        <v>97</v>
      </c>
      <c r="G1174" s="6">
        <v>1</v>
      </c>
    </row>
    <row r="1175" spans="1:7" x14ac:dyDescent="0.3">
      <c r="A1175" s="1" t="s">
        <v>1006</v>
      </c>
      <c r="B1175" s="2">
        <v>42934</v>
      </c>
      <c r="C1175" s="3">
        <v>0.48379629629629628</v>
      </c>
      <c r="D1175" s="3">
        <v>0.49018518518518522</v>
      </c>
      <c r="F1175" s="5" t="s">
        <v>1772</v>
      </c>
      <c r="G1175" s="6">
        <v>1</v>
      </c>
    </row>
    <row r="1176" spans="1:7" x14ac:dyDescent="0.3">
      <c r="A1176" s="1" t="s">
        <v>1007</v>
      </c>
      <c r="B1176" s="2">
        <v>42934</v>
      </c>
      <c r="C1176" s="3">
        <v>0.48715277777777777</v>
      </c>
      <c r="D1176" s="3">
        <v>0.49586805555555552</v>
      </c>
      <c r="F1176" s="5" t="s">
        <v>599</v>
      </c>
      <c r="G1176" s="6">
        <v>1</v>
      </c>
    </row>
    <row r="1177" spans="1:7" x14ac:dyDescent="0.3">
      <c r="A1177" s="1" t="s">
        <v>1008</v>
      </c>
      <c r="B1177" s="2">
        <v>42934</v>
      </c>
      <c r="C1177" s="3">
        <v>0.48723379629629626</v>
      </c>
      <c r="D1177" s="3">
        <v>0.4914351851851852</v>
      </c>
      <c r="F1177" s="5" t="s">
        <v>244</v>
      </c>
      <c r="G1177" s="6">
        <v>1</v>
      </c>
    </row>
    <row r="1178" spans="1:7" x14ac:dyDescent="0.3">
      <c r="A1178" s="1" t="s">
        <v>1009</v>
      </c>
      <c r="B1178" s="2">
        <v>42934</v>
      </c>
      <c r="C1178" s="3">
        <v>0.48899305555555556</v>
      </c>
      <c r="D1178" s="3">
        <v>0.49456018518518513</v>
      </c>
      <c r="F1178" s="5" t="s">
        <v>1285</v>
      </c>
      <c r="G1178" s="6">
        <v>1</v>
      </c>
    </row>
    <row r="1179" spans="1:7" x14ac:dyDescent="0.3">
      <c r="A1179" s="1" t="s">
        <v>1010</v>
      </c>
      <c r="B1179" s="2">
        <v>42934</v>
      </c>
      <c r="C1179" s="3">
        <v>0.49277777777777776</v>
      </c>
      <c r="D1179" s="3">
        <v>0.49600694444444443</v>
      </c>
      <c r="F1179" s="5" t="s">
        <v>1263</v>
      </c>
      <c r="G1179" s="6">
        <v>1</v>
      </c>
    </row>
    <row r="1180" spans="1:7" x14ac:dyDescent="0.3">
      <c r="A1180" s="1" t="s">
        <v>1011</v>
      </c>
      <c r="B1180" s="2">
        <v>42934</v>
      </c>
      <c r="C1180" s="3">
        <v>0.49465277777777777</v>
      </c>
      <c r="D1180" s="3">
        <v>0.49899305555555556</v>
      </c>
      <c r="F1180" s="5" t="s">
        <v>868</v>
      </c>
      <c r="G1180" s="6">
        <v>1</v>
      </c>
    </row>
    <row r="1181" spans="1:7" x14ac:dyDescent="0.3">
      <c r="A1181" s="1" t="s">
        <v>1012</v>
      </c>
      <c r="B1181" s="2">
        <v>42934</v>
      </c>
      <c r="C1181" s="3">
        <v>0.49968750000000001</v>
      </c>
      <c r="D1181" s="3">
        <v>0.50692129629629623</v>
      </c>
      <c r="F1181" s="5" t="s">
        <v>612</v>
      </c>
      <c r="G1181" s="6">
        <v>1</v>
      </c>
    </row>
    <row r="1182" spans="1:7" x14ac:dyDescent="0.3">
      <c r="A1182" s="1" t="s">
        <v>1013</v>
      </c>
      <c r="B1182" s="2">
        <v>42934</v>
      </c>
      <c r="C1182" s="3">
        <v>0.50384259259259256</v>
      </c>
      <c r="D1182" s="3">
        <v>0.50868055555555558</v>
      </c>
      <c r="F1182" s="5" t="s">
        <v>176</v>
      </c>
      <c r="G1182" s="6">
        <v>1</v>
      </c>
    </row>
    <row r="1183" spans="1:7" x14ac:dyDescent="0.3">
      <c r="A1183" s="1" t="s">
        <v>1014</v>
      </c>
      <c r="B1183" s="2">
        <v>42934</v>
      </c>
      <c r="C1183" s="3">
        <v>0.50648148148148142</v>
      </c>
      <c r="D1183" s="3">
        <v>0.51042824074074067</v>
      </c>
      <c r="F1183" s="5" t="s">
        <v>59</v>
      </c>
      <c r="G1183" s="6">
        <v>1</v>
      </c>
    </row>
    <row r="1184" spans="1:7" x14ac:dyDescent="0.3">
      <c r="A1184" s="1" t="s">
        <v>1015</v>
      </c>
      <c r="B1184" s="2">
        <v>42934</v>
      </c>
      <c r="C1184" s="3">
        <v>0.50979166666666664</v>
      </c>
      <c r="D1184" s="3">
        <v>0.51483796296296302</v>
      </c>
      <c r="F1184" s="5" t="s">
        <v>1282</v>
      </c>
      <c r="G1184" s="6">
        <v>1</v>
      </c>
    </row>
    <row r="1185" spans="1:7" x14ac:dyDescent="0.3">
      <c r="A1185" s="1" t="s">
        <v>1016</v>
      </c>
      <c r="B1185" s="2">
        <v>42934</v>
      </c>
      <c r="C1185" s="3">
        <v>0.51164351851851853</v>
      </c>
      <c r="D1185" s="3">
        <v>0.51975694444444442</v>
      </c>
      <c r="F1185" s="5" t="s">
        <v>379</v>
      </c>
      <c r="G1185" s="6">
        <v>1</v>
      </c>
    </row>
    <row r="1186" spans="1:7" x14ac:dyDescent="0.3">
      <c r="A1186" s="1" t="s">
        <v>1017</v>
      </c>
      <c r="B1186" s="2">
        <v>42934</v>
      </c>
      <c r="C1186" s="3">
        <v>0.5161458333333333</v>
      </c>
      <c r="D1186" s="3">
        <v>0.52221064814814822</v>
      </c>
      <c r="F1186" s="5" t="s">
        <v>1448</v>
      </c>
      <c r="G1186" s="6">
        <v>1</v>
      </c>
    </row>
    <row r="1187" spans="1:7" x14ac:dyDescent="0.3">
      <c r="A1187" s="1" t="s">
        <v>1018</v>
      </c>
      <c r="B1187" s="2">
        <v>42934</v>
      </c>
      <c r="C1187" s="3">
        <v>0.51627314814814818</v>
      </c>
      <c r="D1187" s="3">
        <v>0.51844907407407403</v>
      </c>
      <c r="F1187" s="5" t="s">
        <v>1537</v>
      </c>
      <c r="G1187" s="6">
        <v>1</v>
      </c>
    </row>
    <row r="1188" spans="1:7" x14ac:dyDescent="0.3">
      <c r="A1188" s="1" t="s">
        <v>1019</v>
      </c>
      <c r="B1188" s="2">
        <v>42934</v>
      </c>
      <c r="C1188" s="3">
        <v>0.52061342592592597</v>
      </c>
      <c r="D1188" s="3">
        <v>0.52561342592592586</v>
      </c>
      <c r="F1188" s="5" t="s">
        <v>1085</v>
      </c>
      <c r="G1188" s="6">
        <v>1</v>
      </c>
    </row>
    <row r="1189" spans="1:7" x14ac:dyDescent="0.3">
      <c r="A1189" s="1" t="s">
        <v>1020</v>
      </c>
      <c r="B1189" s="2">
        <v>42934</v>
      </c>
      <c r="C1189" s="3">
        <v>0.5259490740740741</v>
      </c>
      <c r="D1189" s="3">
        <v>0.53439814814814812</v>
      </c>
      <c r="F1189" s="5" t="s">
        <v>1826</v>
      </c>
      <c r="G1189" s="6">
        <v>1</v>
      </c>
    </row>
    <row r="1190" spans="1:7" x14ac:dyDescent="0.3">
      <c r="A1190" s="1" t="s">
        <v>396</v>
      </c>
      <c r="B1190" s="2">
        <v>42934</v>
      </c>
      <c r="C1190" s="3">
        <v>0.53025462962962966</v>
      </c>
      <c r="D1190" s="3">
        <v>0.53217592592592589</v>
      </c>
      <c r="F1190" s="5" t="s">
        <v>1028</v>
      </c>
      <c r="G1190" s="6">
        <v>1</v>
      </c>
    </row>
    <row r="1191" spans="1:7" x14ac:dyDescent="0.3">
      <c r="A1191" s="1" t="s">
        <v>1021</v>
      </c>
      <c r="B1191" s="2">
        <v>42934</v>
      </c>
      <c r="C1191" s="3">
        <v>0.53412037037037041</v>
      </c>
      <c r="D1191" s="3">
        <v>0.53467592592592594</v>
      </c>
      <c r="F1191" s="5" t="s">
        <v>562</v>
      </c>
      <c r="G1191" s="6">
        <v>1</v>
      </c>
    </row>
    <row r="1192" spans="1:7" x14ac:dyDescent="0.3">
      <c r="A1192" s="1" t="s">
        <v>1022</v>
      </c>
      <c r="B1192" s="2">
        <v>42934</v>
      </c>
      <c r="C1192" s="3">
        <v>0.53760416666666666</v>
      </c>
      <c r="D1192" s="3">
        <v>0.546412037037037</v>
      </c>
      <c r="F1192" s="5" t="s">
        <v>560</v>
      </c>
      <c r="G1192" s="6">
        <v>1</v>
      </c>
    </row>
    <row r="1193" spans="1:7" x14ac:dyDescent="0.3">
      <c r="A1193" s="1" t="s">
        <v>1023</v>
      </c>
      <c r="B1193" s="2">
        <v>42934</v>
      </c>
      <c r="C1193" s="3">
        <v>0.54335648148148141</v>
      </c>
      <c r="D1193" s="3">
        <v>0.55396990740740737</v>
      </c>
      <c r="F1193" s="5" t="s">
        <v>847</v>
      </c>
      <c r="G1193" s="6">
        <v>1</v>
      </c>
    </row>
    <row r="1194" spans="1:7" x14ac:dyDescent="0.3">
      <c r="A1194" s="1" t="s">
        <v>1024</v>
      </c>
      <c r="B1194" s="2">
        <v>42934</v>
      </c>
      <c r="C1194" s="3">
        <v>0.54686342592592596</v>
      </c>
      <c r="D1194" s="3">
        <v>0.54782407407407407</v>
      </c>
      <c r="F1194" s="5" t="s">
        <v>1526</v>
      </c>
      <c r="G1194" s="6">
        <v>1</v>
      </c>
    </row>
    <row r="1195" spans="1:7" x14ac:dyDescent="0.3">
      <c r="A1195" s="1" t="s">
        <v>1025</v>
      </c>
      <c r="B1195" s="2">
        <v>42934</v>
      </c>
      <c r="C1195" s="3">
        <v>0.55008101851851854</v>
      </c>
      <c r="D1195" s="3">
        <v>0.55730324074074067</v>
      </c>
      <c r="F1195" s="5" t="s">
        <v>1141</v>
      </c>
      <c r="G1195" s="6">
        <v>1</v>
      </c>
    </row>
    <row r="1196" spans="1:7" x14ac:dyDescent="0.3">
      <c r="A1196" s="1" t="s">
        <v>1026</v>
      </c>
      <c r="B1196" s="2">
        <v>42934</v>
      </c>
      <c r="C1196" s="3">
        <v>0.55039351851851859</v>
      </c>
      <c r="D1196" s="3">
        <v>0.55725694444444451</v>
      </c>
      <c r="F1196" s="5" t="s">
        <v>1202</v>
      </c>
      <c r="G1196" s="6">
        <v>1</v>
      </c>
    </row>
    <row r="1197" spans="1:7" x14ac:dyDescent="0.3">
      <c r="A1197" s="1" t="s">
        <v>1027</v>
      </c>
      <c r="B1197" s="2">
        <v>42934</v>
      </c>
      <c r="C1197" s="3">
        <v>0.55447916666666663</v>
      </c>
      <c r="D1197" s="3">
        <v>0.56332175925925931</v>
      </c>
      <c r="F1197" s="5" t="s">
        <v>1235</v>
      </c>
      <c r="G1197" s="6">
        <v>1</v>
      </c>
    </row>
    <row r="1198" spans="1:7" x14ac:dyDescent="0.3">
      <c r="A1198" s="1" t="s">
        <v>1028</v>
      </c>
      <c r="B1198" s="2">
        <v>42934</v>
      </c>
      <c r="C1198" s="3">
        <v>0.55645833333333339</v>
      </c>
      <c r="D1198" s="3">
        <v>0.55648148148148147</v>
      </c>
      <c r="F1198" s="5" t="s">
        <v>388</v>
      </c>
      <c r="G1198" s="6">
        <v>1</v>
      </c>
    </row>
    <row r="1199" spans="1:7" x14ac:dyDescent="0.3">
      <c r="A1199" s="1" t="s">
        <v>1029</v>
      </c>
      <c r="B1199" s="2">
        <v>42934</v>
      </c>
      <c r="C1199" s="3">
        <v>0.5621990740740741</v>
      </c>
      <c r="D1199" s="3">
        <v>0.56353009259259257</v>
      </c>
      <c r="F1199" s="5" t="s">
        <v>778</v>
      </c>
      <c r="G1199" s="6">
        <v>1</v>
      </c>
    </row>
    <row r="1200" spans="1:7" x14ac:dyDescent="0.3">
      <c r="A1200" s="1" t="s">
        <v>1030</v>
      </c>
      <c r="B1200" s="2">
        <v>42934</v>
      </c>
      <c r="C1200" s="3">
        <v>0.56714120370370369</v>
      </c>
      <c r="D1200" s="3">
        <v>0.56869212962962956</v>
      </c>
      <c r="F1200" s="5" t="s">
        <v>345</v>
      </c>
      <c r="G1200" s="6">
        <v>1</v>
      </c>
    </row>
    <row r="1201" spans="1:7" x14ac:dyDescent="0.3">
      <c r="A1201" s="1" t="s">
        <v>1031</v>
      </c>
      <c r="B1201" s="2">
        <v>42934</v>
      </c>
      <c r="C1201" s="3">
        <v>0.57276620370370368</v>
      </c>
      <c r="D1201" s="3">
        <v>0.57995370370370369</v>
      </c>
      <c r="F1201" s="5" t="s">
        <v>1299</v>
      </c>
      <c r="G1201" s="6">
        <v>1</v>
      </c>
    </row>
    <row r="1202" spans="1:7" x14ac:dyDescent="0.3">
      <c r="A1202" s="1" t="s">
        <v>1032</v>
      </c>
      <c r="B1202" s="2">
        <v>42934</v>
      </c>
      <c r="C1202" s="3">
        <v>0.57841435185185186</v>
      </c>
      <c r="D1202" s="3">
        <v>0.58364583333333331</v>
      </c>
      <c r="F1202" s="5" t="s">
        <v>767</v>
      </c>
      <c r="G1202" s="6">
        <v>1</v>
      </c>
    </row>
    <row r="1203" spans="1:7" x14ac:dyDescent="0.3">
      <c r="A1203" s="1" t="s">
        <v>1033</v>
      </c>
      <c r="B1203" s="2">
        <v>42934</v>
      </c>
      <c r="C1203" s="3">
        <v>0.57988425925925924</v>
      </c>
      <c r="D1203" s="3">
        <v>0.58928240740740734</v>
      </c>
      <c r="F1203" s="5" t="s">
        <v>997</v>
      </c>
      <c r="G1203" s="6">
        <v>1</v>
      </c>
    </row>
    <row r="1204" spans="1:7" x14ac:dyDescent="0.3">
      <c r="A1204" s="1" t="s">
        <v>727</v>
      </c>
      <c r="B1204" s="2">
        <v>42934</v>
      </c>
      <c r="C1204" s="3">
        <v>0.58524305555555556</v>
      </c>
      <c r="D1204" s="3">
        <v>0.59140046296296289</v>
      </c>
      <c r="F1204" s="5" t="s">
        <v>113</v>
      </c>
      <c r="G1204" s="6">
        <v>1</v>
      </c>
    </row>
    <row r="1205" spans="1:7" x14ac:dyDescent="0.3">
      <c r="A1205" s="1" t="s">
        <v>1034</v>
      </c>
      <c r="B1205" s="2">
        <v>42934</v>
      </c>
      <c r="C1205" s="3">
        <v>0.58543981481481489</v>
      </c>
      <c r="D1205" s="3">
        <v>0.58929398148148149</v>
      </c>
      <c r="F1205" s="5" t="s">
        <v>1655</v>
      </c>
      <c r="G1205" s="6">
        <v>1</v>
      </c>
    </row>
    <row r="1206" spans="1:7" x14ac:dyDescent="0.3">
      <c r="A1206" s="1" t="s">
        <v>1035</v>
      </c>
      <c r="B1206" s="2">
        <v>42934</v>
      </c>
      <c r="C1206" s="3">
        <v>0.58942129629629625</v>
      </c>
      <c r="D1206" s="3">
        <v>0.59734953703703708</v>
      </c>
      <c r="F1206" s="5" t="s">
        <v>1399</v>
      </c>
      <c r="G1206" s="6">
        <v>1</v>
      </c>
    </row>
    <row r="1207" spans="1:7" x14ac:dyDescent="0.3">
      <c r="A1207" s="1" t="s">
        <v>1036</v>
      </c>
      <c r="B1207" s="2">
        <v>42934</v>
      </c>
      <c r="C1207" s="3">
        <v>0.59495370370370371</v>
      </c>
      <c r="D1207" s="3">
        <v>0.5965625</v>
      </c>
      <c r="F1207" s="5" t="s">
        <v>934</v>
      </c>
      <c r="G1207" s="6">
        <v>1</v>
      </c>
    </row>
    <row r="1208" spans="1:7" x14ac:dyDescent="0.3">
      <c r="A1208" s="1" t="s">
        <v>1037</v>
      </c>
      <c r="B1208" s="2">
        <v>42934</v>
      </c>
      <c r="C1208" s="3">
        <v>0.59964120370370366</v>
      </c>
      <c r="D1208" s="3">
        <v>0.60444444444444445</v>
      </c>
      <c r="F1208" s="5" t="s">
        <v>788</v>
      </c>
      <c r="G1208" s="6">
        <v>1</v>
      </c>
    </row>
    <row r="1209" spans="1:7" x14ac:dyDescent="0.3">
      <c r="A1209" s="1" t="s">
        <v>740</v>
      </c>
      <c r="B1209" s="2">
        <v>42934</v>
      </c>
      <c r="C1209" s="3">
        <v>0.60268518518518521</v>
      </c>
      <c r="D1209" s="3">
        <v>0.60929398148148151</v>
      </c>
      <c r="F1209" s="5" t="s">
        <v>49</v>
      </c>
      <c r="G1209" s="6">
        <v>1</v>
      </c>
    </row>
    <row r="1210" spans="1:7" x14ac:dyDescent="0.3">
      <c r="A1210" s="1" t="s">
        <v>1038</v>
      </c>
      <c r="B1210" s="2">
        <v>42934</v>
      </c>
      <c r="C1210" s="3">
        <v>0.60423611111111108</v>
      </c>
      <c r="D1210" s="3">
        <v>0.61535879629629631</v>
      </c>
      <c r="F1210" s="5" t="s">
        <v>714</v>
      </c>
      <c r="G1210" s="6">
        <v>1</v>
      </c>
    </row>
    <row r="1211" spans="1:7" x14ac:dyDescent="0.3">
      <c r="A1211" s="1" t="s">
        <v>1039</v>
      </c>
      <c r="B1211" s="2">
        <v>42934</v>
      </c>
      <c r="C1211" s="3">
        <v>0.60932870370370373</v>
      </c>
      <c r="D1211" s="3">
        <v>0.61124999999999996</v>
      </c>
      <c r="F1211" s="5" t="s">
        <v>883</v>
      </c>
      <c r="G1211" s="6">
        <v>1</v>
      </c>
    </row>
    <row r="1212" spans="1:7" x14ac:dyDescent="0.3">
      <c r="A1212" s="1" t="s">
        <v>1040</v>
      </c>
      <c r="B1212" s="2">
        <v>42934</v>
      </c>
      <c r="C1212" s="3">
        <v>0.61365740740740737</v>
      </c>
      <c r="D1212" s="3">
        <v>0.61829861111111117</v>
      </c>
      <c r="F1212" s="5" t="s">
        <v>1549</v>
      </c>
      <c r="G1212" s="6">
        <v>1</v>
      </c>
    </row>
    <row r="1213" spans="1:7" x14ac:dyDescent="0.3">
      <c r="A1213" s="1" t="s">
        <v>483</v>
      </c>
      <c r="B1213" s="2">
        <v>42934</v>
      </c>
      <c r="C1213" s="3">
        <v>0.61675925925925923</v>
      </c>
      <c r="D1213" s="3">
        <v>0.61790509259259252</v>
      </c>
      <c r="F1213" s="5" t="s">
        <v>419</v>
      </c>
      <c r="G1213" s="6">
        <v>1</v>
      </c>
    </row>
    <row r="1214" spans="1:7" x14ac:dyDescent="0.3">
      <c r="A1214" s="1" t="s">
        <v>1041</v>
      </c>
      <c r="B1214" s="2">
        <v>42934</v>
      </c>
      <c r="C1214" s="3">
        <v>0.62184027777777773</v>
      </c>
      <c r="D1214" s="3">
        <v>0.63255787037037037</v>
      </c>
      <c r="F1214" s="5" t="s">
        <v>255</v>
      </c>
      <c r="G1214" s="6">
        <v>1</v>
      </c>
    </row>
    <row r="1215" spans="1:7" x14ac:dyDescent="0.3">
      <c r="A1215" s="1" t="s">
        <v>1042</v>
      </c>
      <c r="B1215" s="2">
        <v>42934</v>
      </c>
      <c r="C1215" s="3">
        <v>0.62197916666666664</v>
      </c>
      <c r="D1215" s="3">
        <v>0.62238425925925933</v>
      </c>
      <c r="F1215" s="5" t="s">
        <v>1414</v>
      </c>
      <c r="G1215" s="6">
        <v>1</v>
      </c>
    </row>
    <row r="1216" spans="1:7" x14ac:dyDescent="0.3">
      <c r="A1216" s="1" t="s">
        <v>1043</v>
      </c>
      <c r="B1216" s="2">
        <v>42934</v>
      </c>
      <c r="C1216" s="3">
        <v>0.62556712962962957</v>
      </c>
      <c r="D1216" s="3">
        <v>0.63491898148148151</v>
      </c>
      <c r="F1216" s="5" t="s">
        <v>942</v>
      </c>
      <c r="G1216" s="6">
        <v>1</v>
      </c>
    </row>
    <row r="1217" spans="1:7" x14ac:dyDescent="0.3">
      <c r="A1217" s="1" t="s">
        <v>1044</v>
      </c>
      <c r="B1217" s="2">
        <v>42935</v>
      </c>
      <c r="C1217" s="3">
        <v>0.33592592592592596</v>
      </c>
      <c r="D1217" s="3">
        <v>0.34680555555555559</v>
      </c>
      <c r="F1217" s="5" t="s">
        <v>1635</v>
      </c>
      <c r="G1217" s="6">
        <v>1</v>
      </c>
    </row>
    <row r="1218" spans="1:7" x14ac:dyDescent="0.3">
      <c r="A1218" s="1" t="s">
        <v>1045</v>
      </c>
      <c r="B1218" s="2">
        <v>42935</v>
      </c>
      <c r="C1218" s="3">
        <v>0.33888888888888885</v>
      </c>
      <c r="D1218" s="3">
        <v>0.35027777777777774</v>
      </c>
      <c r="F1218" s="5" t="s">
        <v>1584</v>
      </c>
      <c r="G1218" s="6">
        <v>1</v>
      </c>
    </row>
    <row r="1219" spans="1:7" x14ac:dyDescent="0.3">
      <c r="A1219" s="1" t="s">
        <v>1046</v>
      </c>
      <c r="B1219" s="2">
        <v>42935</v>
      </c>
      <c r="C1219" s="3">
        <v>0.34309027777777779</v>
      </c>
      <c r="D1219" s="3">
        <v>0.34798611111111111</v>
      </c>
      <c r="F1219" s="5" t="s">
        <v>1274</v>
      </c>
      <c r="G1219" s="6">
        <v>1</v>
      </c>
    </row>
    <row r="1220" spans="1:7" x14ac:dyDescent="0.3">
      <c r="A1220" s="1" t="s">
        <v>1047</v>
      </c>
      <c r="B1220" s="2">
        <v>42935</v>
      </c>
      <c r="C1220" s="3">
        <v>0.34704861111111113</v>
      </c>
      <c r="D1220" s="3">
        <v>0.35386574074074079</v>
      </c>
      <c r="F1220" s="5" t="s">
        <v>1196</v>
      </c>
      <c r="G1220" s="6">
        <v>1</v>
      </c>
    </row>
    <row r="1221" spans="1:7" x14ac:dyDescent="0.3">
      <c r="A1221" s="1" t="s">
        <v>1048</v>
      </c>
      <c r="B1221" s="2">
        <v>42935</v>
      </c>
      <c r="C1221" s="3">
        <v>0.35040509259259256</v>
      </c>
      <c r="D1221" s="3">
        <v>0.35600694444444447</v>
      </c>
      <c r="F1221" s="5" t="s">
        <v>425</v>
      </c>
      <c r="G1221" s="6">
        <v>1</v>
      </c>
    </row>
    <row r="1222" spans="1:7" x14ac:dyDescent="0.3">
      <c r="A1222" s="1" t="s">
        <v>1049</v>
      </c>
      <c r="B1222" s="2">
        <v>42935</v>
      </c>
      <c r="C1222" s="3">
        <v>0.35304398148148147</v>
      </c>
      <c r="D1222" s="3">
        <v>0.35793981481481479</v>
      </c>
      <c r="F1222" s="5" t="s">
        <v>1547</v>
      </c>
      <c r="G1222" s="6">
        <v>1</v>
      </c>
    </row>
    <row r="1223" spans="1:7" x14ac:dyDescent="0.3">
      <c r="A1223" s="1" t="s">
        <v>839</v>
      </c>
      <c r="B1223" s="2">
        <v>42935</v>
      </c>
      <c r="C1223" s="3">
        <v>0.35712962962962963</v>
      </c>
      <c r="D1223" s="3">
        <v>0.36243055555555559</v>
      </c>
      <c r="F1223" s="5" t="s">
        <v>1066</v>
      </c>
      <c r="G1223" s="6">
        <v>1</v>
      </c>
    </row>
    <row r="1224" spans="1:7" x14ac:dyDescent="0.3">
      <c r="A1224" s="1" t="s">
        <v>1050</v>
      </c>
      <c r="B1224" s="2">
        <v>42935</v>
      </c>
      <c r="C1224" s="3">
        <v>0.35835648148148147</v>
      </c>
      <c r="D1224" s="3">
        <v>0.36712962962962964</v>
      </c>
      <c r="F1224" s="5" t="s">
        <v>1731</v>
      </c>
      <c r="G1224" s="6">
        <v>1</v>
      </c>
    </row>
    <row r="1225" spans="1:7" x14ac:dyDescent="0.3">
      <c r="A1225" s="1" t="s">
        <v>1051</v>
      </c>
      <c r="B1225" s="2">
        <v>42935</v>
      </c>
      <c r="C1225" s="3">
        <v>0.36310185185185184</v>
      </c>
      <c r="D1225" s="3">
        <v>0.36723379629629632</v>
      </c>
      <c r="F1225" s="5" t="s">
        <v>1701</v>
      </c>
      <c r="G1225" s="6">
        <v>1</v>
      </c>
    </row>
    <row r="1226" spans="1:7" x14ac:dyDescent="0.3">
      <c r="A1226" s="1" t="s">
        <v>1052</v>
      </c>
      <c r="B1226" s="2">
        <v>42935</v>
      </c>
      <c r="C1226" s="3">
        <v>0.36886574074074074</v>
      </c>
      <c r="D1226" s="3">
        <v>0.37324074074074076</v>
      </c>
      <c r="F1226" s="5" t="s">
        <v>1058</v>
      </c>
      <c r="G1226" s="6">
        <v>1</v>
      </c>
    </row>
    <row r="1227" spans="1:7" x14ac:dyDescent="0.3">
      <c r="A1227" s="1" t="s">
        <v>1053</v>
      </c>
      <c r="B1227" s="2">
        <v>42935</v>
      </c>
      <c r="C1227" s="3">
        <v>0.37094907407407413</v>
      </c>
      <c r="D1227" s="3">
        <v>0.37517361111111108</v>
      </c>
      <c r="F1227" s="5" t="s">
        <v>164</v>
      </c>
      <c r="G1227" s="6">
        <v>1</v>
      </c>
    </row>
    <row r="1228" spans="1:7" x14ac:dyDescent="0.3">
      <c r="A1228" s="1" t="s">
        <v>1054</v>
      </c>
      <c r="B1228" s="2">
        <v>42935</v>
      </c>
      <c r="C1228" s="3">
        <v>0.37484953703703705</v>
      </c>
      <c r="D1228" s="3">
        <v>0.38143518518518515</v>
      </c>
      <c r="F1228" s="5" t="s">
        <v>1670</v>
      </c>
      <c r="G1228" s="6">
        <v>1</v>
      </c>
    </row>
    <row r="1229" spans="1:7" x14ac:dyDescent="0.3">
      <c r="A1229" s="1" t="s">
        <v>475</v>
      </c>
      <c r="B1229" s="2">
        <v>42935</v>
      </c>
      <c r="C1229" s="3">
        <v>0.38028935185185181</v>
      </c>
      <c r="D1229" s="3">
        <v>0.38239583333333332</v>
      </c>
      <c r="F1229" s="5" t="s">
        <v>1068</v>
      </c>
      <c r="G1229" s="6">
        <v>1</v>
      </c>
    </row>
    <row r="1230" spans="1:7" x14ac:dyDescent="0.3">
      <c r="A1230" s="1" t="s">
        <v>1055</v>
      </c>
      <c r="B1230" s="2">
        <v>42935</v>
      </c>
      <c r="C1230" s="3">
        <v>0.38059027777777782</v>
      </c>
      <c r="D1230" s="3">
        <v>0.38280092592592596</v>
      </c>
      <c r="F1230" s="5" t="s">
        <v>11</v>
      </c>
      <c r="G1230" s="6">
        <v>1</v>
      </c>
    </row>
    <row r="1231" spans="1:7" x14ac:dyDescent="0.3">
      <c r="A1231" s="1" t="s">
        <v>1056</v>
      </c>
      <c r="B1231" s="2">
        <v>42935</v>
      </c>
      <c r="C1231" s="3">
        <v>0.38173611111111111</v>
      </c>
      <c r="D1231" s="3">
        <v>0.38915509259259262</v>
      </c>
      <c r="F1231" s="5" t="s">
        <v>1816</v>
      </c>
      <c r="G1231" s="6">
        <v>1</v>
      </c>
    </row>
    <row r="1232" spans="1:7" x14ac:dyDescent="0.3">
      <c r="A1232" s="1" t="s">
        <v>1057</v>
      </c>
      <c r="B1232" s="2">
        <v>42935</v>
      </c>
      <c r="C1232" s="3">
        <v>0.38512731481481483</v>
      </c>
      <c r="D1232" s="3">
        <v>0.3947222222222222</v>
      </c>
      <c r="F1232" s="5" t="s">
        <v>566</v>
      </c>
      <c r="G1232" s="6">
        <v>1</v>
      </c>
    </row>
    <row r="1233" spans="1:7" x14ac:dyDescent="0.3">
      <c r="A1233" s="1" t="s">
        <v>1058</v>
      </c>
      <c r="B1233" s="2">
        <v>42935</v>
      </c>
      <c r="C1233" s="3">
        <v>0.38533564814814819</v>
      </c>
      <c r="D1233" s="3">
        <v>0.39521990740740742</v>
      </c>
      <c r="F1233" s="5" t="s">
        <v>536</v>
      </c>
      <c r="G1233" s="6">
        <v>1</v>
      </c>
    </row>
    <row r="1234" spans="1:7" x14ac:dyDescent="0.3">
      <c r="A1234" s="1" t="s">
        <v>1059</v>
      </c>
      <c r="B1234" s="2">
        <v>42935</v>
      </c>
      <c r="C1234" s="3">
        <v>0.38833333333333336</v>
      </c>
      <c r="D1234" s="3">
        <v>0.39069444444444446</v>
      </c>
      <c r="F1234" s="5" t="s">
        <v>948</v>
      </c>
      <c r="G1234" s="6">
        <v>1</v>
      </c>
    </row>
    <row r="1235" spans="1:7" x14ac:dyDescent="0.3">
      <c r="A1235" s="1" t="s">
        <v>1060</v>
      </c>
      <c r="B1235" s="2">
        <v>42935</v>
      </c>
      <c r="C1235" s="3">
        <v>0.3897916666666667</v>
      </c>
      <c r="D1235" s="3">
        <v>0.39171296296296299</v>
      </c>
      <c r="F1235" s="5" t="s">
        <v>553</v>
      </c>
      <c r="G1235" s="6">
        <v>1</v>
      </c>
    </row>
    <row r="1236" spans="1:7" x14ac:dyDescent="0.3">
      <c r="A1236" s="1" t="s">
        <v>1061</v>
      </c>
      <c r="B1236" s="2">
        <v>42935</v>
      </c>
      <c r="C1236" s="3">
        <v>0.38986111111111116</v>
      </c>
      <c r="D1236" s="3">
        <v>0.39067129629629632</v>
      </c>
      <c r="F1236" s="5" t="s">
        <v>190</v>
      </c>
      <c r="G1236" s="6">
        <v>1</v>
      </c>
    </row>
    <row r="1237" spans="1:7" x14ac:dyDescent="0.3">
      <c r="A1237" s="1" t="s">
        <v>1062</v>
      </c>
      <c r="B1237" s="2">
        <v>42935</v>
      </c>
      <c r="C1237" s="3">
        <v>0.3941898148148148</v>
      </c>
      <c r="D1237" s="3">
        <v>0.40530092592592593</v>
      </c>
      <c r="F1237" s="5" t="s">
        <v>468</v>
      </c>
      <c r="G1237" s="6">
        <v>1</v>
      </c>
    </row>
    <row r="1238" spans="1:7" x14ac:dyDescent="0.3">
      <c r="A1238" s="1" t="s">
        <v>1063</v>
      </c>
      <c r="B1238" s="2">
        <v>42935</v>
      </c>
      <c r="C1238" s="3">
        <v>0.39607638888888891</v>
      </c>
      <c r="D1238" s="3">
        <v>0.40442129629629631</v>
      </c>
      <c r="F1238" s="5" t="s">
        <v>1245</v>
      </c>
      <c r="G1238" s="6">
        <v>1</v>
      </c>
    </row>
    <row r="1239" spans="1:7" x14ac:dyDescent="0.3">
      <c r="A1239" s="1" t="s">
        <v>1064</v>
      </c>
      <c r="B1239" s="2">
        <v>42935</v>
      </c>
      <c r="C1239" s="3">
        <v>0.39937500000000004</v>
      </c>
      <c r="D1239" s="3">
        <v>0.40332175925925928</v>
      </c>
      <c r="F1239" s="5" t="s">
        <v>19</v>
      </c>
      <c r="G1239" s="6">
        <v>1</v>
      </c>
    </row>
    <row r="1240" spans="1:7" x14ac:dyDescent="0.3">
      <c r="A1240" s="1" t="s">
        <v>1065</v>
      </c>
      <c r="B1240" s="2">
        <v>42935</v>
      </c>
      <c r="C1240" s="3">
        <v>0.39959490740740744</v>
      </c>
      <c r="D1240" s="3">
        <v>0.41099537037037037</v>
      </c>
      <c r="F1240" s="5" t="s">
        <v>854</v>
      </c>
      <c r="G1240" s="6">
        <v>1</v>
      </c>
    </row>
    <row r="1241" spans="1:7" x14ac:dyDescent="0.3">
      <c r="A1241" s="1" t="s">
        <v>1066</v>
      </c>
      <c r="B1241" s="2">
        <v>42935</v>
      </c>
      <c r="C1241" s="3">
        <v>0.40234953703703707</v>
      </c>
      <c r="D1241" s="3">
        <v>0.40469907407407407</v>
      </c>
      <c r="F1241" s="5" t="s">
        <v>1455</v>
      </c>
      <c r="G1241" s="6">
        <v>1</v>
      </c>
    </row>
    <row r="1242" spans="1:7" x14ac:dyDescent="0.3">
      <c r="A1242" s="1" t="s">
        <v>1067</v>
      </c>
      <c r="B1242" s="2">
        <v>42935</v>
      </c>
      <c r="C1242" s="3">
        <v>0.40743055555555557</v>
      </c>
      <c r="D1242" s="3">
        <v>0.41255787037037034</v>
      </c>
      <c r="F1242" s="5" t="s">
        <v>1719</v>
      </c>
      <c r="G1242" s="6">
        <v>1</v>
      </c>
    </row>
    <row r="1243" spans="1:7" x14ac:dyDescent="0.3">
      <c r="A1243" s="1" t="s">
        <v>412</v>
      </c>
      <c r="B1243" s="2">
        <v>42935</v>
      </c>
      <c r="C1243" s="3">
        <v>0.41121527777777778</v>
      </c>
      <c r="D1243" s="3">
        <v>0.41483796296296299</v>
      </c>
      <c r="F1243" s="5" t="s">
        <v>1094</v>
      </c>
      <c r="G1243" s="6">
        <v>1</v>
      </c>
    </row>
    <row r="1244" spans="1:7" x14ac:dyDescent="0.3">
      <c r="A1244" s="1" t="s">
        <v>1068</v>
      </c>
      <c r="B1244" s="2">
        <v>42935</v>
      </c>
      <c r="C1244" s="3">
        <v>0.4127662037037037</v>
      </c>
      <c r="D1244" s="3">
        <v>0.42182870370370368</v>
      </c>
      <c r="F1244" s="5" t="s">
        <v>246</v>
      </c>
      <c r="G1244" s="6">
        <v>1</v>
      </c>
    </row>
    <row r="1245" spans="1:7" x14ac:dyDescent="0.3">
      <c r="A1245" s="1" t="s">
        <v>1069</v>
      </c>
      <c r="B1245" s="2">
        <v>42935</v>
      </c>
      <c r="C1245" s="3">
        <v>0.41616898148148151</v>
      </c>
      <c r="D1245" s="3">
        <v>0.41717592592592595</v>
      </c>
      <c r="F1245" s="5" t="s">
        <v>1340</v>
      </c>
      <c r="G1245" s="6">
        <v>1</v>
      </c>
    </row>
    <row r="1246" spans="1:7" x14ac:dyDescent="0.3">
      <c r="A1246" s="1" t="s">
        <v>1070</v>
      </c>
      <c r="B1246" s="2">
        <v>42935</v>
      </c>
      <c r="C1246" s="3">
        <v>0.41996527777777781</v>
      </c>
      <c r="D1246" s="3">
        <v>0.42766203703703703</v>
      </c>
      <c r="F1246" s="5" t="s">
        <v>769</v>
      </c>
      <c r="G1246" s="6">
        <v>1</v>
      </c>
    </row>
    <row r="1247" spans="1:7" x14ac:dyDescent="0.3">
      <c r="A1247" s="1" t="s">
        <v>1071</v>
      </c>
      <c r="B1247" s="2">
        <v>42935</v>
      </c>
      <c r="C1247" s="3">
        <v>0.42166666666666663</v>
      </c>
      <c r="D1247" s="3">
        <v>0.43111111111111117</v>
      </c>
      <c r="F1247" s="5" t="s">
        <v>17</v>
      </c>
      <c r="G1247" s="6">
        <v>1</v>
      </c>
    </row>
    <row r="1248" spans="1:7" x14ac:dyDescent="0.3">
      <c r="A1248" s="1" t="s">
        <v>1072</v>
      </c>
      <c r="B1248" s="2">
        <v>42935</v>
      </c>
      <c r="C1248" s="3">
        <v>0.42422453703703705</v>
      </c>
      <c r="D1248" s="3">
        <v>0.43512731481481487</v>
      </c>
      <c r="F1248" s="5" t="s">
        <v>1688</v>
      </c>
      <c r="G1248" s="6">
        <v>1</v>
      </c>
    </row>
    <row r="1249" spans="1:7" x14ac:dyDescent="0.3">
      <c r="A1249" s="1" t="s">
        <v>1073</v>
      </c>
      <c r="B1249" s="2">
        <v>42935</v>
      </c>
      <c r="C1249" s="3">
        <v>0.42684027777777778</v>
      </c>
      <c r="D1249" s="3">
        <v>0.43207175925925928</v>
      </c>
      <c r="F1249" s="5" t="s">
        <v>1499</v>
      </c>
      <c r="G1249" s="6">
        <v>1</v>
      </c>
    </row>
    <row r="1250" spans="1:7" x14ac:dyDescent="0.3">
      <c r="A1250" s="1" t="s">
        <v>1074</v>
      </c>
      <c r="B1250" s="2">
        <v>42935</v>
      </c>
      <c r="C1250" s="3">
        <v>0.42912037037037037</v>
      </c>
      <c r="D1250" s="3">
        <v>0.43425925925925929</v>
      </c>
      <c r="F1250" s="5" t="s">
        <v>103</v>
      </c>
      <c r="G1250" s="6">
        <v>1</v>
      </c>
    </row>
    <row r="1251" spans="1:7" x14ac:dyDescent="0.3">
      <c r="A1251" s="1" t="s">
        <v>1075</v>
      </c>
      <c r="B1251" s="2">
        <v>42935</v>
      </c>
      <c r="C1251" s="3">
        <v>0.43180555555555555</v>
      </c>
      <c r="D1251" s="3">
        <v>0.44175925925925924</v>
      </c>
      <c r="F1251" s="5" t="s">
        <v>1477</v>
      </c>
      <c r="G1251" s="6">
        <v>1</v>
      </c>
    </row>
    <row r="1252" spans="1:7" x14ac:dyDescent="0.3">
      <c r="A1252" s="1" t="s">
        <v>1076</v>
      </c>
      <c r="B1252" s="2">
        <v>42935</v>
      </c>
      <c r="C1252" s="3">
        <v>0.43185185185185188</v>
      </c>
      <c r="D1252" s="3">
        <v>0.43826388888888884</v>
      </c>
      <c r="F1252" s="5" t="s">
        <v>1638</v>
      </c>
      <c r="G1252" s="6">
        <v>1</v>
      </c>
    </row>
    <row r="1253" spans="1:7" x14ac:dyDescent="0.3">
      <c r="A1253" s="1" t="s">
        <v>1077</v>
      </c>
      <c r="B1253" s="2">
        <v>42935</v>
      </c>
      <c r="C1253" s="3">
        <v>0.43365740740740738</v>
      </c>
      <c r="D1253" s="3">
        <v>0.43964120370370369</v>
      </c>
      <c r="F1253" s="5" t="s">
        <v>1355</v>
      </c>
      <c r="G1253" s="6">
        <v>1</v>
      </c>
    </row>
    <row r="1254" spans="1:7" x14ac:dyDescent="0.3">
      <c r="A1254" s="1" t="s">
        <v>1078</v>
      </c>
      <c r="B1254" s="2">
        <v>42935</v>
      </c>
      <c r="C1254" s="3">
        <v>0.43509259259259259</v>
      </c>
      <c r="D1254" s="3">
        <v>0.44364583333333335</v>
      </c>
      <c r="F1254" s="5" t="s">
        <v>628</v>
      </c>
      <c r="G1254" s="6">
        <v>1</v>
      </c>
    </row>
    <row r="1255" spans="1:7" x14ac:dyDescent="0.3">
      <c r="A1255" s="1" t="s">
        <v>1079</v>
      </c>
      <c r="B1255" s="2">
        <v>42935</v>
      </c>
      <c r="C1255" s="3">
        <v>0.43734953703703705</v>
      </c>
      <c r="D1255" s="3">
        <v>0.44071759259259258</v>
      </c>
      <c r="F1255" s="5" t="s">
        <v>1574</v>
      </c>
      <c r="G1255" s="6">
        <v>1</v>
      </c>
    </row>
    <row r="1256" spans="1:7" x14ac:dyDescent="0.3">
      <c r="A1256" s="1" t="s">
        <v>1080</v>
      </c>
      <c r="B1256" s="2">
        <v>42935</v>
      </c>
      <c r="C1256" s="3">
        <v>0.43827546296296299</v>
      </c>
      <c r="D1256" s="3">
        <v>0.44968750000000002</v>
      </c>
      <c r="F1256" s="5" t="s">
        <v>1043</v>
      </c>
      <c r="G1256" s="6">
        <v>1</v>
      </c>
    </row>
    <row r="1257" spans="1:7" x14ac:dyDescent="0.3">
      <c r="A1257" s="1" t="s">
        <v>1081</v>
      </c>
      <c r="B1257" s="2">
        <v>42935</v>
      </c>
      <c r="C1257" s="3">
        <v>0.44305555555555554</v>
      </c>
      <c r="D1257" s="3">
        <v>0.45006944444444441</v>
      </c>
      <c r="F1257" s="5" t="s">
        <v>1191</v>
      </c>
      <c r="G1257" s="6">
        <v>1</v>
      </c>
    </row>
    <row r="1258" spans="1:7" x14ac:dyDescent="0.3">
      <c r="A1258" s="1" t="s">
        <v>1082</v>
      </c>
      <c r="B1258" s="2">
        <v>42935</v>
      </c>
      <c r="C1258" s="3">
        <v>0.44664351851851852</v>
      </c>
      <c r="D1258" s="3">
        <v>0.45725694444444448</v>
      </c>
      <c r="F1258" s="5" t="s">
        <v>1369</v>
      </c>
      <c r="G1258" s="6">
        <v>1</v>
      </c>
    </row>
    <row r="1259" spans="1:7" x14ac:dyDescent="0.3">
      <c r="A1259" s="1" t="s">
        <v>1083</v>
      </c>
      <c r="B1259" s="2">
        <v>42935</v>
      </c>
      <c r="C1259" s="3">
        <v>0.45211805555555556</v>
      </c>
      <c r="D1259" s="3">
        <v>0.45987268518518515</v>
      </c>
      <c r="F1259" s="5" t="s">
        <v>683</v>
      </c>
      <c r="G1259" s="6">
        <v>1</v>
      </c>
    </row>
    <row r="1260" spans="1:7" x14ac:dyDescent="0.3">
      <c r="A1260" s="1" t="s">
        <v>567</v>
      </c>
      <c r="B1260" s="2">
        <v>42935</v>
      </c>
      <c r="C1260" s="3">
        <v>0.45768518518518514</v>
      </c>
      <c r="D1260" s="3">
        <v>0.45837962962962964</v>
      </c>
      <c r="F1260" s="5" t="s">
        <v>897</v>
      </c>
      <c r="G1260" s="6">
        <v>1</v>
      </c>
    </row>
    <row r="1261" spans="1:7" x14ac:dyDescent="0.3">
      <c r="A1261" s="1" t="s">
        <v>1084</v>
      </c>
      <c r="B1261" s="2">
        <v>42935</v>
      </c>
      <c r="C1261" s="3">
        <v>0.46217592592592593</v>
      </c>
      <c r="D1261" s="3">
        <v>0.46263888888888888</v>
      </c>
      <c r="F1261" s="5" t="s">
        <v>1300</v>
      </c>
      <c r="G1261" s="6">
        <v>1</v>
      </c>
    </row>
    <row r="1262" spans="1:7" x14ac:dyDescent="0.3">
      <c r="A1262" s="1" t="s">
        <v>1085</v>
      </c>
      <c r="B1262" s="2">
        <v>42935</v>
      </c>
      <c r="C1262" s="3">
        <v>0.46546296296296297</v>
      </c>
      <c r="D1262" s="3">
        <v>0.47405092592592596</v>
      </c>
      <c r="F1262" s="5" t="s">
        <v>1367</v>
      </c>
      <c r="G1262" s="6">
        <v>1</v>
      </c>
    </row>
    <row r="1263" spans="1:7" x14ac:dyDescent="0.3">
      <c r="A1263" s="1" t="s">
        <v>1086</v>
      </c>
      <c r="B1263" s="2">
        <v>42935</v>
      </c>
      <c r="C1263" s="3">
        <v>0.46773148148148147</v>
      </c>
      <c r="D1263" s="3">
        <v>0.47054398148148152</v>
      </c>
      <c r="F1263" s="5" t="s">
        <v>1800</v>
      </c>
      <c r="G1263" s="6">
        <v>1</v>
      </c>
    </row>
    <row r="1264" spans="1:7" x14ac:dyDescent="0.3">
      <c r="A1264" s="1" t="s">
        <v>261</v>
      </c>
      <c r="B1264" s="2">
        <v>42935</v>
      </c>
      <c r="C1264" s="3">
        <v>0.47298611111111111</v>
      </c>
      <c r="D1264" s="3">
        <v>0.48247685185185185</v>
      </c>
      <c r="F1264" s="5" t="s">
        <v>48</v>
      </c>
      <c r="G1264" s="6">
        <v>1</v>
      </c>
    </row>
    <row r="1265" spans="1:7" x14ac:dyDescent="0.3">
      <c r="A1265" s="1" t="s">
        <v>1087</v>
      </c>
      <c r="B1265" s="2">
        <v>42935</v>
      </c>
      <c r="C1265" s="3">
        <v>0.47843750000000002</v>
      </c>
      <c r="D1265" s="3">
        <v>0.48951388888888886</v>
      </c>
      <c r="F1265" s="5" t="s">
        <v>1132</v>
      </c>
      <c r="G1265" s="6">
        <v>1</v>
      </c>
    </row>
    <row r="1266" spans="1:7" x14ac:dyDescent="0.3">
      <c r="A1266" s="1" t="s">
        <v>1088</v>
      </c>
      <c r="B1266" s="2">
        <v>42935</v>
      </c>
      <c r="C1266" s="3">
        <v>0.47843750000000002</v>
      </c>
      <c r="D1266" s="3">
        <v>0.48879629629629634</v>
      </c>
      <c r="F1266" s="5" t="s">
        <v>816</v>
      </c>
      <c r="G1266" s="6">
        <v>1</v>
      </c>
    </row>
    <row r="1267" spans="1:7" x14ac:dyDescent="0.3">
      <c r="A1267" s="1" t="s">
        <v>1089</v>
      </c>
      <c r="B1267" s="2">
        <v>42935</v>
      </c>
      <c r="C1267" s="3">
        <v>0.48381944444444441</v>
      </c>
      <c r="D1267" s="3">
        <v>0.49505787037037036</v>
      </c>
      <c r="F1267" s="5" t="s">
        <v>1091</v>
      </c>
      <c r="G1267" s="6">
        <v>1</v>
      </c>
    </row>
    <row r="1268" spans="1:7" x14ac:dyDescent="0.3">
      <c r="A1268" s="1" t="s">
        <v>1090</v>
      </c>
      <c r="B1268" s="2">
        <v>42935</v>
      </c>
      <c r="C1268" s="3">
        <v>0.48822916666666666</v>
      </c>
      <c r="D1268" s="3">
        <v>0.49540509259259258</v>
      </c>
      <c r="F1268" s="5" t="s">
        <v>259</v>
      </c>
      <c r="G1268" s="6">
        <v>1</v>
      </c>
    </row>
    <row r="1269" spans="1:7" x14ac:dyDescent="0.3">
      <c r="A1269" s="1" t="s">
        <v>1091</v>
      </c>
      <c r="B1269" s="2">
        <v>42935</v>
      </c>
      <c r="C1269" s="3">
        <v>0.4896064814814815</v>
      </c>
      <c r="D1269" s="3">
        <v>0.49828703703703708</v>
      </c>
      <c r="F1269" s="5" t="s">
        <v>112</v>
      </c>
      <c r="G1269" s="6">
        <v>1</v>
      </c>
    </row>
    <row r="1270" spans="1:7" x14ac:dyDescent="0.3">
      <c r="A1270" s="1" t="s">
        <v>1092</v>
      </c>
      <c r="B1270" s="2">
        <v>42935</v>
      </c>
      <c r="C1270" s="3">
        <v>0.4927083333333333</v>
      </c>
      <c r="D1270" s="3">
        <v>0.49774305555555554</v>
      </c>
      <c r="F1270" s="5" t="s">
        <v>67</v>
      </c>
      <c r="G1270" s="6">
        <v>1</v>
      </c>
    </row>
    <row r="1271" spans="1:7" x14ac:dyDescent="0.3">
      <c r="A1271" s="1" t="s">
        <v>1093</v>
      </c>
      <c r="B1271" s="2">
        <v>42935</v>
      </c>
      <c r="C1271" s="3">
        <v>0.49625000000000002</v>
      </c>
      <c r="D1271" s="3">
        <v>0.5058449074074074</v>
      </c>
      <c r="F1271" s="5" t="s">
        <v>677</v>
      </c>
      <c r="G1271" s="6">
        <v>1</v>
      </c>
    </row>
    <row r="1272" spans="1:7" x14ac:dyDescent="0.3">
      <c r="A1272" s="1" t="s">
        <v>1094</v>
      </c>
      <c r="B1272" s="2">
        <v>42935</v>
      </c>
      <c r="C1272" s="3">
        <v>0.50173611111111105</v>
      </c>
      <c r="D1272" s="3">
        <v>0.51305555555555549</v>
      </c>
      <c r="F1272" s="5" t="s">
        <v>325</v>
      </c>
      <c r="G1272" s="6">
        <v>1</v>
      </c>
    </row>
    <row r="1273" spans="1:7" x14ac:dyDescent="0.3">
      <c r="A1273" s="1" t="s">
        <v>1095</v>
      </c>
      <c r="B1273" s="2">
        <v>42935</v>
      </c>
      <c r="C1273" s="3">
        <v>0.50219907407407405</v>
      </c>
      <c r="D1273" s="3">
        <v>0.50804398148148155</v>
      </c>
      <c r="F1273" s="5" t="s">
        <v>797</v>
      </c>
      <c r="G1273" s="6">
        <v>1</v>
      </c>
    </row>
    <row r="1274" spans="1:7" x14ac:dyDescent="0.3">
      <c r="A1274" s="1" t="s">
        <v>1096</v>
      </c>
      <c r="B1274" s="2">
        <v>42935</v>
      </c>
      <c r="C1274" s="3">
        <v>0.50749999999999995</v>
      </c>
      <c r="D1274" s="3">
        <v>0.51290509259259254</v>
      </c>
      <c r="F1274" s="5" t="s">
        <v>1382</v>
      </c>
      <c r="G1274" s="6">
        <v>1</v>
      </c>
    </row>
    <row r="1275" spans="1:7" x14ac:dyDescent="0.3">
      <c r="A1275" s="1" t="s">
        <v>1097</v>
      </c>
      <c r="B1275" s="2">
        <v>42935</v>
      </c>
      <c r="C1275" s="3">
        <v>0.50756944444444441</v>
      </c>
      <c r="D1275" s="3">
        <v>0.51126157407407413</v>
      </c>
      <c r="F1275" s="5" t="s">
        <v>349</v>
      </c>
      <c r="G1275" s="6">
        <v>1</v>
      </c>
    </row>
    <row r="1276" spans="1:7" x14ac:dyDescent="0.3">
      <c r="A1276" s="1" t="s">
        <v>1098</v>
      </c>
      <c r="B1276" s="2">
        <v>42935</v>
      </c>
      <c r="C1276" s="3">
        <v>0.51325231481481481</v>
      </c>
      <c r="D1276" s="3">
        <v>0.51627314814814818</v>
      </c>
      <c r="F1276" s="5" t="s">
        <v>1123</v>
      </c>
      <c r="G1276" s="6">
        <v>1</v>
      </c>
    </row>
    <row r="1277" spans="1:7" x14ac:dyDescent="0.3">
      <c r="A1277" s="1" t="s">
        <v>1099</v>
      </c>
      <c r="B1277" s="2">
        <v>42935</v>
      </c>
      <c r="C1277" s="3">
        <v>0.5173726851851852</v>
      </c>
      <c r="D1277" s="3">
        <v>0.52055555555555555</v>
      </c>
      <c r="F1277" s="5" t="s">
        <v>632</v>
      </c>
      <c r="G1277" s="6">
        <v>1</v>
      </c>
    </row>
    <row r="1278" spans="1:7" x14ac:dyDescent="0.3">
      <c r="A1278" s="1" t="s">
        <v>1100</v>
      </c>
      <c r="B1278" s="2">
        <v>42935</v>
      </c>
      <c r="C1278" s="3">
        <v>0.52288194444444447</v>
      </c>
      <c r="D1278" s="3">
        <v>0.52722222222222226</v>
      </c>
      <c r="F1278" s="5" t="s">
        <v>1157</v>
      </c>
      <c r="G1278" s="6">
        <v>1</v>
      </c>
    </row>
    <row r="1279" spans="1:7" x14ac:dyDescent="0.3">
      <c r="A1279" s="1" t="s">
        <v>375</v>
      </c>
      <c r="B1279" s="2">
        <v>42935</v>
      </c>
      <c r="C1279" s="3">
        <v>0.52349537037037031</v>
      </c>
      <c r="D1279" s="3">
        <v>0.53362268518518519</v>
      </c>
      <c r="F1279" s="5" t="s">
        <v>1366</v>
      </c>
      <c r="G1279" s="6">
        <v>1</v>
      </c>
    </row>
    <row r="1280" spans="1:7" x14ac:dyDescent="0.3">
      <c r="A1280" s="1" t="s">
        <v>1101</v>
      </c>
      <c r="B1280" s="2">
        <v>42935</v>
      </c>
      <c r="C1280" s="3">
        <v>0.52766203703703707</v>
      </c>
      <c r="D1280" s="3">
        <v>0.53917824074074072</v>
      </c>
      <c r="F1280" s="5" t="s">
        <v>1541</v>
      </c>
      <c r="G1280" s="6">
        <v>1</v>
      </c>
    </row>
    <row r="1281" spans="1:7" x14ac:dyDescent="0.3">
      <c r="A1281" s="1" t="s">
        <v>303</v>
      </c>
      <c r="B1281" s="2">
        <v>42935</v>
      </c>
      <c r="C1281" s="3">
        <v>0.53209490740740739</v>
      </c>
      <c r="D1281" s="3">
        <v>0.53931712962962963</v>
      </c>
      <c r="F1281" s="5" t="s">
        <v>1658</v>
      </c>
      <c r="G1281" s="6">
        <v>1</v>
      </c>
    </row>
    <row r="1282" spans="1:7" x14ac:dyDescent="0.3">
      <c r="A1282" s="1" t="s">
        <v>1102</v>
      </c>
      <c r="B1282" s="2">
        <v>42935</v>
      </c>
      <c r="C1282" s="3">
        <v>0.53540509259259261</v>
      </c>
      <c r="D1282" s="3">
        <v>0.53540509259259261</v>
      </c>
      <c r="F1282" s="5" t="s">
        <v>936</v>
      </c>
      <c r="G1282" s="6">
        <v>1</v>
      </c>
    </row>
    <row r="1283" spans="1:7" x14ac:dyDescent="0.3">
      <c r="A1283" s="1" t="s">
        <v>1103</v>
      </c>
      <c r="B1283" s="2">
        <v>42935</v>
      </c>
      <c r="C1283" s="3">
        <v>0.53594907407407411</v>
      </c>
      <c r="D1283" s="3">
        <v>0.54584490740740743</v>
      </c>
      <c r="F1283" s="5" t="s">
        <v>1617</v>
      </c>
      <c r="G1283" s="6">
        <v>1</v>
      </c>
    </row>
    <row r="1284" spans="1:7" x14ac:dyDescent="0.3">
      <c r="A1284" s="1" t="s">
        <v>1104</v>
      </c>
      <c r="B1284" s="2">
        <v>42935</v>
      </c>
      <c r="C1284" s="3">
        <v>0.54052083333333334</v>
      </c>
      <c r="D1284" s="3">
        <v>0.54195601851851849</v>
      </c>
      <c r="F1284" s="5" t="s">
        <v>1323</v>
      </c>
      <c r="G1284" s="6">
        <v>1</v>
      </c>
    </row>
    <row r="1285" spans="1:7" x14ac:dyDescent="0.3">
      <c r="A1285" s="1" t="s">
        <v>697</v>
      </c>
      <c r="B1285" s="2">
        <v>42935</v>
      </c>
      <c r="C1285" s="3">
        <v>0.54439814814814813</v>
      </c>
      <c r="D1285" s="3">
        <v>0.54800925925925925</v>
      </c>
      <c r="F1285" s="5" t="s">
        <v>750</v>
      </c>
      <c r="G1285" s="6">
        <v>1</v>
      </c>
    </row>
    <row r="1286" spans="1:7" x14ac:dyDescent="0.3">
      <c r="A1286" s="1" t="s">
        <v>1105</v>
      </c>
      <c r="B1286" s="2">
        <v>42935</v>
      </c>
      <c r="C1286" s="3">
        <v>0.54996527777777782</v>
      </c>
      <c r="D1286" s="3">
        <v>0.55228009259259259</v>
      </c>
      <c r="F1286" s="5" t="s">
        <v>198</v>
      </c>
      <c r="G1286" s="6">
        <v>1</v>
      </c>
    </row>
    <row r="1287" spans="1:7" x14ac:dyDescent="0.3">
      <c r="A1287" s="1" t="s">
        <v>1106</v>
      </c>
      <c r="B1287" s="2">
        <v>42935</v>
      </c>
      <c r="C1287" s="3">
        <v>0.55121527777777779</v>
      </c>
      <c r="D1287" s="3">
        <v>0.55539351851851848</v>
      </c>
      <c r="F1287" s="5" t="s">
        <v>1644</v>
      </c>
      <c r="G1287" s="6">
        <v>1</v>
      </c>
    </row>
    <row r="1288" spans="1:7" x14ac:dyDescent="0.3">
      <c r="A1288" s="1" t="s">
        <v>1107</v>
      </c>
      <c r="B1288" s="2">
        <v>42935</v>
      </c>
      <c r="C1288" s="3">
        <v>0.55174768518518513</v>
      </c>
      <c r="D1288" s="3">
        <v>0.5575</v>
      </c>
      <c r="F1288" s="5" t="s">
        <v>121</v>
      </c>
      <c r="G1288" s="6">
        <v>1</v>
      </c>
    </row>
    <row r="1289" spans="1:7" x14ac:dyDescent="0.3">
      <c r="A1289" s="1" t="s">
        <v>1108</v>
      </c>
      <c r="B1289" s="2">
        <v>42935</v>
      </c>
      <c r="C1289" s="3">
        <v>0.55387731481481484</v>
      </c>
      <c r="D1289" s="3">
        <v>0.5645486111111111</v>
      </c>
      <c r="F1289" s="5" t="s">
        <v>1173</v>
      </c>
      <c r="G1289" s="6">
        <v>1</v>
      </c>
    </row>
    <row r="1290" spans="1:7" x14ac:dyDescent="0.3">
      <c r="A1290" s="1" t="s">
        <v>1109</v>
      </c>
      <c r="B1290" s="2">
        <v>42935</v>
      </c>
      <c r="C1290" s="3">
        <v>0.5591666666666667</v>
      </c>
      <c r="D1290" s="3">
        <v>0.56074074074074076</v>
      </c>
      <c r="F1290" s="5" t="s">
        <v>1292</v>
      </c>
      <c r="G1290" s="6">
        <v>1</v>
      </c>
    </row>
    <row r="1291" spans="1:7" x14ac:dyDescent="0.3">
      <c r="A1291" s="1" t="s">
        <v>1110</v>
      </c>
      <c r="B1291" s="2">
        <v>42935</v>
      </c>
      <c r="C1291" s="3">
        <v>0.56276620370370367</v>
      </c>
      <c r="D1291" s="3">
        <v>0.56792824074074078</v>
      </c>
      <c r="F1291" s="5" t="s">
        <v>319</v>
      </c>
      <c r="G1291" s="6">
        <v>1</v>
      </c>
    </row>
    <row r="1292" spans="1:7" x14ac:dyDescent="0.3">
      <c r="A1292" s="1" t="s">
        <v>1111</v>
      </c>
      <c r="B1292" s="2">
        <v>42935</v>
      </c>
      <c r="C1292" s="3">
        <v>0.5682638888888889</v>
      </c>
      <c r="D1292" s="3">
        <v>0.57974537037037044</v>
      </c>
      <c r="F1292" s="5" t="s">
        <v>985</v>
      </c>
      <c r="G1292" s="6">
        <v>1</v>
      </c>
    </row>
    <row r="1293" spans="1:7" x14ac:dyDescent="0.3">
      <c r="A1293" s="1" t="s">
        <v>1112</v>
      </c>
      <c r="B1293" s="2">
        <v>42935</v>
      </c>
      <c r="C1293" s="3">
        <v>0.56847222222222216</v>
      </c>
      <c r="D1293" s="3">
        <v>0.57787037037037037</v>
      </c>
      <c r="F1293" s="5" t="s">
        <v>1040</v>
      </c>
      <c r="G1293" s="6">
        <v>1</v>
      </c>
    </row>
    <row r="1294" spans="1:7" x14ac:dyDescent="0.3">
      <c r="A1294" s="1" t="s">
        <v>1113</v>
      </c>
      <c r="B1294" s="2">
        <v>42935</v>
      </c>
      <c r="C1294" s="3">
        <v>0.5703125</v>
      </c>
      <c r="D1294" s="3">
        <v>0.57703703703703701</v>
      </c>
      <c r="F1294" s="5" t="s">
        <v>921</v>
      </c>
      <c r="G1294" s="6">
        <v>1</v>
      </c>
    </row>
    <row r="1295" spans="1:7" x14ac:dyDescent="0.3">
      <c r="A1295" s="1" t="s">
        <v>1114</v>
      </c>
      <c r="B1295" s="2">
        <v>42935</v>
      </c>
      <c r="C1295" s="3">
        <v>0.57313657407407403</v>
      </c>
      <c r="D1295" s="3">
        <v>0.57559027777777783</v>
      </c>
      <c r="F1295" s="5" t="s">
        <v>1835</v>
      </c>
      <c r="G1295" s="6">
        <v>1</v>
      </c>
    </row>
    <row r="1296" spans="1:7" x14ac:dyDescent="0.3">
      <c r="A1296" s="1" t="s">
        <v>1115</v>
      </c>
      <c r="B1296" s="2">
        <v>42935</v>
      </c>
      <c r="C1296" s="3">
        <v>0.57525462962962959</v>
      </c>
      <c r="D1296" s="3">
        <v>0.58087962962962958</v>
      </c>
      <c r="F1296" s="5" t="s">
        <v>1508</v>
      </c>
      <c r="G1296" s="6">
        <v>1</v>
      </c>
    </row>
    <row r="1297" spans="1:7" x14ac:dyDescent="0.3">
      <c r="A1297" s="1" t="s">
        <v>593</v>
      </c>
      <c r="B1297" s="2">
        <v>42935</v>
      </c>
      <c r="C1297" s="3">
        <v>0.57974537037037044</v>
      </c>
      <c r="D1297" s="3">
        <v>0.58975694444444449</v>
      </c>
      <c r="F1297" s="5" t="s">
        <v>947</v>
      </c>
      <c r="G1297" s="6">
        <v>1</v>
      </c>
    </row>
    <row r="1298" spans="1:7" x14ac:dyDescent="0.3">
      <c r="A1298" s="1" t="s">
        <v>1097</v>
      </c>
      <c r="B1298" s="2">
        <v>42935</v>
      </c>
      <c r="C1298" s="3">
        <v>0.58071759259259259</v>
      </c>
      <c r="D1298" s="3">
        <v>0.59002314814814816</v>
      </c>
      <c r="F1298" s="5" t="s">
        <v>649</v>
      </c>
      <c r="G1298" s="6">
        <v>1</v>
      </c>
    </row>
    <row r="1299" spans="1:7" x14ac:dyDescent="0.3">
      <c r="A1299" s="1" t="s">
        <v>1116</v>
      </c>
      <c r="B1299" s="2">
        <v>42935</v>
      </c>
      <c r="C1299" s="3">
        <v>0.58622685185185186</v>
      </c>
      <c r="D1299" s="3">
        <v>0.5921643518518519</v>
      </c>
      <c r="F1299" s="5" t="s">
        <v>1307</v>
      </c>
      <c r="G1299" s="6">
        <v>1</v>
      </c>
    </row>
    <row r="1300" spans="1:7" x14ac:dyDescent="0.3">
      <c r="A1300" s="1" t="s">
        <v>1117</v>
      </c>
      <c r="B1300" s="2">
        <v>42935</v>
      </c>
      <c r="C1300" s="3">
        <v>0.5879861111111111</v>
      </c>
      <c r="D1300" s="3">
        <v>0.59103009259259254</v>
      </c>
      <c r="F1300" s="5" t="s">
        <v>290</v>
      </c>
      <c r="G1300" s="6">
        <v>1</v>
      </c>
    </row>
    <row r="1301" spans="1:7" x14ac:dyDescent="0.3">
      <c r="A1301" s="1" t="s">
        <v>1118</v>
      </c>
      <c r="B1301" s="2">
        <v>42935</v>
      </c>
      <c r="C1301" s="3">
        <v>0.58810185185185182</v>
      </c>
      <c r="D1301" s="3">
        <v>0.59202546296296299</v>
      </c>
      <c r="F1301" s="5" t="s">
        <v>558</v>
      </c>
      <c r="G1301" s="6">
        <v>1</v>
      </c>
    </row>
    <row r="1302" spans="1:7" x14ac:dyDescent="0.3">
      <c r="A1302" s="1" t="s">
        <v>1119</v>
      </c>
      <c r="B1302" s="2">
        <v>42935</v>
      </c>
      <c r="C1302" s="3">
        <v>0.59090277777777778</v>
      </c>
      <c r="D1302" s="3">
        <v>0.5923842592592593</v>
      </c>
      <c r="F1302" s="5" t="s">
        <v>1279</v>
      </c>
      <c r="G1302" s="6">
        <v>1</v>
      </c>
    </row>
    <row r="1303" spans="1:7" x14ac:dyDescent="0.3">
      <c r="A1303" s="1" t="s">
        <v>1120</v>
      </c>
      <c r="B1303" s="2">
        <v>42935</v>
      </c>
      <c r="C1303" s="3">
        <v>0.59659722222222222</v>
      </c>
      <c r="D1303" s="3">
        <v>0.60329861111111105</v>
      </c>
      <c r="F1303" s="5" t="s">
        <v>1722</v>
      </c>
      <c r="G1303" s="6">
        <v>1</v>
      </c>
    </row>
    <row r="1304" spans="1:7" x14ac:dyDescent="0.3">
      <c r="A1304" s="1" t="s">
        <v>1121</v>
      </c>
      <c r="B1304" s="2">
        <v>42935</v>
      </c>
      <c r="C1304" s="3">
        <v>0.59716435185185179</v>
      </c>
      <c r="D1304" s="3">
        <v>0.60538194444444449</v>
      </c>
      <c r="F1304" s="5" t="s">
        <v>1629</v>
      </c>
      <c r="G1304" s="6">
        <v>1</v>
      </c>
    </row>
    <row r="1305" spans="1:7" x14ac:dyDescent="0.3">
      <c r="A1305" s="1" t="s">
        <v>690</v>
      </c>
      <c r="B1305" s="2">
        <v>42935</v>
      </c>
      <c r="C1305" s="3">
        <v>0.59719907407407413</v>
      </c>
      <c r="D1305" s="3">
        <v>0.60488425925925926</v>
      </c>
      <c r="F1305" s="5" t="s">
        <v>724</v>
      </c>
      <c r="G1305" s="6">
        <v>1</v>
      </c>
    </row>
    <row r="1306" spans="1:7" x14ac:dyDescent="0.3">
      <c r="A1306" s="1" t="s">
        <v>1122</v>
      </c>
      <c r="B1306" s="2">
        <v>42935</v>
      </c>
      <c r="C1306" s="3">
        <v>0.60216435185185191</v>
      </c>
      <c r="D1306" s="3">
        <v>0.61331018518518521</v>
      </c>
      <c r="F1306" s="5" t="s">
        <v>1029</v>
      </c>
      <c r="G1306" s="6">
        <v>1</v>
      </c>
    </row>
    <row r="1307" spans="1:7" x14ac:dyDescent="0.3">
      <c r="A1307" s="1" t="s">
        <v>1123</v>
      </c>
      <c r="B1307" s="2">
        <v>42935</v>
      </c>
      <c r="C1307" s="3">
        <v>0.60291666666666666</v>
      </c>
      <c r="D1307" s="3">
        <v>0.61086805555555557</v>
      </c>
      <c r="F1307" s="5" t="s">
        <v>1122</v>
      </c>
      <c r="G1307" s="6">
        <v>1</v>
      </c>
    </row>
    <row r="1308" spans="1:7" x14ac:dyDescent="0.3">
      <c r="A1308" s="1" t="s">
        <v>1124</v>
      </c>
      <c r="B1308" s="2">
        <v>42935</v>
      </c>
      <c r="C1308" s="3">
        <v>0.60625000000000007</v>
      </c>
      <c r="D1308" s="3">
        <v>0.6083912037037037</v>
      </c>
      <c r="F1308" s="5" t="s">
        <v>866</v>
      </c>
      <c r="G1308" s="6">
        <v>1</v>
      </c>
    </row>
    <row r="1309" spans="1:7" x14ac:dyDescent="0.3">
      <c r="A1309" s="1" t="s">
        <v>1125</v>
      </c>
      <c r="B1309" s="2">
        <v>42935</v>
      </c>
      <c r="C1309" s="3">
        <v>0.60868055555555556</v>
      </c>
      <c r="D1309" s="3">
        <v>0.61019675925925931</v>
      </c>
      <c r="F1309" s="5" t="s">
        <v>1022</v>
      </c>
      <c r="G1309" s="6">
        <v>1</v>
      </c>
    </row>
    <row r="1310" spans="1:7" x14ac:dyDescent="0.3">
      <c r="A1310" s="1" t="s">
        <v>1126</v>
      </c>
      <c r="B1310" s="2">
        <v>42935</v>
      </c>
      <c r="C1310" s="3">
        <v>0.61081018518518515</v>
      </c>
      <c r="D1310" s="3">
        <v>0.62118055555555551</v>
      </c>
      <c r="F1310" s="5" t="s">
        <v>834</v>
      </c>
      <c r="G1310" s="6">
        <v>1</v>
      </c>
    </row>
    <row r="1311" spans="1:7" x14ac:dyDescent="0.3">
      <c r="A1311" s="1" t="s">
        <v>1127</v>
      </c>
      <c r="B1311" s="2">
        <v>42935</v>
      </c>
      <c r="C1311" s="3">
        <v>0.61207175925925927</v>
      </c>
      <c r="D1311" s="3">
        <v>0.61613425925925924</v>
      </c>
      <c r="F1311" s="5" t="s">
        <v>1069</v>
      </c>
      <c r="G1311" s="6">
        <v>1</v>
      </c>
    </row>
    <row r="1312" spans="1:7" x14ac:dyDescent="0.3">
      <c r="A1312" s="1" t="s">
        <v>1128</v>
      </c>
      <c r="B1312" s="2">
        <v>42935</v>
      </c>
      <c r="C1312" s="3">
        <v>0.61648148148148152</v>
      </c>
      <c r="D1312" s="3">
        <v>0.62589120370370377</v>
      </c>
      <c r="F1312" s="5" t="s">
        <v>309</v>
      </c>
      <c r="G1312" s="6">
        <v>1</v>
      </c>
    </row>
    <row r="1313" spans="1:7" x14ac:dyDescent="0.3">
      <c r="A1313" s="1" t="s">
        <v>1129</v>
      </c>
      <c r="B1313" s="2">
        <v>42935</v>
      </c>
      <c r="C1313" s="3">
        <v>0.62137731481481484</v>
      </c>
      <c r="D1313" s="3">
        <v>0.63218750000000001</v>
      </c>
      <c r="F1313" s="5" t="s">
        <v>1568</v>
      </c>
      <c r="G1313" s="6">
        <v>1</v>
      </c>
    </row>
    <row r="1314" spans="1:7" x14ac:dyDescent="0.3">
      <c r="A1314" s="1" t="s">
        <v>1130</v>
      </c>
      <c r="B1314" s="2">
        <v>42935</v>
      </c>
      <c r="C1314" s="3">
        <v>0.62288194444444445</v>
      </c>
      <c r="D1314" s="3">
        <v>0.63325231481481481</v>
      </c>
      <c r="F1314" s="5" t="s">
        <v>1352</v>
      </c>
      <c r="G1314" s="6">
        <v>1</v>
      </c>
    </row>
    <row r="1315" spans="1:7" x14ac:dyDescent="0.3">
      <c r="A1315" s="1" t="s">
        <v>1131</v>
      </c>
      <c r="B1315" s="2">
        <v>42935</v>
      </c>
      <c r="C1315" s="3">
        <v>0.62394675925925924</v>
      </c>
      <c r="D1315" s="3">
        <v>0.6246180555555555</v>
      </c>
      <c r="F1315" s="5" t="s">
        <v>29</v>
      </c>
      <c r="G1315" s="6">
        <v>1</v>
      </c>
    </row>
    <row r="1316" spans="1:7" x14ac:dyDescent="0.3">
      <c r="A1316" s="1" t="s">
        <v>268</v>
      </c>
      <c r="B1316" s="2">
        <v>42935</v>
      </c>
      <c r="C1316" s="3">
        <v>0.62967592592592592</v>
      </c>
      <c r="D1316" s="3">
        <v>0.63277777777777777</v>
      </c>
      <c r="F1316" s="5" t="s">
        <v>1271</v>
      </c>
      <c r="G1316" s="6">
        <v>1</v>
      </c>
    </row>
    <row r="1317" spans="1:7" x14ac:dyDescent="0.3">
      <c r="A1317" s="1" t="s">
        <v>1132</v>
      </c>
      <c r="B1317" s="2">
        <v>42936</v>
      </c>
      <c r="C1317" s="3">
        <v>0.33447916666666666</v>
      </c>
      <c r="D1317" s="3">
        <v>0.33721064814814811</v>
      </c>
      <c r="F1317" s="5" t="s">
        <v>1179</v>
      </c>
      <c r="G1317" s="6">
        <v>1</v>
      </c>
    </row>
    <row r="1318" spans="1:7" x14ac:dyDescent="0.3">
      <c r="A1318" s="1" t="s">
        <v>1133</v>
      </c>
      <c r="B1318" s="2">
        <v>42936</v>
      </c>
      <c r="C1318" s="3">
        <v>0.34012731481481479</v>
      </c>
      <c r="D1318" s="3">
        <v>0.34192129629629631</v>
      </c>
      <c r="F1318" s="5" t="s">
        <v>879</v>
      </c>
      <c r="G1318" s="6">
        <v>1</v>
      </c>
    </row>
    <row r="1319" spans="1:7" x14ac:dyDescent="0.3">
      <c r="A1319" s="1" t="s">
        <v>1134</v>
      </c>
      <c r="B1319" s="2">
        <v>42936</v>
      </c>
      <c r="C1319" s="3">
        <v>0.34114583333333331</v>
      </c>
      <c r="D1319" s="3">
        <v>0.3525578703703704</v>
      </c>
      <c r="F1319" s="5" t="s">
        <v>34</v>
      </c>
      <c r="G1319" s="6">
        <v>1</v>
      </c>
    </row>
    <row r="1320" spans="1:7" x14ac:dyDescent="0.3">
      <c r="A1320" s="1" t="s">
        <v>1135</v>
      </c>
      <c r="B1320" s="2">
        <v>42936</v>
      </c>
      <c r="C1320" s="3">
        <v>0.34371527777777783</v>
      </c>
      <c r="D1320" s="3">
        <v>0.34609953703703705</v>
      </c>
      <c r="F1320" s="5" t="s">
        <v>1627</v>
      </c>
      <c r="G1320" s="6">
        <v>1</v>
      </c>
    </row>
    <row r="1321" spans="1:7" x14ac:dyDescent="0.3">
      <c r="A1321" s="1" t="s">
        <v>1136</v>
      </c>
      <c r="B1321" s="2">
        <v>42936</v>
      </c>
      <c r="C1321" s="3">
        <v>0.34857638888888887</v>
      </c>
      <c r="D1321" s="3">
        <v>0.34998842592592588</v>
      </c>
      <c r="F1321" s="5" t="s">
        <v>1473</v>
      </c>
      <c r="G1321" s="6">
        <v>1</v>
      </c>
    </row>
    <row r="1322" spans="1:7" x14ac:dyDescent="0.3">
      <c r="A1322" s="1" t="s">
        <v>1137</v>
      </c>
      <c r="B1322" s="2">
        <v>42936</v>
      </c>
      <c r="C1322" s="3">
        <v>0.3533101851851852</v>
      </c>
      <c r="D1322" s="3">
        <v>0.3555787037037037</v>
      </c>
      <c r="F1322" s="5" t="s">
        <v>1754</v>
      </c>
      <c r="G1322" s="6">
        <v>1</v>
      </c>
    </row>
    <row r="1323" spans="1:7" x14ac:dyDescent="0.3">
      <c r="A1323" s="1" t="s">
        <v>1138</v>
      </c>
      <c r="B1323" s="2">
        <v>42936</v>
      </c>
      <c r="C1323" s="3">
        <v>0.3558912037037037</v>
      </c>
      <c r="D1323" s="3">
        <v>0.36550925925925926</v>
      </c>
      <c r="F1323" s="5" t="s">
        <v>376</v>
      </c>
      <c r="G1323" s="6">
        <v>1</v>
      </c>
    </row>
    <row r="1324" spans="1:7" x14ac:dyDescent="0.3">
      <c r="A1324" s="1" t="s">
        <v>1139</v>
      </c>
      <c r="B1324" s="2">
        <v>42936</v>
      </c>
      <c r="C1324" s="3">
        <v>0.35894675925925923</v>
      </c>
      <c r="D1324" s="3">
        <v>0.3689351851851852</v>
      </c>
      <c r="F1324" s="5" t="s">
        <v>1801</v>
      </c>
      <c r="G1324" s="6">
        <v>1</v>
      </c>
    </row>
    <row r="1325" spans="1:7" x14ac:dyDescent="0.3">
      <c r="A1325" s="1" t="s">
        <v>1140</v>
      </c>
      <c r="B1325" s="2">
        <v>42936</v>
      </c>
      <c r="C1325" s="3">
        <v>0.36222222222222222</v>
      </c>
      <c r="D1325" s="3">
        <v>0.36548611111111112</v>
      </c>
      <c r="F1325" s="5" t="s">
        <v>14</v>
      </c>
      <c r="G1325" s="6">
        <v>1</v>
      </c>
    </row>
    <row r="1326" spans="1:7" x14ac:dyDescent="0.3">
      <c r="A1326" s="1" t="s">
        <v>1141</v>
      </c>
      <c r="B1326" s="2">
        <v>42936</v>
      </c>
      <c r="C1326" s="3">
        <v>0.36473379629629626</v>
      </c>
      <c r="D1326" s="3">
        <v>0.36630787037037038</v>
      </c>
      <c r="F1326" s="5" t="s">
        <v>1342</v>
      </c>
      <c r="G1326" s="6">
        <v>1</v>
      </c>
    </row>
    <row r="1327" spans="1:7" x14ac:dyDescent="0.3">
      <c r="A1327" s="1" t="s">
        <v>1142</v>
      </c>
      <c r="B1327" s="2">
        <v>42936</v>
      </c>
      <c r="C1327" s="3">
        <v>0.37011574074074072</v>
      </c>
      <c r="D1327" s="3">
        <v>0.37928240740740743</v>
      </c>
      <c r="F1327" s="5" t="s">
        <v>314</v>
      </c>
      <c r="G1327" s="6">
        <v>1</v>
      </c>
    </row>
    <row r="1328" spans="1:7" x14ac:dyDescent="0.3">
      <c r="A1328" s="1" t="s">
        <v>1143</v>
      </c>
      <c r="B1328" s="2">
        <v>42936</v>
      </c>
      <c r="C1328" s="3">
        <v>0.37506944444444446</v>
      </c>
      <c r="D1328" s="3">
        <v>0.38142361111111112</v>
      </c>
      <c r="F1328" s="5" t="s">
        <v>1684</v>
      </c>
      <c r="G1328" s="6">
        <v>1</v>
      </c>
    </row>
    <row r="1329" spans="1:7" x14ac:dyDescent="0.3">
      <c r="A1329" s="1" t="s">
        <v>1144</v>
      </c>
      <c r="B1329" s="2">
        <v>42936</v>
      </c>
      <c r="C1329" s="3">
        <v>0.37658564814814816</v>
      </c>
      <c r="D1329" s="3">
        <v>0.37936342592592592</v>
      </c>
      <c r="F1329" s="5" t="s">
        <v>603</v>
      </c>
      <c r="G1329" s="6">
        <v>1</v>
      </c>
    </row>
    <row r="1330" spans="1:7" x14ac:dyDescent="0.3">
      <c r="A1330" s="1" t="s">
        <v>849</v>
      </c>
      <c r="B1330" s="2">
        <v>42936</v>
      </c>
      <c r="C1330" s="3">
        <v>0.38047453703703704</v>
      </c>
      <c r="D1330" s="3">
        <v>0.39142361111111112</v>
      </c>
      <c r="F1330" s="5" t="s">
        <v>1075</v>
      </c>
      <c r="G1330" s="6">
        <v>1</v>
      </c>
    </row>
    <row r="1331" spans="1:7" x14ac:dyDescent="0.3">
      <c r="A1331" s="1" t="s">
        <v>1145</v>
      </c>
      <c r="B1331" s="2">
        <v>42936</v>
      </c>
      <c r="C1331" s="3">
        <v>0.38394675925925931</v>
      </c>
      <c r="D1331" s="3">
        <v>0.395474537037037</v>
      </c>
      <c r="F1331" s="5" t="s">
        <v>1055</v>
      </c>
      <c r="G1331" s="6">
        <v>1</v>
      </c>
    </row>
    <row r="1332" spans="1:7" x14ac:dyDescent="0.3">
      <c r="A1332" s="1" t="s">
        <v>1146</v>
      </c>
      <c r="B1332" s="2">
        <v>42936</v>
      </c>
      <c r="C1332" s="3">
        <v>0.38599537037037041</v>
      </c>
      <c r="D1332" s="3">
        <v>0.39438657407407413</v>
      </c>
      <c r="F1332" s="5" t="s">
        <v>445</v>
      </c>
      <c r="G1332" s="6">
        <v>1</v>
      </c>
    </row>
    <row r="1333" spans="1:7" x14ac:dyDescent="0.3">
      <c r="A1333" s="1" t="s">
        <v>1147</v>
      </c>
      <c r="B1333" s="2">
        <v>42936</v>
      </c>
      <c r="C1333" s="3">
        <v>0.39055555555555554</v>
      </c>
      <c r="D1333" s="3">
        <v>0.39101851851851849</v>
      </c>
      <c r="F1333" s="5" t="s">
        <v>610</v>
      </c>
      <c r="G1333" s="6">
        <v>1</v>
      </c>
    </row>
    <row r="1334" spans="1:7" x14ac:dyDescent="0.3">
      <c r="A1334" s="1" t="s">
        <v>843</v>
      </c>
      <c r="B1334" s="2">
        <v>42936</v>
      </c>
      <c r="C1334" s="3">
        <v>0.39373842592592595</v>
      </c>
      <c r="D1334" s="3">
        <v>0.4029282407407408</v>
      </c>
      <c r="F1334" s="5" t="s">
        <v>1605</v>
      </c>
      <c r="G1334" s="6">
        <v>1</v>
      </c>
    </row>
    <row r="1335" spans="1:7" x14ac:dyDescent="0.3">
      <c r="A1335" s="1" t="s">
        <v>436</v>
      </c>
      <c r="B1335" s="2">
        <v>42936</v>
      </c>
      <c r="C1335" s="3">
        <v>0.39446759259259262</v>
      </c>
      <c r="D1335" s="3">
        <v>0.39841435185185187</v>
      </c>
      <c r="F1335" s="5" t="s">
        <v>437</v>
      </c>
      <c r="G1335" s="6">
        <v>1</v>
      </c>
    </row>
    <row r="1336" spans="1:7" x14ac:dyDescent="0.3">
      <c r="A1336" s="1" t="s">
        <v>1148</v>
      </c>
      <c r="B1336" s="2">
        <v>42936</v>
      </c>
      <c r="C1336" s="3">
        <v>0.39810185185185182</v>
      </c>
      <c r="D1336" s="3">
        <v>0.39876157407407403</v>
      </c>
      <c r="F1336" s="5" t="s">
        <v>1203</v>
      </c>
      <c r="G1336" s="6">
        <v>1</v>
      </c>
    </row>
    <row r="1337" spans="1:7" x14ac:dyDescent="0.3">
      <c r="A1337" s="1" t="s">
        <v>1149</v>
      </c>
      <c r="B1337" s="2">
        <v>42936</v>
      </c>
      <c r="C1337" s="3">
        <v>0.39906250000000004</v>
      </c>
      <c r="D1337" s="3">
        <v>0.40487268518518515</v>
      </c>
      <c r="F1337" s="5" t="s">
        <v>298</v>
      </c>
      <c r="G1337" s="6">
        <v>1</v>
      </c>
    </row>
    <row r="1338" spans="1:7" x14ac:dyDescent="0.3">
      <c r="A1338" s="1" t="s">
        <v>1150</v>
      </c>
      <c r="B1338" s="2">
        <v>42936</v>
      </c>
      <c r="C1338" s="3">
        <v>0.40190972222222227</v>
      </c>
      <c r="D1338" s="3">
        <v>0.40715277777777775</v>
      </c>
      <c r="F1338" s="5" t="s">
        <v>434</v>
      </c>
      <c r="G1338" s="6">
        <v>1</v>
      </c>
    </row>
    <row r="1339" spans="1:7" x14ac:dyDescent="0.3">
      <c r="A1339" s="1" t="s">
        <v>1151</v>
      </c>
      <c r="B1339" s="2">
        <v>42936</v>
      </c>
      <c r="C1339" s="3">
        <v>0.40709490740740745</v>
      </c>
      <c r="D1339" s="3">
        <v>0.40795138888888888</v>
      </c>
      <c r="F1339" s="5" t="s">
        <v>742</v>
      </c>
      <c r="G1339" s="6">
        <v>1</v>
      </c>
    </row>
    <row r="1340" spans="1:7" x14ac:dyDescent="0.3">
      <c r="A1340" s="1" t="s">
        <v>1152</v>
      </c>
      <c r="B1340" s="2">
        <v>42936</v>
      </c>
      <c r="C1340" s="3">
        <v>0.41228009259259263</v>
      </c>
      <c r="D1340" s="3">
        <v>0.42214120370370373</v>
      </c>
      <c r="F1340" s="5" t="s">
        <v>1456</v>
      </c>
      <c r="G1340" s="6">
        <v>1</v>
      </c>
    </row>
    <row r="1341" spans="1:7" x14ac:dyDescent="0.3">
      <c r="A1341" s="1" t="s">
        <v>1153</v>
      </c>
      <c r="B1341" s="2">
        <v>42936</v>
      </c>
      <c r="C1341" s="3">
        <v>0.41271990740740744</v>
      </c>
      <c r="D1341" s="3">
        <v>0.41487268518518516</v>
      </c>
      <c r="F1341" s="5" t="s">
        <v>501</v>
      </c>
      <c r="G1341" s="6">
        <v>1</v>
      </c>
    </row>
    <row r="1342" spans="1:7" x14ac:dyDescent="0.3">
      <c r="A1342" s="1" t="s">
        <v>1154</v>
      </c>
      <c r="B1342" s="2">
        <v>42936</v>
      </c>
      <c r="C1342" s="3">
        <v>0.41456018518518517</v>
      </c>
      <c r="D1342" s="3">
        <v>0.41495370370370371</v>
      </c>
      <c r="F1342" s="5" t="s">
        <v>46</v>
      </c>
      <c r="G1342" s="6">
        <v>1</v>
      </c>
    </row>
    <row r="1343" spans="1:7" x14ac:dyDescent="0.3">
      <c r="A1343" s="1" t="s">
        <v>1155</v>
      </c>
      <c r="B1343" s="2">
        <v>42936</v>
      </c>
      <c r="C1343" s="3">
        <v>0.41677083333333331</v>
      </c>
      <c r="D1343" s="3">
        <v>0.42192129629629632</v>
      </c>
      <c r="F1343" s="5" t="s">
        <v>43</v>
      </c>
      <c r="G1343" s="6">
        <v>1</v>
      </c>
    </row>
    <row r="1344" spans="1:7" x14ac:dyDescent="0.3">
      <c r="A1344" s="1" t="s">
        <v>1156</v>
      </c>
      <c r="B1344" s="2">
        <v>42936</v>
      </c>
      <c r="C1344" s="3">
        <v>0.41980324074074077</v>
      </c>
      <c r="D1344" s="3">
        <v>0.42957175925925922</v>
      </c>
      <c r="F1344" s="5" t="s">
        <v>1140</v>
      </c>
      <c r="G1344" s="6">
        <v>1</v>
      </c>
    </row>
    <row r="1345" spans="1:7" x14ac:dyDescent="0.3">
      <c r="A1345" s="1" t="s">
        <v>1157</v>
      </c>
      <c r="B1345" s="2">
        <v>42936</v>
      </c>
      <c r="C1345" s="3">
        <v>0.42534722222222227</v>
      </c>
      <c r="D1345" s="3">
        <v>0.43634259259259256</v>
      </c>
      <c r="F1345" s="5" t="s">
        <v>485</v>
      </c>
      <c r="G1345" s="6">
        <v>1</v>
      </c>
    </row>
    <row r="1346" spans="1:7" x14ac:dyDescent="0.3">
      <c r="A1346" s="1" t="s">
        <v>1158</v>
      </c>
      <c r="B1346" s="2">
        <v>42936</v>
      </c>
      <c r="C1346" s="3">
        <v>0.42761574074074077</v>
      </c>
      <c r="D1346" s="3">
        <v>0.4314236111111111</v>
      </c>
      <c r="F1346" s="5" t="s">
        <v>312</v>
      </c>
      <c r="G1346" s="6">
        <v>1</v>
      </c>
    </row>
    <row r="1347" spans="1:7" x14ac:dyDescent="0.3">
      <c r="A1347" s="1" t="s">
        <v>1159</v>
      </c>
      <c r="B1347" s="2">
        <v>42936</v>
      </c>
      <c r="C1347" s="3">
        <v>0.43172453703703706</v>
      </c>
      <c r="D1347" s="3">
        <v>0.44153935185185184</v>
      </c>
      <c r="F1347" s="5" t="s">
        <v>1730</v>
      </c>
      <c r="G1347" s="6">
        <v>1</v>
      </c>
    </row>
    <row r="1348" spans="1:7" x14ac:dyDescent="0.3">
      <c r="A1348" s="1" t="s">
        <v>1160</v>
      </c>
      <c r="B1348" s="2">
        <v>42936</v>
      </c>
      <c r="C1348" s="3">
        <v>0.43606481481481479</v>
      </c>
      <c r="D1348" s="3">
        <v>0.44609953703703703</v>
      </c>
      <c r="F1348" s="5" t="s">
        <v>467</v>
      </c>
      <c r="G1348" s="6">
        <v>1</v>
      </c>
    </row>
    <row r="1349" spans="1:7" x14ac:dyDescent="0.3">
      <c r="A1349" s="1" t="s">
        <v>1161</v>
      </c>
      <c r="B1349" s="2">
        <v>42936</v>
      </c>
      <c r="C1349" s="3">
        <v>0.44170138888888894</v>
      </c>
      <c r="D1349" s="3">
        <v>0.44903935185185184</v>
      </c>
      <c r="F1349" s="5" t="s">
        <v>1484</v>
      </c>
      <c r="G1349" s="6">
        <v>1</v>
      </c>
    </row>
    <row r="1350" spans="1:7" x14ac:dyDescent="0.3">
      <c r="A1350" s="1" t="s">
        <v>1162</v>
      </c>
      <c r="B1350" s="2">
        <v>42936</v>
      </c>
      <c r="C1350" s="3">
        <v>0.44615740740740745</v>
      </c>
      <c r="D1350" s="3">
        <v>0.45019675925925928</v>
      </c>
      <c r="F1350" s="5" t="s">
        <v>600</v>
      </c>
      <c r="G1350" s="6">
        <v>1</v>
      </c>
    </row>
    <row r="1351" spans="1:7" x14ac:dyDescent="0.3">
      <c r="A1351" s="1" t="s">
        <v>128</v>
      </c>
      <c r="B1351" s="2">
        <v>42936</v>
      </c>
      <c r="C1351" s="3">
        <v>0.45039351851851855</v>
      </c>
      <c r="D1351" s="3">
        <v>0.46037037037037037</v>
      </c>
      <c r="F1351" s="5" t="s">
        <v>81</v>
      </c>
      <c r="G1351" s="6">
        <v>1</v>
      </c>
    </row>
    <row r="1352" spans="1:7" x14ac:dyDescent="0.3">
      <c r="A1352" s="1" t="s">
        <v>1163</v>
      </c>
      <c r="B1352" s="2">
        <v>42936</v>
      </c>
      <c r="C1352" s="3">
        <v>0.45503472222222219</v>
      </c>
      <c r="D1352" s="3">
        <v>0.45876157407407409</v>
      </c>
      <c r="F1352" s="5" t="s">
        <v>1270</v>
      </c>
      <c r="G1352" s="6">
        <v>1</v>
      </c>
    </row>
    <row r="1353" spans="1:7" x14ac:dyDescent="0.3">
      <c r="A1353" s="1" t="s">
        <v>1164</v>
      </c>
      <c r="B1353" s="2">
        <v>42936</v>
      </c>
      <c r="C1353" s="3">
        <v>0.45795138888888887</v>
      </c>
      <c r="D1353" s="3">
        <v>0.46004629629629629</v>
      </c>
      <c r="F1353" s="5" t="s">
        <v>123</v>
      </c>
      <c r="G1353" s="6">
        <v>1</v>
      </c>
    </row>
    <row r="1354" spans="1:7" x14ac:dyDescent="0.3">
      <c r="A1354" s="1" t="s">
        <v>1165</v>
      </c>
      <c r="B1354" s="2">
        <v>42936</v>
      </c>
      <c r="C1354" s="3">
        <v>0.46164351851851854</v>
      </c>
      <c r="D1354" s="3">
        <v>0.46197916666666666</v>
      </c>
      <c r="F1354" s="5" t="s">
        <v>318</v>
      </c>
      <c r="G1354" s="6">
        <v>1</v>
      </c>
    </row>
    <row r="1355" spans="1:7" x14ac:dyDescent="0.3">
      <c r="A1355" s="1" t="s">
        <v>1166</v>
      </c>
      <c r="B1355" s="2">
        <v>42936</v>
      </c>
      <c r="C1355" s="3">
        <v>0.46225694444444443</v>
      </c>
      <c r="D1355" s="3">
        <v>0.46591435185185182</v>
      </c>
      <c r="F1355" s="5" t="s">
        <v>196</v>
      </c>
      <c r="G1355" s="6">
        <v>1</v>
      </c>
    </row>
    <row r="1356" spans="1:7" x14ac:dyDescent="0.3">
      <c r="A1356" s="1" t="s">
        <v>1167</v>
      </c>
      <c r="B1356" s="2">
        <v>42936</v>
      </c>
      <c r="C1356" s="3">
        <v>0.46606481481481482</v>
      </c>
      <c r="D1356" s="3">
        <v>0.47374999999999995</v>
      </c>
      <c r="F1356" s="5" t="s">
        <v>1139</v>
      </c>
      <c r="G1356" s="6">
        <v>1</v>
      </c>
    </row>
    <row r="1357" spans="1:7" x14ac:dyDescent="0.3">
      <c r="A1357" s="1" t="s">
        <v>1168</v>
      </c>
      <c r="B1357" s="2">
        <v>42936</v>
      </c>
      <c r="C1357" s="3">
        <v>0.47105324074074079</v>
      </c>
      <c r="D1357" s="3">
        <v>0.47146990740740741</v>
      </c>
      <c r="F1357" s="5" t="s">
        <v>1241</v>
      </c>
      <c r="G1357" s="6">
        <v>1</v>
      </c>
    </row>
    <row r="1358" spans="1:7" x14ac:dyDescent="0.3">
      <c r="A1358" s="1" t="s">
        <v>1169</v>
      </c>
      <c r="B1358" s="2">
        <v>42936</v>
      </c>
      <c r="C1358" s="3">
        <v>0.47244212962962967</v>
      </c>
      <c r="D1358" s="3">
        <v>0.4812731481481482</v>
      </c>
      <c r="F1358" s="5" t="s">
        <v>664</v>
      </c>
      <c r="G1358" s="6">
        <v>1</v>
      </c>
    </row>
    <row r="1359" spans="1:7" x14ac:dyDescent="0.3">
      <c r="A1359" s="1" t="s">
        <v>1170</v>
      </c>
      <c r="B1359" s="2">
        <v>42936</v>
      </c>
      <c r="C1359" s="3">
        <v>0.47531250000000003</v>
      </c>
      <c r="D1359" s="3">
        <v>0.47684027777777777</v>
      </c>
      <c r="F1359" s="5" t="s">
        <v>568</v>
      </c>
      <c r="G1359" s="6">
        <v>1</v>
      </c>
    </row>
    <row r="1360" spans="1:7" x14ac:dyDescent="0.3">
      <c r="A1360" s="1" t="s">
        <v>1171</v>
      </c>
      <c r="B1360" s="2">
        <v>42936</v>
      </c>
      <c r="C1360" s="3">
        <v>0.48032407407407413</v>
      </c>
      <c r="D1360" s="3">
        <v>0.4916550925925926</v>
      </c>
      <c r="F1360" s="5" t="s">
        <v>1054</v>
      </c>
      <c r="G1360" s="6">
        <v>1</v>
      </c>
    </row>
    <row r="1361" spans="1:7" x14ac:dyDescent="0.3">
      <c r="A1361" s="1" t="s">
        <v>1172</v>
      </c>
      <c r="B1361" s="2">
        <v>42936</v>
      </c>
      <c r="C1361" s="3">
        <v>0.48280092592592588</v>
      </c>
      <c r="D1361" s="3">
        <v>0.48798611111111106</v>
      </c>
      <c r="F1361" s="5" t="s">
        <v>941</v>
      </c>
      <c r="G1361" s="6">
        <v>1</v>
      </c>
    </row>
    <row r="1362" spans="1:7" x14ac:dyDescent="0.3">
      <c r="A1362" s="1" t="s">
        <v>1173</v>
      </c>
      <c r="B1362" s="2">
        <v>42936</v>
      </c>
      <c r="C1362" s="3">
        <v>0.48813657407407413</v>
      </c>
      <c r="D1362" s="3">
        <v>0.49116898148148147</v>
      </c>
      <c r="F1362" s="5" t="s">
        <v>1610</v>
      </c>
      <c r="G1362" s="6">
        <v>1</v>
      </c>
    </row>
    <row r="1363" spans="1:7" x14ac:dyDescent="0.3">
      <c r="A1363" s="1" t="s">
        <v>1174</v>
      </c>
      <c r="B1363" s="2">
        <v>42936</v>
      </c>
      <c r="C1363" s="3">
        <v>0.49015046296296294</v>
      </c>
      <c r="D1363" s="3">
        <v>0.49456018518518513</v>
      </c>
      <c r="F1363" s="5" t="s">
        <v>826</v>
      </c>
      <c r="G1363" s="6">
        <v>1</v>
      </c>
    </row>
    <row r="1364" spans="1:7" x14ac:dyDescent="0.3">
      <c r="A1364" s="1" t="s">
        <v>1175</v>
      </c>
      <c r="B1364" s="2">
        <v>42936</v>
      </c>
      <c r="C1364" s="3">
        <v>0.49103009259259256</v>
      </c>
      <c r="D1364" s="3">
        <v>0.4937037037037037</v>
      </c>
      <c r="F1364" s="5" t="s">
        <v>331</v>
      </c>
      <c r="G1364" s="6">
        <v>1</v>
      </c>
    </row>
    <row r="1365" spans="1:7" x14ac:dyDescent="0.3">
      <c r="A1365" s="1" t="s">
        <v>1176</v>
      </c>
      <c r="B1365" s="2">
        <v>42936</v>
      </c>
      <c r="C1365" s="3">
        <v>0.49519675925925927</v>
      </c>
      <c r="D1365" s="3">
        <v>0.49532407407407408</v>
      </c>
      <c r="F1365" s="5" t="s">
        <v>274</v>
      </c>
      <c r="G1365" s="6">
        <v>1</v>
      </c>
    </row>
    <row r="1366" spans="1:7" x14ac:dyDescent="0.3">
      <c r="A1366" s="1" t="s">
        <v>1177</v>
      </c>
      <c r="B1366" s="2">
        <v>42936</v>
      </c>
      <c r="C1366" s="3">
        <v>0.49833333333333335</v>
      </c>
      <c r="D1366" s="3">
        <v>0.50942129629629629</v>
      </c>
      <c r="F1366" s="5" t="s">
        <v>492</v>
      </c>
      <c r="G1366" s="6">
        <v>1</v>
      </c>
    </row>
    <row r="1367" spans="1:7" x14ac:dyDescent="0.3">
      <c r="A1367" s="1" t="s">
        <v>1178</v>
      </c>
      <c r="B1367" s="2">
        <v>42936</v>
      </c>
      <c r="C1367" s="3">
        <v>0.50298611111111113</v>
      </c>
      <c r="D1367" s="3">
        <v>0.50312499999999993</v>
      </c>
      <c r="F1367" s="5" t="s">
        <v>582</v>
      </c>
      <c r="G1367" s="6">
        <v>1</v>
      </c>
    </row>
    <row r="1368" spans="1:7" x14ac:dyDescent="0.3">
      <c r="A1368" s="1" t="s">
        <v>1179</v>
      </c>
      <c r="B1368" s="2">
        <v>42936</v>
      </c>
      <c r="C1368" s="3">
        <v>0.50581018518518517</v>
      </c>
      <c r="D1368" s="3">
        <v>0.51442129629629629</v>
      </c>
      <c r="F1368" s="5" t="s">
        <v>1768</v>
      </c>
      <c r="G1368" s="6">
        <v>1</v>
      </c>
    </row>
    <row r="1369" spans="1:7" x14ac:dyDescent="0.3">
      <c r="A1369" s="1" t="s">
        <v>1180</v>
      </c>
      <c r="B1369" s="2">
        <v>42936</v>
      </c>
      <c r="C1369" s="3">
        <v>0.508275462962963</v>
      </c>
      <c r="D1369" s="3">
        <v>0.51652777777777781</v>
      </c>
      <c r="F1369" s="5" t="s">
        <v>465</v>
      </c>
      <c r="G1369" s="6">
        <v>1</v>
      </c>
    </row>
    <row r="1370" spans="1:7" x14ac:dyDescent="0.3">
      <c r="A1370" s="1" t="s">
        <v>1181</v>
      </c>
      <c r="B1370" s="2">
        <v>42936</v>
      </c>
      <c r="C1370" s="3">
        <v>0.50880787037037034</v>
      </c>
      <c r="D1370" s="3">
        <v>0.51409722222222221</v>
      </c>
      <c r="F1370" s="5" t="s">
        <v>1750</v>
      </c>
      <c r="G1370" s="6">
        <v>1</v>
      </c>
    </row>
    <row r="1371" spans="1:7" x14ac:dyDescent="0.3">
      <c r="A1371" s="1" t="s">
        <v>4</v>
      </c>
      <c r="B1371" s="2">
        <v>42936</v>
      </c>
      <c r="C1371" s="3">
        <v>0.51028935185185187</v>
      </c>
      <c r="D1371" s="3">
        <v>0.52089120370370368</v>
      </c>
      <c r="F1371" s="5" t="s">
        <v>406</v>
      </c>
      <c r="G1371" s="6">
        <v>1</v>
      </c>
    </row>
    <row r="1372" spans="1:7" x14ac:dyDescent="0.3">
      <c r="A1372" s="1" t="s">
        <v>1182</v>
      </c>
      <c r="B1372" s="2">
        <v>42936</v>
      </c>
      <c r="C1372" s="3">
        <v>0.51511574074074074</v>
      </c>
      <c r="D1372" s="3">
        <v>0.51787037037037031</v>
      </c>
      <c r="F1372" s="5" t="s">
        <v>1280</v>
      </c>
      <c r="G1372" s="6">
        <v>1</v>
      </c>
    </row>
    <row r="1373" spans="1:7" x14ac:dyDescent="0.3">
      <c r="A1373" s="1" t="s">
        <v>1183</v>
      </c>
      <c r="B1373" s="2">
        <v>42936</v>
      </c>
      <c r="C1373" s="3">
        <v>0.51512731481481489</v>
      </c>
      <c r="D1373" s="3">
        <v>0.51556712962962969</v>
      </c>
      <c r="F1373" s="5" t="s">
        <v>1766</v>
      </c>
      <c r="G1373" s="6">
        <v>1</v>
      </c>
    </row>
    <row r="1374" spans="1:7" x14ac:dyDescent="0.3">
      <c r="A1374" s="1" t="s">
        <v>1184</v>
      </c>
      <c r="B1374" s="2">
        <v>42936</v>
      </c>
      <c r="C1374" s="3">
        <v>0.51928240740740739</v>
      </c>
      <c r="D1374" s="3">
        <v>0.53030092592592593</v>
      </c>
      <c r="F1374" s="5" t="s">
        <v>1180</v>
      </c>
      <c r="G1374" s="6">
        <v>1</v>
      </c>
    </row>
    <row r="1375" spans="1:7" x14ac:dyDescent="0.3">
      <c r="A1375" s="1" t="s">
        <v>1185</v>
      </c>
      <c r="B1375" s="2">
        <v>42936</v>
      </c>
      <c r="C1375" s="3">
        <v>0.52225694444444437</v>
      </c>
      <c r="D1375" s="3">
        <v>0.5236574074074074</v>
      </c>
      <c r="F1375" s="5" t="s">
        <v>344</v>
      </c>
      <c r="G1375" s="6">
        <v>1</v>
      </c>
    </row>
    <row r="1376" spans="1:7" x14ac:dyDescent="0.3">
      <c r="A1376" s="1" t="s">
        <v>1186</v>
      </c>
      <c r="B1376" s="2">
        <v>42936</v>
      </c>
      <c r="C1376" s="3">
        <v>0.52240740740740743</v>
      </c>
      <c r="D1376" s="3">
        <v>0.53074074074074074</v>
      </c>
      <c r="F1376" s="5" t="s">
        <v>1351</v>
      </c>
      <c r="G1376" s="6">
        <v>1</v>
      </c>
    </row>
    <row r="1377" spans="1:7" x14ac:dyDescent="0.3">
      <c r="A1377" s="1" t="s">
        <v>1187</v>
      </c>
      <c r="B1377" s="2">
        <v>42936</v>
      </c>
      <c r="C1377" s="3">
        <v>0.52379629629629632</v>
      </c>
      <c r="D1377" s="3">
        <v>0.52883101851851855</v>
      </c>
      <c r="F1377" s="5" t="s">
        <v>350</v>
      </c>
      <c r="G1377" s="6">
        <v>1</v>
      </c>
    </row>
    <row r="1378" spans="1:7" x14ac:dyDescent="0.3">
      <c r="A1378" s="1" t="s">
        <v>1188</v>
      </c>
      <c r="B1378" s="2">
        <v>42936</v>
      </c>
      <c r="C1378" s="3">
        <v>0.52813657407407411</v>
      </c>
      <c r="D1378" s="3">
        <v>0.53877314814814814</v>
      </c>
      <c r="F1378" s="5" t="s">
        <v>1240</v>
      </c>
      <c r="G1378" s="6">
        <v>1</v>
      </c>
    </row>
    <row r="1379" spans="1:7" x14ac:dyDescent="0.3">
      <c r="A1379" s="1" t="s">
        <v>1189</v>
      </c>
      <c r="B1379" s="2">
        <v>42936</v>
      </c>
      <c r="C1379" s="3">
        <v>0.53083333333333338</v>
      </c>
      <c r="D1379" s="3">
        <v>0.53511574074074075</v>
      </c>
      <c r="F1379" s="5" t="s">
        <v>1569</v>
      </c>
      <c r="G1379" s="6">
        <v>1</v>
      </c>
    </row>
    <row r="1380" spans="1:7" x14ac:dyDescent="0.3">
      <c r="A1380" s="1" t="s">
        <v>1190</v>
      </c>
      <c r="B1380" s="2">
        <v>42936</v>
      </c>
      <c r="C1380" s="3">
        <v>0.5330555555555555</v>
      </c>
      <c r="D1380" s="3">
        <v>0.54049768518518515</v>
      </c>
      <c r="F1380" s="5" t="s">
        <v>773</v>
      </c>
      <c r="G1380" s="6">
        <v>1</v>
      </c>
    </row>
    <row r="1381" spans="1:7" x14ac:dyDescent="0.3">
      <c r="A1381" s="1" t="s">
        <v>1191</v>
      </c>
      <c r="B1381" s="2">
        <v>42936</v>
      </c>
      <c r="C1381" s="3">
        <v>0.53820601851851857</v>
      </c>
      <c r="D1381" s="3">
        <v>0.54369212962962965</v>
      </c>
      <c r="F1381" s="5" t="s">
        <v>1402</v>
      </c>
      <c r="G1381" s="6">
        <v>1</v>
      </c>
    </row>
    <row r="1382" spans="1:7" x14ac:dyDescent="0.3">
      <c r="A1382" s="1" t="s">
        <v>1192</v>
      </c>
      <c r="B1382" s="2">
        <v>42936</v>
      </c>
      <c r="C1382" s="3">
        <v>0.53964120370370372</v>
      </c>
      <c r="D1382" s="3">
        <v>0.54423611111111114</v>
      </c>
      <c r="F1382" s="5" t="s">
        <v>674</v>
      </c>
      <c r="G1382" s="6">
        <v>1</v>
      </c>
    </row>
    <row r="1383" spans="1:7" x14ac:dyDescent="0.3">
      <c r="A1383" s="1" t="s">
        <v>1193</v>
      </c>
      <c r="B1383" s="2">
        <v>42936</v>
      </c>
      <c r="C1383" s="3">
        <v>0.54450231481481481</v>
      </c>
      <c r="D1383" s="3">
        <v>0.55406250000000001</v>
      </c>
      <c r="F1383" s="5" t="s">
        <v>1764</v>
      </c>
      <c r="G1383" s="6">
        <v>1</v>
      </c>
    </row>
    <row r="1384" spans="1:7" x14ac:dyDescent="0.3">
      <c r="A1384" s="1" t="s">
        <v>145</v>
      </c>
      <c r="B1384" s="2">
        <v>42936</v>
      </c>
      <c r="C1384" s="3">
        <v>0.54556712962962961</v>
      </c>
      <c r="D1384" s="3">
        <v>0.54894675925925929</v>
      </c>
      <c r="F1384" s="5" t="s">
        <v>587</v>
      </c>
      <c r="G1384" s="6">
        <v>1</v>
      </c>
    </row>
    <row r="1385" spans="1:7" x14ac:dyDescent="0.3">
      <c r="A1385" s="1" t="s">
        <v>1194</v>
      </c>
      <c r="B1385" s="2">
        <v>42936</v>
      </c>
      <c r="C1385" s="3">
        <v>0.54946759259259259</v>
      </c>
      <c r="D1385" s="3">
        <v>0.55583333333333329</v>
      </c>
      <c r="F1385" s="5" t="s">
        <v>1120</v>
      </c>
      <c r="G1385" s="6">
        <v>1</v>
      </c>
    </row>
    <row r="1386" spans="1:7" x14ac:dyDescent="0.3">
      <c r="A1386" s="1" t="s">
        <v>1195</v>
      </c>
      <c r="B1386" s="2">
        <v>42936</v>
      </c>
      <c r="C1386" s="3">
        <v>0.55306712962962956</v>
      </c>
      <c r="D1386" s="3">
        <v>0.56304398148148149</v>
      </c>
      <c r="F1386" s="5" t="s">
        <v>1290</v>
      </c>
      <c r="G1386" s="6">
        <v>1</v>
      </c>
    </row>
    <row r="1387" spans="1:7" x14ac:dyDescent="0.3">
      <c r="A1387" s="1" t="s">
        <v>1196</v>
      </c>
      <c r="B1387" s="2">
        <v>42936</v>
      </c>
      <c r="C1387" s="3">
        <v>0.55476851851851849</v>
      </c>
      <c r="D1387" s="3">
        <v>0.56596064814814817</v>
      </c>
      <c r="F1387" s="5" t="s">
        <v>1169</v>
      </c>
      <c r="G1387" s="6">
        <v>1</v>
      </c>
    </row>
    <row r="1388" spans="1:7" x14ac:dyDescent="0.3">
      <c r="A1388" s="1" t="s">
        <v>527</v>
      </c>
      <c r="B1388" s="2">
        <v>42936</v>
      </c>
      <c r="C1388" s="3">
        <v>0.55827546296296293</v>
      </c>
      <c r="D1388" s="3">
        <v>0.5586458333333334</v>
      </c>
      <c r="F1388" s="5" t="s">
        <v>170</v>
      </c>
      <c r="G1388" s="6">
        <v>1</v>
      </c>
    </row>
    <row r="1389" spans="1:7" x14ac:dyDescent="0.3">
      <c r="A1389" s="1" t="s">
        <v>1197</v>
      </c>
      <c r="B1389" s="2">
        <v>42936</v>
      </c>
      <c r="C1389" s="3">
        <v>0.56180555555555556</v>
      </c>
      <c r="D1389" s="3">
        <v>0.56400462962962961</v>
      </c>
      <c r="F1389" s="5" t="s">
        <v>692</v>
      </c>
      <c r="G1389" s="6">
        <v>1</v>
      </c>
    </row>
    <row r="1390" spans="1:7" x14ac:dyDescent="0.3">
      <c r="A1390" s="1" t="s">
        <v>1198</v>
      </c>
      <c r="B1390" s="2">
        <v>42936</v>
      </c>
      <c r="C1390" s="3">
        <v>0.56320601851851848</v>
      </c>
      <c r="D1390" s="3">
        <v>0.57020833333333332</v>
      </c>
      <c r="F1390" s="5" t="s">
        <v>417</v>
      </c>
      <c r="G1390" s="6">
        <v>1</v>
      </c>
    </row>
    <row r="1391" spans="1:7" x14ac:dyDescent="0.3">
      <c r="A1391" s="1" t="s">
        <v>1199</v>
      </c>
      <c r="B1391" s="2">
        <v>42936</v>
      </c>
      <c r="C1391" s="3">
        <v>0.56537037037037041</v>
      </c>
      <c r="D1391" s="3">
        <v>0.57611111111111113</v>
      </c>
      <c r="F1391" s="5" t="s">
        <v>1024</v>
      </c>
      <c r="G1391" s="6">
        <v>1</v>
      </c>
    </row>
    <row r="1392" spans="1:7" x14ac:dyDescent="0.3">
      <c r="A1392" s="1" t="s">
        <v>1200</v>
      </c>
      <c r="B1392" s="2">
        <v>42936</v>
      </c>
      <c r="C1392" s="3">
        <v>0.57105324074074071</v>
      </c>
      <c r="D1392" s="3">
        <v>0.57465277777777779</v>
      </c>
      <c r="F1392" s="5" t="s">
        <v>1788</v>
      </c>
      <c r="G1392" s="6">
        <v>1</v>
      </c>
    </row>
    <row r="1393" spans="1:7" x14ac:dyDescent="0.3">
      <c r="A1393" s="1" t="s">
        <v>1201</v>
      </c>
      <c r="B1393" s="2">
        <v>42936</v>
      </c>
      <c r="C1393" s="3">
        <v>0.57517361111111109</v>
      </c>
      <c r="D1393" s="3">
        <v>0.57784722222222229</v>
      </c>
      <c r="F1393" s="5" t="s">
        <v>1678</v>
      </c>
      <c r="G1393" s="6">
        <v>1</v>
      </c>
    </row>
    <row r="1394" spans="1:7" x14ac:dyDescent="0.3">
      <c r="A1394" s="1" t="s">
        <v>1202</v>
      </c>
      <c r="B1394" s="2">
        <v>42936</v>
      </c>
      <c r="C1394" s="3">
        <v>0.57671296296296293</v>
      </c>
      <c r="D1394" s="3">
        <v>0.58539351851851851</v>
      </c>
      <c r="F1394" s="5" t="s">
        <v>1013</v>
      </c>
      <c r="G1394" s="6">
        <v>1</v>
      </c>
    </row>
    <row r="1395" spans="1:7" x14ac:dyDescent="0.3">
      <c r="A1395" s="1" t="s">
        <v>1203</v>
      </c>
      <c r="B1395" s="2">
        <v>42936</v>
      </c>
      <c r="C1395" s="3">
        <v>0.57781249999999995</v>
      </c>
      <c r="D1395" s="3">
        <v>0.57953703703703707</v>
      </c>
      <c r="F1395" s="5" t="s">
        <v>631</v>
      </c>
      <c r="G1395" s="6">
        <v>1</v>
      </c>
    </row>
    <row r="1396" spans="1:7" x14ac:dyDescent="0.3">
      <c r="A1396" s="1" t="s">
        <v>1204</v>
      </c>
      <c r="B1396" s="2">
        <v>42936</v>
      </c>
      <c r="C1396" s="3">
        <v>0.58206018518518521</v>
      </c>
      <c r="D1396" s="3">
        <v>0.59037037037037032</v>
      </c>
      <c r="F1396" s="5" t="s">
        <v>1562</v>
      </c>
      <c r="G1396" s="6">
        <v>1</v>
      </c>
    </row>
    <row r="1397" spans="1:7" x14ac:dyDescent="0.3">
      <c r="A1397" s="1" t="s">
        <v>1205</v>
      </c>
      <c r="B1397" s="2">
        <v>42936</v>
      </c>
      <c r="C1397" s="3">
        <v>0.58328703703703699</v>
      </c>
      <c r="D1397" s="3">
        <v>0.5920023148148148</v>
      </c>
      <c r="F1397" s="5" t="s">
        <v>642</v>
      </c>
      <c r="G1397" s="6">
        <v>1</v>
      </c>
    </row>
    <row r="1398" spans="1:7" x14ac:dyDescent="0.3">
      <c r="A1398" s="1" t="s">
        <v>1206</v>
      </c>
      <c r="B1398" s="2">
        <v>42936</v>
      </c>
      <c r="C1398" s="3">
        <v>0.58564814814814814</v>
      </c>
      <c r="D1398" s="3">
        <v>0.58964120370370365</v>
      </c>
      <c r="F1398" s="5" t="s">
        <v>1406</v>
      </c>
      <c r="G1398" s="6">
        <v>1</v>
      </c>
    </row>
    <row r="1399" spans="1:7" x14ac:dyDescent="0.3">
      <c r="A1399" s="1" t="s">
        <v>1207</v>
      </c>
      <c r="B1399" s="2">
        <v>42936</v>
      </c>
      <c r="C1399" s="3">
        <v>0.59053240740740742</v>
      </c>
      <c r="D1399" s="3">
        <v>0.59318287037037043</v>
      </c>
      <c r="F1399" s="5" t="s">
        <v>304</v>
      </c>
      <c r="G1399" s="6">
        <v>1</v>
      </c>
    </row>
    <row r="1400" spans="1:7" x14ac:dyDescent="0.3">
      <c r="A1400" s="1" t="s">
        <v>1208</v>
      </c>
      <c r="B1400" s="2">
        <v>42936</v>
      </c>
      <c r="C1400" s="3">
        <v>0.59621527777777772</v>
      </c>
      <c r="D1400" s="3">
        <v>0.59906249999999994</v>
      </c>
      <c r="F1400" s="5" t="s">
        <v>1335</v>
      </c>
      <c r="G1400" s="6">
        <v>1</v>
      </c>
    </row>
    <row r="1401" spans="1:7" x14ac:dyDescent="0.3">
      <c r="A1401" s="1" t="s">
        <v>1209</v>
      </c>
      <c r="B1401" s="2">
        <v>42936</v>
      </c>
      <c r="C1401" s="3">
        <v>0.59693287037037035</v>
      </c>
      <c r="D1401" s="3">
        <v>0.59743055555555558</v>
      </c>
      <c r="F1401" s="5" t="s">
        <v>974</v>
      </c>
      <c r="G1401" s="6">
        <v>1</v>
      </c>
    </row>
    <row r="1402" spans="1:7" x14ac:dyDescent="0.3">
      <c r="A1402" s="1" t="s">
        <v>1210</v>
      </c>
      <c r="B1402" s="2">
        <v>42936</v>
      </c>
      <c r="C1402" s="3">
        <v>0.59783564814814816</v>
      </c>
      <c r="D1402" s="3">
        <v>0.60715277777777776</v>
      </c>
      <c r="F1402" s="5" t="s">
        <v>1646</v>
      </c>
      <c r="G1402" s="6">
        <v>1</v>
      </c>
    </row>
    <row r="1403" spans="1:7" x14ac:dyDescent="0.3">
      <c r="A1403" s="1" t="s">
        <v>1211</v>
      </c>
      <c r="B1403" s="2">
        <v>42936</v>
      </c>
      <c r="C1403" s="3">
        <v>0.60048611111111116</v>
      </c>
      <c r="D1403" s="3">
        <v>0.60371527777777778</v>
      </c>
      <c r="F1403" s="5" t="s">
        <v>1096</v>
      </c>
      <c r="G1403" s="6">
        <v>1</v>
      </c>
    </row>
    <row r="1404" spans="1:7" x14ac:dyDescent="0.3">
      <c r="A1404" s="1" t="s">
        <v>1212</v>
      </c>
      <c r="B1404" s="2">
        <v>42936</v>
      </c>
      <c r="C1404" s="3">
        <v>0.60251157407407407</v>
      </c>
      <c r="D1404" s="3">
        <v>0.60608796296296297</v>
      </c>
      <c r="F1404" s="5" t="s">
        <v>822</v>
      </c>
      <c r="G1404" s="6">
        <v>1</v>
      </c>
    </row>
    <row r="1405" spans="1:7" x14ac:dyDescent="0.3">
      <c r="A1405" s="1" t="s">
        <v>1063</v>
      </c>
      <c r="B1405" s="2">
        <v>42936</v>
      </c>
      <c r="C1405" s="3">
        <v>0.60277777777777775</v>
      </c>
      <c r="D1405" s="3">
        <v>0.61222222222222222</v>
      </c>
      <c r="F1405" s="5" t="s">
        <v>1507</v>
      </c>
      <c r="G1405" s="6">
        <v>1</v>
      </c>
    </row>
    <row r="1406" spans="1:7" x14ac:dyDescent="0.3">
      <c r="A1406" s="1" t="s">
        <v>1213</v>
      </c>
      <c r="B1406" s="2">
        <v>42936</v>
      </c>
      <c r="C1406" s="3">
        <v>0.60282407407407412</v>
      </c>
      <c r="D1406" s="3">
        <v>0.61041666666666672</v>
      </c>
      <c r="F1406" s="5" t="s">
        <v>179</v>
      </c>
      <c r="G1406" s="6">
        <v>1</v>
      </c>
    </row>
    <row r="1407" spans="1:7" x14ac:dyDescent="0.3">
      <c r="A1407" s="1" t="s">
        <v>1214</v>
      </c>
      <c r="B1407" s="2">
        <v>42936</v>
      </c>
      <c r="C1407" s="3">
        <v>0.60693287037037036</v>
      </c>
      <c r="D1407" s="3">
        <v>0.61001157407407403</v>
      </c>
      <c r="F1407" s="5" t="s">
        <v>1044</v>
      </c>
      <c r="G1407" s="6">
        <v>1</v>
      </c>
    </row>
    <row r="1408" spans="1:7" x14ac:dyDescent="0.3">
      <c r="A1408" s="1" t="s">
        <v>1215</v>
      </c>
      <c r="B1408" s="2">
        <v>42936</v>
      </c>
      <c r="C1408" s="3">
        <v>0.60990740740740745</v>
      </c>
      <c r="D1408" s="3">
        <v>0.61383101851851851</v>
      </c>
      <c r="F1408" s="5" t="s">
        <v>1032</v>
      </c>
      <c r="G1408" s="6">
        <v>1</v>
      </c>
    </row>
    <row r="1409" spans="1:7" x14ac:dyDescent="0.3">
      <c r="A1409" s="1" t="s">
        <v>1216</v>
      </c>
      <c r="B1409" s="2">
        <v>42936</v>
      </c>
      <c r="C1409" s="3">
        <v>0.61320601851851853</v>
      </c>
      <c r="D1409" s="3">
        <v>0.62115740740740744</v>
      </c>
      <c r="F1409" s="5" t="s">
        <v>1785</v>
      </c>
      <c r="G1409" s="6">
        <v>1</v>
      </c>
    </row>
    <row r="1410" spans="1:7" x14ac:dyDescent="0.3">
      <c r="A1410" s="1" t="s">
        <v>1217</v>
      </c>
      <c r="B1410" s="2">
        <v>42936</v>
      </c>
      <c r="C1410" s="3">
        <v>0.61535879629629631</v>
      </c>
      <c r="D1410" s="3">
        <v>0.62503472222222223</v>
      </c>
      <c r="F1410" s="5" t="s">
        <v>366</v>
      </c>
      <c r="G1410" s="6">
        <v>1</v>
      </c>
    </row>
    <row r="1411" spans="1:7" x14ac:dyDescent="0.3">
      <c r="A1411" s="1" t="s">
        <v>1218</v>
      </c>
      <c r="B1411" s="2">
        <v>42936</v>
      </c>
      <c r="C1411" s="3">
        <v>0.61559027777777775</v>
      </c>
      <c r="D1411" s="3">
        <v>0.62532407407407409</v>
      </c>
      <c r="F1411" s="5" t="s">
        <v>328</v>
      </c>
      <c r="G1411" s="6">
        <v>1</v>
      </c>
    </row>
    <row r="1412" spans="1:7" x14ac:dyDescent="0.3">
      <c r="A1412" s="1" t="s">
        <v>1219</v>
      </c>
      <c r="B1412" s="2">
        <v>42936</v>
      </c>
      <c r="C1412" s="3">
        <v>0.62078703703703708</v>
      </c>
      <c r="D1412" s="3">
        <v>0.6286342592592592</v>
      </c>
      <c r="F1412" s="5" t="s">
        <v>754</v>
      </c>
      <c r="G1412" s="6">
        <v>1</v>
      </c>
    </row>
    <row r="1413" spans="1:7" x14ac:dyDescent="0.3">
      <c r="A1413" s="1" t="s">
        <v>1220</v>
      </c>
      <c r="B1413" s="2">
        <v>42936</v>
      </c>
      <c r="C1413" s="3">
        <v>0.62524305555555559</v>
      </c>
      <c r="D1413" s="3">
        <v>0.62846064814814817</v>
      </c>
      <c r="F1413" s="5" t="s">
        <v>310</v>
      </c>
      <c r="G1413" s="6">
        <v>1</v>
      </c>
    </row>
    <row r="1414" spans="1:7" x14ac:dyDescent="0.3">
      <c r="A1414" s="1" t="s">
        <v>927</v>
      </c>
      <c r="B1414" s="2">
        <v>42937</v>
      </c>
      <c r="C1414" s="3">
        <v>0.33421296296296293</v>
      </c>
      <c r="D1414" s="3">
        <v>0.33674768518518516</v>
      </c>
      <c r="F1414" s="5" t="s">
        <v>1778</v>
      </c>
      <c r="G1414" s="6">
        <v>1</v>
      </c>
    </row>
    <row r="1415" spans="1:7" x14ac:dyDescent="0.3">
      <c r="A1415" s="1" t="s">
        <v>1221</v>
      </c>
      <c r="B1415" s="2">
        <v>42937</v>
      </c>
      <c r="C1415" s="3">
        <v>0.33513888888888888</v>
      </c>
      <c r="D1415" s="3">
        <v>0.33787037037037032</v>
      </c>
      <c r="F1415" s="5" t="s">
        <v>790</v>
      </c>
      <c r="G1415" s="6">
        <v>1</v>
      </c>
    </row>
    <row r="1416" spans="1:7" x14ac:dyDescent="0.3">
      <c r="A1416" s="1" t="s">
        <v>1222</v>
      </c>
      <c r="B1416" s="2">
        <v>42937</v>
      </c>
      <c r="C1416" s="3">
        <v>0.33642361111111113</v>
      </c>
      <c r="D1416" s="3">
        <v>0.33778935185185183</v>
      </c>
      <c r="F1416" s="5" t="s">
        <v>913</v>
      </c>
      <c r="G1416" s="6">
        <v>1</v>
      </c>
    </row>
    <row r="1417" spans="1:7" x14ac:dyDescent="0.3">
      <c r="A1417" s="1" t="s">
        <v>1223</v>
      </c>
      <c r="B1417" s="2">
        <v>42937</v>
      </c>
      <c r="C1417" s="3">
        <v>0.34157407407407409</v>
      </c>
      <c r="D1417" s="3">
        <v>0.34684027777777776</v>
      </c>
      <c r="F1417" s="5" t="s">
        <v>257</v>
      </c>
      <c r="G1417" s="6">
        <v>1</v>
      </c>
    </row>
    <row r="1418" spans="1:7" x14ac:dyDescent="0.3">
      <c r="A1418" s="1" t="s">
        <v>1224</v>
      </c>
      <c r="B1418" s="2">
        <v>42937</v>
      </c>
      <c r="C1418" s="3">
        <v>0.34197916666666667</v>
      </c>
      <c r="D1418" s="3">
        <v>0.3460300925925926</v>
      </c>
      <c r="F1418" s="5" t="s">
        <v>23</v>
      </c>
      <c r="G1418" s="6">
        <v>1</v>
      </c>
    </row>
    <row r="1419" spans="1:7" x14ac:dyDescent="0.3">
      <c r="A1419" s="1" t="s">
        <v>1225</v>
      </c>
      <c r="B1419" s="2">
        <v>42937</v>
      </c>
      <c r="C1419" s="3">
        <v>0.34567129629629628</v>
      </c>
      <c r="D1419" s="3">
        <v>0.34745370370370371</v>
      </c>
      <c r="F1419" s="5" t="s">
        <v>1784</v>
      </c>
      <c r="G1419" s="6">
        <v>1</v>
      </c>
    </row>
    <row r="1420" spans="1:7" x14ac:dyDescent="0.3">
      <c r="A1420" s="1" t="s">
        <v>1226</v>
      </c>
      <c r="B1420" s="2">
        <v>42937</v>
      </c>
      <c r="C1420" s="3">
        <v>0.34690972222222222</v>
      </c>
      <c r="D1420" s="3">
        <v>0.35206018518518517</v>
      </c>
      <c r="F1420" s="5" t="s">
        <v>247</v>
      </c>
      <c r="G1420" s="6">
        <v>1</v>
      </c>
    </row>
    <row r="1421" spans="1:7" x14ac:dyDescent="0.3">
      <c r="A1421" s="1" t="s">
        <v>1227</v>
      </c>
      <c r="B1421" s="2">
        <v>42937</v>
      </c>
      <c r="C1421" s="3">
        <v>0.34745370370370371</v>
      </c>
      <c r="D1421" s="3">
        <v>0.35262731481481485</v>
      </c>
      <c r="F1421" s="5" t="s">
        <v>1064</v>
      </c>
      <c r="G1421" s="6">
        <v>1</v>
      </c>
    </row>
    <row r="1422" spans="1:7" x14ac:dyDescent="0.3">
      <c r="A1422" s="1" t="s">
        <v>1228</v>
      </c>
      <c r="B1422" s="2">
        <v>42937</v>
      </c>
      <c r="C1422" s="3">
        <v>0.34961805555555553</v>
      </c>
      <c r="D1422" s="3">
        <v>0.3535300925925926</v>
      </c>
      <c r="F1422" s="5" t="s">
        <v>1079</v>
      </c>
      <c r="G1422" s="6">
        <v>1</v>
      </c>
    </row>
    <row r="1423" spans="1:7" x14ac:dyDescent="0.3">
      <c r="A1423" s="1" t="s">
        <v>1229</v>
      </c>
      <c r="B1423" s="2">
        <v>42937</v>
      </c>
      <c r="C1423" s="3">
        <v>0.35003472222222221</v>
      </c>
      <c r="D1423" s="3">
        <v>0.35540509259259262</v>
      </c>
      <c r="F1423" s="5" t="s">
        <v>518</v>
      </c>
      <c r="G1423" s="6">
        <v>1</v>
      </c>
    </row>
    <row r="1424" spans="1:7" x14ac:dyDescent="0.3">
      <c r="A1424" s="1" t="s">
        <v>1230</v>
      </c>
      <c r="B1424" s="2">
        <v>42937</v>
      </c>
      <c r="C1424" s="3">
        <v>0.3515625</v>
      </c>
      <c r="D1424" s="3">
        <v>0.35299768518518521</v>
      </c>
      <c r="F1424" s="5" t="s">
        <v>832</v>
      </c>
      <c r="G1424" s="6">
        <v>1</v>
      </c>
    </row>
    <row r="1425" spans="1:7" x14ac:dyDescent="0.3">
      <c r="A1425" s="1" t="s">
        <v>1145</v>
      </c>
      <c r="B1425" s="2">
        <v>42937</v>
      </c>
      <c r="C1425" s="3">
        <v>0.35401620370370374</v>
      </c>
      <c r="D1425" s="3">
        <v>0.35944444444444446</v>
      </c>
      <c r="F1425" s="5" t="s">
        <v>1463</v>
      </c>
      <c r="G1425" s="6">
        <v>1</v>
      </c>
    </row>
    <row r="1426" spans="1:7" x14ac:dyDescent="0.3">
      <c r="A1426" s="1" t="s">
        <v>1231</v>
      </c>
      <c r="B1426" s="2">
        <v>42937</v>
      </c>
      <c r="C1426" s="3">
        <v>0.35912037037037042</v>
      </c>
      <c r="D1426" s="3">
        <v>0.36318287037037034</v>
      </c>
      <c r="F1426" s="5" t="s">
        <v>241</v>
      </c>
      <c r="G1426" s="6">
        <v>1</v>
      </c>
    </row>
    <row r="1427" spans="1:7" x14ac:dyDescent="0.3">
      <c r="A1427" s="1" t="s">
        <v>1232</v>
      </c>
      <c r="B1427" s="2">
        <v>42937</v>
      </c>
      <c r="C1427" s="3">
        <v>0.36155092592592591</v>
      </c>
      <c r="D1427" s="3">
        <v>0.36355324074074075</v>
      </c>
      <c r="F1427" s="5" t="s">
        <v>545</v>
      </c>
      <c r="G1427" s="6">
        <v>1</v>
      </c>
    </row>
    <row r="1428" spans="1:7" x14ac:dyDescent="0.3">
      <c r="A1428" s="1" t="s">
        <v>1233</v>
      </c>
      <c r="B1428" s="2">
        <v>42937</v>
      </c>
      <c r="C1428" s="3">
        <v>0.36631944444444442</v>
      </c>
      <c r="D1428" s="3">
        <v>0.37376157407407407</v>
      </c>
      <c r="F1428" s="5" t="s">
        <v>1284</v>
      </c>
      <c r="G1428" s="6">
        <v>1</v>
      </c>
    </row>
    <row r="1429" spans="1:7" x14ac:dyDescent="0.3">
      <c r="A1429" s="1" t="s">
        <v>1234</v>
      </c>
      <c r="B1429" s="2">
        <v>42937</v>
      </c>
      <c r="C1429" s="3">
        <v>0.37133101851851852</v>
      </c>
      <c r="D1429" s="3">
        <v>0.38075231481481481</v>
      </c>
      <c r="F1429" s="5" t="s">
        <v>702</v>
      </c>
      <c r="G1429" s="6">
        <v>1</v>
      </c>
    </row>
    <row r="1430" spans="1:7" x14ac:dyDescent="0.3">
      <c r="A1430" s="1" t="s">
        <v>1235</v>
      </c>
      <c r="B1430" s="2">
        <v>42937</v>
      </c>
      <c r="C1430" s="3">
        <v>0.3756944444444445</v>
      </c>
      <c r="D1430" s="3">
        <v>0.38611111111111113</v>
      </c>
      <c r="F1430" s="5" t="s">
        <v>1322</v>
      </c>
      <c r="G1430" s="6">
        <v>1</v>
      </c>
    </row>
    <row r="1431" spans="1:7" x14ac:dyDescent="0.3">
      <c r="A1431" s="1" t="s">
        <v>72</v>
      </c>
      <c r="B1431" s="2">
        <v>42937</v>
      </c>
      <c r="C1431" s="3">
        <v>0.37891203703703707</v>
      </c>
      <c r="D1431" s="3">
        <v>0.38443287037037038</v>
      </c>
      <c r="F1431" s="5" t="s">
        <v>1446</v>
      </c>
      <c r="G1431" s="6">
        <v>1</v>
      </c>
    </row>
    <row r="1432" spans="1:7" x14ac:dyDescent="0.3">
      <c r="A1432" s="1" t="s">
        <v>1236</v>
      </c>
      <c r="B1432" s="2">
        <v>42937</v>
      </c>
      <c r="C1432" s="3">
        <v>0.38086805555555553</v>
      </c>
      <c r="D1432" s="3">
        <v>0.38918981481481479</v>
      </c>
      <c r="F1432" s="5" t="s">
        <v>1049</v>
      </c>
      <c r="G1432" s="6">
        <v>1</v>
      </c>
    </row>
    <row r="1433" spans="1:7" x14ac:dyDescent="0.3">
      <c r="A1433" s="1" t="s">
        <v>1237</v>
      </c>
      <c r="B1433" s="2">
        <v>42937</v>
      </c>
      <c r="C1433" s="3">
        <v>0.38633101851851853</v>
      </c>
      <c r="D1433" s="3">
        <v>0.38923611111111112</v>
      </c>
      <c r="F1433" s="5" t="s">
        <v>1453</v>
      </c>
      <c r="G1433" s="6">
        <v>1</v>
      </c>
    </row>
    <row r="1434" spans="1:7" x14ac:dyDescent="0.3">
      <c r="A1434" s="1" t="s">
        <v>1238</v>
      </c>
      <c r="B1434" s="2">
        <v>42937</v>
      </c>
      <c r="C1434" s="3">
        <v>0.38848379629629631</v>
      </c>
      <c r="D1434" s="3">
        <v>0.39874999999999999</v>
      </c>
      <c r="F1434" s="5" t="s">
        <v>909</v>
      </c>
      <c r="G1434" s="6">
        <v>1</v>
      </c>
    </row>
    <row r="1435" spans="1:7" x14ac:dyDescent="0.3">
      <c r="A1435" s="1" t="s">
        <v>1239</v>
      </c>
      <c r="B1435" s="2">
        <v>42937</v>
      </c>
      <c r="C1435" s="3">
        <v>0.39089120370370373</v>
      </c>
      <c r="D1435" s="3">
        <v>0.39620370370370367</v>
      </c>
      <c r="F1435" s="5" t="s">
        <v>323</v>
      </c>
      <c r="G1435" s="6">
        <v>1</v>
      </c>
    </row>
    <row r="1436" spans="1:7" x14ac:dyDescent="0.3">
      <c r="A1436" s="1" t="s">
        <v>1240</v>
      </c>
      <c r="B1436" s="2">
        <v>42937</v>
      </c>
      <c r="C1436" s="3">
        <v>0.39469907407407406</v>
      </c>
      <c r="D1436" s="3">
        <v>0.40141203703703704</v>
      </c>
      <c r="F1436" s="5" t="s">
        <v>231</v>
      </c>
      <c r="G1436" s="6">
        <v>1</v>
      </c>
    </row>
    <row r="1437" spans="1:7" x14ac:dyDescent="0.3">
      <c r="A1437" s="1" t="s">
        <v>1241</v>
      </c>
      <c r="B1437" s="2">
        <v>42937</v>
      </c>
      <c r="C1437" s="3">
        <v>0.39953703703703702</v>
      </c>
      <c r="D1437" s="3">
        <v>0.40038194444444447</v>
      </c>
      <c r="F1437" s="5" t="s">
        <v>435</v>
      </c>
      <c r="G1437" s="6">
        <v>1</v>
      </c>
    </row>
    <row r="1438" spans="1:7" x14ac:dyDescent="0.3">
      <c r="A1438" s="1" t="s">
        <v>1242</v>
      </c>
      <c r="B1438" s="2">
        <v>42937</v>
      </c>
      <c r="C1438" s="3">
        <v>0.40379629629629626</v>
      </c>
      <c r="D1438" s="3">
        <v>0.40822916666666664</v>
      </c>
      <c r="F1438" s="5" t="s">
        <v>397</v>
      </c>
      <c r="G1438" s="6">
        <v>1</v>
      </c>
    </row>
    <row r="1439" spans="1:7" x14ac:dyDescent="0.3">
      <c r="A1439" s="1" t="s">
        <v>1243</v>
      </c>
      <c r="B1439" s="2">
        <v>42937</v>
      </c>
      <c r="C1439" s="3">
        <v>0.40462962962962962</v>
      </c>
      <c r="D1439" s="3">
        <v>0.40875</v>
      </c>
      <c r="F1439" s="5" t="s">
        <v>163</v>
      </c>
      <c r="G1439" s="6">
        <v>1</v>
      </c>
    </row>
    <row r="1440" spans="1:7" x14ac:dyDescent="0.3">
      <c r="A1440" s="1" t="s">
        <v>1244</v>
      </c>
      <c r="B1440" s="2">
        <v>42937</v>
      </c>
      <c r="C1440" s="3">
        <v>0.40465277777777775</v>
      </c>
      <c r="D1440" s="3">
        <v>0.40887731481481482</v>
      </c>
      <c r="F1440" s="5" t="s">
        <v>342</v>
      </c>
      <c r="G1440" s="6">
        <v>1</v>
      </c>
    </row>
    <row r="1441" spans="1:7" x14ac:dyDescent="0.3">
      <c r="A1441" s="1" t="s">
        <v>1245</v>
      </c>
      <c r="B1441" s="2">
        <v>42937</v>
      </c>
      <c r="C1441" s="3">
        <v>0.40505787037037039</v>
      </c>
      <c r="D1441" s="3">
        <v>0.40561342592592592</v>
      </c>
      <c r="F1441" s="5" t="s">
        <v>1360</v>
      </c>
      <c r="G1441" s="6">
        <v>1</v>
      </c>
    </row>
    <row r="1442" spans="1:7" x14ac:dyDescent="0.3">
      <c r="A1442" s="1" t="s">
        <v>1246</v>
      </c>
      <c r="B1442" s="2">
        <v>42937</v>
      </c>
      <c r="C1442" s="3">
        <v>0.4069444444444445</v>
      </c>
      <c r="D1442" s="3">
        <v>0.40991898148148148</v>
      </c>
      <c r="F1442" s="5" t="s">
        <v>1046</v>
      </c>
      <c r="G1442" s="6">
        <v>1</v>
      </c>
    </row>
    <row r="1443" spans="1:7" x14ac:dyDescent="0.3">
      <c r="A1443" s="1" t="s">
        <v>1247</v>
      </c>
      <c r="B1443" s="2">
        <v>42937</v>
      </c>
      <c r="C1443" s="3">
        <v>0.41228009259259263</v>
      </c>
      <c r="D1443" s="3">
        <v>0.41648148148148145</v>
      </c>
      <c r="F1443" s="5" t="s">
        <v>1328</v>
      </c>
      <c r="G1443" s="6">
        <v>1</v>
      </c>
    </row>
    <row r="1444" spans="1:7" x14ac:dyDescent="0.3">
      <c r="A1444" s="1" t="s">
        <v>1248</v>
      </c>
      <c r="B1444" s="2">
        <v>42937</v>
      </c>
      <c r="C1444" s="3">
        <v>0.41494212962962962</v>
      </c>
      <c r="D1444" s="3">
        <v>0.41641203703703705</v>
      </c>
      <c r="F1444" s="5" t="s">
        <v>1606</v>
      </c>
      <c r="G1444" s="6">
        <v>1</v>
      </c>
    </row>
    <row r="1445" spans="1:7" x14ac:dyDescent="0.3">
      <c r="A1445" s="1" t="s">
        <v>1249</v>
      </c>
      <c r="B1445" s="2">
        <v>42937</v>
      </c>
      <c r="C1445" s="3">
        <v>0.42054398148148148</v>
      </c>
      <c r="D1445" s="3">
        <v>0.42721064814814813</v>
      </c>
      <c r="F1445" s="5" t="s">
        <v>779</v>
      </c>
      <c r="G1445" s="6">
        <v>1</v>
      </c>
    </row>
    <row r="1446" spans="1:7" x14ac:dyDescent="0.3">
      <c r="A1446" s="1" t="s">
        <v>1250</v>
      </c>
      <c r="B1446" s="2">
        <v>42937</v>
      </c>
      <c r="C1446" s="3">
        <v>0.42084490740740743</v>
      </c>
      <c r="D1446" s="3">
        <v>0.43167824074074074</v>
      </c>
      <c r="F1446" s="5" t="s">
        <v>1206</v>
      </c>
      <c r="G1446" s="6">
        <v>1</v>
      </c>
    </row>
    <row r="1447" spans="1:7" x14ac:dyDescent="0.3">
      <c r="A1447" s="1" t="s">
        <v>1251</v>
      </c>
      <c r="B1447" s="2">
        <v>42937</v>
      </c>
      <c r="C1447" s="3">
        <v>0.42357638888888888</v>
      </c>
      <c r="D1447" s="3">
        <v>0.4322685185185185</v>
      </c>
      <c r="F1447" s="5" t="s">
        <v>552</v>
      </c>
      <c r="G1447" s="6">
        <v>1</v>
      </c>
    </row>
    <row r="1448" spans="1:7" x14ac:dyDescent="0.3">
      <c r="A1448" s="1" t="s">
        <v>1252</v>
      </c>
      <c r="B1448" s="2">
        <v>42937</v>
      </c>
      <c r="C1448" s="3">
        <v>0.42814814814814817</v>
      </c>
      <c r="D1448" s="3">
        <v>0.43784722222222222</v>
      </c>
      <c r="F1448" s="5" t="s">
        <v>118</v>
      </c>
      <c r="G1448" s="6">
        <v>1</v>
      </c>
    </row>
    <row r="1449" spans="1:7" x14ac:dyDescent="0.3">
      <c r="A1449" s="1" t="s">
        <v>1253</v>
      </c>
      <c r="B1449" s="2">
        <v>42937</v>
      </c>
      <c r="C1449" s="3">
        <v>0.43002314814814818</v>
      </c>
      <c r="D1449" s="3">
        <v>0.43030092592592589</v>
      </c>
      <c r="F1449" s="5" t="s">
        <v>833</v>
      </c>
      <c r="G1449" s="6">
        <v>1</v>
      </c>
    </row>
    <row r="1450" spans="1:7" x14ac:dyDescent="0.3">
      <c r="A1450" s="1" t="s">
        <v>1254</v>
      </c>
      <c r="B1450" s="2">
        <v>42937</v>
      </c>
      <c r="C1450" s="3">
        <v>0.43075231481481485</v>
      </c>
      <c r="D1450" s="3">
        <v>0.44128472222222226</v>
      </c>
      <c r="F1450" s="5" t="s">
        <v>1177</v>
      </c>
      <c r="G1450" s="6">
        <v>1</v>
      </c>
    </row>
    <row r="1451" spans="1:7" x14ac:dyDescent="0.3">
      <c r="A1451" s="1" t="s">
        <v>886</v>
      </c>
      <c r="B1451" s="2">
        <v>42937</v>
      </c>
      <c r="C1451" s="3">
        <v>0.4340046296296296</v>
      </c>
      <c r="D1451" s="3">
        <v>0.44041666666666668</v>
      </c>
      <c r="F1451" s="5" t="s">
        <v>1126</v>
      </c>
      <c r="G1451" s="6">
        <v>1</v>
      </c>
    </row>
    <row r="1452" spans="1:7" x14ac:dyDescent="0.3">
      <c r="A1452" s="1" t="s">
        <v>1255</v>
      </c>
      <c r="B1452" s="2">
        <v>42937</v>
      </c>
      <c r="C1452" s="3">
        <v>0.43582175925925926</v>
      </c>
      <c r="D1452" s="3">
        <v>0.44550925925925927</v>
      </c>
      <c r="F1452" s="5" t="s">
        <v>478</v>
      </c>
      <c r="G1452" s="6">
        <v>1</v>
      </c>
    </row>
    <row r="1453" spans="1:7" x14ac:dyDescent="0.3">
      <c r="A1453" s="1" t="s">
        <v>1256</v>
      </c>
      <c r="B1453" s="2">
        <v>42937</v>
      </c>
      <c r="C1453" s="3">
        <v>0.43730324074074073</v>
      </c>
      <c r="D1453" s="3">
        <v>0.44869212962962962</v>
      </c>
      <c r="F1453" s="5" t="s">
        <v>878</v>
      </c>
      <c r="G1453" s="6">
        <v>1</v>
      </c>
    </row>
    <row r="1454" spans="1:7" x14ac:dyDescent="0.3">
      <c r="A1454" s="1" t="s">
        <v>45</v>
      </c>
      <c r="B1454" s="2">
        <v>42937</v>
      </c>
      <c r="C1454" s="3">
        <v>0.44291666666666668</v>
      </c>
      <c r="D1454" s="3">
        <v>0.45256944444444441</v>
      </c>
      <c r="F1454" s="5" t="s">
        <v>1564</v>
      </c>
      <c r="G1454" s="6">
        <v>1</v>
      </c>
    </row>
    <row r="1455" spans="1:7" x14ac:dyDescent="0.3">
      <c r="A1455" s="1" t="s">
        <v>1257</v>
      </c>
      <c r="B1455" s="2">
        <v>42937</v>
      </c>
      <c r="C1455" s="3">
        <v>0.44782407407407404</v>
      </c>
      <c r="D1455" s="3">
        <v>0.45548611111111109</v>
      </c>
      <c r="F1455" s="5" t="s">
        <v>411</v>
      </c>
      <c r="G1455" s="6">
        <v>1</v>
      </c>
    </row>
    <row r="1456" spans="1:7" x14ac:dyDescent="0.3">
      <c r="A1456" s="1" t="s">
        <v>843</v>
      </c>
      <c r="B1456" s="2">
        <v>42937</v>
      </c>
      <c r="C1456" s="3">
        <v>0.45187500000000003</v>
      </c>
      <c r="D1456" s="3">
        <v>0.45925925925925926</v>
      </c>
      <c r="F1456" s="5" t="s">
        <v>1475</v>
      </c>
      <c r="G1456" s="6">
        <v>1</v>
      </c>
    </row>
    <row r="1457" spans="1:7" x14ac:dyDescent="0.3">
      <c r="A1457" s="1" t="s">
        <v>1258</v>
      </c>
      <c r="B1457" s="2">
        <v>42937</v>
      </c>
      <c r="C1457" s="3">
        <v>0.45458333333333334</v>
      </c>
      <c r="D1457" s="3">
        <v>0.46295138888888893</v>
      </c>
      <c r="F1457" s="5" t="s">
        <v>1035</v>
      </c>
      <c r="G1457" s="6">
        <v>1</v>
      </c>
    </row>
    <row r="1458" spans="1:7" x14ac:dyDescent="0.3">
      <c r="A1458" s="1" t="s">
        <v>1249</v>
      </c>
      <c r="B1458" s="2">
        <v>42937</v>
      </c>
      <c r="C1458" s="3">
        <v>0.45689814814814816</v>
      </c>
      <c r="D1458" s="3">
        <v>0.4574537037037037</v>
      </c>
      <c r="F1458" s="5" t="s">
        <v>1729</v>
      </c>
      <c r="G1458" s="6">
        <v>1</v>
      </c>
    </row>
    <row r="1459" spans="1:7" x14ac:dyDescent="0.3">
      <c r="A1459" s="1" t="s">
        <v>1259</v>
      </c>
      <c r="B1459" s="2">
        <v>42937</v>
      </c>
      <c r="C1459" s="3">
        <v>0.4612384259259259</v>
      </c>
      <c r="D1459" s="3">
        <v>0.46285879629629628</v>
      </c>
      <c r="F1459" s="5" t="s">
        <v>1438</v>
      </c>
      <c r="G1459" s="6">
        <v>1</v>
      </c>
    </row>
    <row r="1460" spans="1:7" x14ac:dyDescent="0.3">
      <c r="A1460" s="1" t="s">
        <v>1260</v>
      </c>
      <c r="B1460" s="2">
        <v>42937</v>
      </c>
      <c r="C1460" s="3">
        <v>0.46553240740740742</v>
      </c>
      <c r="D1460" s="3">
        <v>0.47234953703703703</v>
      </c>
      <c r="F1460" s="5" t="s">
        <v>645</v>
      </c>
      <c r="G1460" s="6">
        <v>1</v>
      </c>
    </row>
    <row r="1461" spans="1:7" x14ac:dyDescent="0.3">
      <c r="A1461" s="1" t="s">
        <v>1261</v>
      </c>
      <c r="B1461" s="2">
        <v>42937</v>
      </c>
      <c r="C1461" s="3">
        <v>0.47075231481481478</v>
      </c>
      <c r="D1461" s="3">
        <v>0.47239583333333335</v>
      </c>
      <c r="F1461" s="5" t="s">
        <v>1339</v>
      </c>
      <c r="G1461" s="6">
        <v>1</v>
      </c>
    </row>
    <row r="1462" spans="1:7" x14ac:dyDescent="0.3">
      <c r="A1462" s="1" t="s">
        <v>1262</v>
      </c>
      <c r="B1462" s="2">
        <v>42937</v>
      </c>
      <c r="C1462" s="3">
        <v>0.47105324074074079</v>
      </c>
      <c r="D1462" s="3">
        <v>0.48011574074074076</v>
      </c>
      <c r="F1462" s="5" t="s">
        <v>1110</v>
      </c>
      <c r="G1462" s="6">
        <v>1</v>
      </c>
    </row>
    <row r="1463" spans="1:7" x14ac:dyDescent="0.3">
      <c r="A1463" s="1" t="s">
        <v>234</v>
      </c>
      <c r="B1463" s="2">
        <v>42937</v>
      </c>
      <c r="C1463" s="3">
        <v>0.47285879629629629</v>
      </c>
      <c r="D1463" s="3">
        <v>0.47846064814814815</v>
      </c>
      <c r="F1463" s="5" t="s">
        <v>637</v>
      </c>
      <c r="G1463" s="6">
        <v>1</v>
      </c>
    </row>
    <row r="1464" spans="1:7" x14ac:dyDescent="0.3">
      <c r="A1464" s="1" t="s">
        <v>1263</v>
      </c>
      <c r="B1464" s="2">
        <v>42937</v>
      </c>
      <c r="C1464" s="3">
        <v>0.4729976851851852</v>
      </c>
      <c r="D1464" s="3">
        <v>0.48243055555555553</v>
      </c>
      <c r="F1464" s="5" t="s">
        <v>845</v>
      </c>
      <c r="G1464" s="6">
        <v>1</v>
      </c>
    </row>
    <row r="1465" spans="1:7" x14ac:dyDescent="0.3">
      <c r="A1465" s="1" t="s">
        <v>1264</v>
      </c>
      <c r="B1465" s="2">
        <v>42937</v>
      </c>
      <c r="C1465" s="3">
        <v>0.47697916666666668</v>
      </c>
      <c r="D1465" s="3">
        <v>0.48678240740740741</v>
      </c>
      <c r="F1465" s="5" t="s">
        <v>884</v>
      </c>
      <c r="G1465" s="6">
        <v>1</v>
      </c>
    </row>
    <row r="1466" spans="1:7" x14ac:dyDescent="0.3">
      <c r="A1466" s="1" t="s">
        <v>1265</v>
      </c>
      <c r="B1466" s="2">
        <v>42937</v>
      </c>
      <c r="C1466" s="3">
        <v>0.47833333333333333</v>
      </c>
      <c r="D1466" s="3">
        <v>0.48989583333333336</v>
      </c>
      <c r="F1466" s="5" t="s">
        <v>132</v>
      </c>
      <c r="G1466" s="6">
        <v>1</v>
      </c>
    </row>
    <row r="1467" spans="1:7" x14ac:dyDescent="0.3">
      <c r="A1467" s="1" t="s">
        <v>1266</v>
      </c>
      <c r="B1467" s="2">
        <v>42937</v>
      </c>
      <c r="C1467" s="3">
        <v>0.4828587962962963</v>
      </c>
      <c r="D1467" s="3">
        <v>0.48295138888888894</v>
      </c>
      <c r="F1467" s="5" t="s">
        <v>1000</v>
      </c>
      <c r="G1467" s="6">
        <v>1</v>
      </c>
    </row>
    <row r="1468" spans="1:7" x14ac:dyDescent="0.3">
      <c r="A1468" s="1" t="s">
        <v>1267</v>
      </c>
      <c r="B1468" s="2">
        <v>42937</v>
      </c>
      <c r="C1468" s="3">
        <v>0.48439814814814813</v>
      </c>
      <c r="D1468" s="3">
        <v>0.4878587962962963</v>
      </c>
      <c r="F1468" s="5" t="s">
        <v>930</v>
      </c>
      <c r="G1468" s="6">
        <v>1</v>
      </c>
    </row>
    <row r="1469" spans="1:7" x14ac:dyDescent="0.3">
      <c r="A1469" s="1" t="s">
        <v>1268</v>
      </c>
      <c r="B1469" s="2">
        <v>42937</v>
      </c>
      <c r="C1469" s="3">
        <v>0.48690972222222223</v>
      </c>
      <c r="D1469" s="3">
        <v>0.49665509259259261</v>
      </c>
      <c r="F1469" s="5" t="s">
        <v>1334</v>
      </c>
      <c r="G1469" s="6">
        <v>1</v>
      </c>
    </row>
    <row r="1470" spans="1:7" x14ac:dyDescent="0.3">
      <c r="A1470" s="1" t="s">
        <v>527</v>
      </c>
      <c r="B1470" s="2">
        <v>42937</v>
      </c>
      <c r="C1470" s="3">
        <v>0.4924189814814815</v>
      </c>
      <c r="D1470" s="3">
        <v>0.49381944444444442</v>
      </c>
      <c r="F1470" s="5" t="s">
        <v>297</v>
      </c>
      <c r="G1470" s="6">
        <v>1</v>
      </c>
    </row>
    <row r="1471" spans="1:7" x14ac:dyDescent="0.3">
      <c r="A1471" s="1" t="s">
        <v>1269</v>
      </c>
      <c r="B1471" s="2">
        <v>42937</v>
      </c>
      <c r="C1471" s="3">
        <v>0.49327546296296299</v>
      </c>
      <c r="D1471" s="3">
        <v>0.50351851851851859</v>
      </c>
      <c r="F1471" s="5" t="s">
        <v>987</v>
      </c>
      <c r="G1471" s="6">
        <v>1</v>
      </c>
    </row>
    <row r="1472" spans="1:7" x14ac:dyDescent="0.3">
      <c r="A1472" s="1" t="s">
        <v>929</v>
      </c>
      <c r="B1472" s="2">
        <v>42937</v>
      </c>
      <c r="C1472" s="3">
        <v>0.49811342592592589</v>
      </c>
      <c r="D1472" s="3">
        <v>0.5065277777777778</v>
      </c>
      <c r="F1472" s="5" t="s">
        <v>1207</v>
      </c>
      <c r="G1472" s="6">
        <v>1</v>
      </c>
    </row>
    <row r="1473" spans="1:7" x14ac:dyDescent="0.3">
      <c r="A1473" s="1" t="s">
        <v>1270</v>
      </c>
      <c r="B1473" s="2">
        <v>42937</v>
      </c>
      <c r="C1473" s="3">
        <v>0.5001620370370371</v>
      </c>
      <c r="D1473" s="3">
        <v>0.50506944444444446</v>
      </c>
      <c r="F1473" s="5" t="s">
        <v>1727</v>
      </c>
      <c r="G1473" s="6">
        <v>1</v>
      </c>
    </row>
    <row r="1474" spans="1:7" x14ac:dyDescent="0.3">
      <c r="A1474" s="1" t="s">
        <v>1271</v>
      </c>
      <c r="B1474" s="2">
        <v>42937</v>
      </c>
      <c r="C1474" s="3">
        <v>0.50284722222222222</v>
      </c>
      <c r="D1474" s="3">
        <v>0.51432870370370376</v>
      </c>
      <c r="F1474" s="5" t="s">
        <v>1554</v>
      </c>
      <c r="G1474" s="6">
        <v>1</v>
      </c>
    </row>
    <row r="1475" spans="1:7" x14ac:dyDescent="0.3">
      <c r="A1475" s="1" t="s">
        <v>1272</v>
      </c>
      <c r="B1475" s="2">
        <v>42937</v>
      </c>
      <c r="C1475" s="3">
        <v>0.50840277777777776</v>
      </c>
      <c r="D1475" s="3">
        <v>0.50968749999999996</v>
      </c>
      <c r="F1475" s="5" t="s">
        <v>1583</v>
      </c>
      <c r="G1475" s="6">
        <v>1</v>
      </c>
    </row>
    <row r="1476" spans="1:7" x14ac:dyDescent="0.3">
      <c r="A1476" s="1" t="s">
        <v>1273</v>
      </c>
      <c r="B1476" s="2">
        <v>42937</v>
      </c>
      <c r="C1476" s="3">
        <v>0.51200231481481484</v>
      </c>
      <c r="D1476" s="3">
        <v>0.52253472222222219</v>
      </c>
      <c r="F1476" s="5" t="s">
        <v>791</v>
      </c>
      <c r="G1476" s="6">
        <v>1</v>
      </c>
    </row>
    <row r="1477" spans="1:7" x14ac:dyDescent="0.3">
      <c r="A1477" s="1" t="s">
        <v>1274</v>
      </c>
      <c r="B1477" s="2">
        <v>42937</v>
      </c>
      <c r="C1477" s="3">
        <v>0.51250000000000007</v>
      </c>
      <c r="D1477" s="3">
        <v>0.51405092592592594</v>
      </c>
      <c r="F1477" s="5" t="s">
        <v>1694</v>
      </c>
      <c r="G1477" s="6">
        <v>1</v>
      </c>
    </row>
    <row r="1478" spans="1:7" x14ac:dyDescent="0.3">
      <c r="A1478" s="1" t="s">
        <v>1275</v>
      </c>
      <c r="B1478" s="2">
        <v>42937</v>
      </c>
      <c r="C1478" s="3">
        <v>0.51520833333333338</v>
      </c>
      <c r="D1478" s="3">
        <v>0.51918981481481474</v>
      </c>
      <c r="F1478" s="5" t="s">
        <v>390</v>
      </c>
      <c r="G1478" s="6">
        <v>1</v>
      </c>
    </row>
    <row r="1479" spans="1:7" x14ac:dyDescent="0.3">
      <c r="A1479" s="1" t="s">
        <v>1276</v>
      </c>
      <c r="B1479" s="2">
        <v>42937</v>
      </c>
      <c r="C1479" s="3">
        <v>0.51936342592592599</v>
      </c>
      <c r="D1479" s="3">
        <v>0.52559027777777778</v>
      </c>
      <c r="F1479" s="5" t="s">
        <v>1421</v>
      </c>
      <c r="G1479" s="6">
        <v>1</v>
      </c>
    </row>
    <row r="1480" spans="1:7" x14ac:dyDescent="0.3">
      <c r="A1480" s="1" t="s">
        <v>1277</v>
      </c>
      <c r="B1480" s="2">
        <v>42937</v>
      </c>
      <c r="C1480" s="3">
        <v>0.52243055555555562</v>
      </c>
      <c r="D1480" s="3">
        <v>0.52681712962962968</v>
      </c>
      <c r="F1480" s="5" t="s">
        <v>1116</v>
      </c>
      <c r="G1480" s="6">
        <v>1</v>
      </c>
    </row>
    <row r="1481" spans="1:7" x14ac:dyDescent="0.3">
      <c r="A1481" s="1" t="s">
        <v>1278</v>
      </c>
      <c r="B1481" s="2">
        <v>42937</v>
      </c>
      <c r="C1481" s="3">
        <v>0.52469907407407412</v>
      </c>
      <c r="D1481" s="3">
        <v>0.53218750000000004</v>
      </c>
      <c r="F1481" s="5" t="s">
        <v>665</v>
      </c>
      <c r="G1481" s="6">
        <v>1</v>
      </c>
    </row>
    <row r="1482" spans="1:7" x14ac:dyDescent="0.3">
      <c r="A1482" s="1" t="s">
        <v>1279</v>
      </c>
      <c r="B1482" s="2">
        <v>42937</v>
      </c>
      <c r="C1482" s="3">
        <v>0.52749999999999997</v>
      </c>
      <c r="D1482" s="3">
        <v>0.53034722222222219</v>
      </c>
      <c r="F1482" s="5" t="s">
        <v>1413</v>
      </c>
      <c r="G1482" s="6">
        <v>1</v>
      </c>
    </row>
    <row r="1483" spans="1:7" x14ac:dyDescent="0.3">
      <c r="A1483" s="1" t="s">
        <v>1280</v>
      </c>
      <c r="B1483" s="2">
        <v>42937</v>
      </c>
      <c r="C1483" s="3">
        <v>0.53240740740740744</v>
      </c>
      <c r="D1483" s="3">
        <v>0.53785879629629629</v>
      </c>
      <c r="F1483" s="5" t="s">
        <v>1375</v>
      </c>
      <c r="G1483" s="6">
        <v>1</v>
      </c>
    </row>
    <row r="1484" spans="1:7" x14ac:dyDescent="0.3">
      <c r="A1484" s="1" t="s">
        <v>1281</v>
      </c>
      <c r="B1484" s="2">
        <v>42937</v>
      </c>
      <c r="C1484" s="3">
        <v>0.53811342592592593</v>
      </c>
      <c r="D1484" s="3">
        <v>0.54365740740740742</v>
      </c>
      <c r="F1484" s="5" t="s">
        <v>1095</v>
      </c>
      <c r="G1484" s="6">
        <v>1</v>
      </c>
    </row>
    <row r="1485" spans="1:7" x14ac:dyDescent="0.3">
      <c r="A1485" s="1" t="s">
        <v>1030</v>
      </c>
      <c r="B1485" s="2">
        <v>42937</v>
      </c>
      <c r="C1485" s="3">
        <v>0.53831018518518514</v>
      </c>
      <c r="D1485" s="3">
        <v>0.53998842592592589</v>
      </c>
      <c r="F1485" s="5" t="s">
        <v>25</v>
      </c>
      <c r="G1485" s="6">
        <v>1</v>
      </c>
    </row>
    <row r="1486" spans="1:7" x14ac:dyDescent="0.3">
      <c r="A1486" s="1" t="s">
        <v>1282</v>
      </c>
      <c r="B1486" s="2">
        <v>42937</v>
      </c>
      <c r="C1486" s="3">
        <v>0.54233796296296299</v>
      </c>
      <c r="D1486" s="3">
        <v>0.55148148148148146</v>
      </c>
      <c r="F1486" s="5" t="s">
        <v>373</v>
      </c>
      <c r="G1486" s="6">
        <v>1</v>
      </c>
    </row>
    <row r="1487" spans="1:7" x14ac:dyDescent="0.3">
      <c r="A1487" s="1" t="s">
        <v>1283</v>
      </c>
      <c r="B1487" s="2">
        <v>42937</v>
      </c>
      <c r="C1487" s="3">
        <v>0.54631944444444447</v>
      </c>
      <c r="D1487" s="3">
        <v>0.55652777777777784</v>
      </c>
      <c r="F1487" s="5" t="s">
        <v>1149</v>
      </c>
      <c r="G1487" s="6">
        <v>1</v>
      </c>
    </row>
    <row r="1488" spans="1:7" x14ac:dyDescent="0.3">
      <c r="A1488" s="1" t="s">
        <v>1284</v>
      </c>
      <c r="B1488" s="2">
        <v>42937</v>
      </c>
      <c r="C1488" s="3">
        <v>0.54761574074074071</v>
      </c>
      <c r="D1488" s="3">
        <v>0.55443287037037037</v>
      </c>
      <c r="F1488" s="5" t="s">
        <v>1312</v>
      </c>
      <c r="G1488" s="6">
        <v>1</v>
      </c>
    </row>
    <row r="1489" spans="1:7" x14ac:dyDescent="0.3">
      <c r="A1489" s="1" t="s">
        <v>1285</v>
      </c>
      <c r="B1489" s="2">
        <v>42937</v>
      </c>
      <c r="C1489" s="3">
        <v>0.54953703703703705</v>
      </c>
      <c r="D1489" s="3">
        <v>0.55783564814814812</v>
      </c>
      <c r="F1489" s="5" t="s">
        <v>83</v>
      </c>
      <c r="G1489" s="6">
        <v>1</v>
      </c>
    </row>
    <row r="1490" spans="1:7" x14ac:dyDescent="0.3">
      <c r="A1490" s="1" t="s">
        <v>1286</v>
      </c>
      <c r="B1490" s="2">
        <v>42937</v>
      </c>
      <c r="C1490" s="3">
        <v>0.55311342592592594</v>
      </c>
      <c r="D1490" s="3">
        <v>0.55469907407407404</v>
      </c>
      <c r="F1490" s="5" t="s">
        <v>1268</v>
      </c>
      <c r="G1490" s="6">
        <v>1</v>
      </c>
    </row>
    <row r="1491" spans="1:7" x14ac:dyDescent="0.3">
      <c r="A1491" s="1" t="s">
        <v>447</v>
      </c>
      <c r="B1491" s="2">
        <v>42937</v>
      </c>
      <c r="C1491" s="3">
        <v>0.55652777777777784</v>
      </c>
      <c r="D1491" s="3">
        <v>0.56657407407407401</v>
      </c>
      <c r="F1491" s="5" t="s">
        <v>1392</v>
      </c>
      <c r="G1491" s="6">
        <v>1</v>
      </c>
    </row>
    <row r="1492" spans="1:7" x14ac:dyDescent="0.3">
      <c r="A1492" s="1" t="s">
        <v>1287</v>
      </c>
      <c r="B1492" s="2">
        <v>42937</v>
      </c>
      <c r="C1492" s="3">
        <v>0.5575</v>
      </c>
      <c r="D1492" s="3">
        <v>0.56418981481481478</v>
      </c>
      <c r="F1492" s="5" t="s">
        <v>1353</v>
      </c>
      <c r="G1492" s="6">
        <v>1</v>
      </c>
    </row>
    <row r="1493" spans="1:7" x14ac:dyDescent="0.3">
      <c r="A1493" s="1" t="s">
        <v>1288</v>
      </c>
      <c r="B1493" s="2">
        <v>42937</v>
      </c>
      <c r="C1493" s="3">
        <v>0.56297453703703704</v>
      </c>
      <c r="D1493" s="3">
        <v>0.56752314814814808</v>
      </c>
      <c r="F1493" s="5" t="s">
        <v>950</v>
      </c>
      <c r="G1493" s="6">
        <v>1</v>
      </c>
    </row>
    <row r="1494" spans="1:7" x14ac:dyDescent="0.3">
      <c r="A1494" s="1" t="s">
        <v>1289</v>
      </c>
      <c r="B1494" s="2">
        <v>42937</v>
      </c>
      <c r="C1494" s="3">
        <v>0.56578703703703703</v>
      </c>
      <c r="D1494" s="3">
        <v>0.57518518518518513</v>
      </c>
      <c r="F1494" s="5" t="s">
        <v>555</v>
      </c>
      <c r="G1494" s="6">
        <v>1</v>
      </c>
    </row>
    <row r="1495" spans="1:7" x14ac:dyDescent="0.3">
      <c r="A1495" s="1" t="s">
        <v>410</v>
      </c>
      <c r="B1495" s="2">
        <v>42937</v>
      </c>
      <c r="C1495" s="3">
        <v>0.5713773148148148</v>
      </c>
      <c r="D1495" s="3">
        <v>0.58107638888888891</v>
      </c>
      <c r="F1495" s="5" t="s">
        <v>1376</v>
      </c>
      <c r="G1495" s="6">
        <v>1</v>
      </c>
    </row>
    <row r="1496" spans="1:7" x14ac:dyDescent="0.3">
      <c r="A1496" s="1" t="s">
        <v>1290</v>
      </c>
      <c r="B1496" s="2">
        <v>42937</v>
      </c>
      <c r="C1496" s="3">
        <v>0.57549768518518518</v>
      </c>
      <c r="D1496" s="3">
        <v>0.57925925925925925</v>
      </c>
      <c r="F1496" s="5" t="s">
        <v>1430</v>
      </c>
      <c r="G1496" s="6">
        <v>1</v>
      </c>
    </row>
    <row r="1497" spans="1:7" x14ac:dyDescent="0.3">
      <c r="A1497" s="1" t="s">
        <v>1291</v>
      </c>
      <c r="B1497" s="2">
        <v>42937</v>
      </c>
      <c r="C1497" s="3">
        <v>0.5782870370370371</v>
      </c>
      <c r="D1497" s="3">
        <v>0.58940972222222221</v>
      </c>
      <c r="F1497" s="5" t="s">
        <v>940</v>
      </c>
      <c r="G1497" s="6">
        <v>1</v>
      </c>
    </row>
    <row r="1498" spans="1:7" x14ac:dyDescent="0.3">
      <c r="A1498" s="1" t="s">
        <v>1292</v>
      </c>
      <c r="B1498" s="2">
        <v>42937</v>
      </c>
      <c r="C1498" s="3">
        <v>0.57983796296296297</v>
      </c>
      <c r="D1498" s="3">
        <v>0.58756944444444448</v>
      </c>
      <c r="F1498" s="5" t="s">
        <v>819</v>
      </c>
      <c r="G1498" s="6">
        <v>1</v>
      </c>
    </row>
    <row r="1499" spans="1:7" x14ac:dyDescent="0.3">
      <c r="A1499" s="1" t="s">
        <v>15</v>
      </c>
      <c r="B1499" s="2">
        <v>42937</v>
      </c>
      <c r="C1499" s="3">
        <v>0.58520833333333333</v>
      </c>
      <c r="D1499" s="3">
        <v>0.59646990740740746</v>
      </c>
      <c r="F1499" s="5" t="s">
        <v>962</v>
      </c>
      <c r="G1499" s="6">
        <v>1</v>
      </c>
    </row>
    <row r="1500" spans="1:7" x14ac:dyDescent="0.3">
      <c r="A1500" s="1" t="s">
        <v>1124</v>
      </c>
      <c r="B1500" s="2">
        <v>42937</v>
      </c>
      <c r="C1500" s="3">
        <v>0.59026620370370375</v>
      </c>
      <c r="D1500" s="3">
        <v>0.59652777777777777</v>
      </c>
      <c r="F1500" s="5" t="s">
        <v>521</v>
      </c>
      <c r="G1500" s="6">
        <v>1</v>
      </c>
    </row>
    <row r="1501" spans="1:7" x14ac:dyDescent="0.3">
      <c r="A1501" s="1" t="s">
        <v>156</v>
      </c>
      <c r="B1501" s="2">
        <v>42937</v>
      </c>
      <c r="C1501" s="3">
        <v>0.59401620370370367</v>
      </c>
      <c r="D1501" s="3">
        <v>0.60012731481481485</v>
      </c>
      <c r="F1501" s="5" t="s">
        <v>550</v>
      </c>
      <c r="G1501" s="6">
        <v>1</v>
      </c>
    </row>
    <row r="1502" spans="1:7" x14ac:dyDescent="0.3">
      <c r="A1502" s="1" t="s">
        <v>1293</v>
      </c>
      <c r="B1502" s="2">
        <v>42937</v>
      </c>
      <c r="C1502" s="3">
        <v>0.59712962962962968</v>
      </c>
      <c r="D1502" s="3">
        <v>0.6026273148148148</v>
      </c>
      <c r="F1502" s="5" t="s">
        <v>662</v>
      </c>
      <c r="G1502" s="6">
        <v>1</v>
      </c>
    </row>
    <row r="1503" spans="1:7" x14ac:dyDescent="0.3">
      <c r="A1503" s="1" t="s">
        <v>1294</v>
      </c>
      <c r="B1503" s="2">
        <v>42937</v>
      </c>
      <c r="C1503" s="3">
        <v>0.60185185185185186</v>
      </c>
      <c r="D1503" s="3">
        <v>0.61021990740740739</v>
      </c>
      <c r="F1503" s="5" t="s">
        <v>753</v>
      </c>
      <c r="G1503" s="6">
        <v>1</v>
      </c>
    </row>
    <row r="1504" spans="1:7" x14ac:dyDescent="0.3">
      <c r="A1504" s="1" t="s">
        <v>1295</v>
      </c>
      <c r="B1504" s="2">
        <v>42937</v>
      </c>
      <c r="C1504" s="3">
        <v>0.60196759259259258</v>
      </c>
      <c r="D1504" s="3">
        <v>0.60356481481481483</v>
      </c>
      <c r="F1504" s="5" t="s">
        <v>1621</v>
      </c>
      <c r="G1504" s="6">
        <v>1</v>
      </c>
    </row>
    <row r="1505" spans="1:7" x14ac:dyDescent="0.3">
      <c r="A1505" s="1" t="s">
        <v>1296</v>
      </c>
      <c r="B1505" s="2">
        <v>42937</v>
      </c>
      <c r="C1505" s="3">
        <v>0.60465277777777782</v>
      </c>
      <c r="D1505" s="3">
        <v>0.60886574074074074</v>
      </c>
      <c r="F1505" s="5" t="s">
        <v>973</v>
      </c>
      <c r="G1505" s="6">
        <v>1</v>
      </c>
    </row>
    <row r="1506" spans="1:7" x14ac:dyDescent="0.3">
      <c r="A1506" s="1" t="s">
        <v>1297</v>
      </c>
      <c r="B1506" s="2">
        <v>42937</v>
      </c>
      <c r="C1506" s="3">
        <v>0.60782407407407402</v>
      </c>
      <c r="D1506" s="3">
        <v>0.61331018518518521</v>
      </c>
      <c r="F1506" s="5" t="s">
        <v>1492</v>
      </c>
      <c r="G1506" s="6">
        <v>1</v>
      </c>
    </row>
    <row r="1507" spans="1:7" x14ac:dyDescent="0.3">
      <c r="A1507" s="1" t="s">
        <v>1298</v>
      </c>
      <c r="B1507" s="2">
        <v>42937</v>
      </c>
      <c r="C1507" s="3">
        <v>0.6121875</v>
      </c>
      <c r="D1507" s="3">
        <v>0.6181712962962963</v>
      </c>
      <c r="F1507" s="5" t="s">
        <v>184</v>
      </c>
      <c r="G1507" s="6">
        <v>1</v>
      </c>
    </row>
    <row r="1508" spans="1:7" x14ac:dyDescent="0.3">
      <c r="A1508" s="1" t="s">
        <v>1299</v>
      </c>
      <c r="B1508" s="2">
        <v>42937</v>
      </c>
      <c r="C1508" s="3">
        <v>0.6147569444444444</v>
      </c>
      <c r="D1508" s="3">
        <v>0.62420138888888888</v>
      </c>
      <c r="F1508" s="5" t="s">
        <v>1481</v>
      </c>
      <c r="G1508" s="6">
        <v>1</v>
      </c>
    </row>
    <row r="1509" spans="1:7" x14ac:dyDescent="0.3">
      <c r="A1509" s="1" t="s">
        <v>1300</v>
      </c>
      <c r="B1509" s="2">
        <v>42937</v>
      </c>
      <c r="C1509" s="3">
        <v>0.61690972222222229</v>
      </c>
      <c r="D1509" s="3">
        <v>0.62290509259259264</v>
      </c>
      <c r="F1509" s="5" t="s">
        <v>1744</v>
      </c>
      <c r="G1509" s="6">
        <v>1</v>
      </c>
    </row>
    <row r="1510" spans="1:7" x14ac:dyDescent="0.3">
      <c r="A1510" s="1" t="s">
        <v>1301</v>
      </c>
      <c r="B1510" s="2">
        <v>42937</v>
      </c>
      <c r="C1510" s="3">
        <v>0.6206828703703704</v>
      </c>
      <c r="D1510" s="3">
        <v>0.62291666666666667</v>
      </c>
      <c r="F1510" s="5" t="s">
        <v>618</v>
      </c>
      <c r="G1510" s="6">
        <v>1</v>
      </c>
    </row>
    <row r="1511" spans="1:7" x14ac:dyDescent="0.3">
      <c r="A1511" s="1" t="s">
        <v>1302</v>
      </c>
      <c r="B1511" s="2">
        <v>42937</v>
      </c>
      <c r="C1511" s="3">
        <v>0.62484953703703705</v>
      </c>
      <c r="D1511" s="3">
        <v>0.62848379629629625</v>
      </c>
      <c r="F1511" s="5" t="s">
        <v>1510</v>
      </c>
      <c r="G1511" s="6">
        <v>1</v>
      </c>
    </row>
    <row r="1512" spans="1:7" x14ac:dyDescent="0.3">
      <c r="A1512" s="1" t="s">
        <v>1303</v>
      </c>
      <c r="B1512" s="2">
        <v>42937</v>
      </c>
      <c r="C1512" s="3">
        <v>0.62612268518518521</v>
      </c>
      <c r="D1512" s="3">
        <v>0.62835648148148149</v>
      </c>
      <c r="F1512" s="5" t="s">
        <v>337</v>
      </c>
      <c r="G1512" s="6">
        <v>1</v>
      </c>
    </row>
    <row r="1513" spans="1:7" x14ac:dyDescent="0.3">
      <c r="A1513" s="1" t="s">
        <v>269</v>
      </c>
      <c r="B1513" s="2">
        <v>42940</v>
      </c>
      <c r="C1513" s="3">
        <v>0.33624999999999999</v>
      </c>
      <c r="D1513" s="3">
        <v>0.34670138888888885</v>
      </c>
      <c r="F1513" s="5" t="s">
        <v>1496</v>
      </c>
      <c r="G1513" s="6">
        <v>1</v>
      </c>
    </row>
    <row r="1514" spans="1:7" x14ac:dyDescent="0.3">
      <c r="A1514" s="1" t="s">
        <v>1304</v>
      </c>
      <c r="B1514" s="2">
        <v>42940</v>
      </c>
      <c r="C1514" s="3">
        <v>0.33728009259259256</v>
      </c>
      <c r="D1514" s="3">
        <v>0.3429166666666667</v>
      </c>
      <c r="F1514" s="5" t="s">
        <v>575</v>
      </c>
      <c r="G1514" s="6">
        <v>1</v>
      </c>
    </row>
    <row r="1515" spans="1:7" x14ac:dyDescent="0.3">
      <c r="A1515" s="1" t="s">
        <v>1305</v>
      </c>
      <c r="B1515" s="2">
        <v>42940</v>
      </c>
      <c r="C1515" s="3">
        <v>0.3402662037037037</v>
      </c>
      <c r="D1515" s="3">
        <v>0.34250000000000003</v>
      </c>
      <c r="F1515" s="5" t="s">
        <v>1189</v>
      </c>
      <c r="G1515" s="6">
        <v>1</v>
      </c>
    </row>
    <row r="1516" spans="1:7" x14ac:dyDescent="0.3">
      <c r="A1516" s="1" t="s">
        <v>1306</v>
      </c>
      <c r="B1516" s="2">
        <v>42940</v>
      </c>
      <c r="C1516" s="3">
        <v>0.34495370370370365</v>
      </c>
      <c r="D1516" s="3">
        <v>0.34678240740740746</v>
      </c>
      <c r="F1516" s="5" t="s">
        <v>393</v>
      </c>
      <c r="G1516" s="6">
        <v>1</v>
      </c>
    </row>
    <row r="1517" spans="1:7" x14ac:dyDescent="0.3">
      <c r="A1517" s="1" t="s">
        <v>1307</v>
      </c>
      <c r="B1517" s="2">
        <v>42940</v>
      </c>
      <c r="C1517" s="3">
        <v>0.3480787037037037</v>
      </c>
      <c r="D1517" s="3">
        <v>0.35413194444444446</v>
      </c>
      <c r="F1517" s="5" t="s">
        <v>1338</v>
      </c>
      <c r="G1517" s="6">
        <v>1</v>
      </c>
    </row>
    <row r="1518" spans="1:7" x14ac:dyDescent="0.3">
      <c r="A1518" s="1" t="s">
        <v>1308</v>
      </c>
      <c r="B1518" s="2">
        <v>42940</v>
      </c>
      <c r="C1518" s="3">
        <v>0.34879629629629627</v>
      </c>
      <c r="D1518" s="3">
        <v>0.35699074074074072</v>
      </c>
      <c r="F1518" s="5" t="s">
        <v>818</v>
      </c>
      <c r="G1518" s="6">
        <v>1</v>
      </c>
    </row>
    <row r="1519" spans="1:7" x14ac:dyDescent="0.3">
      <c r="A1519" s="1" t="s">
        <v>1309</v>
      </c>
      <c r="B1519" s="2">
        <v>42940</v>
      </c>
      <c r="C1519" s="3">
        <v>0.35041666666666665</v>
      </c>
      <c r="D1519" s="3">
        <v>0.35834490740740743</v>
      </c>
      <c r="F1519" s="5" t="s">
        <v>1308</v>
      </c>
      <c r="G1519" s="6">
        <v>1</v>
      </c>
    </row>
    <row r="1520" spans="1:7" x14ac:dyDescent="0.3">
      <c r="A1520" s="1" t="s">
        <v>1310</v>
      </c>
      <c r="B1520" s="2">
        <v>42940</v>
      </c>
      <c r="C1520" s="3">
        <v>0.35129629629629627</v>
      </c>
      <c r="D1520" s="3">
        <v>0.35626157407407405</v>
      </c>
      <c r="F1520" s="5" t="s">
        <v>1053</v>
      </c>
      <c r="G1520" s="6">
        <v>1</v>
      </c>
    </row>
    <row r="1521" spans="1:7" x14ac:dyDescent="0.3">
      <c r="A1521" s="1" t="s">
        <v>1311</v>
      </c>
      <c r="B1521" s="2">
        <v>42940</v>
      </c>
      <c r="C1521" s="3">
        <v>0.35653935185185182</v>
      </c>
      <c r="D1521" s="3">
        <v>0.35864583333333333</v>
      </c>
      <c r="F1521" s="5" t="s">
        <v>144</v>
      </c>
      <c r="G1521" s="6">
        <v>1</v>
      </c>
    </row>
    <row r="1522" spans="1:7" x14ac:dyDescent="0.3">
      <c r="A1522" s="1" t="s">
        <v>1312</v>
      </c>
      <c r="B1522" s="2">
        <v>42940</v>
      </c>
      <c r="C1522" s="3">
        <v>0.35991898148148144</v>
      </c>
      <c r="D1522" s="3">
        <v>0.36880787037037038</v>
      </c>
      <c r="F1522" s="5" t="s">
        <v>1060</v>
      </c>
      <c r="G1522" s="6">
        <v>1</v>
      </c>
    </row>
    <row r="1523" spans="1:7" x14ac:dyDescent="0.3">
      <c r="A1523" s="1" t="s">
        <v>1313</v>
      </c>
      <c r="B1523" s="2">
        <v>42940</v>
      </c>
      <c r="C1523" s="3">
        <v>0.36061342592592593</v>
      </c>
      <c r="D1523" s="3">
        <v>0.36667824074074074</v>
      </c>
      <c r="F1523" s="5" t="s">
        <v>1296</v>
      </c>
      <c r="G1523" s="6">
        <v>1</v>
      </c>
    </row>
    <row r="1524" spans="1:7" x14ac:dyDescent="0.3">
      <c r="A1524" s="1" t="s">
        <v>1314</v>
      </c>
      <c r="B1524" s="2">
        <v>42940</v>
      </c>
      <c r="C1524" s="3">
        <v>0.36243055555555559</v>
      </c>
      <c r="D1524" s="3">
        <v>0.3699305555555556</v>
      </c>
      <c r="F1524" s="5" t="s">
        <v>1686</v>
      </c>
      <c r="G1524" s="6">
        <v>1</v>
      </c>
    </row>
    <row r="1525" spans="1:7" x14ac:dyDescent="0.3">
      <c r="A1525" s="1" t="s">
        <v>546</v>
      </c>
      <c r="B1525" s="2">
        <v>42940</v>
      </c>
      <c r="C1525" s="3">
        <v>0.36334490740740738</v>
      </c>
      <c r="D1525" s="3">
        <v>0.3696875</v>
      </c>
      <c r="F1525" s="5" t="s">
        <v>507</v>
      </c>
      <c r="G1525" s="6">
        <v>1</v>
      </c>
    </row>
    <row r="1526" spans="1:7" x14ac:dyDescent="0.3">
      <c r="A1526" s="1" t="s">
        <v>1315</v>
      </c>
      <c r="B1526" s="2">
        <v>42940</v>
      </c>
      <c r="C1526" s="3">
        <v>0.36887731481481478</v>
      </c>
      <c r="D1526" s="3">
        <v>0.37443287037037037</v>
      </c>
      <c r="F1526" s="5" t="s">
        <v>161</v>
      </c>
      <c r="G1526" s="6">
        <v>1</v>
      </c>
    </row>
    <row r="1527" spans="1:7" x14ac:dyDescent="0.3">
      <c r="A1527" s="1" t="s">
        <v>1316</v>
      </c>
      <c r="B1527" s="2">
        <v>42940</v>
      </c>
      <c r="C1527" s="3">
        <v>0.37025462962962963</v>
      </c>
      <c r="D1527" s="3">
        <v>0.3785648148148148</v>
      </c>
      <c r="F1527" s="5" t="s">
        <v>1117</v>
      </c>
      <c r="G1527" s="6">
        <v>1</v>
      </c>
    </row>
    <row r="1528" spans="1:7" x14ac:dyDescent="0.3">
      <c r="A1528" s="1" t="s">
        <v>1317</v>
      </c>
      <c r="B1528" s="2">
        <v>42940</v>
      </c>
      <c r="C1528" s="3">
        <v>0.3715046296296296</v>
      </c>
      <c r="D1528" s="3">
        <v>0.37246527777777777</v>
      </c>
      <c r="F1528" s="5" t="s">
        <v>881</v>
      </c>
      <c r="G1528" s="6">
        <v>1</v>
      </c>
    </row>
    <row r="1529" spans="1:7" x14ac:dyDescent="0.3">
      <c r="A1529" s="1" t="s">
        <v>1318</v>
      </c>
      <c r="B1529" s="2">
        <v>42940</v>
      </c>
      <c r="C1529" s="3">
        <v>0.37296296296296294</v>
      </c>
      <c r="D1529" s="3">
        <v>0.38413194444444443</v>
      </c>
      <c r="F1529" s="5" t="s">
        <v>707</v>
      </c>
      <c r="G1529" s="6">
        <v>1</v>
      </c>
    </row>
    <row r="1530" spans="1:7" x14ac:dyDescent="0.3">
      <c r="A1530" s="1" t="s">
        <v>1319</v>
      </c>
      <c r="B1530" s="2">
        <v>42940</v>
      </c>
      <c r="C1530" s="3">
        <v>0.37773148148148145</v>
      </c>
      <c r="D1530" s="3">
        <v>0.38680555555555557</v>
      </c>
      <c r="F1530" s="5" t="s">
        <v>1521</v>
      </c>
      <c r="G1530" s="6">
        <v>1</v>
      </c>
    </row>
    <row r="1531" spans="1:7" x14ac:dyDescent="0.3">
      <c r="A1531" s="1" t="s">
        <v>1320</v>
      </c>
      <c r="B1531" s="2">
        <v>42940</v>
      </c>
      <c r="C1531" s="3">
        <v>0.37983796296296296</v>
      </c>
      <c r="D1531" s="3">
        <v>0.38929398148148148</v>
      </c>
      <c r="F1531" s="5" t="s">
        <v>911</v>
      </c>
      <c r="G1531" s="6">
        <v>1</v>
      </c>
    </row>
    <row r="1532" spans="1:7" x14ac:dyDescent="0.3">
      <c r="A1532" s="1" t="s">
        <v>1321</v>
      </c>
      <c r="B1532" s="2">
        <v>42940</v>
      </c>
      <c r="C1532" s="3">
        <v>0.38046296296296295</v>
      </c>
      <c r="D1532" s="3">
        <v>0.38836805555555554</v>
      </c>
      <c r="F1532" s="5" t="s">
        <v>821</v>
      </c>
      <c r="G1532" s="6">
        <v>1</v>
      </c>
    </row>
    <row r="1533" spans="1:7" x14ac:dyDescent="0.3">
      <c r="A1533" s="1" t="s">
        <v>1322</v>
      </c>
      <c r="B1533" s="2">
        <v>42940</v>
      </c>
      <c r="C1533" s="3">
        <v>0.38156250000000003</v>
      </c>
      <c r="D1533" s="3">
        <v>0.38934027777777774</v>
      </c>
      <c r="F1533" s="5" t="s">
        <v>619</v>
      </c>
      <c r="G1533" s="6">
        <v>1</v>
      </c>
    </row>
    <row r="1534" spans="1:7" x14ac:dyDescent="0.3">
      <c r="A1534" s="1" t="s">
        <v>1323</v>
      </c>
      <c r="B1534" s="2">
        <v>42940</v>
      </c>
      <c r="C1534" s="3">
        <v>0.38379629629629625</v>
      </c>
      <c r="D1534" s="3">
        <v>0.39385416666666667</v>
      </c>
      <c r="F1534" s="5" t="s">
        <v>1163</v>
      </c>
      <c r="G1534" s="6">
        <v>1</v>
      </c>
    </row>
    <row r="1535" spans="1:7" x14ac:dyDescent="0.3">
      <c r="A1535" s="1" t="s">
        <v>1324</v>
      </c>
      <c r="B1535" s="2">
        <v>42940</v>
      </c>
      <c r="C1535" s="3">
        <v>0.38635416666666672</v>
      </c>
      <c r="D1535" s="3">
        <v>0.39378472222222222</v>
      </c>
      <c r="F1535" s="5" t="s">
        <v>200</v>
      </c>
      <c r="G1535" s="6">
        <v>1</v>
      </c>
    </row>
    <row r="1536" spans="1:7" x14ac:dyDescent="0.3">
      <c r="A1536" s="1" t="s">
        <v>1325</v>
      </c>
      <c r="B1536" s="2">
        <v>42940</v>
      </c>
      <c r="C1536" s="3">
        <v>0.39209490740740738</v>
      </c>
      <c r="D1536" s="3">
        <v>0.39672453703703708</v>
      </c>
      <c r="F1536" s="5" t="s">
        <v>209</v>
      </c>
      <c r="G1536" s="6">
        <v>1</v>
      </c>
    </row>
    <row r="1537" spans="1:7" x14ac:dyDescent="0.3">
      <c r="A1537" s="1" t="s">
        <v>1326</v>
      </c>
      <c r="B1537" s="2">
        <v>42940</v>
      </c>
      <c r="C1537" s="3">
        <v>0.39383101851851854</v>
      </c>
      <c r="D1537" s="3">
        <v>0.39630787037037035</v>
      </c>
      <c r="F1537" s="5" t="s">
        <v>1234</v>
      </c>
      <c r="G1537" s="6">
        <v>1</v>
      </c>
    </row>
    <row r="1538" spans="1:7" x14ac:dyDescent="0.3">
      <c r="A1538" s="1" t="s">
        <v>1327</v>
      </c>
      <c r="B1538" s="2">
        <v>42940</v>
      </c>
      <c r="C1538" s="3">
        <v>0.39391203703703703</v>
      </c>
      <c r="D1538" s="3">
        <v>0.39478009259259261</v>
      </c>
      <c r="F1538" s="5" t="s">
        <v>613</v>
      </c>
      <c r="G1538" s="6">
        <v>1</v>
      </c>
    </row>
    <row r="1539" spans="1:7" x14ac:dyDescent="0.3">
      <c r="A1539" s="1" t="s">
        <v>1328</v>
      </c>
      <c r="B1539" s="2">
        <v>42940</v>
      </c>
      <c r="C1539" s="3">
        <v>0.39516203703703701</v>
      </c>
      <c r="D1539" s="3">
        <v>0.4057986111111111</v>
      </c>
      <c r="F1539" s="5" t="s">
        <v>1748</v>
      </c>
      <c r="G1539" s="6">
        <v>1</v>
      </c>
    </row>
    <row r="1540" spans="1:7" x14ac:dyDescent="0.3">
      <c r="A1540" s="1" t="s">
        <v>982</v>
      </c>
      <c r="B1540" s="2">
        <v>42940</v>
      </c>
      <c r="C1540" s="3">
        <v>0.39614583333333336</v>
      </c>
      <c r="D1540" s="3">
        <v>0.39976851851851852</v>
      </c>
      <c r="F1540" s="5" t="s">
        <v>1449</v>
      </c>
      <c r="G1540" s="6">
        <v>1</v>
      </c>
    </row>
    <row r="1541" spans="1:7" x14ac:dyDescent="0.3">
      <c r="A1541" s="1" t="s">
        <v>1329</v>
      </c>
      <c r="B1541" s="2">
        <v>42940</v>
      </c>
      <c r="C1541" s="3">
        <v>0.39864583333333337</v>
      </c>
      <c r="D1541" s="3">
        <v>0.40440972222222221</v>
      </c>
      <c r="F1541" s="5" t="s">
        <v>1045</v>
      </c>
      <c r="G1541" s="6">
        <v>1</v>
      </c>
    </row>
    <row r="1542" spans="1:7" x14ac:dyDescent="0.3">
      <c r="A1542" s="1" t="s">
        <v>1330</v>
      </c>
      <c r="B1542" s="2">
        <v>42940</v>
      </c>
      <c r="C1542" s="3">
        <v>0.39956018518518516</v>
      </c>
      <c r="D1542" s="3">
        <v>0.40803240740740737</v>
      </c>
      <c r="F1542" s="5" t="s">
        <v>571</v>
      </c>
      <c r="G1542" s="6">
        <v>1</v>
      </c>
    </row>
    <row r="1543" spans="1:7" x14ac:dyDescent="0.3">
      <c r="A1543" s="1" t="s">
        <v>147</v>
      </c>
      <c r="B1543" s="2">
        <v>42940</v>
      </c>
      <c r="C1543" s="3">
        <v>0.40263888888888894</v>
      </c>
      <c r="D1543" s="3">
        <v>0.40825231481481478</v>
      </c>
      <c r="F1543" s="5" t="s">
        <v>1071</v>
      </c>
      <c r="G1543" s="6">
        <v>1</v>
      </c>
    </row>
    <row r="1544" spans="1:7" x14ac:dyDescent="0.3">
      <c r="A1544" s="1" t="s">
        <v>1331</v>
      </c>
      <c r="B1544" s="2">
        <v>42940</v>
      </c>
      <c r="C1544" s="3">
        <v>0.40641203703703704</v>
      </c>
      <c r="D1544" s="3">
        <v>0.41187499999999999</v>
      </c>
      <c r="F1544" s="5" t="s">
        <v>1624</v>
      </c>
      <c r="G1544" s="6">
        <v>1</v>
      </c>
    </row>
    <row r="1545" spans="1:7" x14ac:dyDescent="0.3">
      <c r="A1545" s="1" t="s">
        <v>1332</v>
      </c>
      <c r="B1545" s="2">
        <v>42940</v>
      </c>
      <c r="C1545" s="3">
        <v>0.40930555555555559</v>
      </c>
      <c r="D1545" s="3">
        <v>0.41968749999999999</v>
      </c>
      <c r="F1545" s="5" t="s">
        <v>1153</v>
      </c>
      <c r="G1545" s="6">
        <v>1</v>
      </c>
    </row>
    <row r="1546" spans="1:7" x14ac:dyDescent="0.3">
      <c r="A1546" s="1" t="s">
        <v>1333</v>
      </c>
      <c r="B1546" s="2">
        <v>42940</v>
      </c>
      <c r="C1546" s="3">
        <v>0.41351851851851856</v>
      </c>
      <c r="D1546" s="3">
        <v>0.41790509259259262</v>
      </c>
      <c r="F1546" s="5" t="s">
        <v>330</v>
      </c>
      <c r="G1546" s="6">
        <v>1</v>
      </c>
    </row>
    <row r="1547" spans="1:7" x14ac:dyDescent="0.3">
      <c r="A1547" s="1" t="s">
        <v>1334</v>
      </c>
      <c r="B1547" s="2">
        <v>42940</v>
      </c>
      <c r="C1547" s="3">
        <v>0.41853009259259261</v>
      </c>
      <c r="D1547" s="3">
        <v>0.42252314814814818</v>
      </c>
      <c r="F1547" s="5" t="s">
        <v>1665</v>
      </c>
      <c r="G1547" s="6">
        <v>1</v>
      </c>
    </row>
    <row r="1548" spans="1:7" x14ac:dyDescent="0.3">
      <c r="A1548" s="1" t="s">
        <v>1335</v>
      </c>
      <c r="B1548" s="2">
        <v>42940</v>
      </c>
      <c r="C1548" s="3">
        <v>0.42241898148148144</v>
      </c>
      <c r="D1548" s="3">
        <v>0.4286342592592593</v>
      </c>
      <c r="F1548" s="5" t="s">
        <v>808</v>
      </c>
      <c r="G1548" s="6">
        <v>1</v>
      </c>
    </row>
    <row r="1549" spans="1:7" x14ac:dyDescent="0.3">
      <c r="A1549" s="1" t="s">
        <v>1336</v>
      </c>
      <c r="B1549" s="2">
        <v>42940</v>
      </c>
      <c r="C1549" s="3">
        <v>0.42561342592592594</v>
      </c>
      <c r="D1549" s="3">
        <v>0.42799768518518522</v>
      </c>
      <c r="F1549" s="5" t="s">
        <v>1609</v>
      </c>
      <c r="G1549" s="6">
        <v>1</v>
      </c>
    </row>
    <row r="1550" spans="1:7" x14ac:dyDescent="0.3">
      <c r="A1550" s="1" t="s">
        <v>1337</v>
      </c>
      <c r="B1550" s="2">
        <v>42940</v>
      </c>
      <c r="C1550" s="3">
        <v>0.42563657407407413</v>
      </c>
      <c r="D1550" s="3">
        <v>0.42670138888888887</v>
      </c>
      <c r="F1550" s="5" t="s">
        <v>1590</v>
      </c>
      <c r="G1550" s="6">
        <v>1</v>
      </c>
    </row>
    <row r="1551" spans="1:7" x14ac:dyDescent="0.3">
      <c r="A1551" s="1" t="s">
        <v>1338</v>
      </c>
      <c r="B1551" s="2">
        <v>42940</v>
      </c>
      <c r="C1551" s="3">
        <v>0.42951388888888892</v>
      </c>
      <c r="D1551" s="3">
        <v>0.44059027777777776</v>
      </c>
      <c r="F1551" s="5" t="s">
        <v>1384</v>
      </c>
      <c r="G1551" s="6">
        <v>1</v>
      </c>
    </row>
    <row r="1552" spans="1:7" x14ac:dyDescent="0.3">
      <c r="A1552" s="1" t="s">
        <v>1339</v>
      </c>
      <c r="B1552" s="2">
        <v>42940</v>
      </c>
      <c r="C1552" s="3">
        <v>0.43133101851851857</v>
      </c>
      <c r="D1552" s="3">
        <v>0.43762731481481482</v>
      </c>
      <c r="F1552" s="5" t="s">
        <v>515</v>
      </c>
      <c r="G1552" s="6">
        <v>1</v>
      </c>
    </row>
    <row r="1553" spans="1:7" x14ac:dyDescent="0.3">
      <c r="A1553" s="1" t="s">
        <v>27</v>
      </c>
      <c r="B1553" s="2">
        <v>42940</v>
      </c>
      <c r="C1553" s="3">
        <v>0.43637731481481484</v>
      </c>
      <c r="D1553" s="3">
        <v>0.44526620370370368</v>
      </c>
      <c r="F1553" s="5" t="s">
        <v>1306</v>
      </c>
      <c r="G1553" s="6">
        <v>1</v>
      </c>
    </row>
    <row r="1554" spans="1:7" x14ac:dyDescent="0.3">
      <c r="A1554" s="1" t="s">
        <v>1340</v>
      </c>
      <c r="B1554" s="2">
        <v>42940</v>
      </c>
      <c r="C1554" s="3">
        <v>0.44081018518518517</v>
      </c>
      <c r="D1554" s="3">
        <v>0.44767361111111109</v>
      </c>
      <c r="F1554" s="5" t="s">
        <v>1286</v>
      </c>
      <c r="G1554" s="6">
        <v>1</v>
      </c>
    </row>
    <row r="1555" spans="1:7" x14ac:dyDescent="0.3">
      <c r="A1555" s="1" t="s">
        <v>1341</v>
      </c>
      <c r="B1555" s="2">
        <v>42940</v>
      </c>
      <c r="C1555" s="3">
        <v>0.44185185185185188</v>
      </c>
      <c r="D1555" s="3">
        <v>0.44634259259259257</v>
      </c>
      <c r="F1555" s="5" t="s">
        <v>249</v>
      </c>
      <c r="G1555" s="6">
        <v>1</v>
      </c>
    </row>
    <row r="1556" spans="1:7" x14ac:dyDescent="0.3">
      <c r="A1556" s="1" t="s">
        <v>1342</v>
      </c>
      <c r="B1556" s="2">
        <v>42940</v>
      </c>
      <c r="C1556" s="3">
        <v>0.44629629629629625</v>
      </c>
      <c r="D1556" s="3">
        <v>0.44753472222222218</v>
      </c>
      <c r="F1556" s="5" t="s">
        <v>963</v>
      </c>
      <c r="G1556" s="6">
        <v>1</v>
      </c>
    </row>
    <row r="1557" spans="1:7" x14ac:dyDescent="0.3">
      <c r="A1557" s="1" t="s">
        <v>1343</v>
      </c>
      <c r="B1557" s="2">
        <v>42940</v>
      </c>
      <c r="C1557" s="3">
        <v>0.44680555555555551</v>
      </c>
      <c r="D1557" s="3">
        <v>0.45518518518518519</v>
      </c>
      <c r="F1557" s="5" t="s">
        <v>1811</v>
      </c>
      <c r="G1557" s="6">
        <v>1</v>
      </c>
    </row>
    <row r="1558" spans="1:7" x14ac:dyDescent="0.3">
      <c r="A1558" s="1" t="s">
        <v>32</v>
      </c>
      <c r="B1558" s="2">
        <v>42940</v>
      </c>
      <c r="C1558" s="3">
        <v>0.4490277777777778</v>
      </c>
      <c r="D1558" s="3">
        <v>0.45984953703703701</v>
      </c>
      <c r="F1558" s="5" t="s">
        <v>1018</v>
      </c>
      <c r="G1558" s="6">
        <v>1</v>
      </c>
    </row>
    <row r="1559" spans="1:7" x14ac:dyDescent="0.3">
      <c r="A1559" s="1" t="s">
        <v>1344</v>
      </c>
      <c r="B1559" s="2">
        <v>42940</v>
      </c>
      <c r="C1559" s="3">
        <v>0.45392361111111112</v>
      </c>
      <c r="D1559" s="3">
        <v>0.45820601851851855</v>
      </c>
      <c r="F1559" s="5" t="s">
        <v>800</v>
      </c>
      <c r="G1559" s="6">
        <v>1</v>
      </c>
    </row>
    <row r="1560" spans="1:7" x14ac:dyDescent="0.3">
      <c r="A1560" s="1" t="s">
        <v>1345</v>
      </c>
      <c r="B1560" s="2">
        <v>42940</v>
      </c>
      <c r="C1560" s="3">
        <v>0.45481481481481478</v>
      </c>
      <c r="D1560" s="3">
        <v>0.45863425925925921</v>
      </c>
      <c r="F1560" s="5" t="s">
        <v>1331</v>
      </c>
      <c r="G1560" s="6">
        <v>1</v>
      </c>
    </row>
    <row r="1561" spans="1:7" x14ac:dyDescent="0.3">
      <c r="A1561" s="1" t="s">
        <v>1346</v>
      </c>
      <c r="B1561" s="2">
        <v>42940</v>
      </c>
      <c r="C1561" s="3">
        <v>0.45930555555555558</v>
      </c>
      <c r="D1561" s="3">
        <v>0.46885416666666663</v>
      </c>
      <c r="F1561" s="5" t="s">
        <v>1370</v>
      </c>
      <c r="G1561" s="6">
        <v>1</v>
      </c>
    </row>
    <row r="1562" spans="1:7" x14ac:dyDescent="0.3">
      <c r="A1562" s="1" t="s">
        <v>1347</v>
      </c>
      <c r="B1562" s="2">
        <v>42940</v>
      </c>
      <c r="C1562" s="3">
        <v>0.46489583333333334</v>
      </c>
      <c r="D1562" s="3">
        <v>0.47530092592592593</v>
      </c>
      <c r="F1562" s="5" t="s">
        <v>875</v>
      </c>
      <c r="G1562" s="6">
        <v>1</v>
      </c>
    </row>
    <row r="1563" spans="1:7" x14ac:dyDescent="0.3">
      <c r="A1563" s="1" t="s">
        <v>1348</v>
      </c>
      <c r="B1563" s="2">
        <v>42940</v>
      </c>
      <c r="C1563" s="3">
        <v>0.46971064814814811</v>
      </c>
      <c r="D1563" s="3">
        <v>0.47116898148148145</v>
      </c>
      <c r="F1563" s="5" t="s">
        <v>1599</v>
      </c>
      <c r="G1563" s="6">
        <v>1</v>
      </c>
    </row>
    <row r="1564" spans="1:7" x14ac:dyDescent="0.3">
      <c r="A1564" s="1" t="s">
        <v>1349</v>
      </c>
      <c r="B1564" s="2">
        <v>42940</v>
      </c>
      <c r="C1564" s="3">
        <v>0.47188657407407408</v>
      </c>
      <c r="D1564" s="3">
        <v>0.47260416666666666</v>
      </c>
      <c r="F1564" s="5" t="s">
        <v>748</v>
      </c>
      <c r="G1564" s="6">
        <v>1</v>
      </c>
    </row>
    <row r="1565" spans="1:7" x14ac:dyDescent="0.3">
      <c r="A1565" s="1" t="s">
        <v>1350</v>
      </c>
      <c r="B1565" s="2">
        <v>42940</v>
      </c>
      <c r="C1565" s="3">
        <v>0.47590277777777779</v>
      </c>
      <c r="D1565" s="3">
        <v>0.47621527777777778</v>
      </c>
      <c r="F1565" s="5" t="s">
        <v>534</v>
      </c>
      <c r="G1565" s="6">
        <v>1</v>
      </c>
    </row>
    <row r="1566" spans="1:7" x14ac:dyDescent="0.3">
      <c r="A1566" s="1" t="s">
        <v>1351</v>
      </c>
      <c r="B1566" s="2">
        <v>42940</v>
      </c>
      <c r="C1566" s="3">
        <v>0.48082175925925924</v>
      </c>
      <c r="D1566" s="3">
        <v>0.4913541666666667</v>
      </c>
      <c r="F1566" s="5" t="s">
        <v>1001</v>
      </c>
      <c r="G1566" s="6">
        <v>1</v>
      </c>
    </row>
    <row r="1567" spans="1:7" x14ac:dyDescent="0.3">
      <c r="A1567" s="1" t="s">
        <v>446</v>
      </c>
      <c r="B1567" s="2">
        <v>42940</v>
      </c>
      <c r="C1567" s="3">
        <v>0.48358796296296297</v>
      </c>
      <c r="D1567" s="3">
        <v>0.48965277777777777</v>
      </c>
      <c r="F1567" s="5" t="s">
        <v>1625</v>
      </c>
      <c r="G1567" s="6">
        <v>1</v>
      </c>
    </row>
    <row r="1568" spans="1:7" x14ac:dyDescent="0.3">
      <c r="A1568" s="1" t="s">
        <v>1352</v>
      </c>
      <c r="B1568" s="2">
        <v>42940</v>
      </c>
      <c r="C1568" s="3">
        <v>0.4866550925925926</v>
      </c>
      <c r="D1568" s="3">
        <v>0.4952893518518518</v>
      </c>
      <c r="F1568" s="5" t="s">
        <v>16</v>
      </c>
      <c r="G1568" s="6">
        <v>1</v>
      </c>
    </row>
    <row r="1569" spans="1:7" x14ac:dyDescent="0.3">
      <c r="A1569" s="1" t="s">
        <v>1353</v>
      </c>
      <c r="B1569" s="2">
        <v>42940</v>
      </c>
      <c r="C1569" s="3">
        <v>0.48770833333333335</v>
      </c>
      <c r="D1569" s="3">
        <v>0.49613425925925925</v>
      </c>
      <c r="F1569" s="5" t="s">
        <v>639</v>
      </c>
      <c r="G1569" s="6">
        <v>1</v>
      </c>
    </row>
    <row r="1570" spans="1:7" x14ac:dyDescent="0.3">
      <c r="A1570" s="1" t="s">
        <v>1354</v>
      </c>
      <c r="B1570" s="2">
        <v>42940</v>
      </c>
      <c r="C1570" s="3">
        <v>0.48836805555555557</v>
      </c>
      <c r="D1570" s="3">
        <v>0.48893518518518514</v>
      </c>
      <c r="F1570" s="5" t="s">
        <v>783</v>
      </c>
      <c r="G1570" s="6">
        <v>1</v>
      </c>
    </row>
    <row r="1571" spans="1:7" x14ac:dyDescent="0.3">
      <c r="A1571" s="1" t="s">
        <v>1355</v>
      </c>
      <c r="B1571" s="2">
        <v>42940</v>
      </c>
      <c r="C1571" s="3">
        <v>0.49062500000000003</v>
      </c>
      <c r="D1571" s="3">
        <v>0.49767361111111108</v>
      </c>
      <c r="F1571" s="5" t="s">
        <v>1254</v>
      </c>
      <c r="G1571" s="6">
        <v>1</v>
      </c>
    </row>
    <row r="1572" spans="1:7" x14ac:dyDescent="0.3">
      <c r="A1572" s="1" t="s">
        <v>1356</v>
      </c>
      <c r="B1572" s="2">
        <v>42940</v>
      </c>
      <c r="C1572" s="3">
        <v>0.49229166666666663</v>
      </c>
      <c r="D1572" s="3">
        <v>0.49554398148148149</v>
      </c>
      <c r="F1572" s="5" t="s">
        <v>841</v>
      </c>
      <c r="G1572" s="6">
        <v>1</v>
      </c>
    </row>
    <row r="1573" spans="1:7" x14ac:dyDescent="0.3">
      <c r="A1573" s="1" t="s">
        <v>1357</v>
      </c>
      <c r="B1573" s="2">
        <v>42940</v>
      </c>
      <c r="C1573" s="3">
        <v>0.49274305555555559</v>
      </c>
      <c r="D1573" s="3">
        <v>0.50315972222222227</v>
      </c>
      <c r="F1573" s="5" t="s">
        <v>542</v>
      </c>
      <c r="G1573" s="6">
        <v>1</v>
      </c>
    </row>
    <row r="1574" spans="1:7" x14ac:dyDescent="0.3">
      <c r="A1574" s="1" t="s">
        <v>1358</v>
      </c>
      <c r="B1574" s="2">
        <v>42940</v>
      </c>
      <c r="C1574" s="3">
        <v>0.49416666666666664</v>
      </c>
      <c r="D1574" s="3">
        <v>0.49465277777777777</v>
      </c>
      <c r="F1574" s="5" t="s">
        <v>1266</v>
      </c>
      <c r="G1574" s="6">
        <v>1</v>
      </c>
    </row>
    <row r="1575" spans="1:7" x14ac:dyDescent="0.3">
      <c r="A1575" s="1" t="s">
        <v>1359</v>
      </c>
      <c r="B1575" s="2">
        <v>42940</v>
      </c>
      <c r="C1575" s="3">
        <v>0.49633101851851852</v>
      </c>
      <c r="D1575" s="3">
        <v>0.50209490740740736</v>
      </c>
      <c r="F1575" s="5" t="s">
        <v>725</v>
      </c>
      <c r="G1575" s="6">
        <v>1</v>
      </c>
    </row>
    <row r="1576" spans="1:7" x14ac:dyDescent="0.3">
      <c r="A1576" s="1" t="s">
        <v>1360</v>
      </c>
      <c r="B1576" s="2">
        <v>42940</v>
      </c>
      <c r="C1576" s="3">
        <v>0.49857638888888894</v>
      </c>
      <c r="D1576" s="3">
        <v>0.50195601851851845</v>
      </c>
      <c r="F1576" s="5" t="s">
        <v>681</v>
      </c>
      <c r="G1576" s="6">
        <v>1</v>
      </c>
    </row>
    <row r="1577" spans="1:7" x14ac:dyDescent="0.3">
      <c r="A1577" s="1" t="s">
        <v>1361</v>
      </c>
      <c r="B1577" s="2">
        <v>42940</v>
      </c>
      <c r="C1577" s="3">
        <v>0.50306712962962963</v>
      </c>
      <c r="D1577" s="3">
        <v>0.51333333333333331</v>
      </c>
      <c r="F1577" s="5" t="s">
        <v>519</v>
      </c>
      <c r="G1577" s="6">
        <v>1</v>
      </c>
    </row>
    <row r="1578" spans="1:7" x14ac:dyDescent="0.3">
      <c r="A1578" s="1" t="s">
        <v>1362</v>
      </c>
      <c r="B1578" s="2">
        <v>42940</v>
      </c>
      <c r="C1578" s="3">
        <v>0.50583333333333336</v>
      </c>
      <c r="D1578" s="3">
        <v>0.51407407407407402</v>
      </c>
      <c r="F1578" s="5" t="s">
        <v>1450</v>
      </c>
      <c r="G1578" s="6">
        <v>1</v>
      </c>
    </row>
    <row r="1579" spans="1:7" x14ac:dyDescent="0.3">
      <c r="A1579" s="1" t="s">
        <v>107</v>
      </c>
      <c r="B1579" s="2">
        <v>42940</v>
      </c>
      <c r="C1579" s="3">
        <v>0.50611111111111107</v>
      </c>
      <c r="D1579" s="3">
        <v>0.51354166666666667</v>
      </c>
      <c r="F1579" s="5" t="s">
        <v>1183</v>
      </c>
      <c r="G1579" s="6">
        <v>1</v>
      </c>
    </row>
    <row r="1580" spans="1:7" x14ac:dyDescent="0.3">
      <c r="A1580" s="1" t="s">
        <v>1363</v>
      </c>
      <c r="B1580" s="2">
        <v>42940</v>
      </c>
      <c r="C1580" s="3">
        <v>0.50714120370370364</v>
      </c>
      <c r="D1580" s="3">
        <v>0.51232638888888882</v>
      </c>
      <c r="F1580" s="5" t="s">
        <v>1587</v>
      </c>
      <c r="G1580" s="6">
        <v>1</v>
      </c>
    </row>
    <row r="1581" spans="1:7" x14ac:dyDescent="0.3">
      <c r="A1581" s="1" t="s">
        <v>1364</v>
      </c>
      <c r="B1581" s="2">
        <v>42940</v>
      </c>
      <c r="C1581" s="3">
        <v>0.51270833333333332</v>
      </c>
      <c r="D1581" s="3">
        <v>0.52407407407407403</v>
      </c>
      <c r="F1581" s="5" t="s">
        <v>989</v>
      </c>
      <c r="G1581" s="6">
        <v>1</v>
      </c>
    </row>
    <row r="1582" spans="1:7" x14ac:dyDescent="0.3">
      <c r="A1582" s="1" t="s">
        <v>1365</v>
      </c>
      <c r="B1582" s="2">
        <v>42940</v>
      </c>
      <c r="C1582" s="3">
        <v>0.51512731481481489</v>
      </c>
      <c r="D1582" s="3">
        <v>0.51954861111111106</v>
      </c>
      <c r="F1582" s="5" t="s">
        <v>772</v>
      </c>
      <c r="G1582" s="6">
        <v>1</v>
      </c>
    </row>
    <row r="1583" spans="1:7" x14ac:dyDescent="0.3">
      <c r="A1583" s="1" t="s">
        <v>1366</v>
      </c>
      <c r="B1583" s="2">
        <v>42940</v>
      </c>
      <c r="C1583" s="3">
        <v>0.51746527777777784</v>
      </c>
      <c r="D1583" s="3">
        <v>0.52686342592592594</v>
      </c>
      <c r="F1583" s="5" t="s">
        <v>1725</v>
      </c>
      <c r="G1583" s="6">
        <v>1</v>
      </c>
    </row>
    <row r="1584" spans="1:7" x14ac:dyDescent="0.3">
      <c r="A1584" s="1" t="s">
        <v>1367</v>
      </c>
      <c r="B1584" s="2">
        <v>42940</v>
      </c>
      <c r="C1584" s="3">
        <v>0.51962962962962966</v>
      </c>
      <c r="D1584" s="3">
        <v>0.53030092592592593</v>
      </c>
      <c r="F1584" s="5" t="s">
        <v>1598</v>
      </c>
      <c r="G1584" s="6">
        <v>1</v>
      </c>
    </row>
    <row r="1585" spans="1:7" x14ac:dyDescent="0.3">
      <c r="A1585" s="1" t="s">
        <v>846</v>
      </c>
      <c r="B1585" s="2">
        <v>42940</v>
      </c>
      <c r="C1585" s="3">
        <v>0.52520833333333339</v>
      </c>
      <c r="D1585" s="3">
        <v>0.52866898148148145</v>
      </c>
      <c r="F1585" s="5" t="s">
        <v>1377</v>
      </c>
      <c r="G1585" s="6">
        <v>1</v>
      </c>
    </row>
    <row r="1586" spans="1:7" x14ac:dyDescent="0.3">
      <c r="A1586" s="1" t="s">
        <v>1368</v>
      </c>
      <c r="B1586" s="2">
        <v>42940</v>
      </c>
      <c r="C1586" s="3">
        <v>0.5285185185185185</v>
      </c>
      <c r="D1586" s="3">
        <v>0.53349537037037031</v>
      </c>
      <c r="F1586" s="5" t="s">
        <v>363</v>
      </c>
      <c r="G1586" s="6">
        <v>1</v>
      </c>
    </row>
    <row r="1587" spans="1:7" x14ac:dyDescent="0.3">
      <c r="A1587" s="1" t="s">
        <v>1369</v>
      </c>
      <c r="B1587" s="2">
        <v>42940</v>
      </c>
      <c r="C1587" s="3">
        <v>0.53403935185185192</v>
      </c>
      <c r="D1587" s="3">
        <v>0.54538194444444443</v>
      </c>
      <c r="F1587" s="5" t="s">
        <v>1182</v>
      </c>
      <c r="G1587" s="6">
        <v>1</v>
      </c>
    </row>
    <row r="1588" spans="1:7" x14ac:dyDescent="0.3">
      <c r="A1588" s="1" t="s">
        <v>1370</v>
      </c>
      <c r="B1588" s="2">
        <v>42940</v>
      </c>
      <c r="C1588" s="3">
        <v>0.53949074074074077</v>
      </c>
      <c r="D1588" s="3">
        <v>0.54844907407407406</v>
      </c>
      <c r="F1588" s="5" t="s">
        <v>696</v>
      </c>
      <c r="G1588" s="6">
        <v>1</v>
      </c>
    </row>
    <row r="1589" spans="1:7" x14ac:dyDescent="0.3">
      <c r="A1589" s="1" t="s">
        <v>1371</v>
      </c>
      <c r="B1589" s="2">
        <v>42940</v>
      </c>
      <c r="C1589" s="3">
        <v>0.54060185185185183</v>
      </c>
      <c r="D1589" s="3">
        <v>0.54240740740740734</v>
      </c>
      <c r="F1589" s="5" t="s">
        <v>1198</v>
      </c>
      <c r="G1589" s="6">
        <v>1</v>
      </c>
    </row>
    <row r="1590" spans="1:7" x14ac:dyDescent="0.3">
      <c r="A1590" s="1" t="s">
        <v>1372</v>
      </c>
      <c r="B1590" s="2">
        <v>42940</v>
      </c>
      <c r="C1590" s="3">
        <v>0.54410879629629627</v>
      </c>
      <c r="D1590" s="3">
        <v>0.55207175925925933</v>
      </c>
      <c r="F1590" s="5" t="s">
        <v>1419</v>
      </c>
      <c r="G1590" s="6">
        <v>1</v>
      </c>
    </row>
    <row r="1591" spans="1:7" x14ac:dyDescent="0.3">
      <c r="A1591" s="1" t="s">
        <v>1373</v>
      </c>
      <c r="B1591" s="2">
        <v>42940</v>
      </c>
      <c r="C1591" s="3">
        <v>0.54478009259259264</v>
      </c>
      <c r="D1591" s="3">
        <v>0.55106481481481484</v>
      </c>
      <c r="F1591" s="5" t="s">
        <v>1418</v>
      </c>
      <c r="G1591" s="6">
        <v>1</v>
      </c>
    </row>
    <row r="1592" spans="1:7" x14ac:dyDescent="0.3">
      <c r="A1592" s="1" t="s">
        <v>1374</v>
      </c>
      <c r="B1592" s="2">
        <v>42940</v>
      </c>
      <c r="C1592" s="3">
        <v>0.54741898148148149</v>
      </c>
      <c r="D1592" s="3">
        <v>0.54915509259259265</v>
      </c>
      <c r="F1592" s="5" t="s">
        <v>401</v>
      </c>
      <c r="G1592" s="6">
        <v>1</v>
      </c>
    </row>
    <row r="1593" spans="1:7" x14ac:dyDescent="0.3">
      <c r="A1593" s="1" t="s">
        <v>1375</v>
      </c>
      <c r="B1593" s="2">
        <v>42940</v>
      </c>
      <c r="C1593" s="3">
        <v>0.54773148148148143</v>
      </c>
      <c r="D1593" s="3">
        <v>0.55074074074074075</v>
      </c>
      <c r="F1593" s="5" t="s">
        <v>287</v>
      </c>
      <c r="G1593" s="6">
        <v>1</v>
      </c>
    </row>
    <row r="1594" spans="1:7" x14ac:dyDescent="0.3">
      <c r="A1594" s="1" t="s">
        <v>1376</v>
      </c>
      <c r="B1594" s="2">
        <v>42940</v>
      </c>
      <c r="C1594" s="3">
        <v>0.55153935185185188</v>
      </c>
      <c r="D1594" s="3">
        <v>0.56090277777777775</v>
      </c>
      <c r="F1594" s="5" t="s">
        <v>876</v>
      </c>
      <c r="G1594" s="6">
        <v>1</v>
      </c>
    </row>
    <row r="1595" spans="1:7" x14ac:dyDescent="0.3">
      <c r="A1595" s="1" t="s">
        <v>1377</v>
      </c>
      <c r="B1595" s="2">
        <v>42940</v>
      </c>
      <c r="C1595" s="3">
        <v>0.55491898148148155</v>
      </c>
      <c r="D1595" s="3">
        <v>0.55787037037037035</v>
      </c>
      <c r="F1595" s="5" t="s">
        <v>374</v>
      </c>
      <c r="G1595" s="6">
        <v>1</v>
      </c>
    </row>
    <row r="1596" spans="1:7" x14ac:dyDescent="0.3">
      <c r="A1596" s="1" t="s">
        <v>1378</v>
      </c>
      <c r="B1596" s="2">
        <v>42940</v>
      </c>
      <c r="C1596" s="3">
        <v>0.5602893518518518</v>
      </c>
      <c r="D1596" s="3">
        <v>0.57128472222222226</v>
      </c>
      <c r="F1596" s="5" t="s">
        <v>629</v>
      </c>
      <c r="G1596" s="6">
        <v>1</v>
      </c>
    </row>
    <row r="1597" spans="1:7" x14ac:dyDescent="0.3">
      <c r="A1597" s="1" t="s">
        <v>1379</v>
      </c>
      <c r="B1597" s="2">
        <v>42940</v>
      </c>
      <c r="C1597" s="3">
        <v>0.56196759259259255</v>
      </c>
      <c r="D1597" s="3">
        <v>0.57019675925925928</v>
      </c>
      <c r="F1597" s="5" t="s">
        <v>711</v>
      </c>
      <c r="G1597" s="6">
        <v>1</v>
      </c>
    </row>
    <row r="1598" spans="1:7" x14ac:dyDescent="0.3">
      <c r="A1598" s="1" t="s">
        <v>548</v>
      </c>
      <c r="B1598" s="2">
        <v>42940</v>
      </c>
      <c r="C1598" s="3">
        <v>0.5634837962962963</v>
      </c>
      <c r="D1598" s="3">
        <v>0.56763888888888892</v>
      </c>
      <c r="F1598" s="5" t="s">
        <v>1697</v>
      </c>
      <c r="G1598" s="6">
        <v>1</v>
      </c>
    </row>
    <row r="1599" spans="1:7" x14ac:dyDescent="0.3">
      <c r="A1599" s="1" t="s">
        <v>1380</v>
      </c>
      <c r="B1599" s="2">
        <v>42940</v>
      </c>
      <c r="C1599" s="3">
        <v>0.56879629629629636</v>
      </c>
      <c r="D1599" s="3">
        <v>0.56934027777777774</v>
      </c>
      <c r="F1599" s="5" t="s">
        <v>896</v>
      </c>
      <c r="G1599" s="6">
        <v>1</v>
      </c>
    </row>
    <row r="1600" spans="1:7" x14ac:dyDescent="0.3">
      <c r="A1600" s="1" t="s">
        <v>1381</v>
      </c>
      <c r="B1600" s="2">
        <v>42940</v>
      </c>
      <c r="C1600" s="3">
        <v>0.56980324074074074</v>
      </c>
      <c r="D1600" s="3">
        <v>0.57826388888888891</v>
      </c>
      <c r="F1600" s="5" t="s">
        <v>938</v>
      </c>
      <c r="G1600" s="6">
        <v>1</v>
      </c>
    </row>
    <row r="1601" spans="1:7" x14ac:dyDescent="0.3">
      <c r="A1601" s="1" t="s">
        <v>1382</v>
      </c>
      <c r="B1601" s="2">
        <v>42940</v>
      </c>
      <c r="C1601" s="3">
        <v>0.57262731481481477</v>
      </c>
      <c r="D1601" s="3">
        <v>0.57846064814814813</v>
      </c>
      <c r="F1601" s="5" t="s">
        <v>1645</v>
      </c>
      <c r="G1601" s="6">
        <v>1</v>
      </c>
    </row>
    <row r="1602" spans="1:7" x14ac:dyDescent="0.3">
      <c r="A1602" s="1" t="s">
        <v>1383</v>
      </c>
      <c r="B1602" s="2">
        <v>42940</v>
      </c>
      <c r="C1602" s="3">
        <v>0.57321759259259253</v>
      </c>
      <c r="D1602" s="3">
        <v>0.57461805555555556</v>
      </c>
      <c r="F1602" s="5" t="s">
        <v>914</v>
      </c>
      <c r="G1602" s="6">
        <v>1</v>
      </c>
    </row>
    <row r="1603" spans="1:7" x14ac:dyDescent="0.3">
      <c r="A1603" s="1" t="s">
        <v>745</v>
      </c>
      <c r="B1603" s="2">
        <v>42940</v>
      </c>
      <c r="C1603" s="3">
        <v>0.57322916666666668</v>
      </c>
      <c r="D1603" s="3">
        <v>0.58089120370370373</v>
      </c>
      <c r="F1603" s="5" t="s">
        <v>1405</v>
      </c>
      <c r="G1603" s="6">
        <v>1</v>
      </c>
    </row>
    <row r="1604" spans="1:7" x14ac:dyDescent="0.3">
      <c r="A1604" s="1" t="s">
        <v>1384</v>
      </c>
      <c r="B1604" s="2">
        <v>42940</v>
      </c>
      <c r="C1604" s="3">
        <v>0.57582175925925927</v>
      </c>
      <c r="D1604" s="3">
        <v>0.57693287037037033</v>
      </c>
      <c r="F1604" s="5" t="s">
        <v>1337</v>
      </c>
      <c r="G1604" s="6">
        <v>1</v>
      </c>
    </row>
    <row r="1605" spans="1:7" x14ac:dyDescent="0.3">
      <c r="A1605" s="1" t="s">
        <v>1385</v>
      </c>
      <c r="B1605" s="2">
        <v>42940</v>
      </c>
      <c r="C1605" s="3">
        <v>0.57660879629629636</v>
      </c>
      <c r="D1605" s="3">
        <v>0.58250000000000002</v>
      </c>
      <c r="F1605" s="5" t="s">
        <v>959</v>
      </c>
      <c r="G1605" s="6">
        <v>1</v>
      </c>
    </row>
    <row r="1606" spans="1:7" x14ac:dyDescent="0.3">
      <c r="A1606" s="1" t="s">
        <v>1386</v>
      </c>
      <c r="B1606" s="2">
        <v>42940</v>
      </c>
      <c r="C1606" s="3">
        <v>0.5785069444444445</v>
      </c>
      <c r="D1606" s="3">
        <v>0.58456018518518515</v>
      </c>
      <c r="F1606" s="5" t="s">
        <v>135</v>
      </c>
      <c r="G1606" s="6">
        <v>1</v>
      </c>
    </row>
    <row r="1607" spans="1:7" x14ac:dyDescent="0.3">
      <c r="A1607" s="1" t="s">
        <v>1387</v>
      </c>
      <c r="B1607" s="2">
        <v>42940</v>
      </c>
      <c r="C1607" s="3">
        <v>0.58304398148148151</v>
      </c>
      <c r="D1607" s="3">
        <v>0.58518518518518514</v>
      </c>
      <c r="F1607" s="5" t="s">
        <v>270</v>
      </c>
      <c r="G1607" s="6">
        <v>1</v>
      </c>
    </row>
    <row r="1608" spans="1:7" x14ac:dyDescent="0.3">
      <c r="A1608" s="1" t="s">
        <v>1388</v>
      </c>
      <c r="B1608" s="2">
        <v>42940</v>
      </c>
      <c r="C1608" s="3">
        <v>0.58652777777777776</v>
      </c>
      <c r="D1608" s="3">
        <v>0.5917824074074074</v>
      </c>
      <c r="F1608" s="5" t="s">
        <v>576</v>
      </c>
      <c r="G1608" s="6">
        <v>1</v>
      </c>
    </row>
    <row r="1609" spans="1:7" x14ac:dyDescent="0.3">
      <c r="A1609" s="1" t="s">
        <v>45</v>
      </c>
      <c r="B1609" s="2">
        <v>42940</v>
      </c>
      <c r="C1609" s="3">
        <v>0.58981481481481479</v>
      </c>
      <c r="D1609" s="3">
        <v>0.59037037037037032</v>
      </c>
      <c r="F1609" s="5" t="s">
        <v>1327</v>
      </c>
      <c r="G1609" s="6">
        <v>1</v>
      </c>
    </row>
    <row r="1610" spans="1:7" x14ac:dyDescent="0.3">
      <c r="A1610" s="1" t="s">
        <v>1389</v>
      </c>
      <c r="B1610" s="2">
        <v>42940</v>
      </c>
      <c r="C1610" s="3">
        <v>0.59325231481481489</v>
      </c>
      <c r="D1610" s="3">
        <v>0.59866898148148151</v>
      </c>
      <c r="F1610" s="5" t="s">
        <v>999</v>
      </c>
      <c r="G1610" s="6">
        <v>1</v>
      </c>
    </row>
    <row r="1611" spans="1:7" x14ac:dyDescent="0.3">
      <c r="A1611" s="1" t="s">
        <v>1390</v>
      </c>
      <c r="B1611" s="2">
        <v>42940</v>
      </c>
      <c r="C1611" s="3">
        <v>0.59351851851851845</v>
      </c>
      <c r="D1611" s="3">
        <v>0.60163194444444446</v>
      </c>
      <c r="F1611" s="5" t="s">
        <v>1538</v>
      </c>
      <c r="G1611" s="6">
        <v>1</v>
      </c>
    </row>
    <row r="1612" spans="1:7" x14ac:dyDescent="0.3">
      <c r="A1612" s="1" t="s">
        <v>1391</v>
      </c>
      <c r="B1612" s="2">
        <v>42940</v>
      </c>
      <c r="C1612" s="3">
        <v>0.59663194444444445</v>
      </c>
      <c r="D1612" s="3">
        <v>0.60359953703703706</v>
      </c>
      <c r="F1612" s="5" t="s">
        <v>1710</v>
      </c>
      <c r="G1612" s="6">
        <v>1</v>
      </c>
    </row>
    <row r="1613" spans="1:7" x14ac:dyDescent="0.3">
      <c r="A1613" s="1" t="s">
        <v>1392</v>
      </c>
      <c r="B1613" s="2">
        <v>42940</v>
      </c>
      <c r="C1613" s="3">
        <v>0.59864583333333332</v>
      </c>
      <c r="D1613" s="3">
        <v>0.6056597222222222</v>
      </c>
      <c r="F1613" s="5" t="s">
        <v>1088</v>
      </c>
      <c r="G1613" s="6">
        <v>1</v>
      </c>
    </row>
    <row r="1614" spans="1:7" x14ac:dyDescent="0.3">
      <c r="A1614" s="1" t="s">
        <v>1393</v>
      </c>
      <c r="B1614" s="2">
        <v>42940</v>
      </c>
      <c r="C1614" s="3">
        <v>0.6005787037037037</v>
      </c>
      <c r="D1614" s="3">
        <v>0.6107407407407407</v>
      </c>
      <c r="F1614" s="5" t="s">
        <v>1622</v>
      </c>
      <c r="G1614" s="6">
        <v>1</v>
      </c>
    </row>
    <row r="1615" spans="1:7" x14ac:dyDescent="0.3">
      <c r="A1615" s="1" t="s">
        <v>1394</v>
      </c>
      <c r="B1615" s="2">
        <v>42940</v>
      </c>
      <c r="C1615" s="3">
        <v>0.60211805555555553</v>
      </c>
      <c r="D1615" s="3">
        <v>0.60282407407407412</v>
      </c>
      <c r="F1615" s="5" t="s">
        <v>1639</v>
      </c>
      <c r="G1615" s="6">
        <v>1</v>
      </c>
    </row>
    <row r="1616" spans="1:7" x14ac:dyDescent="0.3">
      <c r="A1616" s="1" t="s">
        <v>1395</v>
      </c>
      <c r="B1616" s="2">
        <v>42940</v>
      </c>
      <c r="C1616" s="3">
        <v>0.6068634259259259</v>
      </c>
      <c r="D1616" s="3">
        <v>0.61152777777777778</v>
      </c>
      <c r="F1616" s="5" t="s">
        <v>1311</v>
      </c>
      <c r="G1616" s="6">
        <v>1</v>
      </c>
    </row>
    <row r="1617" spans="1:7" x14ac:dyDescent="0.3">
      <c r="A1617" s="1" t="s">
        <v>1396</v>
      </c>
      <c r="B1617" s="2">
        <v>42940</v>
      </c>
      <c r="C1617" s="3">
        <v>0.61100694444444448</v>
      </c>
      <c r="D1617" s="3">
        <v>0.62071759259259263</v>
      </c>
      <c r="F1617" s="5" t="s">
        <v>1258</v>
      </c>
      <c r="G1617" s="6">
        <v>1</v>
      </c>
    </row>
    <row r="1618" spans="1:7" x14ac:dyDescent="0.3">
      <c r="A1618" s="1" t="s">
        <v>1397</v>
      </c>
      <c r="B1618" s="2">
        <v>42940</v>
      </c>
      <c r="C1618" s="3">
        <v>0.61471064814814813</v>
      </c>
      <c r="D1618" s="3">
        <v>0.62232638888888892</v>
      </c>
      <c r="F1618" s="5" t="s">
        <v>1534</v>
      </c>
      <c r="G1618" s="6">
        <v>1</v>
      </c>
    </row>
    <row r="1619" spans="1:7" x14ac:dyDescent="0.3">
      <c r="A1619" s="1" t="s">
        <v>1398</v>
      </c>
      <c r="B1619" s="2">
        <v>42940</v>
      </c>
      <c r="C1619" s="3">
        <v>0.61826388888888884</v>
      </c>
      <c r="D1619" s="3">
        <v>0.62091435185185184</v>
      </c>
      <c r="F1619" s="5" t="s">
        <v>1578</v>
      </c>
      <c r="G1619" s="6">
        <v>1</v>
      </c>
    </row>
    <row r="1620" spans="1:7" x14ac:dyDescent="0.3">
      <c r="A1620" s="1" t="s">
        <v>1399</v>
      </c>
      <c r="B1620" s="2">
        <v>42940</v>
      </c>
      <c r="C1620" s="3">
        <v>0.62152777777777779</v>
      </c>
      <c r="D1620" s="3">
        <v>0.62572916666666667</v>
      </c>
      <c r="F1620" s="5" t="s">
        <v>253</v>
      </c>
      <c r="G1620" s="6">
        <v>1</v>
      </c>
    </row>
    <row r="1621" spans="1:7" x14ac:dyDescent="0.3">
      <c r="A1621" s="1" t="s">
        <v>1400</v>
      </c>
      <c r="B1621" s="2">
        <v>42940</v>
      </c>
      <c r="C1621" s="3">
        <v>0.62605324074074076</v>
      </c>
      <c r="D1621" s="3">
        <v>0.63655092592592599</v>
      </c>
      <c r="F1621" s="5" t="s">
        <v>1505</v>
      </c>
      <c r="G1621" s="6">
        <v>1</v>
      </c>
    </row>
    <row r="1622" spans="1:7" x14ac:dyDescent="0.3">
      <c r="A1622" s="1" t="s">
        <v>1401</v>
      </c>
      <c r="B1622" s="2">
        <v>42941</v>
      </c>
      <c r="C1622" s="3">
        <v>0.33688657407407407</v>
      </c>
      <c r="D1622" s="3">
        <v>0.34452546296296299</v>
      </c>
      <c r="F1622" s="5" t="s">
        <v>1086</v>
      </c>
      <c r="G1622" s="6">
        <v>1</v>
      </c>
    </row>
    <row r="1623" spans="1:7" x14ac:dyDescent="0.3">
      <c r="A1623" s="1" t="s">
        <v>1402</v>
      </c>
      <c r="B1623" s="2">
        <v>42941</v>
      </c>
      <c r="C1623" s="3">
        <v>0.34145833333333336</v>
      </c>
      <c r="D1623" s="3">
        <v>0.34645833333333331</v>
      </c>
      <c r="F1623" s="5" t="s">
        <v>993</v>
      </c>
      <c r="G1623" s="6">
        <v>1</v>
      </c>
    </row>
    <row r="1624" spans="1:7" x14ac:dyDescent="0.3">
      <c r="A1624" s="1" t="s">
        <v>1403</v>
      </c>
      <c r="B1624" s="2">
        <v>42941</v>
      </c>
      <c r="C1624" s="3">
        <v>0.34278935185185189</v>
      </c>
      <c r="D1624" s="3">
        <v>0.34370370370370368</v>
      </c>
      <c r="F1624" s="5" t="s">
        <v>1830</v>
      </c>
      <c r="G1624" s="6">
        <v>1</v>
      </c>
    </row>
    <row r="1625" spans="1:7" x14ac:dyDescent="0.3">
      <c r="A1625" s="1" t="s">
        <v>1404</v>
      </c>
      <c r="B1625" s="2">
        <v>42941</v>
      </c>
      <c r="C1625" s="3">
        <v>0.34605324074074079</v>
      </c>
      <c r="D1625" s="3">
        <v>0.35744212962962968</v>
      </c>
      <c r="F1625" s="5" t="s">
        <v>836</v>
      </c>
      <c r="G1625" s="6">
        <v>1</v>
      </c>
    </row>
    <row r="1626" spans="1:7" x14ac:dyDescent="0.3">
      <c r="A1626" s="1" t="s">
        <v>579</v>
      </c>
      <c r="B1626" s="2">
        <v>42941</v>
      </c>
      <c r="C1626" s="3">
        <v>0.34989583333333335</v>
      </c>
      <c r="D1626" s="3">
        <v>0.35214120370370372</v>
      </c>
      <c r="F1626" s="5" t="s">
        <v>998</v>
      </c>
      <c r="G1626" s="6">
        <v>1</v>
      </c>
    </row>
    <row r="1627" spans="1:7" x14ac:dyDescent="0.3">
      <c r="A1627" s="1" t="s">
        <v>1405</v>
      </c>
      <c r="B1627" s="2">
        <v>42941</v>
      </c>
      <c r="C1627" s="3">
        <v>0.35267361111111112</v>
      </c>
      <c r="D1627" s="3">
        <v>0.36171296296296296</v>
      </c>
      <c r="F1627" s="5" t="s">
        <v>946</v>
      </c>
      <c r="G1627" s="6">
        <v>1</v>
      </c>
    </row>
    <row r="1628" spans="1:7" x14ac:dyDescent="0.3">
      <c r="A1628" s="1" t="s">
        <v>1406</v>
      </c>
      <c r="B1628" s="2">
        <v>42941</v>
      </c>
      <c r="C1628" s="3">
        <v>0.35335648148148152</v>
      </c>
      <c r="D1628" s="3">
        <v>0.36329861111111111</v>
      </c>
      <c r="F1628" s="5" t="s">
        <v>893</v>
      </c>
      <c r="G1628" s="6">
        <v>1</v>
      </c>
    </row>
    <row r="1629" spans="1:7" x14ac:dyDescent="0.3">
      <c r="A1629" s="1" t="s">
        <v>279</v>
      </c>
      <c r="B1629" s="2">
        <v>42941</v>
      </c>
      <c r="C1629" s="3">
        <v>0.35603009259259261</v>
      </c>
      <c r="D1629" s="3">
        <v>0.35928240740740741</v>
      </c>
      <c r="F1629" s="5" t="s">
        <v>1837</v>
      </c>
      <c r="G1629" s="6">
        <v>1</v>
      </c>
    </row>
    <row r="1630" spans="1:7" x14ac:dyDescent="0.3">
      <c r="A1630" s="1" t="s">
        <v>1407</v>
      </c>
      <c r="B1630" s="2">
        <v>42941</v>
      </c>
      <c r="C1630" s="3">
        <v>0.35881944444444441</v>
      </c>
      <c r="D1630" s="3">
        <v>0.36379629629629634</v>
      </c>
      <c r="F1630" s="5" t="s">
        <v>885</v>
      </c>
      <c r="G1630" s="6">
        <v>1</v>
      </c>
    </row>
    <row r="1631" spans="1:7" x14ac:dyDescent="0.3">
      <c r="A1631" s="1" t="s">
        <v>1408</v>
      </c>
      <c r="B1631" s="2">
        <v>42941</v>
      </c>
      <c r="C1631" s="3">
        <v>0.3634722222222222</v>
      </c>
      <c r="D1631" s="3">
        <v>0.37498842592592596</v>
      </c>
      <c r="F1631" s="5" t="s">
        <v>1215</v>
      </c>
      <c r="G1631" s="6">
        <v>1</v>
      </c>
    </row>
    <row r="1632" spans="1:7" x14ac:dyDescent="0.3">
      <c r="A1632" s="1" t="s">
        <v>1409</v>
      </c>
      <c r="B1632" s="2">
        <v>42941</v>
      </c>
      <c r="C1632" s="3">
        <v>0.36773148148148144</v>
      </c>
      <c r="D1632" s="3">
        <v>0.37118055555555557</v>
      </c>
      <c r="F1632" s="5" t="s">
        <v>1396</v>
      </c>
      <c r="G1632" s="6">
        <v>1</v>
      </c>
    </row>
    <row r="1633" spans="1:7" x14ac:dyDescent="0.3">
      <c r="A1633" s="1" t="s">
        <v>1410</v>
      </c>
      <c r="B1633" s="2">
        <v>42941</v>
      </c>
      <c r="C1633" s="3">
        <v>0.36854166666666671</v>
      </c>
      <c r="D1633" s="3">
        <v>0.37072916666666672</v>
      </c>
      <c r="F1633" s="5" t="s">
        <v>1483</v>
      </c>
      <c r="G1633" s="6">
        <v>1</v>
      </c>
    </row>
    <row r="1634" spans="1:7" x14ac:dyDescent="0.3">
      <c r="A1634" s="1" t="s">
        <v>1411</v>
      </c>
      <c r="B1634" s="2">
        <v>42941</v>
      </c>
      <c r="C1634" s="3">
        <v>0.36930555555555555</v>
      </c>
      <c r="D1634" s="3">
        <v>0.37615740740740744</v>
      </c>
      <c r="F1634" s="5" t="s">
        <v>1693</v>
      </c>
      <c r="G1634" s="6">
        <v>1</v>
      </c>
    </row>
    <row r="1635" spans="1:7" x14ac:dyDescent="0.3">
      <c r="A1635" s="1" t="s">
        <v>1412</v>
      </c>
      <c r="B1635" s="2">
        <v>42941</v>
      </c>
      <c r="C1635" s="3">
        <v>0.37222222222222223</v>
      </c>
      <c r="D1635" s="3">
        <v>0.37883101851851847</v>
      </c>
      <c r="F1635" s="5" t="s">
        <v>654</v>
      </c>
      <c r="G1635" s="6">
        <v>1</v>
      </c>
    </row>
    <row r="1636" spans="1:7" x14ac:dyDescent="0.3">
      <c r="A1636" s="1" t="s">
        <v>1413</v>
      </c>
      <c r="B1636" s="2">
        <v>42941</v>
      </c>
      <c r="C1636" s="3">
        <v>0.37277777777777782</v>
      </c>
      <c r="D1636" s="3">
        <v>0.37791666666666668</v>
      </c>
      <c r="F1636" s="5" t="s">
        <v>1828</v>
      </c>
      <c r="G1636" s="6">
        <v>1</v>
      </c>
    </row>
    <row r="1637" spans="1:7" x14ac:dyDescent="0.3">
      <c r="A1637" s="1" t="s">
        <v>1414</v>
      </c>
      <c r="B1637" s="2">
        <v>42941</v>
      </c>
      <c r="C1637" s="3">
        <v>0.37805555555555559</v>
      </c>
      <c r="D1637" s="3">
        <v>0.38770833333333332</v>
      </c>
      <c r="F1637" s="5" t="s">
        <v>498</v>
      </c>
      <c r="G1637" s="6">
        <v>1</v>
      </c>
    </row>
    <row r="1638" spans="1:7" x14ac:dyDescent="0.3">
      <c r="A1638" s="1" t="s">
        <v>1415</v>
      </c>
      <c r="B1638" s="2">
        <v>42941</v>
      </c>
      <c r="C1638" s="3">
        <v>0.38230324074074074</v>
      </c>
      <c r="D1638" s="3">
        <v>0.39293981481481483</v>
      </c>
      <c r="F1638" s="5" t="s">
        <v>146</v>
      </c>
      <c r="G1638" s="6">
        <v>1</v>
      </c>
    </row>
    <row r="1639" spans="1:7" x14ac:dyDescent="0.3">
      <c r="A1639" s="1" t="s">
        <v>1416</v>
      </c>
      <c r="B1639" s="2">
        <v>42941</v>
      </c>
      <c r="C1639" s="3">
        <v>0.38638888888888889</v>
      </c>
      <c r="D1639" s="3">
        <v>0.38983796296296297</v>
      </c>
      <c r="F1639" s="5" t="s">
        <v>1582</v>
      </c>
      <c r="G1639" s="6">
        <v>1</v>
      </c>
    </row>
    <row r="1640" spans="1:7" x14ac:dyDescent="0.3">
      <c r="A1640" s="1" t="s">
        <v>1417</v>
      </c>
      <c r="B1640" s="2">
        <v>42941</v>
      </c>
      <c r="C1640" s="3">
        <v>0.38668981481481479</v>
      </c>
      <c r="D1640" s="3">
        <v>0.3913773148148148</v>
      </c>
      <c r="F1640" s="5" t="s">
        <v>1162</v>
      </c>
      <c r="G1640" s="6">
        <v>1</v>
      </c>
    </row>
    <row r="1641" spans="1:7" x14ac:dyDescent="0.3">
      <c r="A1641" s="1" t="s">
        <v>1418</v>
      </c>
      <c r="B1641" s="2">
        <v>42941</v>
      </c>
      <c r="C1641" s="3">
        <v>0.39038194444444446</v>
      </c>
      <c r="D1641" s="3">
        <v>0.39797453703703706</v>
      </c>
      <c r="F1641" s="5" t="s">
        <v>971</v>
      </c>
      <c r="G1641" s="6">
        <v>1</v>
      </c>
    </row>
    <row r="1642" spans="1:7" x14ac:dyDescent="0.3">
      <c r="A1642" s="1" t="s">
        <v>1419</v>
      </c>
      <c r="B1642" s="2">
        <v>42941</v>
      </c>
      <c r="C1642" s="3">
        <v>0.39152777777777775</v>
      </c>
      <c r="D1642" s="3">
        <v>0.39559027777777778</v>
      </c>
      <c r="F1642" s="5" t="s">
        <v>1603</v>
      </c>
      <c r="G1642" s="6">
        <v>1</v>
      </c>
    </row>
    <row r="1643" spans="1:7" x14ac:dyDescent="0.3">
      <c r="A1643" s="1" t="s">
        <v>1420</v>
      </c>
      <c r="B1643" s="2">
        <v>42941</v>
      </c>
      <c r="C1643" s="3">
        <v>0.39195601851851852</v>
      </c>
      <c r="D1643" s="3">
        <v>0.39401620370370366</v>
      </c>
      <c r="F1643" s="5" t="s">
        <v>672</v>
      </c>
      <c r="G1643" s="6">
        <v>1</v>
      </c>
    </row>
    <row r="1644" spans="1:7" x14ac:dyDescent="0.3">
      <c r="A1644" s="1" t="s">
        <v>1294</v>
      </c>
      <c r="B1644" s="2">
        <v>42941</v>
      </c>
      <c r="C1644" s="3">
        <v>0.39753472222222225</v>
      </c>
      <c r="D1644" s="3">
        <v>0.40424768518518522</v>
      </c>
      <c r="F1644" s="5" t="s">
        <v>1181</v>
      </c>
      <c r="G1644" s="6">
        <v>1</v>
      </c>
    </row>
    <row r="1645" spans="1:7" x14ac:dyDescent="0.3">
      <c r="A1645" s="1" t="s">
        <v>1421</v>
      </c>
      <c r="B1645" s="2">
        <v>42941</v>
      </c>
      <c r="C1645" s="3">
        <v>0.39881944444444445</v>
      </c>
      <c r="D1645" s="3">
        <v>0.40244212962962966</v>
      </c>
      <c r="F1645" s="5" t="s">
        <v>204</v>
      </c>
      <c r="G1645" s="6">
        <v>1</v>
      </c>
    </row>
    <row r="1646" spans="1:7" x14ac:dyDescent="0.3">
      <c r="A1646" s="1" t="s">
        <v>1422</v>
      </c>
      <c r="B1646" s="2">
        <v>42941</v>
      </c>
      <c r="C1646" s="3">
        <v>0.3991898148148148</v>
      </c>
      <c r="D1646" s="3">
        <v>0.40934027777777776</v>
      </c>
      <c r="F1646" s="5" t="s">
        <v>1807</v>
      </c>
      <c r="G1646" s="6">
        <v>1</v>
      </c>
    </row>
    <row r="1647" spans="1:7" x14ac:dyDescent="0.3">
      <c r="A1647" s="1" t="s">
        <v>1423</v>
      </c>
      <c r="B1647" s="2">
        <v>42941</v>
      </c>
      <c r="C1647" s="3">
        <v>0.40263888888888894</v>
      </c>
      <c r="D1647" s="3">
        <v>0.40636574074074078</v>
      </c>
      <c r="F1647" s="5" t="s">
        <v>1585</v>
      </c>
      <c r="G1647" s="6">
        <v>1</v>
      </c>
    </row>
    <row r="1648" spans="1:7" x14ac:dyDescent="0.3">
      <c r="A1648" s="1" t="s">
        <v>1087</v>
      </c>
      <c r="B1648" s="2">
        <v>42941</v>
      </c>
      <c r="C1648" s="3">
        <v>0.40552083333333333</v>
      </c>
      <c r="D1648" s="3">
        <v>0.41104166666666669</v>
      </c>
      <c r="F1648" s="5" t="s">
        <v>525</v>
      </c>
      <c r="G1648" s="6">
        <v>1</v>
      </c>
    </row>
    <row r="1649" spans="1:7" x14ac:dyDescent="0.3">
      <c r="A1649" s="1" t="s">
        <v>1424</v>
      </c>
      <c r="B1649" s="2">
        <v>42941</v>
      </c>
      <c r="C1649" s="3">
        <v>0.40979166666666672</v>
      </c>
      <c r="D1649" s="3">
        <v>0.41252314814814817</v>
      </c>
      <c r="F1649" s="5" t="s">
        <v>322</v>
      </c>
      <c r="G1649" s="6">
        <v>1</v>
      </c>
    </row>
    <row r="1650" spans="1:7" x14ac:dyDescent="0.3">
      <c r="A1650" s="1" t="s">
        <v>1425</v>
      </c>
      <c r="B1650" s="2">
        <v>42941</v>
      </c>
      <c r="C1650" s="3">
        <v>0.40988425925925925</v>
      </c>
      <c r="D1650" s="3">
        <v>0.41157407407407409</v>
      </c>
      <c r="F1650" s="5" t="s">
        <v>1597</v>
      </c>
      <c r="G1650" s="6">
        <v>1</v>
      </c>
    </row>
    <row r="1651" spans="1:7" x14ac:dyDescent="0.3">
      <c r="A1651" s="1" t="s">
        <v>1426</v>
      </c>
      <c r="B1651" s="2">
        <v>42941</v>
      </c>
      <c r="C1651" s="3">
        <v>0.41054398148148147</v>
      </c>
      <c r="D1651" s="3">
        <v>0.41620370370370369</v>
      </c>
      <c r="F1651" s="5" t="s">
        <v>1642</v>
      </c>
      <c r="G1651" s="6">
        <v>1</v>
      </c>
    </row>
    <row r="1652" spans="1:7" x14ac:dyDescent="0.3">
      <c r="A1652" s="1" t="s">
        <v>433</v>
      </c>
      <c r="B1652" s="2">
        <v>42941</v>
      </c>
      <c r="C1652" s="3">
        <v>0.41449074074074077</v>
      </c>
      <c r="D1652" s="3">
        <v>0.42371527777777779</v>
      </c>
      <c r="F1652" s="5" t="s">
        <v>698</v>
      </c>
      <c r="G1652" s="6">
        <v>1</v>
      </c>
    </row>
    <row r="1653" spans="1:7" x14ac:dyDescent="0.3">
      <c r="A1653" s="1" t="s">
        <v>1427</v>
      </c>
      <c r="B1653" s="2">
        <v>42941</v>
      </c>
      <c r="C1653" s="3">
        <v>0.42008101851851848</v>
      </c>
      <c r="D1653" s="3">
        <v>0.4206597222222222</v>
      </c>
      <c r="F1653" s="5" t="s">
        <v>1752</v>
      </c>
      <c r="G1653" s="6">
        <v>1</v>
      </c>
    </row>
    <row r="1654" spans="1:7" x14ac:dyDescent="0.3">
      <c r="A1654" s="1" t="s">
        <v>1428</v>
      </c>
      <c r="B1654" s="2">
        <v>42941</v>
      </c>
      <c r="C1654" s="3">
        <v>0.42188657407407404</v>
      </c>
      <c r="D1654" s="3">
        <v>0.43138888888888888</v>
      </c>
      <c r="F1654" s="5" t="s">
        <v>856</v>
      </c>
      <c r="G1654" s="6">
        <v>1</v>
      </c>
    </row>
    <row r="1655" spans="1:7" x14ac:dyDescent="0.3">
      <c r="A1655" s="1" t="s">
        <v>1429</v>
      </c>
      <c r="B1655" s="2">
        <v>42941</v>
      </c>
      <c r="C1655" s="3">
        <v>0.42711805555555554</v>
      </c>
      <c r="D1655" s="3">
        <v>0.43450231481481483</v>
      </c>
      <c r="F1655" s="5" t="s">
        <v>957</v>
      </c>
      <c r="G1655" s="6">
        <v>1</v>
      </c>
    </row>
    <row r="1656" spans="1:7" x14ac:dyDescent="0.3">
      <c r="A1656" s="1" t="s">
        <v>52</v>
      </c>
      <c r="B1656" s="2">
        <v>42941</v>
      </c>
      <c r="C1656" s="3">
        <v>0.43004629629629632</v>
      </c>
      <c r="D1656" s="3">
        <v>0.4385532407407407</v>
      </c>
      <c r="F1656" s="5" t="s">
        <v>276</v>
      </c>
      <c r="G1656" s="6">
        <v>1</v>
      </c>
    </row>
    <row r="1657" spans="1:7" x14ac:dyDescent="0.3">
      <c r="A1657" s="1" t="s">
        <v>801</v>
      </c>
      <c r="B1657" s="2">
        <v>42941</v>
      </c>
      <c r="C1657" s="3">
        <v>0.43446759259259254</v>
      </c>
      <c r="D1657" s="3">
        <v>0.44442129629629629</v>
      </c>
      <c r="F1657" s="5" t="s">
        <v>1159</v>
      </c>
      <c r="G1657" s="6">
        <v>1</v>
      </c>
    </row>
    <row r="1658" spans="1:7" x14ac:dyDescent="0.3">
      <c r="A1658" s="1" t="s">
        <v>358</v>
      </c>
      <c r="B1658" s="2">
        <v>42941</v>
      </c>
      <c r="C1658" s="3">
        <v>0.43884259259259256</v>
      </c>
      <c r="D1658" s="3">
        <v>0.44464120370370369</v>
      </c>
      <c r="F1658" s="5" t="s">
        <v>1397</v>
      </c>
      <c r="G1658" s="6">
        <v>1</v>
      </c>
    </row>
    <row r="1659" spans="1:7" x14ac:dyDescent="0.3">
      <c r="A1659" s="1" t="s">
        <v>1430</v>
      </c>
      <c r="B1659" s="2">
        <v>42941</v>
      </c>
      <c r="C1659" s="3">
        <v>0.44231481481481483</v>
      </c>
      <c r="D1659" s="3">
        <v>0.45185185185185189</v>
      </c>
      <c r="F1659" s="5" t="s">
        <v>254</v>
      </c>
      <c r="G1659" s="6">
        <v>1</v>
      </c>
    </row>
    <row r="1660" spans="1:7" x14ac:dyDescent="0.3">
      <c r="A1660" s="1" t="s">
        <v>1431</v>
      </c>
      <c r="B1660" s="2">
        <v>42941</v>
      </c>
      <c r="C1660" s="3">
        <v>0.44594907407407408</v>
      </c>
      <c r="D1660" s="3">
        <v>0.45099537037037035</v>
      </c>
      <c r="F1660" s="5" t="s">
        <v>1504</v>
      </c>
      <c r="G1660" s="6">
        <v>1</v>
      </c>
    </row>
    <row r="1661" spans="1:7" x14ac:dyDescent="0.3">
      <c r="A1661" s="1" t="s">
        <v>1432</v>
      </c>
      <c r="B1661" s="2">
        <v>42941</v>
      </c>
      <c r="C1661" s="3">
        <v>0.45004629629629633</v>
      </c>
      <c r="D1661" s="3">
        <v>0.45568287037037036</v>
      </c>
      <c r="F1661" s="5" t="s">
        <v>116</v>
      </c>
      <c r="G1661" s="6">
        <v>1</v>
      </c>
    </row>
    <row r="1662" spans="1:7" x14ac:dyDescent="0.3">
      <c r="A1662" s="1" t="s">
        <v>1433</v>
      </c>
      <c r="B1662" s="2">
        <v>42941</v>
      </c>
      <c r="C1662" s="3">
        <v>0.45217592592592593</v>
      </c>
      <c r="D1662" s="3">
        <v>0.4568402777777778</v>
      </c>
      <c r="F1662" s="5" t="s">
        <v>968</v>
      </c>
      <c r="G1662" s="6">
        <v>1</v>
      </c>
    </row>
    <row r="1663" spans="1:7" x14ac:dyDescent="0.3">
      <c r="A1663" s="1" t="s">
        <v>1434</v>
      </c>
      <c r="B1663" s="2">
        <v>42941</v>
      </c>
      <c r="C1663" s="3">
        <v>0.45377314814814818</v>
      </c>
      <c r="D1663" s="3">
        <v>0.45409722222222221</v>
      </c>
      <c r="F1663" s="5" t="s">
        <v>559</v>
      </c>
      <c r="G1663" s="6">
        <v>1</v>
      </c>
    </row>
    <row r="1664" spans="1:7" x14ac:dyDescent="0.3">
      <c r="A1664" s="1" t="s">
        <v>1435</v>
      </c>
      <c r="B1664" s="2">
        <v>42941</v>
      </c>
      <c r="C1664" s="3">
        <v>0.45886574074074077</v>
      </c>
      <c r="D1664" s="3">
        <v>0.46630787037037041</v>
      </c>
      <c r="F1664" s="5" t="s">
        <v>119</v>
      </c>
      <c r="G1664" s="6">
        <v>1</v>
      </c>
    </row>
    <row r="1665" spans="1:7" x14ac:dyDescent="0.3">
      <c r="A1665" s="1" t="s">
        <v>1436</v>
      </c>
      <c r="B1665" s="2">
        <v>42941</v>
      </c>
      <c r="C1665" s="3">
        <v>0.4638194444444444</v>
      </c>
      <c r="D1665" s="3">
        <v>0.47520833333333329</v>
      </c>
      <c r="F1665" s="5" t="s">
        <v>636</v>
      </c>
      <c r="G1665" s="6">
        <v>1</v>
      </c>
    </row>
    <row r="1666" spans="1:7" x14ac:dyDescent="0.3">
      <c r="A1666" s="1" t="s">
        <v>1437</v>
      </c>
      <c r="B1666" s="2">
        <v>42941</v>
      </c>
      <c r="C1666" s="3">
        <v>0.4656481481481482</v>
      </c>
      <c r="D1666" s="3">
        <v>0.47028935185185183</v>
      </c>
      <c r="F1666" s="5" t="s">
        <v>1821</v>
      </c>
      <c r="G1666" s="6">
        <v>1</v>
      </c>
    </row>
    <row r="1667" spans="1:7" x14ac:dyDescent="0.3">
      <c r="A1667" s="1" t="s">
        <v>1438</v>
      </c>
      <c r="B1667" s="2">
        <v>42941</v>
      </c>
      <c r="C1667" s="3">
        <v>0.47077546296296297</v>
      </c>
      <c r="D1667" s="3">
        <v>0.47538194444444448</v>
      </c>
      <c r="F1667" s="5" t="s">
        <v>1167</v>
      </c>
      <c r="G1667" s="6">
        <v>1</v>
      </c>
    </row>
    <row r="1668" spans="1:7" x14ac:dyDescent="0.3">
      <c r="A1668" s="1" t="s">
        <v>1439</v>
      </c>
      <c r="B1668" s="2">
        <v>42941</v>
      </c>
      <c r="C1668" s="3">
        <v>0.4729976851851852</v>
      </c>
      <c r="D1668" s="3">
        <v>0.47553240740740743</v>
      </c>
      <c r="F1668" s="5" t="s">
        <v>1164</v>
      </c>
      <c r="G1668" s="6">
        <v>1</v>
      </c>
    </row>
    <row r="1669" spans="1:7" x14ac:dyDescent="0.3">
      <c r="A1669" s="1" t="s">
        <v>1440</v>
      </c>
      <c r="B1669" s="2">
        <v>42941</v>
      </c>
      <c r="C1669" s="3">
        <v>0.47385416666666669</v>
      </c>
      <c r="D1669" s="3">
        <v>0.47505787037037034</v>
      </c>
      <c r="F1669" s="5" t="s">
        <v>528</v>
      </c>
      <c r="G1669" s="6">
        <v>1</v>
      </c>
    </row>
    <row r="1670" spans="1:7" x14ac:dyDescent="0.3">
      <c r="A1670" s="1" t="s">
        <v>1441</v>
      </c>
      <c r="B1670" s="2">
        <v>42941</v>
      </c>
      <c r="C1670" s="3">
        <v>0.47591435185185182</v>
      </c>
      <c r="D1670" s="3">
        <v>0.47734953703703703</v>
      </c>
      <c r="F1670" s="5" t="s">
        <v>153</v>
      </c>
      <c r="G1670" s="6">
        <v>1</v>
      </c>
    </row>
    <row r="1671" spans="1:7" x14ac:dyDescent="0.3">
      <c r="A1671" s="1" t="s">
        <v>1442</v>
      </c>
      <c r="B1671" s="2">
        <v>42941</v>
      </c>
      <c r="C1671" s="3">
        <v>0.4770138888888889</v>
      </c>
      <c r="D1671" s="3">
        <v>0.48685185185185187</v>
      </c>
      <c r="F1671" s="5" t="s">
        <v>1017</v>
      </c>
      <c r="G1671" s="6">
        <v>1</v>
      </c>
    </row>
    <row r="1672" spans="1:7" x14ac:dyDescent="0.3">
      <c r="A1672" s="1" t="s">
        <v>1443</v>
      </c>
      <c r="B1672" s="2">
        <v>42941</v>
      </c>
      <c r="C1672" s="3">
        <v>0.47781249999999997</v>
      </c>
      <c r="D1672" s="3">
        <v>0.48425925925925922</v>
      </c>
      <c r="F1672" s="5" t="s">
        <v>74</v>
      </c>
      <c r="G1672" s="6">
        <v>1</v>
      </c>
    </row>
    <row r="1673" spans="1:7" x14ac:dyDescent="0.3">
      <c r="A1673" s="1" t="s">
        <v>1444</v>
      </c>
      <c r="B1673" s="2">
        <v>42941</v>
      </c>
      <c r="C1673" s="3">
        <v>0.47957175925925927</v>
      </c>
      <c r="D1673" s="3">
        <v>0.48254629629629631</v>
      </c>
      <c r="F1673" s="5" t="s">
        <v>1210</v>
      </c>
      <c r="G1673" s="6">
        <v>1</v>
      </c>
    </row>
    <row r="1674" spans="1:7" x14ac:dyDescent="0.3">
      <c r="A1674" s="1" t="s">
        <v>1445</v>
      </c>
      <c r="B1674" s="2">
        <v>42941</v>
      </c>
      <c r="C1674" s="3">
        <v>0.48457175925925927</v>
      </c>
      <c r="D1674" s="3">
        <v>0.48851851851851852</v>
      </c>
      <c r="F1674" s="5" t="s">
        <v>855</v>
      </c>
      <c r="G1674" s="6">
        <v>1</v>
      </c>
    </row>
    <row r="1675" spans="1:7" x14ac:dyDescent="0.3">
      <c r="A1675" s="1" t="s">
        <v>1329</v>
      </c>
      <c r="B1675" s="2">
        <v>42941</v>
      </c>
      <c r="C1675" s="3">
        <v>0.48563657407407407</v>
      </c>
      <c r="D1675" s="3">
        <v>0.49687500000000001</v>
      </c>
      <c r="F1675" s="5" t="s">
        <v>1293</v>
      </c>
      <c r="G1675" s="6">
        <v>1</v>
      </c>
    </row>
    <row r="1676" spans="1:7" x14ac:dyDescent="0.3">
      <c r="A1676" s="1" t="s">
        <v>953</v>
      </c>
      <c r="B1676" s="2">
        <v>42941</v>
      </c>
      <c r="C1676" s="3">
        <v>0.48615740740740737</v>
      </c>
      <c r="D1676" s="3">
        <v>0.49478009259259265</v>
      </c>
      <c r="F1676" s="5" t="s">
        <v>421</v>
      </c>
      <c r="G1676" s="6">
        <v>1</v>
      </c>
    </row>
    <row r="1677" spans="1:7" x14ac:dyDescent="0.3">
      <c r="A1677" s="1" t="s">
        <v>423</v>
      </c>
      <c r="B1677" s="2">
        <v>42941</v>
      </c>
      <c r="C1677" s="3">
        <v>0.48975694444444445</v>
      </c>
      <c r="D1677" s="3">
        <v>0.49530092592592595</v>
      </c>
      <c r="F1677" s="5" t="s">
        <v>152</v>
      </c>
      <c r="G1677" s="6">
        <v>1</v>
      </c>
    </row>
    <row r="1678" spans="1:7" x14ac:dyDescent="0.3">
      <c r="A1678" s="1" t="s">
        <v>1446</v>
      </c>
      <c r="B1678" s="2">
        <v>42941</v>
      </c>
      <c r="C1678" s="3">
        <v>0.49523148148148149</v>
      </c>
      <c r="D1678" s="3">
        <v>0.49962962962962965</v>
      </c>
      <c r="F1678" s="5" t="s">
        <v>1514</v>
      </c>
      <c r="G1678" s="6">
        <v>1</v>
      </c>
    </row>
    <row r="1679" spans="1:7" x14ac:dyDescent="0.3">
      <c r="A1679" s="1" t="s">
        <v>1447</v>
      </c>
      <c r="B1679" s="2">
        <v>42941</v>
      </c>
      <c r="C1679" s="3">
        <v>0.49556712962962962</v>
      </c>
      <c r="D1679" s="3">
        <v>0.49927083333333333</v>
      </c>
      <c r="F1679" s="5" t="s">
        <v>906</v>
      </c>
      <c r="G1679" s="6">
        <v>1</v>
      </c>
    </row>
    <row r="1680" spans="1:7" x14ac:dyDescent="0.3">
      <c r="A1680" s="1" t="s">
        <v>1448</v>
      </c>
      <c r="B1680" s="2">
        <v>42941</v>
      </c>
      <c r="C1680" s="3">
        <v>0.49739583333333331</v>
      </c>
      <c r="D1680" s="3">
        <v>0.49787037037037035</v>
      </c>
      <c r="F1680" s="5" t="s">
        <v>106</v>
      </c>
      <c r="G1680" s="6">
        <v>1</v>
      </c>
    </row>
    <row r="1681" spans="1:7" x14ac:dyDescent="0.3">
      <c r="A1681" s="1" t="s">
        <v>1449</v>
      </c>
      <c r="B1681" s="2">
        <v>42941</v>
      </c>
      <c r="C1681" s="3">
        <v>0.49796296296296294</v>
      </c>
      <c r="D1681" s="3">
        <v>0.5053009259259259</v>
      </c>
      <c r="F1681" s="5" t="s">
        <v>1806</v>
      </c>
      <c r="G1681" s="6">
        <v>1</v>
      </c>
    </row>
    <row r="1682" spans="1:7" x14ac:dyDescent="0.3">
      <c r="A1682" s="1" t="s">
        <v>1450</v>
      </c>
      <c r="B1682" s="2">
        <v>42941</v>
      </c>
      <c r="C1682" s="3">
        <v>0.50027777777777771</v>
      </c>
      <c r="D1682" s="3">
        <v>0.50983796296296291</v>
      </c>
      <c r="F1682" s="5" t="s">
        <v>1552</v>
      </c>
      <c r="G1682" s="6">
        <v>1</v>
      </c>
    </row>
    <row r="1683" spans="1:7" x14ac:dyDescent="0.3">
      <c r="A1683" s="1" t="s">
        <v>1451</v>
      </c>
      <c r="B1683" s="2">
        <v>42941</v>
      </c>
      <c r="C1683" s="3">
        <v>0.50436342592592587</v>
      </c>
      <c r="D1683" s="3">
        <v>0.51339120370370372</v>
      </c>
      <c r="F1683" s="5" t="s">
        <v>389</v>
      </c>
      <c r="G1683" s="6">
        <v>1</v>
      </c>
    </row>
    <row r="1684" spans="1:7" x14ac:dyDescent="0.3">
      <c r="A1684" s="1" t="s">
        <v>1452</v>
      </c>
      <c r="B1684" s="2">
        <v>42941</v>
      </c>
      <c r="C1684" s="3">
        <v>0.50545138888888885</v>
      </c>
      <c r="D1684" s="3">
        <v>0.50761574074074078</v>
      </c>
      <c r="F1684" s="5" t="s">
        <v>1135</v>
      </c>
      <c r="G1684" s="6">
        <v>1</v>
      </c>
    </row>
    <row r="1685" spans="1:7" x14ac:dyDescent="0.3">
      <c r="A1685" s="1" t="s">
        <v>1453</v>
      </c>
      <c r="B1685" s="2">
        <v>42941</v>
      </c>
      <c r="C1685" s="3">
        <v>0.51025462962962964</v>
      </c>
      <c r="D1685" s="3">
        <v>0.52134259259259264</v>
      </c>
      <c r="F1685" s="5" t="s">
        <v>829</v>
      </c>
      <c r="G1685" s="6">
        <v>1</v>
      </c>
    </row>
    <row r="1686" spans="1:7" x14ac:dyDescent="0.3">
      <c r="A1686" s="1" t="s">
        <v>1454</v>
      </c>
      <c r="B1686" s="2">
        <v>42941</v>
      </c>
      <c r="C1686" s="3">
        <v>0.513738425925926</v>
      </c>
      <c r="D1686" s="3">
        <v>0.52304398148148146</v>
      </c>
      <c r="F1686" s="5" t="s">
        <v>1143</v>
      </c>
      <c r="G1686" s="6">
        <v>1</v>
      </c>
    </row>
    <row r="1687" spans="1:7" x14ac:dyDescent="0.3">
      <c r="A1687" s="1" t="s">
        <v>1455</v>
      </c>
      <c r="B1687" s="2">
        <v>42941</v>
      </c>
      <c r="C1687" s="3">
        <v>0.51447916666666671</v>
      </c>
      <c r="D1687" s="3">
        <v>0.51800925925925922</v>
      </c>
      <c r="F1687" s="5" t="s">
        <v>1131</v>
      </c>
      <c r="G1687" s="6">
        <v>1</v>
      </c>
    </row>
    <row r="1688" spans="1:7" x14ac:dyDescent="0.3">
      <c r="A1688" s="1" t="s">
        <v>62</v>
      </c>
      <c r="B1688" s="2">
        <v>42941</v>
      </c>
      <c r="C1688" s="3">
        <v>0.51847222222222222</v>
      </c>
      <c r="D1688" s="3">
        <v>0.5267708333333333</v>
      </c>
      <c r="F1688" s="5" t="s">
        <v>890</v>
      </c>
      <c r="G1688" s="6">
        <v>1</v>
      </c>
    </row>
    <row r="1689" spans="1:7" x14ac:dyDescent="0.3">
      <c r="A1689" s="1" t="s">
        <v>1456</v>
      </c>
      <c r="B1689" s="2">
        <v>42941</v>
      </c>
      <c r="C1689" s="3">
        <v>0.521550925925926</v>
      </c>
      <c r="D1689" s="3">
        <v>0.52667824074074077</v>
      </c>
      <c r="F1689" s="5" t="s">
        <v>333</v>
      </c>
      <c r="G1689" s="6">
        <v>1</v>
      </c>
    </row>
    <row r="1690" spans="1:7" x14ac:dyDescent="0.3">
      <c r="A1690" s="1" t="s">
        <v>1457</v>
      </c>
      <c r="B1690" s="2">
        <v>42941</v>
      </c>
      <c r="C1690" s="3">
        <v>0.52232638888888883</v>
      </c>
      <c r="D1690" s="3">
        <v>0.52666666666666673</v>
      </c>
      <c r="F1690" s="5" t="s">
        <v>920</v>
      </c>
      <c r="G1690" s="6">
        <v>1</v>
      </c>
    </row>
    <row r="1691" spans="1:7" x14ac:dyDescent="0.3">
      <c r="A1691" s="1" t="s">
        <v>68</v>
      </c>
      <c r="B1691" s="2">
        <v>42941</v>
      </c>
      <c r="C1691" s="3">
        <v>0.52393518518518511</v>
      </c>
      <c r="D1691" s="3">
        <v>0.53479166666666667</v>
      </c>
      <c r="F1691" s="5" t="s">
        <v>939</v>
      </c>
      <c r="G1691" s="6">
        <v>1</v>
      </c>
    </row>
    <row r="1692" spans="1:7" x14ac:dyDescent="0.3">
      <c r="A1692" s="1" t="s">
        <v>1458</v>
      </c>
      <c r="B1692" s="2">
        <v>42941</v>
      </c>
      <c r="C1692" s="3">
        <v>0.52584490740740741</v>
      </c>
      <c r="D1692" s="3">
        <v>0.53660879629629632</v>
      </c>
      <c r="F1692" s="5" t="s">
        <v>1432</v>
      </c>
      <c r="G1692" s="6">
        <v>1</v>
      </c>
    </row>
    <row r="1693" spans="1:7" x14ac:dyDescent="0.3">
      <c r="A1693" s="1" t="s">
        <v>1459</v>
      </c>
      <c r="B1693" s="2">
        <v>42941</v>
      </c>
      <c r="C1693" s="3">
        <v>0.52655092592592589</v>
      </c>
      <c r="D1693" s="3">
        <v>0.52703703703703708</v>
      </c>
      <c r="F1693" s="5" t="s">
        <v>1814</v>
      </c>
      <c r="G1693" s="6">
        <v>1</v>
      </c>
    </row>
    <row r="1694" spans="1:7" x14ac:dyDescent="0.3">
      <c r="A1694" s="1" t="s">
        <v>1460</v>
      </c>
      <c r="B1694" s="2">
        <v>42941</v>
      </c>
      <c r="C1694" s="3">
        <v>0.5317708333333333</v>
      </c>
      <c r="D1694" s="3">
        <v>0.53724537037037035</v>
      </c>
      <c r="F1694" s="5" t="s">
        <v>476</v>
      </c>
      <c r="G1694" s="6">
        <v>1</v>
      </c>
    </row>
    <row r="1695" spans="1:7" x14ac:dyDescent="0.3">
      <c r="A1695" s="1" t="s">
        <v>648</v>
      </c>
      <c r="B1695" s="2">
        <v>42941</v>
      </c>
      <c r="C1695" s="3">
        <v>0.53456018518518522</v>
      </c>
      <c r="D1695" s="3">
        <v>0.53718750000000004</v>
      </c>
      <c r="F1695" s="5" t="s">
        <v>583</v>
      </c>
      <c r="G1695" s="6">
        <v>1</v>
      </c>
    </row>
    <row r="1696" spans="1:7" x14ac:dyDescent="0.3">
      <c r="A1696" s="1" t="s">
        <v>1461</v>
      </c>
      <c r="B1696" s="2">
        <v>42941</v>
      </c>
      <c r="C1696" s="3">
        <v>0.53535879629629635</v>
      </c>
      <c r="D1696" s="3">
        <v>0.54219907407407408</v>
      </c>
      <c r="F1696" s="5" t="s">
        <v>1424</v>
      </c>
      <c r="G1696" s="6">
        <v>1</v>
      </c>
    </row>
    <row r="1697" spans="1:7" x14ac:dyDescent="0.3">
      <c r="A1697" s="1" t="s">
        <v>1462</v>
      </c>
      <c r="B1697" s="2">
        <v>42941</v>
      </c>
      <c r="C1697" s="3">
        <v>0.53964120370370372</v>
      </c>
      <c r="D1697" s="3">
        <v>0.54101851851851845</v>
      </c>
      <c r="F1697" s="5" t="s">
        <v>933</v>
      </c>
      <c r="G1697" s="6">
        <v>1</v>
      </c>
    </row>
    <row r="1698" spans="1:7" x14ac:dyDescent="0.3">
      <c r="A1698" s="1" t="s">
        <v>1444</v>
      </c>
      <c r="B1698" s="2">
        <v>42941</v>
      </c>
      <c r="C1698" s="3">
        <v>0.5432407407407408</v>
      </c>
      <c r="D1698" s="3">
        <v>0.54956018518518512</v>
      </c>
      <c r="F1698" s="5" t="s">
        <v>1229</v>
      </c>
      <c r="G1698" s="6">
        <v>1</v>
      </c>
    </row>
    <row r="1699" spans="1:7" x14ac:dyDescent="0.3">
      <c r="A1699" s="1" t="s">
        <v>1463</v>
      </c>
      <c r="B1699" s="2">
        <v>42941</v>
      </c>
      <c r="C1699" s="3">
        <v>0.54350694444444447</v>
      </c>
      <c r="D1699" s="3">
        <v>0.54767361111111112</v>
      </c>
      <c r="F1699" s="5" t="s">
        <v>443</v>
      </c>
      <c r="G1699" s="6">
        <v>1</v>
      </c>
    </row>
    <row r="1700" spans="1:7" x14ac:dyDescent="0.3">
      <c r="A1700" s="1" t="s">
        <v>1464</v>
      </c>
      <c r="B1700" s="2">
        <v>42941</v>
      </c>
      <c r="C1700" s="3">
        <v>0.54858796296296297</v>
      </c>
      <c r="D1700" s="3">
        <v>0.55077546296296298</v>
      </c>
      <c r="F1700" s="5" t="s">
        <v>1309</v>
      </c>
      <c r="G1700" s="6">
        <v>1</v>
      </c>
    </row>
    <row r="1701" spans="1:7" x14ac:dyDescent="0.3">
      <c r="A1701" s="1" t="s">
        <v>1444</v>
      </c>
      <c r="B1701" s="2">
        <v>42941</v>
      </c>
      <c r="C1701" s="3">
        <v>0.5519560185185185</v>
      </c>
      <c r="D1701" s="3">
        <v>0.55625000000000002</v>
      </c>
      <c r="F1701" s="5" t="s">
        <v>1493</v>
      </c>
      <c r="G1701" s="6">
        <v>1</v>
      </c>
    </row>
    <row r="1702" spans="1:7" x14ac:dyDescent="0.3">
      <c r="A1702" s="1" t="s">
        <v>27</v>
      </c>
      <c r="B1702" s="2">
        <v>42941</v>
      </c>
      <c r="C1702" s="3">
        <v>0.55320601851851847</v>
      </c>
      <c r="D1702" s="3">
        <v>0.55569444444444438</v>
      </c>
      <c r="F1702" s="5" t="s">
        <v>1148</v>
      </c>
      <c r="G1702" s="6">
        <v>1</v>
      </c>
    </row>
    <row r="1703" spans="1:7" x14ac:dyDescent="0.3">
      <c r="A1703" s="1" t="s">
        <v>1465</v>
      </c>
      <c r="B1703" s="2">
        <v>42941</v>
      </c>
      <c r="C1703" s="3">
        <v>0.55517361111111108</v>
      </c>
      <c r="D1703" s="3">
        <v>0.56013888888888885</v>
      </c>
      <c r="F1703" s="5" t="s">
        <v>1113</v>
      </c>
      <c r="G1703" s="6">
        <v>1</v>
      </c>
    </row>
    <row r="1704" spans="1:7" x14ac:dyDescent="0.3">
      <c r="A1704" s="1" t="s">
        <v>1466</v>
      </c>
      <c r="B1704" s="2">
        <v>42941</v>
      </c>
      <c r="C1704" s="3">
        <v>0.56033564814814818</v>
      </c>
      <c r="D1704" s="3">
        <v>0.56570601851851854</v>
      </c>
      <c r="F1704" s="5" t="s">
        <v>1372</v>
      </c>
      <c r="G1704" s="6">
        <v>1</v>
      </c>
    </row>
    <row r="1705" spans="1:7" x14ac:dyDescent="0.3">
      <c r="A1705" s="1" t="s">
        <v>1467</v>
      </c>
      <c r="B1705" s="2">
        <v>42941</v>
      </c>
      <c r="C1705" s="3">
        <v>0.56459490740740736</v>
      </c>
      <c r="D1705" s="3">
        <v>0.56638888888888894</v>
      </c>
      <c r="F1705" s="5" t="s">
        <v>1212</v>
      </c>
      <c r="G1705" s="6">
        <v>1</v>
      </c>
    </row>
    <row r="1706" spans="1:7" x14ac:dyDescent="0.3">
      <c r="A1706" s="1" t="s">
        <v>508</v>
      </c>
      <c r="B1706" s="2">
        <v>42941</v>
      </c>
      <c r="C1706" s="3">
        <v>0.56620370370370365</v>
      </c>
      <c r="D1706" s="3">
        <v>0.57226851851851845</v>
      </c>
      <c r="F1706" s="5" t="s">
        <v>627</v>
      </c>
      <c r="G1706" s="6">
        <v>1</v>
      </c>
    </row>
    <row r="1707" spans="1:7" x14ac:dyDescent="0.3">
      <c r="A1707" s="1" t="s">
        <v>1468</v>
      </c>
      <c r="B1707" s="2">
        <v>42941</v>
      </c>
      <c r="C1707" s="3">
        <v>0.56643518518518521</v>
      </c>
      <c r="D1707" s="3">
        <v>0.5687268518518519</v>
      </c>
      <c r="F1707" s="5" t="s">
        <v>1660</v>
      </c>
      <c r="G1707" s="6">
        <v>1</v>
      </c>
    </row>
    <row r="1708" spans="1:7" x14ac:dyDescent="0.3">
      <c r="A1708" s="1" t="s">
        <v>1469</v>
      </c>
      <c r="B1708" s="2">
        <v>42941</v>
      </c>
      <c r="C1708" s="3">
        <v>0.56959490740740748</v>
      </c>
      <c r="D1708" s="3">
        <v>0.57927083333333329</v>
      </c>
      <c r="F1708" s="5" t="s">
        <v>1612</v>
      </c>
      <c r="G1708" s="6">
        <v>1</v>
      </c>
    </row>
    <row r="1709" spans="1:7" x14ac:dyDescent="0.3">
      <c r="A1709" s="1" t="s">
        <v>1470</v>
      </c>
      <c r="B1709" s="2">
        <v>42941</v>
      </c>
      <c r="C1709" s="3">
        <v>0.56974537037037043</v>
      </c>
      <c r="D1709" s="3">
        <v>0.5701504629629629</v>
      </c>
      <c r="F1709" s="5" t="s">
        <v>799</v>
      </c>
      <c r="G1709" s="6">
        <v>1</v>
      </c>
    </row>
    <row r="1710" spans="1:7" x14ac:dyDescent="0.3">
      <c r="A1710" s="1" t="s">
        <v>1471</v>
      </c>
      <c r="B1710" s="2">
        <v>42941</v>
      </c>
      <c r="C1710" s="3">
        <v>0.57284722222222217</v>
      </c>
      <c r="D1710" s="3">
        <v>0.58149305555555553</v>
      </c>
      <c r="F1710" s="5" t="s">
        <v>1051</v>
      </c>
      <c r="G1710" s="6">
        <v>1</v>
      </c>
    </row>
    <row r="1711" spans="1:7" x14ac:dyDescent="0.3">
      <c r="A1711" s="1" t="s">
        <v>1472</v>
      </c>
      <c r="B1711" s="2">
        <v>42941</v>
      </c>
      <c r="C1711" s="3">
        <v>0.57335648148148144</v>
      </c>
      <c r="D1711" s="3">
        <v>0.57350694444444439</v>
      </c>
      <c r="F1711" s="5" t="s">
        <v>844</v>
      </c>
      <c r="G1711" s="6">
        <v>1</v>
      </c>
    </row>
    <row r="1712" spans="1:7" x14ac:dyDescent="0.3">
      <c r="A1712" s="1" t="s">
        <v>1473</v>
      </c>
      <c r="B1712" s="2">
        <v>42941</v>
      </c>
      <c r="C1712" s="3">
        <v>0.57863425925925926</v>
      </c>
      <c r="D1712" s="3">
        <v>0.58030092592592586</v>
      </c>
      <c r="F1712" s="5" t="s">
        <v>1641</v>
      </c>
      <c r="G1712" s="6">
        <v>1</v>
      </c>
    </row>
    <row r="1713" spans="1:7" x14ac:dyDescent="0.3">
      <c r="A1713" s="1" t="s">
        <v>543</v>
      </c>
      <c r="B1713" s="2">
        <v>42941</v>
      </c>
      <c r="C1713" s="3">
        <v>0.57974537037037044</v>
      </c>
      <c r="D1713" s="3">
        <v>0.59083333333333332</v>
      </c>
      <c r="F1713" s="5" t="s">
        <v>1242</v>
      </c>
      <c r="G1713" s="6">
        <v>1</v>
      </c>
    </row>
    <row r="1714" spans="1:7" x14ac:dyDescent="0.3">
      <c r="A1714" s="1" t="s">
        <v>1474</v>
      </c>
      <c r="B1714" s="2">
        <v>42941</v>
      </c>
      <c r="C1714" s="3">
        <v>0.58423611111111107</v>
      </c>
      <c r="D1714" s="3">
        <v>0.59392361111111114</v>
      </c>
      <c r="F1714" s="5" t="s">
        <v>1735</v>
      </c>
      <c r="G1714" s="6">
        <v>1</v>
      </c>
    </row>
    <row r="1715" spans="1:7" x14ac:dyDescent="0.3">
      <c r="A1715" s="1" t="s">
        <v>1475</v>
      </c>
      <c r="B1715" s="2">
        <v>42941</v>
      </c>
      <c r="C1715" s="3">
        <v>0.58784722222222219</v>
      </c>
      <c r="D1715" s="3">
        <v>0.59894675925925933</v>
      </c>
      <c r="F1715" s="5" t="s">
        <v>1379</v>
      </c>
      <c r="G1715" s="6">
        <v>1</v>
      </c>
    </row>
    <row r="1716" spans="1:7" x14ac:dyDescent="0.3">
      <c r="A1716" s="1" t="s">
        <v>1476</v>
      </c>
      <c r="B1716" s="2">
        <v>42941</v>
      </c>
      <c r="C1716" s="3">
        <v>0.58899305555555559</v>
      </c>
      <c r="D1716" s="3">
        <v>0.59116898148148145</v>
      </c>
      <c r="F1716" s="5" t="s">
        <v>912</v>
      </c>
      <c r="G1716" s="6">
        <v>1</v>
      </c>
    </row>
    <row r="1717" spans="1:7" x14ac:dyDescent="0.3">
      <c r="A1717" s="1" t="s">
        <v>1477</v>
      </c>
      <c r="B1717" s="2">
        <v>42941</v>
      </c>
      <c r="C1717" s="3">
        <v>0.59350694444444441</v>
      </c>
      <c r="D1717" s="3">
        <v>0.59811342592592587</v>
      </c>
      <c r="F1717" s="5" t="s">
        <v>1114</v>
      </c>
      <c r="G1717" s="6">
        <v>1</v>
      </c>
    </row>
    <row r="1718" spans="1:7" x14ac:dyDescent="0.3">
      <c r="A1718" s="1" t="s">
        <v>1478</v>
      </c>
      <c r="B1718" s="2">
        <v>42941</v>
      </c>
      <c r="C1718" s="3">
        <v>0.59609953703703711</v>
      </c>
      <c r="D1718" s="3">
        <v>0.60069444444444442</v>
      </c>
      <c r="F1718" s="5" t="s">
        <v>889</v>
      </c>
      <c r="G1718" s="6">
        <v>1</v>
      </c>
    </row>
    <row r="1719" spans="1:7" x14ac:dyDescent="0.3">
      <c r="A1719" s="1" t="s">
        <v>1479</v>
      </c>
      <c r="B1719" s="2">
        <v>42941</v>
      </c>
      <c r="C1719" s="3">
        <v>0.5995138888888889</v>
      </c>
      <c r="D1719" s="3">
        <v>0.60322916666666659</v>
      </c>
      <c r="F1719" s="5" t="s">
        <v>544</v>
      </c>
      <c r="G1719" s="6">
        <v>1</v>
      </c>
    </row>
    <row r="1720" spans="1:7" x14ac:dyDescent="0.3">
      <c r="A1720" s="1" t="s">
        <v>1480</v>
      </c>
      <c r="B1720" s="2">
        <v>42941</v>
      </c>
      <c r="C1720" s="3">
        <v>0.60341435185185188</v>
      </c>
      <c r="D1720" s="3">
        <v>0.60423611111111108</v>
      </c>
      <c r="F1720" s="5" t="s">
        <v>1257</v>
      </c>
      <c r="G1720" s="6">
        <v>1</v>
      </c>
    </row>
    <row r="1721" spans="1:7" x14ac:dyDescent="0.3">
      <c r="A1721" s="1" t="s">
        <v>653</v>
      </c>
      <c r="B1721" s="2">
        <v>42941</v>
      </c>
      <c r="C1721" s="3">
        <v>0.60442129629629626</v>
      </c>
      <c r="D1721" s="3">
        <v>0.61266203703703703</v>
      </c>
      <c r="F1721" s="5" t="s">
        <v>812</v>
      </c>
      <c r="G1721" s="6">
        <v>1</v>
      </c>
    </row>
    <row r="1722" spans="1:7" x14ac:dyDescent="0.3">
      <c r="A1722" s="1" t="s">
        <v>1481</v>
      </c>
      <c r="B1722" s="2">
        <v>42941</v>
      </c>
      <c r="C1722" s="3">
        <v>0.60601851851851851</v>
      </c>
      <c r="D1722" s="3">
        <v>0.60782407407407402</v>
      </c>
      <c r="F1722" s="5" t="s">
        <v>597</v>
      </c>
      <c r="G1722" s="6">
        <v>1</v>
      </c>
    </row>
    <row r="1723" spans="1:7" x14ac:dyDescent="0.3">
      <c r="A1723" s="1" t="s">
        <v>1482</v>
      </c>
      <c r="B1723" s="2">
        <v>42941</v>
      </c>
      <c r="C1723" s="3">
        <v>0.60879629629629628</v>
      </c>
      <c r="D1723" s="3">
        <v>0.61106481481481478</v>
      </c>
      <c r="F1723" s="5" t="s">
        <v>289</v>
      </c>
      <c r="G1723" s="6">
        <v>1</v>
      </c>
    </row>
    <row r="1724" spans="1:7" x14ac:dyDescent="0.3">
      <c r="A1724" s="1" t="s">
        <v>1483</v>
      </c>
      <c r="B1724" s="2">
        <v>42941</v>
      </c>
      <c r="C1724" s="3">
        <v>0.61202546296296301</v>
      </c>
      <c r="D1724" s="3">
        <v>0.62135416666666665</v>
      </c>
      <c r="F1724" s="5" t="s">
        <v>720</v>
      </c>
      <c r="G1724" s="6">
        <v>1</v>
      </c>
    </row>
    <row r="1725" spans="1:7" x14ac:dyDescent="0.3">
      <c r="A1725" s="1" t="s">
        <v>1484</v>
      </c>
      <c r="B1725" s="2">
        <v>42941</v>
      </c>
      <c r="C1725" s="3">
        <v>0.61460648148148145</v>
      </c>
      <c r="D1725" s="3">
        <v>0.62116898148148147</v>
      </c>
      <c r="F1725" s="5" t="s">
        <v>1082</v>
      </c>
      <c r="G1725" s="6">
        <v>1</v>
      </c>
    </row>
    <row r="1726" spans="1:7" x14ac:dyDescent="0.3">
      <c r="A1726" s="1" t="s">
        <v>827</v>
      </c>
      <c r="B1726" s="2">
        <v>42941</v>
      </c>
      <c r="C1726" s="3">
        <v>0.61895833333333339</v>
      </c>
      <c r="D1726" s="3">
        <v>0.61971064814814814</v>
      </c>
      <c r="F1726" s="5" t="s">
        <v>139</v>
      </c>
      <c r="G1726" s="6">
        <v>1</v>
      </c>
    </row>
    <row r="1727" spans="1:7" x14ac:dyDescent="0.3">
      <c r="A1727" s="1" t="s">
        <v>565</v>
      </c>
      <c r="B1727" s="2">
        <v>42941</v>
      </c>
      <c r="C1727" s="3">
        <v>0.61971064814814814</v>
      </c>
      <c r="D1727" s="3">
        <v>0.62334490740740744</v>
      </c>
      <c r="F1727" s="5" t="s">
        <v>357</v>
      </c>
      <c r="G1727" s="6">
        <v>1</v>
      </c>
    </row>
    <row r="1728" spans="1:7" x14ac:dyDescent="0.3">
      <c r="A1728" s="1" t="s">
        <v>1485</v>
      </c>
      <c r="B1728" s="2">
        <v>42941</v>
      </c>
      <c r="C1728" s="3">
        <v>0.62008101851851849</v>
      </c>
      <c r="D1728" s="3">
        <v>0.62776620370370373</v>
      </c>
      <c r="F1728" s="5" t="s">
        <v>1776</v>
      </c>
      <c r="G1728" s="6">
        <v>1</v>
      </c>
    </row>
    <row r="1729" spans="1:7" x14ac:dyDescent="0.3">
      <c r="A1729" s="1" t="s">
        <v>1486</v>
      </c>
      <c r="B1729" s="2">
        <v>42941</v>
      </c>
      <c r="C1729" s="3">
        <v>0.62149305555555556</v>
      </c>
      <c r="D1729" s="3">
        <v>0.624537037037037</v>
      </c>
      <c r="F1729" s="5" t="s">
        <v>1593</v>
      </c>
      <c r="G1729" s="6">
        <v>1</v>
      </c>
    </row>
    <row r="1730" spans="1:7" x14ac:dyDescent="0.3">
      <c r="A1730" s="1" t="s">
        <v>1305</v>
      </c>
      <c r="B1730" s="2">
        <v>42941</v>
      </c>
      <c r="C1730" s="3">
        <v>0.62472222222222229</v>
      </c>
      <c r="D1730" s="3">
        <v>0.63600694444444439</v>
      </c>
      <c r="F1730" s="5" t="s">
        <v>76</v>
      </c>
      <c r="G1730" s="6">
        <v>1</v>
      </c>
    </row>
    <row r="1731" spans="1:7" x14ac:dyDescent="0.3">
      <c r="A1731" s="1" t="s">
        <v>1487</v>
      </c>
      <c r="B1731" s="2">
        <v>42941</v>
      </c>
      <c r="C1731" s="3">
        <v>0.6292592592592593</v>
      </c>
      <c r="D1731" s="3">
        <v>0.63806712962962964</v>
      </c>
      <c r="F1731" s="5" t="s">
        <v>1236</v>
      </c>
      <c r="G1731" s="6">
        <v>1</v>
      </c>
    </row>
    <row r="1732" spans="1:7" x14ac:dyDescent="0.3">
      <c r="A1732" s="1" t="s">
        <v>1488</v>
      </c>
      <c r="B1732" s="2">
        <v>42942</v>
      </c>
      <c r="C1732" s="3">
        <v>0.33584490740740741</v>
      </c>
      <c r="D1732" s="3">
        <v>0.3367708333333333</v>
      </c>
      <c r="F1732" s="5" t="s">
        <v>186</v>
      </c>
      <c r="G1732" s="6">
        <v>1</v>
      </c>
    </row>
    <row r="1733" spans="1:7" x14ac:dyDescent="0.3">
      <c r="A1733" s="1" t="s">
        <v>1489</v>
      </c>
      <c r="B1733" s="2">
        <v>42942</v>
      </c>
      <c r="C1733" s="3">
        <v>0.33710648148148148</v>
      </c>
      <c r="D1733" s="3">
        <v>0.34759259259259262</v>
      </c>
      <c r="F1733" s="5" t="s">
        <v>880</v>
      </c>
      <c r="G1733" s="6">
        <v>1</v>
      </c>
    </row>
    <row r="1734" spans="1:7" x14ac:dyDescent="0.3">
      <c r="A1734" s="1" t="s">
        <v>1490</v>
      </c>
      <c r="B1734" s="2">
        <v>42942</v>
      </c>
      <c r="C1734" s="3">
        <v>0.34250000000000003</v>
      </c>
      <c r="D1734" s="3">
        <v>0.35003472222222221</v>
      </c>
      <c r="F1734" s="5" t="s">
        <v>1498</v>
      </c>
      <c r="G1734" s="6">
        <v>1</v>
      </c>
    </row>
    <row r="1735" spans="1:7" x14ac:dyDescent="0.3">
      <c r="A1735" s="1" t="s">
        <v>1491</v>
      </c>
      <c r="B1735" s="2">
        <v>42942</v>
      </c>
      <c r="C1735" s="3">
        <v>0.34575231481481478</v>
      </c>
      <c r="D1735" s="3">
        <v>0.35645833333333332</v>
      </c>
      <c r="F1735" s="5" t="s">
        <v>1434</v>
      </c>
      <c r="G1735" s="6">
        <v>1</v>
      </c>
    </row>
    <row r="1736" spans="1:7" x14ac:dyDescent="0.3">
      <c r="A1736" s="1" t="s">
        <v>1492</v>
      </c>
      <c r="B1736" s="2">
        <v>42942</v>
      </c>
      <c r="C1736" s="3">
        <v>0.34759259259259262</v>
      </c>
      <c r="D1736" s="3">
        <v>0.35511574074074076</v>
      </c>
      <c r="F1736" s="5" t="s">
        <v>432</v>
      </c>
      <c r="G1736" s="6">
        <v>1</v>
      </c>
    </row>
    <row r="1737" spans="1:7" x14ac:dyDescent="0.3">
      <c r="A1737" s="1" t="s">
        <v>1493</v>
      </c>
      <c r="B1737" s="2">
        <v>42942</v>
      </c>
      <c r="C1737" s="3">
        <v>0.34994212962962962</v>
      </c>
      <c r="D1737" s="3">
        <v>0.35781250000000003</v>
      </c>
      <c r="F1737" s="5" t="s">
        <v>616</v>
      </c>
      <c r="G1737" s="6">
        <v>1</v>
      </c>
    </row>
    <row r="1738" spans="1:7" x14ac:dyDescent="0.3">
      <c r="A1738" s="1" t="s">
        <v>1494</v>
      </c>
      <c r="B1738" s="2">
        <v>42942</v>
      </c>
      <c r="C1738" s="3">
        <v>0.35454861111111113</v>
      </c>
      <c r="D1738" s="3">
        <v>0.3629398148148148</v>
      </c>
      <c r="F1738" s="5" t="s">
        <v>1400</v>
      </c>
      <c r="G1738" s="6">
        <v>1</v>
      </c>
    </row>
    <row r="1739" spans="1:7" x14ac:dyDescent="0.3">
      <c r="A1739" s="1" t="s">
        <v>789</v>
      </c>
      <c r="B1739" s="2">
        <v>42942</v>
      </c>
      <c r="C1739" s="3">
        <v>0.3590740740740741</v>
      </c>
      <c r="D1739" s="3">
        <v>0.36600694444444443</v>
      </c>
      <c r="F1739" s="5" t="s">
        <v>952</v>
      </c>
      <c r="G1739" s="6">
        <v>1</v>
      </c>
    </row>
    <row r="1740" spans="1:7" x14ac:dyDescent="0.3">
      <c r="A1740" s="1" t="s">
        <v>1495</v>
      </c>
      <c r="B1740" s="2">
        <v>42942</v>
      </c>
      <c r="C1740" s="3">
        <v>0.36476851851851855</v>
      </c>
      <c r="D1740" s="3">
        <v>0.37505787037037036</v>
      </c>
      <c r="F1740" s="5" t="s">
        <v>402</v>
      </c>
      <c r="G1740" s="6">
        <v>1</v>
      </c>
    </row>
    <row r="1741" spans="1:7" x14ac:dyDescent="0.3">
      <c r="A1741" s="1" t="s">
        <v>1496</v>
      </c>
      <c r="B1741" s="2">
        <v>42942</v>
      </c>
      <c r="C1741" s="3">
        <v>0.3697685185185185</v>
      </c>
      <c r="D1741" s="3">
        <v>0.37656249999999997</v>
      </c>
      <c r="F1741" s="5" t="s">
        <v>35</v>
      </c>
      <c r="G1741" s="6">
        <v>1</v>
      </c>
    </row>
    <row r="1742" spans="1:7" x14ac:dyDescent="0.3">
      <c r="A1742" s="1" t="s">
        <v>1497</v>
      </c>
      <c r="B1742" s="2">
        <v>42942</v>
      </c>
      <c r="C1742" s="3">
        <v>0.37305555555555553</v>
      </c>
      <c r="D1742" s="3">
        <v>0.38090277777777781</v>
      </c>
      <c r="F1742" s="5" t="s">
        <v>1267</v>
      </c>
      <c r="G1742" s="6">
        <v>1</v>
      </c>
    </row>
    <row r="1743" spans="1:7" x14ac:dyDescent="0.3">
      <c r="A1743" s="1" t="s">
        <v>1498</v>
      </c>
      <c r="B1743" s="2">
        <v>42942</v>
      </c>
      <c r="C1743" s="3">
        <v>0.37843749999999998</v>
      </c>
      <c r="D1743" s="3">
        <v>0.38879629629629631</v>
      </c>
      <c r="F1743" s="5" t="s">
        <v>262</v>
      </c>
      <c r="G1743" s="6">
        <v>1</v>
      </c>
    </row>
    <row r="1744" spans="1:7" x14ac:dyDescent="0.3">
      <c r="A1744" s="1" t="s">
        <v>1499</v>
      </c>
      <c r="B1744" s="2">
        <v>42942</v>
      </c>
      <c r="C1744" s="3">
        <v>0.37895833333333334</v>
      </c>
      <c r="D1744" s="3">
        <v>0.38263888888888892</v>
      </c>
      <c r="F1744" s="5" t="s">
        <v>792</v>
      </c>
      <c r="G1744" s="6">
        <v>1</v>
      </c>
    </row>
    <row r="1745" spans="1:7" x14ac:dyDescent="0.3">
      <c r="A1745" s="1" t="s">
        <v>1500</v>
      </c>
      <c r="B1745" s="2">
        <v>42942</v>
      </c>
      <c r="C1745" s="3">
        <v>0.37965277777777778</v>
      </c>
      <c r="D1745" s="3">
        <v>0.39068287037037036</v>
      </c>
      <c r="F1745" s="5" t="s">
        <v>1762</v>
      </c>
      <c r="G1745" s="6">
        <v>1</v>
      </c>
    </row>
    <row r="1746" spans="1:7" x14ac:dyDescent="0.3">
      <c r="A1746" s="1" t="s">
        <v>1501</v>
      </c>
      <c r="B1746" s="2">
        <v>42942</v>
      </c>
      <c r="C1746" s="3">
        <v>0.38013888888888886</v>
      </c>
      <c r="D1746" s="3">
        <v>0.38562500000000005</v>
      </c>
      <c r="F1746" s="5" t="s">
        <v>1698</v>
      </c>
      <c r="G1746" s="6">
        <v>1</v>
      </c>
    </row>
    <row r="1747" spans="1:7" x14ac:dyDescent="0.3">
      <c r="A1747" s="1" t="s">
        <v>1502</v>
      </c>
      <c r="B1747" s="2">
        <v>42942</v>
      </c>
      <c r="C1747" s="3">
        <v>0.3819791666666667</v>
      </c>
      <c r="D1747" s="3">
        <v>0.38288194444444446</v>
      </c>
      <c r="F1747" s="5" t="s">
        <v>638</v>
      </c>
      <c r="G1747" s="6">
        <v>1</v>
      </c>
    </row>
    <row r="1748" spans="1:7" x14ac:dyDescent="0.3">
      <c r="A1748" s="1" t="s">
        <v>1503</v>
      </c>
      <c r="B1748" s="2">
        <v>42942</v>
      </c>
      <c r="C1748" s="3">
        <v>0.38309027777777777</v>
      </c>
      <c r="D1748" s="3">
        <v>0.38425925925925924</v>
      </c>
      <c r="F1748" s="5" t="s">
        <v>220</v>
      </c>
      <c r="G1748" s="6">
        <v>1</v>
      </c>
    </row>
    <row r="1749" spans="1:7" x14ac:dyDescent="0.3">
      <c r="A1749" s="1" t="s">
        <v>1504</v>
      </c>
      <c r="B1749" s="2">
        <v>42942</v>
      </c>
      <c r="C1749" s="3">
        <v>0.38337962962962963</v>
      </c>
      <c r="D1749" s="3">
        <v>0.38748842592592592</v>
      </c>
      <c r="F1749" s="5" t="s">
        <v>1436</v>
      </c>
      <c r="G1749" s="6">
        <v>1</v>
      </c>
    </row>
    <row r="1750" spans="1:7" x14ac:dyDescent="0.3">
      <c r="A1750" s="1" t="s">
        <v>1505</v>
      </c>
      <c r="B1750" s="2">
        <v>42942</v>
      </c>
      <c r="C1750" s="3">
        <v>0.38601851851851854</v>
      </c>
      <c r="D1750" s="3">
        <v>0.39283564814814814</v>
      </c>
      <c r="F1750" s="5" t="s">
        <v>368</v>
      </c>
      <c r="G1750" s="6">
        <v>1</v>
      </c>
    </row>
    <row r="1751" spans="1:7" x14ac:dyDescent="0.3">
      <c r="A1751" s="1" t="s">
        <v>1506</v>
      </c>
      <c r="B1751" s="2">
        <v>42942</v>
      </c>
      <c r="C1751" s="3">
        <v>0.38871527777777781</v>
      </c>
      <c r="D1751" s="3">
        <v>0.38982638888888888</v>
      </c>
      <c r="F1751" s="5" t="s">
        <v>205</v>
      </c>
      <c r="G1751" s="6">
        <v>1</v>
      </c>
    </row>
    <row r="1752" spans="1:7" x14ac:dyDescent="0.3">
      <c r="A1752" s="1" t="s">
        <v>1507</v>
      </c>
      <c r="B1752" s="2">
        <v>42942</v>
      </c>
      <c r="C1752" s="3">
        <v>0.38956018518518515</v>
      </c>
      <c r="D1752" s="3">
        <v>0.39548611111111115</v>
      </c>
      <c r="F1752" s="5" t="s">
        <v>288</v>
      </c>
      <c r="G1752" s="6">
        <v>1</v>
      </c>
    </row>
    <row r="1753" spans="1:7" x14ac:dyDescent="0.3">
      <c r="A1753" s="1" t="s">
        <v>1508</v>
      </c>
      <c r="B1753" s="2">
        <v>42942</v>
      </c>
      <c r="C1753" s="3">
        <v>0.3953356481481482</v>
      </c>
      <c r="D1753" s="3">
        <v>0.39599537037037041</v>
      </c>
      <c r="F1753" s="5" t="s">
        <v>1738</v>
      </c>
      <c r="G1753" s="6">
        <v>1</v>
      </c>
    </row>
    <row r="1754" spans="1:7" x14ac:dyDescent="0.3">
      <c r="A1754" s="1" t="s">
        <v>1509</v>
      </c>
      <c r="B1754" s="2">
        <v>42942</v>
      </c>
      <c r="C1754" s="3">
        <v>0.4001736111111111</v>
      </c>
      <c r="D1754" s="3">
        <v>0.40406249999999999</v>
      </c>
      <c r="F1754" s="5" t="s">
        <v>624</v>
      </c>
      <c r="G1754" s="6">
        <v>1</v>
      </c>
    </row>
    <row r="1755" spans="1:7" x14ac:dyDescent="0.3">
      <c r="A1755" s="1" t="s">
        <v>1510</v>
      </c>
      <c r="B1755" s="2">
        <v>42942</v>
      </c>
      <c r="C1755" s="3">
        <v>0.40130787037037036</v>
      </c>
      <c r="D1755" s="3">
        <v>0.40658564814814818</v>
      </c>
      <c r="F1755" s="5" t="s">
        <v>580</v>
      </c>
      <c r="G1755" s="6">
        <v>1</v>
      </c>
    </row>
    <row r="1756" spans="1:7" x14ac:dyDescent="0.3">
      <c r="A1756" s="1" t="s">
        <v>1511</v>
      </c>
      <c r="B1756" s="2">
        <v>42942</v>
      </c>
      <c r="C1756" s="3">
        <v>0.40415509259259258</v>
      </c>
      <c r="D1756" s="3">
        <v>0.40443287037037035</v>
      </c>
      <c r="F1756" s="5" t="s">
        <v>741</v>
      </c>
      <c r="G1756" s="6">
        <v>1</v>
      </c>
    </row>
    <row r="1757" spans="1:7" x14ac:dyDescent="0.3">
      <c r="A1757" s="1" t="s">
        <v>1512</v>
      </c>
      <c r="B1757" s="2">
        <v>42942</v>
      </c>
      <c r="C1757" s="3">
        <v>0.40771990740740738</v>
      </c>
      <c r="D1757" s="3">
        <v>0.41290509259259256</v>
      </c>
      <c r="F1757" s="5" t="s">
        <v>1269</v>
      </c>
      <c r="G1757" s="6">
        <v>1</v>
      </c>
    </row>
    <row r="1758" spans="1:7" x14ac:dyDescent="0.3">
      <c r="A1758" s="1" t="s">
        <v>1513</v>
      </c>
      <c r="B1758" s="2">
        <v>42942</v>
      </c>
      <c r="C1758" s="3">
        <v>0.41269675925925925</v>
      </c>
      <c r="D1758" s="3">
        <v>0.42046296296296298</v>
      </c>
      <c r="F1758" s="5" t="s">
        <v>1378</v>
      </c>
      <c r="G1758" s="6">
        <v>1</v>
      </c>
    </row>
    <row r="1759" spans="1:7" x14ac:dyDescent="0.3">
      <c r="A1759" s="1" t="s">
        <v>1514</v>
      </c>
      <c r="B1759" s="2">
        <v>42942</v>
      </c>
      <c r="C1759" s="3">
        <v>0.41390046296296296</v>
      </c>
      <c r="D1759" s="3">
        <v>0.42016203703703708</v>
      </c>
      <c r="F1759" s="5" t="s">
        <v>1616</v>
      </c>
      <c r="G1759" s="6">
        <v>1</v>
      </c>
    </row>
    <row r="1760" spans="1:7" x14ac:dyDescent="0.3">
      <c r="A1760" s="1" t="s">
        <v>592</v>
      </c>
      <c r="B1760" s="2">
        <v>42942</v>
      </c>
      <c r="C1760" s="3">
        <v>0.41413194444444446</v>
      </c>
      <c r="D1760" s="3">
        <v>0.41684027777777777</v>
      </c>
      <c r="F1760" s="5" t="s">
        <v>1798</v>
      </c>
      <c r="G1760" s="6">
        <v>1</v>
      </c>
    </row>
    <row r="1761" spans="1:7" x14ac:dyDescent="0.3">
      <c r="A1761" s="1" t="s">
        <v>1515</v>
      </c>
      <c r="B1761" s="2">
        <v>42942</v>
      </c>
      <c r="C1761" s="3">
        <v>0.41935185185185181</v>
      </c>
      <c r="D1761" s="3">
        <v>0.42133101851851856</v>
      </c>
      <c r="F1761" s="5" t="s">
        <v>984</v>
      </c>
      <c r="G1761" s="6">
        <v>1</v>
      </c>
    </row>
    <row r="1762" spans="1:7" x14ac:dyDescent="0.3">
      <c r="A1762" s="1" t="s">
        <v>1516</v>
      </c>
      <c r="B1762" s="2">
        <v>42942</v>
      </c>
      <c r="C1762" s="3">
        <v>0.42229166666666668</v>
      </c>
      <c r="D1762" s="3">
        <v>0.42271990740740745</v>
      </c>
      <c r="F1762" s="5" t="s">
        <v>499</v>
      </c>
      <c r="G1762" s="6">
        <v>1</v>
      </c>
    </row>
    <row r="1763" spans="1:7" x14ac:dyDescent="0.3">
      <c r="A1763" s="1" t="s">
        <v>1517</v>
      </c>
      <c r="B1763" s="2">
        <v>42942</v>
      </c>
      <c r="C1763" s="3">
        <v>0.42366898148148152</v>
      </c>
      <c r="D1763" s="3">
        <v>0.42792824074074076</v>
      </c>
      <c r="F1763" s="5" t="s">
        <v>1347</v>
      </c>
      <c r="G1763" s="6">
        <v>1</v>
      </c>
    </row>
    <row r="1764" spans="1:7" x14ac:dyDescent="0.3">
      <c r="A1764" s="1" t="s">
        <v>1518</v>
      </c>
      <c r="B1764" s="2">
        <v>42942</v>
      </c>
      <c r="C1764" s="3">
        <v>0.42912037037037037</v>
      </c>
      <c r="D1764" s="3">
        <v>0.43753472222222217</v>
      </c>
      <c r="F1764" s="5" t="s">
        <v>1417</v>
      </c>
      <c r="G1764" s="6">
        <v>1</v>
      </c>
    </row>
    <row r="1765" spans="1:7" x14ac:dyDescent="0.3">
      <c r="A1765" s="1" t="s">
        <v>1519</v>
      </c>
      <c r="B1765" s="2">
        <v>42942</v>
      </c>
      <c r="C1765" s="3">
        <v>0.43304398148148149</v>
      </c>
      <c r="D1765" s="3">
        <v>0.43761574074074078</v>
      </c>
      <c r="F1765" s="5" t="s">
        <v>1831</v>
      </c>
      <c r="G1765" s="6">
        <v>1</v>
      </c>
    </row>
    <row r="1766" spans="1:7" x14ac:dyDescent="0.3">
      <c r="A1766" s="1" t="s">
        <v>1520</v>
      </c>
      <c r="B1766" s="2">
        <v>42942</v>
      </c>
      <c r="C1766" s="3">
        <v>0.43815972222222221</v>
      </c>
      <c r="D1766" s="3">
        <v>0.44572916666666668</v>
      </c>
      <c r="F1766" s="5" t="s">
        <v>50</v>
      </c>
      <c r="G1766" s="6">
        <v>1</v>
      </c>
    </row>
    <row r="1767" spans="1:7" x14ac:dyDescent="0.3">
      <c r="A1767" s="1" t="s">
        <v>1521</v>
      </c>
      <c r="B1767" s="2">
        <v>42942</v>
      </c>
      <c r="C1767" s="3">
        <v>0.43896990740740738</v>
      </c>
      <c r="D1767" s="3">
        <v>0.4486342592592592</v>
      </c>
      <c r="F1767" s="5" t="s">
        <v>1042</v>
      </c>
      <c r="G1767" s="6">
        <v>1</v>
      </c>
    </row>
    <row r="1768" spans="1:7" x14ac:dyDescent="0.3">
      <c r="A1768" s="1" t="s">
        <v>1522</v>
      </c>
      <c r="B1768" s="2">
        <v>42942</v>
      </c>
      <c r="C1768" s="3">
        <v>0.44265046296296301</v>
      </c>
      <c r="D1768" s="3">
        <v>0.45337962962962958</v>
      </c>
      <c r="F1768" s="5" t="s">
        <v>765</v>
      </c>
      <c r="G1768" s="6">
        <v>1</v>
      </c>
    </row>
    <row r="1769" spans="1:7" x14ac:dyDescent="0.3">
      <c r="A1769" s="1" t="s">
        <v>1523</v>
      </c>
      <c r="B1769" s="2">
        <v>42942</v>
      </c>
      <c r="C1769" s="3">
        <v>0.44289351851851855</v>
      </c>
      <c r="D1769" s="3">
        <v>0.44364583333333335</v>
      </c>
      <c r="F1769" s="5" t="s">
        <v>64</v>
      </c>
      <c r="G1769" s="6">
        <v>1</v>
      </c>
    </row>
    <row r="1770" spans="1:7" x14ac:dyDescent="0.3">
      <c r="A1770" s="1" t="s">
        <v>1524</v>
      </c>
      <c r="B1770" s="2">
        <v>42942</v>
      </c>
      <c r="C1770" s="3">
        <v>0.44298611111111108</v>
      </c>
      <c r="D1770" s="3">
        <v>0.45023148148148145</v>
      </c>
      <c r="F1770" s="5" t="s">
        <v>1607</v>
      </c>
      <c r="G1770" s="6">
        <v>1</v>
      </c>
    </row>
    <row r="1771" spans="1:7" x14ac:dyDescent="0.3">
      <c r="A1771" s="1" t="s">
        <v>1525</v>
      </c>
      <c r="B1771" s="2">
        <v>42942</v>
      </c>
      <c r="C1771" s="3">
        <v>0.44300925925925921</v>
      </c>
      <c r="D1771" s="3">
        <v>0.4513773148148148</v>
      </c>
      <c r="F1771" s="5" t="s">
        <v>895</v>
      </c>
      <c r="G1771" s="6">
        <v>1</v>
      </c>
    </row>
    <row r="1772" spans="1:7" x14ac:dyDescent="0.3">
      <c r="A1772" s="1" t="s">
        <v>1526</v>
      </c>
      <c r="B1772" s="2">
        <v>42942</v>
      </c>
      <c r="C1772" s="3">
        <v>0.44710648148148152</v>
      </c>
      <c r="D1772" s="3">
        <v>0.45658564814814812</v>
      </c>
      <c r="F1772" s="5" t="s">
        <v>202</v>
      </c>
      <c r="G1772" s="6">
        <v>1</v>
      </c>
    </row>
    <row r="1773" spans="1:7" x14ac:dyDescent="0.3">
      <c r="A1773" s="1" t="s">
        <v>1527</v>
      </c>
      <c r="B1773" s="2">
        <v>42942</v>
      </c>
      <c r="C1773" s="3">
        <v>0.44815972222222222</v>
      </c>
      <c r="D1773" s="3">
        <v>0.45435185185185184</v>
      </c>
      <c r="F1773" s="5" t="s">
        <v>917</v>
      </c>
      <c r="G1773" s="6">
        <v>1</v>
      </c>
    </row>
    <row r="1774" spans="1:7" x14ac:dyDescent="0.3">
      <c r="A1774" s="1" t="s">
        <v>351</v>
      </c>
      <c r="B1774" s="2">
        <v>42942</v>
      </c>
      <c r="C1774" s="3">
        <v>0.44972222222222219</v>
      </c>
      <c r="D1774" s="3">
        <v>0.45559027777777777</v>
      </c>
      <c r="F1774" s="5" t="s">
        <v>203</v>
      </c>
      <c r="G1774" s="6">
        <v>1</v>
      </c>
    </row>
    <row r="1775" spans="1:7" x14ac:dyDescent="0.3">
      <c r="A1775" s="1" t="s">
        <v>1528</v>
      </c>
      <c r="B1775" s="2">
        <v>42942</v>
      </c>
      <c r="C1775" s="3">
        <v>0.45021990740740742</v>
      </c>
      <c r="D1775" s="3">
        <v>0.46079861111111109</v>
      </c>
      <c r="F1775" s="5" t="s">
        <v>761</v>
      </c>
      <c r="G1775" s="6">
        <v>1</v>
      </c>
    </row>
    <row r="1776" spans="1:7" x14ac:dyDescent="0.3">
      <c r="A1776" s="1" t="s">
        <v>1529</v>
      </c>
      <c r="B1776" s="2">
        <v>42942</v>
      </c>
      <c r="C1776" s="3">
        <v>0.45031249999999995</v>
      </c>
      <c r="D1776" s="3">
        <v>0.46017361111111116</v>
      </c>
      <c r="F1776" s="5" t="s">
        <v>1732</v>
      </c>
      <c r="G1776" s="6">
        <v>1</v>
      </c>
    </row>
    <row r="1777" spans="1:7" x14ac:dyDescent="0.3">
      <c r="A1777" s="1" t="s">
        <v>1530</v>
      </c>
      <c r="B1777" s="2">
        <v>42942</v>
      </c>
      <c r="C1777" s="3">
        <v>0.45333333333333337</v>
      </c>
      <c r="D1777" s="3">
        <v>0.45443287037037039</v>
      </c>
      <c r="F1777" s="5" t="s">
        <v>1288</v>
      </c>
      <c r="G1777" s="6">
        <v>1</v>
      </c>
    </row>
    <row r="1778" spans="1:7" x14ac:dyDescent="0.3">
      <c r="A1778" s="1" t="s">
        <v>1531</v>
      </c>
      <c r="B1778" s="2">
        <v>42942</v>
      </c>
      <c r="C1778" s="3">
        <v>0.45531250000000001</v>
      </c>
      <c r="D1778" s="3">
        <v>0.45717592592592587</v>
      </c>
      <c r="F1778" s="5" t="s">
        <v>1819</v>
      </c>
      <c r="G1778" s="6">
        <v>1</v>
      </c>
    </row>
    <row r="1779" spans="1:7" x14ac:dyDescent="0.3">
      <c r="A1779" s="1" t="s">
        <v>1532</v>
      </c>
      <c r="B1779" s="2">
        <v>42942</v>
      </c>
      <c r="C1779" s="3">
        <v>0.45554398148148145</v>
      </c>
      <c r="D1779" s="3">
        <v>0.45913194444444444</v>
      </c>
      <c r="F1779" s="5" t="s">
        <v>1224</v>
      </c>
      <c r="G1779" s="6">
        <v>1</v>
      </c>
    </row>
    <row r="1780" spans="1:7" x14ac:dyDescent="0.3">
      <c r="A1780" s="1" t="s">
        <v>1533</v>
      </c>
      <c r="B1780" s="2">
        <v>42942</v>
      </c>
      <c r="C1780" s="3">
        <v>0.45726851851851852</v>
      </c>
      <c r="D1780" s="3">
        <v>0.46751157407407407</v>
      </c>
      <c r="F1780" s="5" t="s">
        <v>395</v>
      </c>
      <c r="G1780" s="6">
        <v>1</v>
      </c>
    </row>
    <row r="1781" spans="1:7" x14ac:dyDescent="0.3">
      <c r="A1781" s="1" t="s">
        <v>843</v>
      </c>
      <c r="B1781" s="2">
        <v>42942</v>
      </c>
      <c r="C1781" s="3">
        <v>0.46297453703703706</v>
      </c>
      <c r="D1781" s="3">
        <v>0.47129629629629632</v>
      </c>
      <c r="F1781" s="5" t="s">
        <v>91</v>
      </c>
      <c r="G1781" s="6">
        <v>1</v>
      </c>
    </row>
    <row r="1782" spans="1:7" x14ac:dyDescent="0.3">
      <c r="A1782" s="1" t="s">
        <v>1534</v>
      </c>
      <c r="B1782" s="2">
        <v>42942</v>
      </c>
      <c r="C1782" s="3">
        <v>0.46431712962962962</v>
      </c>
      <c r="D1782" s="3">
        <v>0.47060185185185183</v>
      </c>
      <c r="F1782" s="5" t="s">
        <v>311</v>
      </c>
      <c r="G1782" s="6">
        <v>1</v>
      </c>
    </row>
    <row r="1783" spans="1:7" x14ac:dyDescent="0.3">
      <c r="A1783" s="1" t="s">
        <v>1535</v>
      </c>
      <c r="B1783" s="2">
        <v>42942</v>
      </c>
      <c r="C1783" s="3">
        <v>0.46703703703703708</v>
      </c>
      <c r="D1783" s="3">
        <v>0.47262731481481479</v>
      </c>
      <c r="F1783" s="5" t="s">
        <v>908</v>
      </c>
      <c r="G1783" s="6">
        <v>1</v>
      </c>
    </row>
    <row r="1784" spans="1:7" x14ac:dyDescent="0.3">
      <c r="A1784" s="1" t="s">
        <v>1536</v>
      </c>
      <c r="B1784" s="2">
        <v>42942</v>
      </c>
      <c r="C1784" s="3">
        <v>0.46703703703703708</v>
      </c>
      <c r="D1784" s="3">
        <v>0.47568287037037038</v>
      </c>
      <c r="F1784" s="5" t="s">
        <v>617</v>
      </c>
      <c r="G1784" s="6">
        <v>1</v>
      </c>
    </row>
    <row r="1785" spans="1:7" x14ac:dyDescent="0.3">
      <c r="A1785" s="1" t="s">
        <v>1537</v>
      </c>
      <c r="B1785" s="2">
        <v>42942</v>
      </c>
      <c r="C1785" s="3">
        <v>0.47266203703703707</v>
      </c>
      <c r="D1785" s="3">
        <v>0.48297453703703702</v>
      </c>
      <c r="F1785" s="5" t="s">
        <v>166</v>
      </c>
      <c r="G1785" s="6">
        <v>1</v>
      </c>
    </row>
    <row r="1786" spans="1:7" x14ac:dyDescent="0.3">
      <c r="A1786" s="1" t="s">
        <v>1538</v>
      </c>
      <c r="B1786" s="2">
        <v>42942</v>
      </c>
      <c r="C1786" s="3">
        <v>0.47515046296296298</v>
      </c>
      <c r="D1786" s="3">
        <v>0.47552083333333334</v>
      </c>
      <c r="F1786" s="5" t="s">
        <v>307</v>
      </c>
      <c r="G1786" s="6">
        <v>1</v>
      </c>
    </row>
    <row r="1787" spans="1:7" x14ac:dyDescent="0.3">
      <c r="A1787" s="1" t="s">
        <v>1539</v>
      </c>
      <c r="B1787" s="2">
        <v>42942</v>
      </c>
      <c r="C1787" s="3">
        <v>0.48082175925925924</v>
      </c>
      <c r="D1787" s="3">
        <v>0.48585648148148147</v>
      </c>
      <c r="F1787" s="5" t="s">
        <v>1528</v>
      </c>
      <c r="G1787" s="6">
        <v>1</v>
      </c>
    </row>
    <row r="1788" spans="1:7" x14ac:dyDescent="0.3">
      <c r="A1788" s="1" t="s">
        <v>1540</v>
      </c>
      <c r="B1788" s="2">
        <v>42942</v>
      </c>
      <c r="C1788" s="3">
        <v>0.48534722222222221</v>
      </c>
      <c r="D1788" s="3">
        <v>0.48814814814814816</v>
      </c>
      <c r="F1788" s="5" t="s">
        <v>777</v>
      </c>
      <c r="G1788" s="6">
        <v>1</v>
      </c>
    </row>
    <row r="1789" spans="1:7" x14ac:dyDescent="0.3">
      <c r="A1789" s="1" t="s">
        <v>1541</v>
      </c>
      <c r="B1789" s="2">
        <v>42942</v>
      </c>
      <c r="C1789" s="3">
        <v>0.48700231481481482</v>
      </c>
      <c r="D1789" s="3">
        <v>0.49305555555555558</v>
      </c>
      <c r="F1789" s="5" t="s">
        <v>840</v>
      </c>
      <c r="G1789" s="6">
        <v>1</v>
      </c>
    </row>
    <row r="1790" spans="1:7" x14ac:dyDescent="0.3">
      <c r="A1790" s="1" t="s">
        <v>1542</v>
      </c>
      <c r="B1790" s="2">
        <v>42942</v>
      </c>
      <c r="C1790" s="3">
        <v>0.48849537037037033</v>
      </c>
      <c r="D1790" s="3">
        <v>0.49665509259259261</v>
      </c>
      <c r="F1790" s="5" t="s">
        <v>1779</v>
      </c>
      <c r="G1790" s="6">
        <v>1</v>
      </c>
    </row>
    <row r="1791" spans="1:7" x14ac:dyDescent="0.3">
      <c r="A1791" s="1" t="s">
        <v>1543</v>
      </c>
      <c r="B1791" s="2">
        <v>42942</v>
      </c>
      <c r="C1791" s="3">
        <v>0.49020833333333336</v>
      </c>
      <c r="D1791" s="3">
        <v>0.49932870370370369</v>
      </c>
      <c r="F1791" s="5" t="s">
        <v>1010</v>
      </c>
      <c r="G1791" s="6">
        <v>1</v>
      </c>
    </row>
    <row r="1792" spans="1:7" x14ac:dyDescent="0.3">
      <c r="A1792" s="1" t="s">
        <v>1544</v>
      </c>
      <c r="B1792" s="2">
        <v>42942</v>
      </c>
      <c r="C1792" s="3">
        <v>0.4913541666666667</v>
      </c>
      <c r="D1792" s="3">
        <v>0.49472222222222223</v>
      </c>
      <c r="F1792" s="5" t="s">
        <v>233</v>
      </c>
      <c r="G1792" s="6">
        <v>1</v>
      </c>
    </row>
    <row r="1793" spans="1:7" x14ac:dyDescent="0.3">
      <c r="A1793" s="1" t="s">
        <v>1545</v>
      </c>
      <c r="B1793" s="2">
        <v>42942</v>
      </c>
      <c r="C1793" s="3">
        <v>0.49417824074074074</v>
      </c>
      <c r="D1793" s="3">
        <v>0.50312499999999993</v>
      </c>
      <c r="F1793" s="5" t="s">
        <v>1277</v>
      </c>
      <c r="G1793" s="6">
        <v>1</v>
      </c>
    </row>
    <row r="1794" spans="1:7" x14ac:dyDescent="0.3">
      <c r="A1794" s="1" t="s">
        <v>1546</v>
      </c>
      <c r="B1794" s="2">
        <v>42942</v>
      </c>
      <c r="C1794" s="3">
        <v>0.49541666666666667</v>
      </c>
      <c r="D1794" s="3">
        <v>0.4994791666666667</v>
      </c>
      <c r="F1794" s="5" t="s">
        <v>65</v>
      </c>
      <c r="G1794" s="6">
        <v>1</v>
      </c>
    </row>
    <row r="1795" spans="1:7" x14ac:dyDescent="0.3">
      <c r="A1795" s="1" t="s">
        <v>1547</v>
      </c>
      <c r="B1795" s="2">
        <v>42942</v>
      </c>
      <c r="C1795" s="3">
        <v>0.49952546296296302</v>
      </c>
      <c r="D1795" s="3">
        <v>0.50207175925925929</v>
      </c>
      <c r="F1795" s="5" t="s">
        <v>676</v>
      </c>
      <c r="G1795" s="6">
        <v>1</v>
      </c>
    </row>
    <row r="1796" spans="1:7" x14ac:dyDescent="0.3">
      <c r="A1796" s="1" t="s">
        <v>1548</v>
      </c>
      <c r="B1796" s="2">
        <v>42942</v>
      </c>
      <c r="C1796" s="3">
        <v>0.50461805555555561</v>
      </c>
      <c r="D1796" s="3">
        <v>0.50491898148148151</v>
      </c>
      <c r="F1796" s="5" t="s">
        <v>506</v>
      </c>
      <c r="G1796" s="6">
        <v>1</v>
      </c>
    </row>
    <row r="1797" spans="1:7" x14ac:dyDescent="0.3">
      <c r="A1797" s="1" t="s">
        <v>1549</v>
      </c>
      <c r="B1797" s="2">
        <v>42942</v>
      </c>
      <c r="C1797" s="3">
        <v>0.50671296296296298</v>
      </c>
      <c r="D1797" s="3">
        <v>0.51233796296296297</v>
      </c>
      <c r="F1797" s="5" t="s">
        <v>787</v>
      </c>
      <c r="G1797" s="6">
        <v>1</v>
      </c>
    </row>
    <row r="1798" spans="1:7" x14ac:dyDescent="0.3">
      <c r="A1798" s="1" t="s">
        <v>1550</v>
      </c>
      <c r="B1798" s="2">
        <v>42942</v>
      </c>
      <c r="C1798" s="3">
        <v>0.50876157407407407</v>
      </c>
      <c r="D1798" s="3">
        <v>0.51472222222222219</v>
      </c>
      <c r="F1798" s="5" t="s">
        <v>1415</v>
      </c>
      <c r="G1798" s="6">
        <v>1</v>
      </c>
    </row>
    <row r="1799" spans="1:7" x14ac:dyDescent="0.3">
      <c r="A1799" s="1" t="s">
        <v>1551</v>
      </c>
      <c r="B1799" s="2">
        <v>42942</v>
      </c>
      <c r="C1799" s="3">
        <v>0.51140046296296293</v>
      </c>
      <c r="D1799" s="3">
        <v>0.5186574074074074</v>
      </c>
      <c r="F1799" s="5" t="s">
        <v>108</v>
      </c>
      <c r="G1799" s="6">
        <v>1</v>
      </c>
    </row>
    <row r="1800" spans="1:7" x14ac:dyDescent="0.3">
      <c r="A1800" s="1" t="s">
        <v>1552</v>
      </c>
      <c r="B1800" s="2">
        <v>42942</v>
      </c>
      <c r="C1800" s="3">
        <v>0.5154629629629629</v>
      </c>
      <c r="D1800" s="3">
        <v>0.52481481481481485</v>
      </c>
      <c r="F1800" s="5" t="s">
        <v>1632</v>
      </c>
      <c r="G1800" s="6">
        <v>1</v>
      </c>
    </row>
    <row r="1801" spans="1:7" x14ac:dyDescent="0.3">
      <c r="A1801" s="1" t="s">
        <v>1553</v>
      </c>
      <c r="B1801" s="2">
        <v>42942</v>
      </c>
      <c r="C1801" s="3">
        <v>0.51712962962962961</v>
      </c>
      <c r="D1801" s="3">
        <v>0.52177083333333341</v>
      </c>
      <c r="F1801" s="5" t="s">
        <v>213</v>
      </c>
      <c r="G1801" s="6">
        <v>1</v>
      </c>
    </row>
    <row r="1802" spans="1:7" x14ac:dyDescent="0.3">
      <c r="A1802" s="1" t="s">
        <v>1554</v>
      </c>
      <c r="B1802" s="2">
        <v>42942</v>
      </c>
      <c r="C1802" s="3">
        <v>0.52173611111111107</v>
      </c>
      <c r="D1802" s="3">
        <v>0.52998842592592588</v>
      </c>
      <c r="F1802" s="5" t="s">
        <v>1535</v>
      </c>
      <c r="G1802" s="6">
        <v>1</v>
      </c>
    </row>
    <row r="1803" spans="1:7" x14ac:dyDescent="0.3">
      <c r="A1803" s="1" t="s">
        <v>1555</v>
      </c>
      <c r="B1803" s="2">
        <v>42942</v>
      </c>
      <c r="C1803" s="3">
        <v>0.52265046296296302</v>
      </c>
      <c r="D1803" s="3">
        <v>0.53091435185185187</v>
      </c>
      <c r="F1803" s="5" t="s">
        <v>500</v>
      </c>
      <c r="G1803" s="6">
        <v>1</v>
      </c>
    </row>
    <row r="1804" spans="1:7" x14ac:dyDescent="0.3">
      <c r="A1804" s="1" t="s">
        <v>1556</v>
      </c>
      <c r="B1804" s="2">
        <v>42942</v>
      </c>
      <c r="C1804" s="3">
        <v>0.52790509259259266</v>
      </c>
      <c r="D1804" s="3">
        <v>0.53581018518518519</v>
      </c>
      <c r="F1804" s="5" t="s">
        <v>838</v>
      </c>
      <c r="G1804" s="6">
        <v>1</v>
      </c>
    </row>
    <row r="1805" spans="1:7" x14ac:dyDescent="0.3">
      <c r="A1805" s="1" t="s">
        <v>1557</v>
      </c>
      <c r="B1805" s="2">
        <v>42942</v>
      </c>
      <c r="C1805" s="3">
        <v>0.52937500000000004</v>
      </c>
      <c r="D1805" s="3">
        <v>0.53609953703703705</v>
      </c>
      <c r="F1805" s="5" t="s">
        <v>256</v>
      </c>
      <c r="G1805" s="6">
        <v>1</v>
      </c>
    </row>
    <row r="1806" spans="1:7" x14ac:dyDescent="0.3">
      <c r="A1806" s="1" t="s">
        <v>1318</v>
      </c>
      <c r="B1806" s="2">
        <v>42942</v>
      </c>
      <c r="C1806" s="3">
        <v>0.53282407407407406</v>
      </c>
      <c r="D1806" s="3">
        <v>0.53501157407407407</v>
      </c>
      <c r="F1806" s="5" t="s">
        <v>981</v>
      </c>
      <c r="G1806" s="6">
        <v>1</v>
      </c>
    </row>
    <row r="1807" spans="1:7" x14ac:dyDescent="0.3">
      <c r="A1807" s="1" t="s">
        <v>958</v>
      </c>
      <c r="B1807" s="2">
        <v>42942</v>
      </c>
      <c r="C1807" s="3">
        <v>0.53344907407407405</v>
      </c>
      <c r="D1807" s="3">
        <v>0.54386574074074068</v>
      </c>
      <c r="F1807" s="5" t="s">
        <v>1255</v>
      </c>
      <c r="G1807" s="6">
        <v>1</v>
      </c>
    </row>
    <row r="1808" spans="1:7" x14ac:dyDescent="0.3">
      <c r="A1808" s="1" t="s">
        <v>1558</v>
      </c>
      <c r="B1808" s="2">
        <v>42942</v>
      </c>
      <c r="C1808" s="3">
        <v>0.53439814814814812</v>
      </c>
      <c r="D1808" s="3">
        <v>0.53813657407407411</v>
      </c>
      <c r="F1808" s="5" t="s">
        <v>804</v>
      </c>
      <c r="G1808" s="6">
        <v>1</v>
      </c>
    </row>
    <row r="1809" spans="1:7" x14ac:dyDescent="0.3">
      <c r="A1809" s="1" t="s">
        <v>1559</v>
      </c>
      <c r="B1809" s="2">
        <v>42942</v>
      </c>
      <c r="C1809" s="3">
        <v>0.53601851851851856</v>
      </c>
      <c r="D1809" s="3">
        <v>0.54394675925925928</v>
      </c>
      <c r="F1809" s="5" t="s">
        <v>1685</v>
      </c>
      <c r="G1809" s="6">
        <v>1</v>
      </c>
    </row>
    <row r="1810" spans="1:7" x14ac:dyDescent="0.3">
      <c r="A1810" s="1" t="s">
        <v>874</v>
      </c>
      <c r="B1810" s="2">
        <v>42942</v>
      </c>
      <c r="C1810" s="3">
        <v>0.53666666666666674</v>
      </c>
      <c r="D1810" s="3">
        <v>0.5370949074074074</v>
      </c>
      <c r="F1810" s="5" t="s">
        <v>285</v>
      </c>
      <c r="G1810" s="6">
        <v>1</v>
      </c>
    </row>
    <row r="1811" spans="1:7" x14ac:dyDescent="0.3">
      <c r="A1811" s="1" t="s">
        <v>1560</v>
      </c>
      <c r="B1811" s="2">
        <v>42942</v>
      </c>
      <c r="C1811" s="3">
        <v>0.54017361111111117</v>
      </c>
      <c r="D1811" s="3">
        <v>0.54915509259259265</v>
      </c>
      <c r="F1811" s="5" t="s">
        <v>689</v>
      </c>
      <c r="G1811" s="6">
        <v>1</v>
      </c>
    </row>
    <row r="1812" spans="1:7" x14ac:dyDescent="0.3">
      <c r="A1812" s="1" t="s">
        <v>1561</v>
      </c>
      <c r="B1812" s="2">
        <v>42942</v>
      </c>
      <c r="C1812" s="3">
        <v>0.54069444444444448</v>
      </c>
      <c r="D1812" s="3">
        <v>0.55103009259259261</v>
      </c>
      <c r="F1812" s="5" t="s">
        <v>1757</v>
      </c>
      <c r="G1812" s="6">
        <v>1</v>
      </c>
    </row>
    <row r="1813" spans="1:7" x14ac:dyDescent="0.3">
      <c r="A1813" s="1" t="s">
        <v>1562</v>
      </c>
      <c r="B1813" s="2">
        <v>42942</v>
      </c>
      <c r="C1813" s="3">
        <v>0.54593749999999996</v>
      </c>
      <c r="D1813" s="3">
        <v>0.55622685185185183</v>
      </c>
      <c r="F1813" s="5" t="s">
        <v>1781</v>
      </c>
      <c r="G1813" s="6">
        <v>1</v>
      </c>
    </row>
    <row r="1814" spans="1:7" x14ac:dyDescent="0.3">
      <c r="A1814" s="1" t="s">
        <v>1563</v>
      </c>
      <c r="B1814" s="2">
        <v>42942</v>
      </c>
      <c r="C1814" s="3">
        <v>0.55053240740740739</v>
      </c>
      <c r="D1814" s="3">
        <v>0.55672453703703706</v>
      </c>
      <c r="F1814" s="5" t="s">
        <v>537</v>
      </c>
      <c r="G1814" s="6">
        <v>1</v>
      </c>
    </row>
    <row r="1815" spans="1:7" x14ac:dyDescent="0.3">
      <c r="A1815" s="1" t="s">
        <v>1564</v>
      </c>
      <c r="B1815" s="2">
        <v>42942</v>
      </c>
      <c r="C1815" s="3">
        <v>0.55462962962962969</v>
      </c>
      <c r="D1815" s="3">
        <v>0.56101851851851847</v>
      </c>
      <c r="F1815" s="5" t="s">
        <v>1232</v>
      </c>
      <c r="G1815" s="6">
        <v>1</v>
      </c>
    </row>
    <row r="1816" spans="1:7" x14ac:dyDescent="0.3">
      <c r="A1816" s="1" t="s">
        <v>1565</v>
      </c>
      <c r="B1816" s="2">
        <v>42942</v>
      </c>
      <c r="C1816" s="3">
        <v>0.55604166666666666</v>
      </c>
      <c r="D1816" s="3">
        <v>0.56381944444444443</v>
      </c>
      <c r="F1816" s="5" t="s">
        <v>1479</v>
      </c>
      <c r="G1816" s="6">
        <v>1</v>
      </c>
    </row>
    <row r="1817" spans="1:7" x14ac:dyDescent="0.3">
      <c r="A1817" s="1" t="s">
        <v>20</v>
      </c>
      <c r="B1817" s="2">
        <v>42942</v>
      </c>
      <c r="C1817" s="3">
        <v>0.56098379629629636</v>
      </c>
      <c r="D1817" s="3">
        <v>0.56753472222222223</v>
      </c>
      <c r="F1817" s="5" t="s">
        <v>408</v>
      </c>
      <c r="G1817" s="6">
        <v>1</v>
      </c>
    </row>
    <row r="1818" spans="1:7" x14ac:dyDescent="0.3">
      <c r="A1818" s="1" t="s">
        <v>1566</v>
      </c>
      <c r="B1818" s="2">
        <v>42942</v>
      </c>
      <c r="C1818" s="3">
        <v>0.56232638888888886</v>
      </c>
      <c r="D1818" s="3">
        <v>0.56594907407407413</v>
      </c>
      <c r="F1818" s="5" t="s">
        <v>1520</v>
      </c>
      <c r="G1818" s="6">
        <v>1</v>
      </c>
    </row>
    <row r="1819" spans="1:7" x14ac:dyDescent="0.3">
      <c r="A1819" s="1" t="s">
        <v>1567</v>
      </c>
      <c r="B1819" s="2">
        <v>42942</v>
      </c>
      <c r="C1819" s="3">
        <v>0.56283564814814813</v>
      </c>
      <c r="D1819" s="3">
        <v>0.56427083333333339</v>
      </c>
      <c r="F1819" s="5" t="s">
        <v>502</v>
      </c>
      <c r="G1819" s="6">
        <v>1</v>
      </c>
    </row>
    <row r="1820" spans="1:7" x14ac:dyDescent="0.3">
      <c r="A1820" s="1" t="s">
        <v>1568</v>
      </c>
      <c r="B1820" s="2">
        <v>42942</v>
      </c>
      <c r="C1820" s="3">
        <v>0.56481481481481477</v>
      </c>
      <c r="D1820" s="3">
        <v>0.57565972222222228</v>
      </c>
      <c r="F1820" s="5" t="s">
        <v>1706</v>
      </c>
      <c r="G1820" s="6">
        <v>1</v>
      </c>
    </row>
    <row r="1821" spans="1:7" x14ac:dyDescent="0.3">
      <c r="A1821" s="1" t="s">
        <v>1569</v>
      </c>
      <c r="B1821" s="2">
        <v>42942</v>
      </c>
      <c r="C1821" s="3">
        <v>0.56805555555555554</v>
      </c>
      <c r="D1821" s="3">
        <v>0.56937499999999996</v>
      </c>
      <c r="F1821" s="5" t="s">
        <v>1708</v>
      </c>
      <c r="G1821" s="6">
        <v>1</v>
      </c>
    </row>
    <row r="1822" spans="1:7" x14ac:dyDescent="0.3">
      <c r="A1822" s="1" t="s">
        <v>1570</v>
      </c>
      <c r="B1822" s="2">
        <v>42942</v>
      </c>
      <c r="C1822" s="3">
        <v>0.56945601851851857</v>
      </c>
      <c r="D1822" s="3">
        <v>0.5776041666666667</v>
      </c>
      <c r="F1822" s="5" t="s">
        <v>823</v>
      </c>
      <c r="G1822" s="6">
        <v>1</v>
      </c>
    </row>
    <row r="1823" spans="1:7" x14ac:dyDescent="0.3">
      <c r="A1823" s="1" t="s">
        <v>1571</v>
      </c>
      <c r="B1823" s="2">
        <v>42942</v>
      </c>
      <c r="C1823" s="3">
        <v>0.57263888888888892</v>
      </c>
      <c r="D1823" s="3">
        <v>0.57309027777777777</v>
      </c>
      <c r="F1823" s="5" t="s">
        <v>415</v>
      </c>
      <c r="G1823" s="6">
        <v>1</v>
      </c>
    </row>
    <row r="1824" spans="1:7" x14ac:dyDescent="0.3">
      <c r="A1824" s="1" t="s">
        <v>1572</v>
      </c>
      <c r="B1824" s="2">
        <v>42942</v>
      </c>
      <c r="C1824" s="3">
        <v>0.57662037037037039</v>
      </c>
      <c r="D1824" s="3">
        <v>0.58204861111111106</v>
      </c>
      <c r="F1824" s="5" t="s">
        <v>626</v>
      </c>
      <c r="G1824" s="6">
        <v>1</v>
      </c>
    </row>
    <row r="1825" spans="1:7" x14ac:dyDescent="0.3">
      <c r="A1825" s="1" t="s">
        <v>1573</v>
      </c>
      <c r="B1825" s="2">
        <v>42942</v>
      </c>
      <c r="C1825" s="3">
        <v>0.58021990740740736</v>
      </c>
      <c r="D1825" s="3">
        <v>0.58726851851851858</v>
      </c>
      <c r="F1825" s="5" t="s">
        <v>1734</v>
      </c>
      <c r="G1825" s="6">
        <v>1</v>
      </c>
    </row>
    <row r="1826" spans="1:7" x14ac:dyDescent="0.3">
      <c r="A1826" s="1" t="s">
        <v>1574</v>
      </c>
      <c r="B1826" s="2">
        <v>42942</v>
      </c>
      <c r="C1826" s="3">
        <v>0.58101851851851849</v>
      </c>
      <c r="D1826" s="3">
        <v>0.58164351851851859</v>
      </c>
      <c r="F1826" s="5" t="s">
        <v>1675</v>
      </c>
      <c r="G1826" s="6">
        <v>1</v>
      </c>
    </row>
    <row r="1827" spans="1:7" x14ac:dyDescent="0.3">
      <c r="A1827" s="1" t="s">
        <v>1575</v>
      </c>
      <c r="B1827" s="2">
        <v>42942</v>
      </c>
      <c r="C1827" s="3">
        <v>0.58408564814814812</v>
      </c>
      <c r="D1827" s="3">
        <v>0.58677083333333335</v>
      </c>
      <c r="F1827" s="5" t="s">
        <v>972</v>
      </c>
      <c r="G1827" s="6">
        <v>1</v>
      </c>
    </row>
    <row r="1828" spans="1:7" x14ac:dyDescent="0.3">
      <c r="A1828" s="1" t="s">
        <v>1576</v>
      </c>
      <c r="B1828" s="2">
        <v>42942</v>
      </c>
      <c r="C1828" s="3">
        <v>0.58770833333333339</v>
      </c>
      <c r="D1828" s="3">
        <v>0.59591435185185182</v>
      </c>
      <c r="F1828" s="5" t="s">
        <v>1550</v>
      </c>
      <c r="G1828" s="6">
        <v>1</v>
      </c>
    </row>
    <row r="1829" spans="1:7" x14ac:dyDescent="0.3">
      <c r="A1829" s="1" t="s">
        <v>898</v>
      </c>
      <c r="B1829" s="2">
        <v>42942</v>
      </c>
      <c r="C1829" s="3">
        <v>0.59261574074074075</v>
      </c>
      <c r="D1829" s="3">
        <v>0.60343749999999996</v>
      </c>
      <c r="F1829" s="5" t="s">
        <v>1072</v>
      </c>
      <c r="G1829" s="6">
        <v>1</v>
      </c>
    </row>
    <row r="1830" spans="1:7" x14ac:dyDescent="0.3">
      <c r="A1830" s="1" t="s">
        <v>1577</v>
      </c>
      <c r="B1830" s="2">
        <v>42942</v>
      </c>
      <c r="C1830" s="3">
        <v>0.5932291666666667</v>
      </c>
      <c r="D1830" s="3">
        <v>0.5994328703703703</v>
      </c>
      <c r="F1830" s="5" t="s">
        <v>1469</v>
      </c>
      <c r="G1830" s="6">
        <v>1</v>
      </c>
    </row>
    <row r="1831" spans="1:7" x14ac:dyDescent="0.3">
      <c r="A1831" s="1" t="s">
        <v>125</v>
      </c>
      <c r="B1831" s="2">
        <v>42942</v>
      </c>
      <c r="C1831" s="3">
        <v>0.59876157407407404</v>
      </c>
      <c r="D1831" s="3">
        <v>0.60951388888888891</v>
      </c>
      <c r="F1831" s="5" t="s">
        <v>473</v>
      </c>
      <c r="G1831" s="6">
        <v>1</v>
      </c>
    </row>
    <row r="1832" spans="1:7" x14ac:dyDescent="0.3">
      <c r="A1832" s="1" t="s">
        <v>1578</v>
      </c>
      <c r="B1832" s="2">
        <v>42942</v>
      </c>
      <c r="C1832" s="3">
        <v>0.60384259259259265</v>
      </c>
      <c r="D1832" s="3">
        <v>0.60452546296296295</v>
      </c>
      <c r="F1832" s="5" t="s">
        <v>1677</v>
      </c>
      <c r="G1832" s="6">
        <v>1</v>
      </c>
    </row>
    <row r="1833" spans="1:7" x14ac:dyDescent="0.3">
      <c r="A1833" s="1" t="s">
        <v>1579</v>
      </c>
      <c r="B1833" s="2">
        <v>42942</v>
      </c>
      <c r="C1833" s="3">
        <v>0.60623842592592592</v>
      </c>
      <c r="D1833" s="3">
        <v>0.61055555555555563</v>
      </c>
      <c r="F1833" s="5" t="s">
        <v>992</v>
      </c>
      <c r="G1833" s="6">
        <v>1</v>
      </c>
    </row>
    <row r="1834" spans="1:7" x14ac:dyDescent="0.3">
      <c r="A1834" s="1" t="s">
        <v>1580</v>
      </c>
      <c r="B1834" s="2">
        <v>42942</v>
      </c>
      <c r="C1834" s="3">
        <v>0.60950231481481476</v>
      </c>
      <c r="D1834" s="3">
        <v>0.61940972222222224</v>
      </c>
      <c r="F1834" s="5" t="s">
        <v>1753</v>
      </c>
      <c r="G1834" s="6">
        <v>1</v>
      </c>
    </row>
    <row r="1835" spans="1:7" x14ac:dyDescent="0.3">
      <c r="A1835" s="1" t="s">
        <v>1581</v>
      </c>
      <c r="B1835" s="2">
        <v>42942</v>
      </c>
      <c r="C1835" s="3">
        <v>0.61371527777777779</v>
      </c>
      <c r="D1835" s="3">
        <v>0.62355324074074081</v>
      </c>
      <c r="F1835" s="5" t="s">
        <v>99</v>
      </c>
      <c r="G1835" s="6">
        <v>1</v>
      </c>
    </row>
    <row r="1836" spans="1:7" x14ac:dyDescent="0.3">
      <c r="A1836" s="1" t="s">
        <v>1582</v>
      </c>
      <c r="B1836" s="2">
        <v>42942</v>
      </c>
      <c r="C1836" s="3">
        <v>0.61724537037037031</v>
      </c>
      <c r="D1836" s="3">
        <v>0.62866898148148154</v>
      </c>
      <c r="F1836" s="5" t="s">
        <v>1839</v>
      </c>
      <c r="G1836" s="6">
        <v>2148</v>
      </c>
    </row>
    <row r="1837" spans="1:7" x14ac:dyDescent="0.3">
      <c r="A1837" s="1" t="s">
        <v>697</v>
      </c>
      <c r="B1837" s="2">
        <v>42942</v>
      </c>
      <c r="C1837" s="3">
        <v>0.62089120370370365</v>
      </c>
      <c r="D1837" s="3">
        <v>0.62159722222222225</v>
      </c>
    </row>
    <row r="1838" spans="1:7" x14ac:dyDescent="0.3">
      <c r="A1838" s="1" t="s">
        <v>919</v>
      </c>
      <c r="B1838" s="2">
        <v>42942</v>
      </c>
      <c r="C1838" s="3">
        <v>0.62467592592592591</v>
      </c>
      <c r="D1838" s="3">
        <v>0.62690972222222219</v>
      </c>
    </row>
    <row r="1839" spans="1:7" x14ac:dyDescent="0.3">
      <c r="A1839" s="1" t="s">
        <v>1583</v>
      </c>
      <c r="B1839" s="2">
        <v>42942</v>
      </c>
      <c r="C1839" s="3">
        <v>0.6277314814814815</v>
      </c>
      <c r="D1839" s="3">
        <v>0.63423611111111111</v>
      </c>
    </row>
    <row r="1840" spans="1:7" x14ac:dyDescent="0.3">
      <c r="A1840" s="1" t="s">
        <v>1584</v>
      </c>
      <c r="B1840" s="2">
        <v>42943</v>
      </c>
      <c r="C1840" s="3">
        <v>0.33751157407407412</v>
      </c>
      <c r="D1840" s="3">
        <v>0.33754629629629629</v>
      </c>
    </row>
    <row r="1841" spans="1:4" x14ac:dyDescent="0.3">
      <c r="A1841" s="1" t="s">
        <v>1585</v>
      </c>
      <c r="B1841" s="2">
        <v>42943</v>
      </c>
      <c r="C1841" s="3">
        <v>0.3394328703703704</v>
      </c>
      <c r="D1841" s="3">
        <v>0.34292824074074074</v>
      </c>
    </row>
    <row r="1842" spans="1:4" x14ac:dyDescent="0.3">
      <c r="A1842" s="1" t="s">
        <v>1586</v>
      </c>
      <c r="B1842" s="2">
        <v>42943</v>
      </c>
      <c r="C1842" s="3">
        <v>0.34219907407407407</v>
      </c>
      <c r="D1842" s="3">
        <v>0.35170138888888891</v>
      </c>
    </row>
    <row r="1843" spans="1:4" x14ac:dyDescent="0.3">
      <c r="A1843" s="1" t="s">
        <v>1587</v>
      </c>
      <c r="B1843" s="2">
        <v>42943</v>
      </c>
      <c r="C1843" s="3">
        <v>0.34658564814814818</v>
      </c>
      <c r="D1843" s="3">
        <v>0.34666666666666668</v>
      </c>
    </row>
    <row r="1844" spans="1:4" x14ac:dyDescent="0.3">
      <c r="A1844" s="1" t="s">
        <v>1588</v>
      </c>
      <c r="B1844" s="2">
        <v>42943</v>
      </c>
      <c r="C1844" s="3">
        <v>0.34905092592592596</v>
      </c>
      <c r="D1844" s="3">
        <v>0.35481481481481486</v>
      </c>
    </row>
    <row r="1845" spans="1:4" x14ac:dyDescent="0.3">
      <c r="A1845" s="1" t="s">
        <v>1589</v>
      </c>
      <c r="B1845" s="2">
        <v>42943</v>
      </c>
      <c r="C1845" s="3">
        <v>0.34975694444444444</v>
      </c>
      <c r="D1845" s="3">
        <v>0.35971064814814818</v>
      </c>
    </row>
    <row r="1846" spans="1:4" x14ac:dyDescent="0.3">
      <c r="A1846" s="1" t="s">
        <v>1590</v>
      </c>
      <c r="B1846" s="2">
        <v>42943</v>
      </c>
      <c r="C1846" s="3">
        <v>0.35116898148148151</v>
      </c>
      <c r="D1846" s="3">
        <v>0.35408564814814819</v>
      </c>
    </row>
    <row r="1847" spans="1:4" x14ac:dyDescent="0.3">
      <c r="A1847" s="1" t="s">
        <v>77</v>
      </c>
      <c r="B1847" s="2">
        <v>42943</v>
      </c>
      <c r="C1847" s="3">
        <v>0.35136574074074073</v>
      </c>
      <c r="D1847" s="3">
        <v>0.35390046296296296</v>
      </c>
    </row>
    <row r="1848" spans="1:4" x14ac:dyDescent="0.3">
      <c r="A1848" s="1" t="s">
        <v>1591</v>
      </c>
      <c r="B1848" s="2">
        <v>42943</v>
      </c>
      <c r="C1848" s="3">
        <v>0.35487268518518517</v>
      </c>
      <c r="D1848" s="3">
        <v>0.36251157407407408</v>
      </c>
    </row>
    <row r="1849" spans="1:4" x14ac:dyDescent="0.3">
      <c r="A1849" s="1" t="s">
        <v>1592</v>
      </c>
      <c r="B1849" s="2">
        <v>42943</v>
      </c>
      <c r="C1849" s="3">
        <v>0.35592592592592592</v>
      </c>
      <c r="D1849" s="3">
        <v>0.36366898148148147</v>
      </c>
    </row>
    <row r="1850" spans="1:4" x14ac:dyDescent="0.3">
      <c r="A1850" s="1" t="s">
        <v>1593</v>
      </c>
      <c r="B1850" s="2">
        <v>42943</v>
      </c>
      <c r="C1850" s="3">
        <v>0.35940972222222217</v>
      </c>
      <c r="D1850" s="3">
        <v>0.36412037037037037</v>
      </c>
    </row>
    <row r="1851" spans="1:4" x14ac:dyDescent="0.3">
      <c r="A1851" s="1" t="s">
        <v>1594</v>
      </c>
      <c r="B1851" s="2">
        <v>42943</v>
      </c>
      <c r="C1851" s="3">
        <v>0.36026620370370371</v>
      </c>
      <c r="D1851" s="3">
        <v>0.36319444444444443</v>
      </c>
    </row>
    <row r="1852" spans="1:4" x14ac:dyDescent="0.3">
      <c r="A1852" s="1" t="s">
        <v>1579</v>
      </c>
      <c r="B1852" s="2">
        <v>42943</v>
      </c>
      <c r="C1852" s="3">
        <v>0.36148148148148151</v>
      </c>
      <c r="D1852" s="3">
        <v>0.3721990740740741</v>
      </c>
    </row>
    <row r="1853" spans="1:4" x14ac:dyDescent="0.3">
      <c r="A1853" s="1" t="s">
        <v>1595</v>
      </c>
      <c r="B1853" s="2">
        <v>42943</v>
      </c>
      <c r="C1853" s="3">
        <v>0.36598379629629635</v>
      </c>
      <c r="D1853" s="3">
        <v>0.37474537037037042</v>
      </c>
    </row>
    <row r="1854" spans="1:4" x14ac:dyDescent="0.3">
      <c r="A1854" s="1" t="s">
        <v>1596</v>
      </c>
      <c r="B1854" s="2">
        <v>42943</v>
      </c>
      <c r="C1854" s="3">
        <v>0.37133101851851852</v>
      </c>
      <c r="D1854" s="3">
        <v>0.37923611111111111</v>
      </c>
    </row>
    <row r="1855" spans="1:4" x14ac:dyDescent="0.3">
      <c r="A1855" s="1" t="s">
        <v>1597</v>
      </c>
      <c r="B1855" s="2">
        <v>42943</v>
      </c>
      <c r="C1855" s="3">
        <v>0.3717361111111111</v>
      </c>
      <c r="D1855" s="3">
        <v>0.37253472222222223</v>
      </c>
    </row>
    <row r="1856" spans="1:4" x14ac:dyDescent="0.3">
      <c r="A1856" s="1" t="s">
        <v>1598</v>
      </c>
      <c r="B1856" s="2">
        <v>42943</v>
      </c>
      <c r="C1856" s="3">
        <v>0.37371527777777774</v>
      </c>
      <c r="D1856" s="3">
        <v>0.37967592592592592</v>
      </c>
    </row>
    <row r="1857" spans="1:4" x14ac:dyDescent="0.3">
      <c r="A1857" s="1" t="s">
        <v>1599</v>
      </c>
      <c r="B1857" s="2">
        <v>42943</v>
      </c>
      <c r="C1857" s="3">
        <v>0.37664351851851857</v>
      </c>
      <c r="D1857" s="3">
        <v>0.38442129629629629</v>
      </c>
    </row>
    <row r="1858" spans="1:4" x14ac:dyDescent="0.3">
      <c r="A1858" s="1" t="s">
        <v>1600</v>
      </c>
      <c r="B1858" s="2">
        <v>42943</v>
      </c>
      <c r="C1858" s="3">
        <v>0.37973379629629633</v>
      </c>
      <c r="D1858" s="3">
        <v>0.38395833333333335</v>
      </c>
    </row>
    <row r="1859" spans="1:4" x14ac:dyDescent="0.3">
      <c r="A1859" s="1" t="s">
        <v>523</v>
      </c>
      <c r="B1859" s="2">
        <v>42943</v>
      </c>
      <c r="C1859" s="3">
        <v>0.38461805555555556</v>
      </c>
      <c r="D1859" s="3">
        <v>0.39339120370370373</v>
      </c>
    </row>
    <row r="1860" spans="1:4" x14ac:dyDescent="0.3">
      <c r="A1860" s="1" t="s">
        <v>1601</v>
      </c>
      <c r="B1860" s="2">
        <v>42943</v>
      </c>
      <c r="C1860" s="3">
        <v>0.38571759259259258</v>
      </c>
      <c r="D1860" s="3">
        <v>0.39556712962962964</v>
      </c>
    </row>
    <row r="1861" spans="1:4" x14ac:dyDescent="0.3">
      <c r="A1861" s="1" t="s">
        <v>1336</v>
      </c>
      <c r="B1861" s="2">
        <v>42943</v>
      </c>
      <c r="C1861" s="3">
        <v>0.38997685185185182</v>
      </c>
      <c r="D1861" s="3">
        <v>0.39743055555555556</v>
      </c>
    </row>
    <row r="1862" spans="1:4" x14ac:dyDescent="0.3">
      <c r="A1862" s="1" t="s">
        <v>1602</v>
      </c>
      <c r="B1862" s="2">
        <v>42943</v>
      </c>
      <c r="C1862" s="3">
        <v>0.39451388888888889</v>
      </c>
      <c r="D1862" s="3">
        <v>0.39609953703703704</v>
      </c>
    </row>
    <row r="1863" spans="1:4" x14ac:dyDescent="0.3">
      <c r="A1863" s="1" t="s">
        <v>296</v>
      </c>
      <c r="B1863" s="2">
        <v>42943</v>
      </c>
      <c r="C1863" s="3">
        <v>0.3967013888888889</v>
      </c>
      <c r="D1863" s="3">
        <v>0.40182870370370366</v>
      </c>
    </row>
    <row r="1864" spans="1:4" x14ac:dyDescent="0.3">
      <c r="A1864" s="1" t="s">
        <v>336</v>
      </c>
      <c r="B1864" s="2">
        <v>42943</v>
      </c>
      <c r="C1864" s="3">
        <v>0.39812500000000001</v>
      </c>
      <c r="D1864" s="3">
        <v>0.3989583333333333</v>
      </c>
    </row>
    <row r="1865" spans="1:4" x14ac:dyDescent="0.3">
      <c r="A1865" s="1" t="s">
        <v>1603</v>
      </c>
      <c r="B1865" s="2">
        <v>42943</v>
      </c>
      <c r="C1865" s="3">
        <v>0.40266203703703707</v>
      </c>
      <c r="D1865" s="3">
        <v>0.40731481481481485</v>
      </c>
    </row>
    <row r="1866" spans="1:4" x14ac:dyDescent="0.3">
      <c r="A1866" s="1" t="s">
        <v>1604</v>
      </c>
      <c r="B1866" s="2">
        <v>42943</v>
      </c>
      <c r="C1866" s="3">
        <v>0.40710648148148149</v>
      </c>
      <c r="D1866" s="3">
        <v>0.40740740740740744</v>
      </c>
    </row>
    <row r="1867" spans="1:4" x14ac:dyDescent="0.3">
      <c r="A1867" s="1" t="s">
        <v>1605</v>
      </c>
      <c r="B1867" s="2">
        <v>42943</v>
      </c>
      <c r="C1867" s="3">
        <v>0.40751157407407407</v>
      </c>
      <c r="D1867" s="3">
        <v>0.41725694444444444</v>
      </c>
    </row>
    <row r="1868" spans="1:4" x14ac:dyDescent="0.3">
      <c r="A1868" s="1" t="s">
        <v>598</v>
      </c>
      <c r="B1868" s="2">
        <v>42943</v>
      </c>
      <c r="C1868" s="3">
        <v>0.41244212962962962</v>
      </c>
      <c r="D1868" s="3">
        <v>0.41619212962962965</v>
      </c>
    </row>
    <row r="1869" spans="1:4" x14ac:dyDescent="0.3">
      <c r="A1869" s="1" t="s">
        <v>1606</v>
      </c>
      <c r="B1869" s="2">
        <v>42943</v>
      </c>
      <c r="C1869" s="3">
        <v>0.41363425925925923</v>
      </c>
      <c r="D1869" s="3">
        <v>0.41902777777777778</v>
      </c>
    </row>
    <row r="1870" spans="1:4" x14ac:dyDescent="0.3">
      <c r="A1870" s="1" t="s">
        <v>32</v>
      </c>
      <c r="B1870" s="2">
        <v>42943</v>
      </c>
      <c r="C1870" s="3">
        <v>0.41783564814814816</v>
      </c>
      <c r="D1870" s="3">
        <v>0.42383101851851851</v>
      </c>
    </row>
    <row r="1871" spans="1:4" x14ac:dyDescent="0.3">
      <c r="A1871" s="1" t="s">
        <v>1607</v>
      </c>
      <c r="B1871" s="2">
        <v>42943</v>
      </c>
      <c r="C1871" s="3">
        <v>0.42357638888888888</v>
      </c>
      <c r="D1871" s="3">
        <v>0.43</v>
      </c>
    </row>
    <row r="1872" spans="1:4" x14ac:dyDescent="0.3">
      <c r="A1872" s="1" t="s">
        <v>1608</v>
      </c>
      <c r="B1872" s="2">
        <v>42943</v>
      </c>
      <c r="C1872" s="3">
        <v>0.424375</v>
      </c>
      <c r="D1872" s="3">
        <v>0.42505787037037041</v>
      </c>
    </row>
    <row r="1873" spans="1:4" x14ac:dyDescent="0.3">
      <c r="A1873" s="1" t="s">
        <v>1005</v>
      </c>
      <c r="B1873" s="2">
        <v>42943</v>
      </c>
      <c r="C1873" s="3">
        <v>0.42849537037037039</v>
      </c>
      <c r="D1873" s="3">
        <v>0.4372800925925926</v>
      </c>
    </row>
    <row r="1874" spans="1:4" x14ac:dyDescent="0.3">
      <c r="A1874" s="1" t="s">
        <v>1609</v>
      </c>
      <c r="B1874" s="2">
        <v>42943</v>
      </c>
      <c r="C1874" s="3">
        <v>0.42925925925925923</v>
      </c>
      <c r="D1874" s="3">
        <v>0.43239583333333331</v>
      </c>
    </row>
    <row r="1875" spans="1:4" x14ac:dyDescent="0.3">
      <c r="A1875" s="1" t="s">
        <v>1610</v>
      </c>
      <c r="B1875" s="2">
        <v>42943</v>
      </c>
      <c r="C1875" s="3">
        <v>0.43262731481481481</v>
      </c>
      <c r="D1875" s="3">
        <v>0.43929398148148152</v>
      </c>
    </row>
    <row r="1876" spans="1:4" x14ac:dyDescent="0.3">
      <c r="A1876" s="1" t="s">
        <v>1611</v>
      </c>
      <c r="B1876" s="2">
        <v>42943</v>
      </c>
      <c r="C1876" s="3">
        <v>0.43387731481481479</v>
      </c>
      <c r="D1876" s="3">
        <v>0.44252314814814814</v>
      </c>
    </row>
    <row r="1877" spans="1:4" x14ac:dyDescent="0.3">
      <c r="A1877" s="1" t="s">
        <v>1612</v>
      </c>
      <c r="B1877" s="2">
        <v>42943</v>
      </c>
      <c r="C1877" s="3">
        <v>0.4384953703703704</v>
      </c>
      <c r="D1877" s="3">
        <v>0.44209490740740742</v>
      </c>
    </row>
    <row r="1878" spans="1:4" x14ac:dyDescent="0.3">
      <c r="A1878" s="1" t="s">
        <v>239</v>
      </c>
      <c r="B1878" s="2">
        <v>42943</v>
      </c>
      <c r="C1878" s="3">
        <v>0.44003472222222223</v>
      </c>
      <c r="D1878" s="3">
        <v>0.44219907407407405</v>
      </c>
    </row>
    <row r="1879" spans="1:4" x14ac:dyDescent="0.3">
      <c r="A1879" s="1" t="s">
        <v>1613</v>
      </c>
      <c r="B1879" s="2">
        <v>42943</v>
      </c>
      <c r="C1879" s="3">
        <v>0.44006944444444446</v>
      </c>
      <c r="D1879" s="3">
        <v>0.44208333333333333</v>
      </c>
    </row>
    <row r="1880" spans="1:4" x14ac:dyDescent="0.3">
      <c r="A1880" s="1" t="s">
        <v>1614</v>
      </c>
      <c r="B1880" s="2">
        <v>42943</v>
      </c>
      <c r="C1880" s="3">
        <v>0.44490740740740736</v>
      </c>
      <c r="D1880" s="3">
        <v>0.45071759259259259</v>
      </c>
    </row>
    <row r="1881" spans="1:4" x14ac:dyDescent="0.3">
      <c r="A1881" s="1" t="s">
        <v>954</v>
      </c>
      <c r="B1881" s="2">
        <v>42943</v>
      </c>
      <c r="C1881" s="3">
        <v>0.44996527777777778</v>
      </c>
      <c r="D1881" s="3">
        <v>0.45952546296296298</v>
      </c>
    </row>
    <row r="1882" spans="1:4" x14ac:dyDescent="0.3">
      <c r="A1882" s="1" t="s">
        <v>1615</v>
      </c>
      <c r="B1882" s="2">
        <v>42943</v>
      </c>
      <c r="C1882" s="3">
        <v>0.45157407407407407</v>
      </c>
      <c r="D1882" s="3">
        <v>0.455625</v>
      </c>
    </row>
    <row r="1883" spans="1:4" x14ac:dyDescent="0.3">
      <c r="A1883" s="1" t="s">
        <v>1616</v>
      </c>
      <c r="B1883" s="2">
        <v>42943</v>
      </c>
      <c r="C1883" s="3">
        <v>0.45729166666666665</v>
      </c>
      <c r="D1883" s="3">
        <v>0.4604166666666667</v>
      </c>
    </row>
    <row r="1884" spans="1:4" x14ac:dyDescent="0.3">
      <c r="A1884" s="1" t="s">
        <v>1617</v>
      </c>
      <c r="B1884" s="2">
        <v>42943</v>
      </c>
      <c r="C1884" s="3">
        <v>0.46151620370370372</v>
      </c>
      <c r="D1884" s="3">
        <v>0.46604166666666669</v>
      </c>
    </row>
    <row r="1885" spans="1:4" x14ac:dyDescent="0.3">
      <c r="A1885" s="1" t="s">
        <v>1618</v>
      </c>
      <c r="B1885" s="2">
        <v>42943</v>
      </c>
      <c r="C1885" s="3">
        <v>0.46175925925925926</v>
      </c>
      <c r="D1885" s="3">
        <v>0.46263888888888888</v>
      </c>
    </row>
    <row r="1886" spans="1:4" x14ac:dyDescent="0.3">
      <c r="A1886" s="1" t="s">
        <v>1619</v>
      </c>
      <c r="B1886" s="2">
        <v>42943</v>
      </c>
      <c r="C1886" s="3">
        <v>0.46474537037037034</v>
      </c>
      <c r="D1886" s="3">
        <v>0.47486111111111112</v>
      </c>
    </row>
    <row r="1887" spans="1:4" x14ac:dyDescent="0.3">
      <c r="A1887" s="1" t="s">
        <v>1620</v>
      </c>
      <c r="B1887" s="2">
        <v>42943</v>
      </c>
      <c r="C1887" s="3">
        <v>0.46687499999999998</v>
      </c>
      <c r="D1887" s="3">
        <v>0.47510416666666666</v>
      </c>
    </row>
    <row r="1888" spans="1:4" x14ac:dyDescent="0.3">
      <c r="A1888" s="1" t="s">
        <v>1621</v>
      </c>
      <c r="B1888" s="2">
        <v>42943</v>
      </c>
      <c r="C1888" s="3">
        <v>0.4707175925925926</v>
      </c>
      <c r="D1888" s="3">
        <v>0.47547453703703701</v>
      </c>
    </row>
    <row r="1889" spans="1:4" x14ac:dyDescent="0.3">
      <c r="A1889" s="1" t="s">
        <v>1622</v>
      </c>
      <c r="B1889" s="2">
        <v>42943</v>
      </c>
      <c r="C1889" s="3">
        <v>0.47394675925925928</v>
      </c>
      <c r="D1889" s="3">
        <v>0.47922453703703699</v>
      </c>
    </row>
    <row r="1890" spans="1:4" x14ac:dyDescent="0.3">
      <c r="A1890" s="1" t="s">
        <v>1522</v>
      </c>
      <c r="B1890" s="2">
        <v>42943</v>
      </c>
      <c r="C1890" s="3">
        <v>0.4755092592592593</v>
      </c>
      <c r="D1890" s="3">
        <v>0.4793055555555556</v>
      </c>
    </row>
    <row r="1891" spans="1:4" x14ac:dyDescent="0.3">
      <c r="A1891" s="1" t="s">
        <v>1623</v>
      </c>
      <c r="B1891" s="2">
        <v>42943</v>
      </c>
      <c r="C1891" s="3">
        <v>0.48085648148148147</v>
      </c>
      <c r="D1891" s="3">
        <v>0.48893518518518514</v>
      </c>
    </row>
    <row r="1892" spans="1:4" x14ac:dyDescent="0.3">
      <c r="A1892" s="1" t="s">
        <v>1624</v>
      </c>
      <c r="B1892" s="2">
        <v>42943</v>
      </c>
      <c r="C1892" s="3">
        <v>0.4852893518518519</v>
      </c>
      <c r="D1892" s="3">
        <v>0.48694444444444446</v>
      </c>
    </row>
    <row r="1893" spans="1:4" x14ac:dyDescent="0.3">
      <c r="A1893" s="1" t="s">
        <v>1625</v>
      </c>
      <c r="B1893" s="2">
        <v>42943</v>
      </c>
      <c r="C1893" s="3">
        <v>0.4855902777777778</v>
      </c>
      <c r="D1893" s="3">
        <v>0.49710648148148145</v>
      </c>
    </row>
    <row r="1894" spans="1:4" x14ac:dyDescent="0.3">
      <c r="A1894" s="1" t="s">
        <v>1626</v>
      </c>
      <c r="B1894" s="2">
        <v>42943</v>
      </c>
      <c r="C1894" s="3">
        <v>0.49075231481481479</v>
      </c>
      <c r="D1894" s="3">
        <v>0.49836805555555558</v>
      </c>
    </row>
    <row r="1895" spans="1:4" x14ac:dyDescent="0.3">
      <c r="A1895" s="1" t="s">
        <v>1627</v>
      </c>
      <c r="B1895" s="2">
        <v>42943</v>
      </c>
      <c r="C1895" s="3">
        <v>0.49561342592592594</v>
      </c>
      <c r="D1895" s="3">
        <v>0.49716435185185182</v>
      </c>
    </row>
    <row r="1896" spans="1:4" x14ac:dyDescent="0.3">
      <c r="A1896" s="1" t="s">
        <v>1628</v>
      </c>
      <c r="B1896" s="2">
        <v>42943</v>
      </c>
      <c r="C1896" s="3">
        <v>0.49716435185185182</v>
      </c>
      <c r="D1896" s="3">
        <v>0.50270833333333331</v>
      </c>
    </row>
    <row r="1897" spans="1:4" x14ac:dyDescent="0.3">
      <c r="A1897" s="1" t="s">
        <v>763</v>
      </c>
      <c r="B1897" s="2">
        <v>42943</v>
      </c>
      <c r="C1897" s="3">
        <v>0.50123842592592593</v>
      </c>
      <c r="D1897" s="3">
        <v>0.50841435185185191</v>
      </c>
    </row>
    <row r="1898" spans="1:4" x14ac:dyDescent="0.3">
      <c r="A1898" s="1" t="s">
        <v>1629</v>
      </c>
      <c r="B1898" s="2">
        <v>42943</v>
      </c>
      <c r="C1898" s="3">
        <v>0.50361111111111112</v>
      </c>
      <c r="D1898" s="3">
        <v>0.51285879629629627</v>
      </c>
    </row>
    <row r="1899" spans="1:4" x14ac:dyDescent="0.3">
      <c r="A1899" s="1" t="s">
        <v>1630</v>
      </c>
      <c r="B1899" s="2">
        <v>42943</v>
      </c>
      <c r="C1899" s="3">
        <v>0.50722222222222224</v>
      </c>
      <c r="D1899" s="3">
        <v>0.50762731481481482</v>
      </c>
    </row>
    <row r="1900" spans="1:4" x14ac:dyDescent="0.3">
      <c r="A1900" s="1" t="s">
        <v>1631</v>
      </c>
      <c r="B1900" s="2">
        <v>42943</v>
      </c>
      <c r="C1900" s="3">
        <v>0.51086805555555559</v>
      </c>
      <c r="D1900" s="3">
        <v>0.516087962962963</v>
      </c>
    </row>
    <row r="1901" spans="1:4" x14ac:dyDescent="0.3">
      <c r="A1901" s="1" t="s">
        <v>1632</v>
      </c>
      <c r="B1901" s="2">
        <v>42943</v>
      </c>
      <c r="C1901" s="3">
        <v>0.51563657407407404</v>
      </c>
      <c r="D1901" s="3">
        <v>0.52396990740740745</v>
      </c>
    </row>
    <row r="1902" spans="1:4" x14ac:dyDescent="0.3">
      <c r="A1902" s="1" t="s">
        <v>1633</v>
      </c>
      <c r="B1902" s="2">
        <v>42943</v>
      </c>
      <c r="C1902" s="3">
        <v>0.52003472222222225</v>
      </c>
      <c r="D1902" s="3">
        <v>0.52927083333333336</v>
      </c>
    </row>
    <row r="1903" spans="1:4" x14ac:dyDescent="0.3">
      <c r="A1903" s="1" t="s">
        <v>1634</v>
      </c>
      <c r="B1903" s="2">
        <v>42943</v>
      </c>
      <c r="C1903" s="3">
        <v>0.52034722222222218</v>
      </c>
      <c r="D1903" s="3">
        <v>0.52137731481481475</v>
      </c>
    </row>
    <row r="1904" spans="1:4" x14ac:dyDescent="0.3">
      <c r="A1904" s="1" t="s">
        <v>1635</v>
      </c>
      <c r="B1904" s="2">
        <v>42943</v>
      </c>
      <c r="C1904" s="3">
        <v>0.52368055555555559</v>
      </c>
      <c r="D1904" s="3">
        <v>0.52627314814814818</v>
      </c>
    </row>
    <row r="1905" spans="1:4" x14ac:dyDescent="0.3">
      <c r="A1905" s="1" t="s">
        <v>1636</v>
      </c>
      <c r="B1905" s="2">
        <v>42943</v>
      </c>
      <c r="C1905" s="3">
        <v>0.52460648148148148</v>
      </c>
      <c r="D1905" s="3">
        <v>0.52971064814814817</v>
      </c>
    </row>
    <row r="1906" spans="1:4" x14ac:dyDescent="0.3">
      <c r="A1906" s="1" t="s">
        <v>1637</v>
      </c>
      <c r="B1906" s="2">
        <v>42943</v>
      </c>
      <c r="C1906" s="3">
        <v>0.52993055555555557</v>
      </c>
      <c r="D1906" s="3">
        <v>0.53739583333333341</v>
      </c>
    </row>
    <row r="1907" spans="1:4" x14ac:dyDescent="0.3">
      <c r="A1907" s="1" t="s">
        <v>1638</v>
      </c>
      <c r="B1907" s="2">
        <v>42943</v>
      </c>
      <c r="C1907" s="3">
        <v>0.53315972222222219</v>
      </c>
      <c r="D1907" s="3">
        <v>0.53454861111111118</v>
      </c>
    </row>
    <row r="1908" spans="1:4" x14ac:dyDescent="0.3">
      <c r="A1908" s="1" t="s">
        <v>1639</v>
      </c>
      <c r="B1908" s="2">
        <v>42943</v>
      </c>
      <c r="C1908" s="3">
        <v>0.53666666666666674</v>
      </c>
      <c r="D1908" s="3">
        <v>0.54100694444444442</v>
      </c>
    </row>
    <row r="1909" spans="1:4" x14ac:dyDescent="0.3">
      <c r="A1909" s="1" t="s">
        <v>1640</v>
      </c>
      <c r="B1909" s="2">
        <v>42943</v>
      </c>
      <c r="C1909" s="3">
        <v>0.54144675925925922</v>
      </c>
      <c r="D1909" s="3">
        <v>0.54313657407407401</v>
      </c>
    </row>
    <row r="1910" spans="1:4" x14ac:dyDescent="0.3">
      <c r="A1910" s="1" t="s">
        <v>1641</v>
      </c>
      <c r="B1910" s="2">
        <v>42943</v>
      </c>
      <c r="C1910" s="3">
        <v>0.54194444444444445</v>
      </c>
      <c r="D1910" s="3">
        <v>0.5513541666666667</v>
      </c>
    </row>
    <row r="1911" spans="1:4" x14ac:dyDescent="0.3">
      <c r="A1911" s="1" t="s">
        <v>1642</v>
      </c>
      <c r="B1911" s="2">
        <v>42943</v>
      </c>
      <c r="C1911" s="3">
        <v>0.54600694444444442</v>
      </c>
      <c r="D1911" s="3">
        <v>0.54866898148148147</v>
      </c>
    </row>
    <row r="1912" spans="1:4" x14ac:dyDescent="0.3">
      <c r="A1912" s="1" t="s">
        <v>1643</v>
      </c>
      <c r="B1912" s="2">
        <v>42943</v>
      </c>
      <c r="C1912" s="3">
        <v>0.54690972222222223</v>
      </c>
      <c r="D1912" s="3">
        <v>0.54707175925925922</v>
      </c>
    </row>
    <row r="1913" spans="1:4" x14ac:dyDescent="0.3">
      <c r="A1913" s="1" t="s">
        <v>1644</v>
      </c>
      <c r="B1913" s="2">
        <v>42943</v>
      </c>
      <c r="C1913" s="3">
        <v>0.55092592592592593</v>
      </c>
      <c r="D1913" s="3">
        <v>0.56030092592592595</v>
      </c>
    </row>
    <row r="1914" spans="1:4" x14ac:dyDescent="0.3">
      <c r="A1914" s="1" t="s">
        <v>1645</v>
      </c>
      <c r="B1914" s="2">
        <v>42943</v>
      </c>
      <c r="C1914" s="3">
        <v>0.55116898148148141</v>
      </c>
      <c r="D1914" s="3">
        <v>0.56047453703703709</v>
      </c>
    </row>
    <row r="1915" spans="1:4" x14ac:dyDescent="0.3">
      <c r="A1915" s="1" t="s">
        <v>1646</v>
      </c>
      <c r="B1915" s="2">
        <v>42943</v>
      </c>
      <c r="C1915" s="3">
        <v>0.55174768518518513</v>
      </c>
      <c r="D1915" s="3">
        <v>0.55920138888888882</v>
      </c>
    </row>
    <row r="1916" spans="1:4" x14ac:dyDescent="0.3">
      <c r="A1916" s="1" t="s">
        <v>1647</v>
      </c>
      <c r="B1916" s="2">
        <v>42943</v>
      </c>
      <c r="C1916" s="3">
        <v>0.55718750000000006</v>
      </c>
      <c r="D1916" s="3">
        <v>0.55753472222222222</v>
      </c>
    </row>
    <row r="1917" spans="1:4" x14ac:dyDescent="0.3">
      <c r="A1917" s="1" t="s">
        <v>1648</v>
      </c>
      <c r="B1917" s="2">
        <v>42943</v>
      </c>
      <c r="C1917" s="3">
        <v>0.55995370370370368</v>
      </c>
      <c r="D1917" s="3">
        <v>0.56405092592592598</v>
      </c>
    </row>
    <row r="1918" spans="1:4" x14ac:dyDescent="0.3">
      <c r="A1918" s="1" t="s">
        <v>1649</v>
      </c>
      <c r="B1918" s="2">
        <v>42943</v>
      </c>
      <c r="C1918" s="3">
        <v>0.56268518518518518</v>
      </c>
      <c r="D1918" s="3">
        <v>0.56517361111111108</v>
      </c>
    </row>
    <row r="1919" spans="1:4" x14ac:dyDescent="0.3">
      <c r="A1919" s="1" t="s">
        <v>1650</v>
      </c>
      <c r="B1919" s="2">
        <v>42943</v>
      </c>
      <c r="C1919" s="3">
        <v>0.56680555555555556</v>
      </c>
      <c r="D1919" s="3">
        <v>0.56877314814814817</v>
      </c>
    </row>
    <row r="1920" spans="1:4" x14ac:dyDescent="0.3">
      <c r="A1920" s="1" t="s">
        <v>1651</v>
      </c>
      <c r="B1920" s="2">
        <v>42943</v>
      </c>
      <c r="C1920" s="3">
        <v>0.57233796296296291</v>
      </c>
      <c r="D1920" s="3">
        <v>0.57620370370370366</v>
      </c>
    </row>
    <row r="1921" spans="1:4" x14ac:dyDescent="0.3">
      <c r="A1921" s="1" t="s">
        <v>1652</v>
      </c>
      <c r="B1921" s="2">
        <v>42943</v>
      </c>
      <c r="C1921" s="3">
        <v>0.57563657407407409</v>
      </c>
      <c r="D1921" s="3">
        <v>0.57976851851851852</v>
      </c>
    </row>
    <row r="1922" spans="1:4" x14ac:dyDescent="0.3">
      <c r="A1922" s="1" t="s">
        <v>1653</v>
      </c>
      <c r="B1922" s="2">
        <v>42943</v>
      </c>
      <c r="C1922" s="3">
        <v>0.58034722222222224</v>
      </c>
      <c r="D1922" s="3">
        <v>0.58803240740740736</v>
      </c>
    </row>
    <row r="1923" spans="1:4" x14ac:dyDescent="0.3">
      <c r="A1923" s="1" t="s">
        <v>1654</v>
      </c>
      <c r="B1923" s="2">
        <v>42943</v>
      </c>
      <c r="C1923" s="3">
        <v>0.58589120370370373</v>
      </c>
      <c r="D1923" s="3">
        <v>0.59706018518518522</v>
      </c>
    </row>
    <row r="1924" spans="1:4" x14ac:dyDescent="0.3">
      <c r="A1924" s="1" t="s">
        <v>1655</v>
      </c>
      <c r="B1924" s="2">
        <v>42943</v>
      </c>
      <c r="C1924" s="3">
        <v>0.58601851851851849</v>
      </c>
      <c r="D1924" s="3">
        <v>0.58971064814814811</v>
      </c>
    </row>
    <row r="1925" spans="1:4" x14ac:dyDescent="0.3">
      <c r="A1925" s="1" t="s">
        <v>1656</v>
      </c>
      <c r="B1925" s="2">
        <v>42943</v>
      </c>
      <c r="C1925" s="3">
        <v>0.58655092592592595</v>
      </c>
      <c r="D1925" s="3">
        <v>0.59761574074074075</v>
      </c>
    </row>
    <row r="1926" spans="1:4" x14ac:dyDescent="0.3">
      <c r="A1926" s="1" t="s">
        <v>1657</v>
      </c>
      <c r="B1926" s="2">
        <v>42943</v>
      </c>
      <c r="C1926" s="3">
        <v>0.58733796296296303</v>
      </c>
      <c r="D1926" s="3">
        <v>0.59475694444444438</v>
      </c>
    </row>
    <row r="1927" spans="1:4" x14ac:dyDescent="0.3">
      <c r="A1927" s="1" t="s">
        <v>1658</v>
      </c>
      <c r="B1927" s="2">
        <v>42943</v>
      </c>
      <c r="C1927" s="3">
        <v>0.59228009259259262</v>
      </c>
      <c r="D1927" s="3">
        <v>0.60034722222222225</v>
      </c>
    </row>
    <row r="1928" spans="1:4" x14ac:dyDescent="0.3">
      <c r="A1928" s="1" t="s">
        <v>1659</v>
      </c>
      <c r="B1928" s="2">
        <v>42943</v>
      </c>
      <c r="C1928" s="3">
        <v>0.59625000000000006</v>
      </c>
      <c r="D1928" s="3">
        <v>0.59810185185185183</v>
      </c>
    </row>
    <row r="1929" spans="1:4" x14ac:dyDescent="0.3">
      <c r="A1929" s="1" t="s">
        <v>1660</v>
      </c>
      <c r="B1929" s="2">
        <v>42943</v>
      </c>
      <c r="C1929" s="3">
        <v>0.60160879629629627</v>
      </c>
      <c r="D1929" s="3">
        <v>0.61234953703703698</v>
      </c>
    </row>
    <row r="1930" spans="1:4" x14ac:dyDescent="0.3">
      <c r="A1930" s="1" t="s">
        <v>1661</v>
      </c>
      <c r="B1930" s="2">
        <v>42943</v>
      </c>
      <c r="C1930" s="3">
        <v>0.60339120370370369</v>
      </c>
      <c r="D1930" s="3">
        <v>0.61410879629629633</v>
      </c>
    </row>
    <row r="1931" spans="1:4" x14ac:dyDescent="0.3">
      <c r="A1931" s="1" t="s">
        <v>1662</v>
      </c>
      <c r="B1931" s="2">
        <v>42943</v>
      </c>
      <c r="C1931" s="3">
        <v>0.60826388888888883</v>
      </c>
      <c r="D1931" s="3">
        <v>0.61071759259259262</v>
      </c>
    </row>
    <row r="1932" spans="1:4" x14ac:dyDescent="0.3">
      <c r="A1932" s="1" t="s">
        <v>1663</v>
      </c>
      <c r="B1932" s="2">
        <v>42943</v>
      </c>
      <c r="C1932" s="3">
        <v>0.61053240740740744</v>
      </c>
      <c r="D1932" s="3">
        <v>0.61406250000000007</v>
      </c>
    </row>
    <row r="1933" spans="1:4" x14ac:dyDescent="0.3">
      <c r="A1933" s="1" t="s">
        <v>1664</v>
      </c>
      <c r="B1933" s="2">
        <v>42943</v>
      </c>
      <c r="C1933" s="3">
        <v>0.61393518518518519</v>
      </c>
      <c r="D1933" s="3">
        <v>0.61831018518518521</v>
      </c>
    </row>
    <row r="1934" spans="1:4" x14ac:dyDescent="0.3">
      <c r="A1934" s="1" t="s">
        <v>1665</v>
      </c>
      <c r="B1934" s="2">
        <v>42943</v>
      </c>
      <c r="C1934" s="3">
        <v>0.61958333333333326</v>
      </c>
      <c r="D1934" s="3">
        <v>0.62275462962962969</v>
      </c>
    </row>
    <row r="1935" spans="1:4" x14ac:dyDescent="0.3">
      <c r="A1935" s="1" t="s">
        <v>1666</v>
      </c>
      <c r="B1935" s="2">
        <v>42943</v>
      </c>
      <c r="C1935" s="3">
        <v>0.62206018518518513</v>
      </c>
      <c r="D1935" s="3">
        <v>0.62554398148148149</v>
      </c>
    </row>
    <row r="1936" spans="1:4" x14ac:dyDescent="0.3">
      <c r="A1936" s="1" t="s">
        <v>1667</v>
      </c>
      <c r="B1936" s="2">
        <v>42943</v>
      </c>
      <c r="C1936" s="3">
        <v>0.6255208333333333</v>
      </c>
      <c r="D1936" s="3">
        <v>0.63026620370370368</v>
      </c>
    </row>
    <row r="1937" spans="1:4" x14ac:dyDescent="0.3">
      <c r="A1937" s="1" t="s">
        <v>1668</v>
      </c>
      <c r="B1937" s="2">
        <v>42944</v>
      </c>
      <c r="C1937" s="3">
        <v>0.3369328703703704</v>
      </c>
      <c r="D1937" s="3">
        <v>0.34400462962962958</v>
      </c>
    </row>
    <row r="1938" spans="1:4" x14ac:dyDescent="0.3">
      <c r="A1938" s="1" t="s">
        <v>1669</v>
      </c>
      <c r="B1938" s="2">
        <v>42944</v>
      </c>
      <c r="C1938" s="3">
        <v>0.33696759259259257</v>
      </c>
      <c r="D1938" s="3">
        <v>0.33809027777777773</v>
      </c>
    </row>
    <row r="1939" spans="1:4" x14ac:dyDescent="0.3">
      <c r="A1939" s="1" t="s">
        <v>1146</v>
      </c>
      <c r="B1939" s="2">
        <v>42944</v>
      </c>
      <c r="C1939" s="3">
        <v>0.33831018518518513</v>
      </c>
      <c r="D1939" s="3">
        <v>0.34758101851851847</v>
      </c>
    </row>
    <row r="1940" spans="1:4" x14ac:dyDescent="0.3">
      <c r="A1940" s="1" t="s">
        <v>1670</v>
      </c>
      <c r="B1940" s="2">
        <v>42944</v>
      </c>
      <c r="C1940" s="3">
        <v>0.33927083333333335</v>
      </c>
      <c r="D1940" s="3">
        <v>0.34861111111111115</v>
      </c>
    </row>
    <row r="1941" spans="1:4" x14ac:dyDescent="0.3">
      <c r="A1941" s="1" t="s">
        <v>1671</v>
      </c>
      <c r="B1941" s="2">
        <v>42944</v>
      </c>
      <c r="C1941" s="3">
        <v>0.34497685185185184</v>
      </c>
      <c r="D1941" s="3">
        <v>0.35487268518518517</v>
      </c>
    </row>
    <row r="1942" spans="1:4" x14ac:dyDescent="0.3">
      <c r="A1942" s="1" t="s">
        <v>1125</v>
      </c>
      <c r="B1942" s="2">
        <v>42944</v>
      </c>
      <c r="C1942" s="3">
        <v>0.34826388888888887</v>
      </c>
      <c r="D1942" s="3">
        <v>0.34871527777777778</v>
      </c>
    </row>
    <row r="1943" spans="1:4" x14ac:dyDescent="0.3">
      <c r="A1943" s="1" t="s">
        <v>1672</v>
      </c>
      <c r="B1943" s="2">
        <v>42944</v>
      </c>
      <c r="C1943" s="3">
        <v>0.34932870370370367</v>
      </c>
      <c r="D1943" s="3">
        <v>0.35365740740740742</v>
      </c>
    </row>
    <row r="1944" spans="1:4" x14ac:dyDescent="0.3">
      <c r="A1944" s="1" t="s">
        <v>1673</v>
      </c>
      <c r="B1944" s="2">
        <v>42944</v>
      </c>
      <c r="C1944" s="3">
        <v>0.34983796296296293</v>
      </c>
      <c r="D1944" s="3">
        <v>0.3550578703703704</v>
      </c>
    </row>
    <row r="1945" spans="1:4" x14ac:dyDescent="0.3">
      <c r="A1945" s="1" t="s">
        <v>1674</v>
      </c>
      <c r="B1945" s="2">
        <v>42944</v>
      </c>
      <c r="C1945" s="3">
        <v>0.35519675925925925</v>
      </c>
      <c r="D1945" s="3">
        <v>0.36072916666666671</v>
      </c>
    </row>
    <row r="1946" spans="1:4" x14ac:dyDescent="0.3">
      <c r="A1946" s="1" t="s">
        <v>1675</v>
      </c>
      <c r="B1946" s="2">
        <v>42944</v>
      </c>
      <c r="C1946" s="3">
        <v>0.35749999999999998</v>
      </c>
      <c r="D1946" s="3">
        <v>0.36791666666666667</v>
      </c>
    </row>
    <row r="1947" spans="1:4" x14ac:dyDescent="0.3">
      <c r="A1947" s="1" t="s">
        <v>1676</v>
      </c>
      <c r="B1947" s="2">
        <v>42944</v>
      </c>
      <c r="C1947" s="3">
        <v>0.35806712962962961</v>
      </c>
      <c r="D1947" s="3">
        <v>0.36835648148148148</v>
      </c>
    </row>
    <row r="1948" spans="1:4" x14ac:dyDescent="0.3">
      <c r="A1948" s="1" t="s">
        <v>717</v>
      </c>
      <c r="B1948" s="2">
        <v>42944</v>
      </c>
      <c r="C1948" s="3">
        <v>0.35957175925925927</v>
      </c>
      <c r="D1948" s="3">
        <v>0.3616435185185185</v>
      </c>
    </row>
    <row r="1949" spans="1:4" x14ac:dyDescent="0.3">
      <c r="A1949" s="1" t="s">
        <v>1677</v>
      </c>
      <c r="B1949" s="2">
        <v>42944</v>
      </c>
      <c r="C1949" s="3">
        <v>0.36321759259259262</v>
      </c>
      <c r="D1949" s="3">
        <v>0.36689814814814814</v>
      </c>
    </row>
    <row r="1950" spans="1:4" x14ac:dyDescent="0.3">
      <c r="A1950" s="1" t="s">
        <v>1678</v>
      </c>
      <c r="B1950" s="2">
        <v>42944</v>
      </c>
      <c r="C1950" s="3">
        <v>0.36768518518518517</v>
      </c>
      <c r="D1950" s="3">
        <v>0.3742476851851852</v>
      </c>
    </row>
    <row r="1951" spans="1:4" x14ac:dyDescent="0.3">
      <c r="A1951" s="1" t="s">
        <v>1679</v>
      </c>
      <c r="B1951" s="2">
        <v>42944</v>
      </c>
      <c r="C1951" s="3">
        <v>0.37162037037037038</v>
      </c>
      <c r="D1951" s="3">
        <v>0.37275462962962963</v>
      </c>
    </row>
    <row r="1952" spans="1:4" x14ac:dyDescent="0.3">
      <c r="A1952" s="1" t="s">
        <v>1680</v>
      </c>
      <c r="B1952" s="2">
        <v>42944</v>
      </c>
      <c r="C1952" s="3">
        <v>0.37327546296296293</v>
      </c>
      <c r="D1952" s="3">
        <v>0.37962962962962959</v>
      </c>
    </row>
    <row r="1953" spans="1:4" x14ac:dyDescent="0.3">
      <c r="A1953" s="1" t="s">
        <v>1681</v>
      </c>
      <c r="B1953" s="2">
        <v>42944</v>
      </c>
      <c r="C1953" s="3">
        <v>0.37513888888888891</v>
      </c>
      <c r="D1953" s="3">
        <v>0.3775</v>
      </c>
    </row>
    <row r="1954" spans="1:4" x14ac:dyDescent="0.3">
      <c r="A1954" s="1" t="s">
        <v>1185</v>
      </c>
      <c r="B1954" s="2">
        <v>42944</v>
      </c>
      <c r="C1954" s="3">
        <v>0.37793981481481481</v>
      </c>
      <c r="D1954" s="3">
        <v>0.3873611111111111</v>
      </c>
    </row>
    <row r="1955" spans="1:4" x14ac:dyDescent="0.3">
      <c r="A1955" s="1" t="s">
        <v>1682</v>
      </c>
      <c r="B1955" s="2">
        <v>42944</v>
      </c>
      <c r="C1955" s="3">
        <v>0.38305555555555554</v>
      </c>
      <c r="D1955" s="3">
        <v>0.38718750000000002</v>
      </c>
    </row>
    <row r="1956" spans="1:4" x14ac:dyDescent="0.3">
      <c r="A1956" s="1" t="s">
        <v>1683</v>
      </c>
      <c r="B1956" s="2">
        <v>42944</v>
      </c>
      <c r="C1956" s="3">
        <v>0.38849537037037035</v>
      </c>
      <c r="D1956" s="3">
        <v>0.39708333333333329</v>
      </c>
    </row>
    <row r="1957" spans="1:4" x14ac:dyDescent="0.3">
      <c r="A1957" s="1" t="s">
        <v>1684</v>
      </c>
      <c r="B1957" s="2">
        <v>42944</v>
      </c>
      <c r="C1957" s="3">
        <v>0.39005787037037037</v>
      </c>
      <c r="D1957" s="3">
        <v>0.39561342592592591</v>
      </c>
    </row>
    <row r="1958" spans="1:4" x14ac:dyDescent="0.3">
      <c r="A1958" s="1" t="s">
        <v>1685</v>
      </c>
      <c r="B1958" s="2">
        <v>42944</v>
      </c>
      <c r="C1958" s="3">
        <v>0.39269675925925923</v>
      </c>
      <c r="D1958" s="3">
        <v>0.40126157407407409</v>
      </c>
    </row>
    <row r="1959" spans="1:4" x14ac:dyDescent="0.3">
      <c r="A1959" s="1" t="s">
        <v>1686</v>
      </c>
      <c r="B1959" s="2">
        <v>42944</v>
      </c>
      <c r="C1959" s="3">
        <v>0.39303240740740741</v>
      </c>
      <c r="D1959" s="3">
        <v>0.39657407407407402</v>
      </c>
    </row>
    <row r="1960" spans="1:4" x14ac:dyDescent="0.3">
      <c r="A1960" s="1" t="s">
        <v>1687</v>
      </c>
      <c r="B1960" s="2">
        <v>42944</v>
      </c>
      <c r="C1960" s="3">
        <v>0.39825231481481477</v>
      </c>
      <c r="D1960" s="3">
        <v>0.39855324074074078</v>
      </c>
    </row>
    <row r="1961" spans="1:4" x14ac:dyDescent="0.3">
      <c r="A1961" s="1" t="s">
        <v>250</v>
      </c>
      <c r="B1961" s="2">
        <v>42944</v>
      </c>
      <c r="C1961" s="3">
        <v>0.39922453703703703</v>
      </c>
      <c r="D1961" s="3">
        <v>0.40482638888888894</v>
      </c>
    </row>
    <row r="1962" spans="1:4" x14ac:dyDescent="0.3">
      <c r="A1962" s="1" t="s">
        <v>670</v>
      </c>
      <c r="B1962" s="2">
        <v>42944</v>
      </c>
      <c r="C1962" s="3">
        <v>0.40277777777777773</v>
      </c>
      <c r="D1962" s="3">
        <v>0.40599537037037042</v>
      </c>
    </row>
    <row r="1963" spans="1:4" x14ac:dyDescent="0.3">
      <c r="A1963" s="1" t="s">
        <v>1026</v>
      </c>
      <c r="B1963" s="2">
        <v>42944</v>
      </c>
      <c r="C1963" s="3">
        <v>0.40842592592592591</v>
      </c>
      <c r="D1963" s="3">
        <v>0.41866898148148146</v>
      </c>
    </row>
    <row r="1964" spans="1:4" x14ac:dyDescent="0.3">
      <c r="A1964" s="1" t="s">
        <v>1688</v>
      </c>
      <c r="B1964" s="2">
        <v>42944</v>
      </c>
      <c r="C1964" s="3">
        <v>0.40956018518518517</v>
      </c>
      <c r="D1964" s="3">
        <v>0.41278935185185189</v>
      </c>
    </row>
    <row r="1965" spans="1:4" x14ac:dyDescent="0.3">
      <c r="A1965" s="1" t="s">
        <v>1391</v>
      </c>
      <c r="B1965" s="2">
        <v>42944</v>
      </c>
      <c r="C1965" s="3">
        <v>0.41228009259259263</v>
      </c>
      <c r="D1965" s="3">
        <v>0.41718749999999999</v>
      </c>
    </row>
    <row r="1966" spans="1:4" x14ac:dyDescent="0.3">
      <c r="A1966" s="1" t="s">
        <v>1689</v>
      </c>
      <c r="B1966" s="2">
        <v>42944</v>
      </c>
      <c r="C1966" s="3">
        <v>0.41521990740740744</v>
      </c>
      <c r="D1966" s="3">
        <v>0.41893518518518519</v>
      </c>
    </row>
    <row r="1967" spans="1:4" x14ac:dyDescent="0.3">
      <c r="A1967" s="1" t="s">
        <v>1690</v>
      </c>
      <c r="B1967" s="2">
        <v>42944</v>
      </c>
      <c r="C1967" s="3">
        <v>0.42093749999999996</v>
      </c>
      <c r="D1967" s="3">
        <v>0.42825231481481479</v>
      </c>
    </row>
    <row r="1968" spans="1:4" x14ac:dyDescent="0.3">
      <c r="A1968" s="1" t="s">
        <v>1691</v>
      </c>
      <c r="B1968" s="2">
        <v>42944</v>
      </c>
      <c r="C1968" s="3">
        <v>0.42295138888888889</v>
      </c>
      <c r="D1968" s="3">
        <v>0.42423611111111109</v>
      </c>
    </row>
    <row r="1969" spans="1:4" x14ac:dyDescent="0.3">
      <c r="A1969" s="1" t="s">
        <v>1692</v>
      </c>
      <c r="B1969" s="2">
        <v>42944</v>
      </c>
      <c r="C1969" s="3">
        <v>0.42478009259259258</v>
      </c>
      <c r="D1969" s="3">
        <v>0.43118055555555551</v>
      </c>
    </row>
    <row r="1970" spans="1:4" x14ac:dyDescent="0.3">
      <c r="A1970" s="1" t="s">
        <v>1693</v>
      </c>
      <c r="B1970" s="2">
        <v>42944</v>
      </c>
      <c r="C1970" s="3">
        <v>0.42781249999999998</v>
      </c>
      <c r="D1970" s="3">
        <v>0.43763888888888891</v>
      </c>
    </row>
    <row r="1971" spans="1:4" x14ac:dyDescent="0.3">
      <c r="A1971" s="1" t="s">
        <v>1694</v>
      </c>
      <c r="B1971" s="2">
        <v>42944</v>
      </c>
      <c r="C1971" s="3">
        <v>0.43131944444444442</v>
      </c>
      <c r="D1971" s="3">
        <v>0.4387152777777778</v>
      </c>
    </row>
    <row r="1972" spans="1:4" x14ac:dyDescent="0.3">
      <c r="A1972" s="1" t="s">
        <v>1695</v>
      </c>
      <c r="B1972" s="2">
        <v>42944</v>
      </c>
      <c r="C1972" s="3">
        <v>0.43351851851851847</v>
      </c>
      <c r="D1972" s="3">
        <v>0.4412152777777778</v>
      </c>
    </row>
    <row r="1973" spans="1:4" x14ac:dyDescent="0.3">
      <c r="A1973" s="1" t="s">
        <v>1558</v>
      </c>
      <c r="B1973" s="2">
        <v>42944</v>
      </c>
      <c r="C1973" s="3">
        <v>0.43552083333333336</v>
      </c>
      <c r="D1973" s="3">
        <v>0.44587962962962963</v>
      </c>
    </row>
    <row r="1974" spans="1:4" x14ac:dyDescent="0.3">
      <c r="A1974" s="1" t="s">
        <v>1696</v>
      </c>
      <c r="B1974" s="2">
        <v>42944</v>
      </c>
      <c r="C1974" s="3">
        <v>0.43975694444444446</v>
      </c>
      <c r="D1974" s="3">
        <v>0.4472800925925926</v>
      </c>
    </row>
    <row r="1975" spans="1:4" x14ac:dyDescent="0.3">
      <c r="A1975" s="1" t="s">
        <v>1697</v>
      </c>
      <c r="B1975" s="2">
        <v>42944</v>
      </c>
      <c r="C1975" s="3">
        <v>0.44490740740740736</v>
      </c>
      <c r="D1975" s="3">
        <v>0.44578703703703698</v>
      </c>
    </row>
    <row r="1976" spans="1:4" x14ac:dyDescent="0.3">
      <c r="A1976" s="1" t="s">
        <v>1698</v>
      </c>
      <c r="B1976" s="2">
        <v>42944</v>
      </c>
      <c r="C1976" s="3">
        <v>0.44605324074074071</v>
      </c>
      <c r="D1976" s="3">
        <v>0.45253472222222224</v>
      </c>
    </row>
    <row r="1977" spans="1:4" x14ac:dyDescent="0.3">
      <c r="A1977" s="1" t="s">
        <v>1699</v>
      </c>
      <c r="B1977" s="2">
        <v>42944</v>
      </c>
      <c r="C1977" s="3">
        <v>0.45061342592592596</v>
      </c>
      <c r="D1977" s="3">
        <v>0.45674768518518521</v>
      </c>
    </row>
    <row r="1978" spans="1:4" x14ac:dyDescent="0.3">
      <c r="A1978" s="1" t="s">
        <v>1700</v>
      </c>
      <c r="B1978" s="2">
        <v>42944</v>
      </c>
      <c r="C1978" s="3">
        <v>0.45546296296296296</v>
      </c>
      <c r="D1978" s="3">
        <v>0.46259259259259261</v>
      </c>
    </row>
    <row r="1979" spans="1:4" x14ac:dyDescent="0.3">
      <c r="A1979" s="1" t="s">
        <v>1701</v>
      </c>
      <c r="B1979" s="2">
        <v>42944</v>
      </c>
      <c r="C1979" s="3">
        <v>0.45756944444444447</v>
      </c>
      <c r="D1979" s="3">
        <v>0.46141203703703698</v>
      </c>
    </row>
    <row r="1980" spans="1:4" x14ac:dyDescent="0.3">
      <c r="A1980" s="1" t="s">
        <v>781</v>
      </c>
      <c r="B1980" s="2">
        <v>42944</v>
      </c>
      <c r="C1980" s="3">
        <v>0.46269675925925924</v>
      </c>
      <c r="D1980" s="3">
        <v>0.46620370370370368</v>
      </c>
    </row>
    <row r="1981" spans="1:4" x14ac:dyDescent="0.3">
      <c r="A1981" s="1" t="s">
        <v>1702</v>
      </c>
      <c r="B1981" s="2">
        <v>42944</v>
      </c>
      <c r="C1981" s="3">
        <v>0.46400462962962963</v>
      </c>
      <c r="D1981" s="3">
        <v>0.46545138888888887</v>
      </c>
    </row>
    <row r="1982" spans="1:4" x14ac:dyDescent="0.3">
      <c r="A1982" s="1" t="s">
        <v>1703</v>
      </c>
      <c r="B1982" s="2">
        <v>42944</v>
      </c>
      <c r="C1982" s="3">
        <v>0.46763888888888888</v>
      </c>
      <c r="D1982" s="3">
        <v>0.473599537037037</v>
      </c>
    </row>
    <row r="1983" spans="1:4" x14ac:dyDescent="0.3">
      <c r="A1983" s="1" t="s">
        <v>1704</v>
      </c>
      <c r="B1983" s="2">
        <v>42944</v>
      </c>
      <c r="C1983" s="3">
        <v>0.47111111111111109</v>
      </c>
      <c r="D1983" s="3">
        <v>0.48017361111111106</v>
      </c>
    </row>
    <row r="1984" spans="1:4" x14ac:dyDescent="0.3">
      <c r="A1984" s="1" t="s">
        <v>1705</v>
      </c>
      <c r="B1984" s="2">
        <v>42944</v>
      </c>
      <c r="C1984" s="3">
        <v>0.47454861111111107</v>
      </c>
      <c r="D1984" s="3">
        <v>0.47562499999999996</v>
      </c>
    </row>
    <row r="1985" spans="1:4" x14ac:dyDescent="0.3">
      <c r="A1985" s="1" t="s">
        <v>1706</v>
      </c>
      <c r="B1985" s="2">
        <v>42944</v>
      </c>
      <c r="C1985" s="3">
        <v>0.47733796296296299</v>
      </c>
      <c r="D1985" s="3">
        <v>0.48003472222222227</v>
      </c>
    </row>
    <row r="1986" spans="1:4" x14ac:dyDescent="0.3">
      <c r="A1986" s="1" t="s">
        <v>1707</v>
      </c>
      <c r="B1986" s="2">
        <v>42944</v>
      </c>
      <c r="C1986" s="3">
        <v>0.4783101851851852</v>
      </c>
      <c r="D1986" s="3">
        <v>0.48770833333333335</v>
      </c>
    </row>
    <row r="1987" spans="1:4" x14ac:dyDescent="0.3">
      <c r="A1987" s="1" t="s">
        <v>58</v>
      </c>
      <c r="B1987" s="2">
        <v>42944</v>
      </c>
      <c r="C1987" s="3">
        <v>0.47928240740740741</v>
      </c>
      <c r="D1987" s="3">
        <v>0.481875</v>
      </c>
    </row>
    <row r="1988" spans="1:4" x14ac:dyDescent="0.3">
      <c r="A1988" s="1" t="s">
        <v>903</v>
      </c>
      <c r="B1988" s="2">
        <v>42944</v>
      </c>
      <c r="C1988" s="3">
        <v>0.48042824074074075</v>
      </c>
      <c r="D1988" s="3">
        <v>0.48422453703703705</v>
      </c>
    </row>
    <row r="1989" spans="1:4" x14ac:dyDescent="0.3">
      <c r="A1989" s="1" t="s">
        <v>1708</v>
      </c>
      <c r="B1989" s="2">
        <v>42944</v>
      </c>
      <c r="C1989" s="3">
        <v>0.4815740740740741</v>
      </c>
      <c r="D1989" s="3">
        <v>0.48802083333333335</v>
      </c>
    </row>
    <row r="1990" spans="1:4" x14ac:dyDescent="0.3">
      <c r="A1990" s="1" t="s">
        <v>1709</v>
      </c>
      <c r="B1990" s="2">
        <v>42944</v>
      </c>
      <c r="C1990" s="3">
        <v>0.48361111111111116</v>
      </c>
      <c r="D1990" s="3">
        <v>0.48996527777777782</v>
      </c>
    </row>
    <row r="1991" spans="1:4" x14ac:dyDescent="0.3">
      <c r="A1991" s="1" t="s">
        <v>1710</v>
      </c>
      <c r="B1991" s="2">
        <v>42944</v>
      </c>
      <c r="C1991" s="3">
        <v>0.48609953703703707</v>
      </c>
      <c r="D1991" s="3">
        <v>0.48850694444444448</v>
      </c>
    </row>
    <row r="1992" spans="1:4" x14ac:dyDescent="0.3">
      <c r="A1992" s="1" t="s">
        <v>1711</v>
      </c>
      <c r="B1992" s="2">
        <v>42944</v>
      </c>
      <c r="C1992" s="3">
        <v>0.49048611111111112</v>
      </c>
      <c r="D1992" s="3">
        <v>0.49685185185185188</v>
      </c>
    </row>
    <row r="1993" spans="1:4" x14ac:dyDescent="0.3">
      <c r="A1993" s="1" t="s">
        <v>1712</v>
      </c>
      <c r="B1993" s="2">
        <v>42944</v>
      </c>
      <c r="C1993" s="3">
        <v>0.49305555555555558</v>
      </c>
      <c r="D1993" s="3">
        <v>0.50435185185185183</v>
      </c>
    </row>
    <row r="1994" spans="1:4" x14ac:dyDescent="0.3">
      <c r="A1994" s="1" t="s">
        <v>1713</v>
      </c>
      <c r="B1994" s="2">
        <v>42944</v>
      </c>
      <c r="C1994" s="3">
        <v>0.49401620370370369</v>
      </c>
      <c r="D1994" s="3">
        <v>0.49682870370370374</v>
      </c>
    </row>
    <row r="1995" spans="1:4" x14ac:dyDescent="0.3">
      <c r="A1995" s="1" t="s">
        <v>1714</v>
      </c>
      <c r="B1995" s="2">
        <v>42944</v>
      </c>
      <c r="C1995" s="3">
        <v>0.49554398148148149</v>
      </c>
      <c r="D1995" s="3">
        <v>0.4966782407407408</v>
      </c>
    </row>
    <row r="1996" spans="1:4" x14ac:dyDescent="0.3">
      <c r="A1996" s="1" t="s">
        <v>1715</v>
      </c>
      <c r="B1996" s="2">
        <v>42944</v>
      </c>
      <c r="C1996" s="3">
        <v>0.49858796296296298</v>
      </c>
      <c r="D1996" s="3">
        <v>0.50891203703703702</v>
      </c>
    </row>
    <row r="1997" spans="1:4" x14ac:dyDescent="0.3">
      <c r="A1997" s="1" t="s">
        <v>1716</v>
      </c>
      <c r="B1997" s="2">
        <v>42944</v>
      </c>
      <c r="C1997" s="3">
        <v>0.50208333333333333</v>
      </c>
      <c r="D1997" s="3">
        <v>0.51100694444444439</v>
      </c>
    </row>
    <row r="1998" spans="1:4" x14ac:dyDescent="0.3">
      <c r="A1998" s="1" t="s">
        <v>1717</v>
      </c>
      <c r="B1998" s="2">
        <v>42944</v>
      </c>
      <c r="C1998" s="3">
        <v>0.50390046296296298</v>
      </c>
      <c r="D1998" s="3">
        <v>0.50619212962962956</v>
      </c>
    </row>
    <row r="1999" spans="1:4" x14ac:dyDescent="0.3">
      <c r="A1999" s="1" t="s">
        <v>1718</v>
      </c>
      <c r="B1999" s="2">
        <v>42944</v>
      </c>
      <c r="C1999" s="3">
        <v>0.50825231481481481</v>
      </c>
      <c r="D1999" s="3">
        <v>0.51685185185185178</v>
      </c>
    </row>
    <row r="2000" spans="1:4" x14ac:dyDescent="0.3">
      <c r="A2000" s="1" t="s">
        <v>1719</v>
      </c>
      <c r="B2000" s="2">
        <v>42944</v>
      </c>
      <c r="C2000" s="3">
        <v>0.50982638888888887</v>
      </c>
      <c r="D2000" s="3">
        <v>0.51537037037037037</v>
      </c>
    </row>
    <row r="2001" spans="1:4" x14ac:dyDescent="0.3">
      <c r="A2001" s="1" t="s">
        <v>1720</v>
      </c>
      <c r="B2001" s="2">
        <v>42944</v>
      </c>
      <c r="C2001" s="3">
        <v>0.5138773148148148</v>
      </c>
      <c r="D2001" s="3">
        <v>0.52096064814814813</v>
      </c>
    </row>
    <row r="2002" spans="1:4" x14ac:dyDescent="0.3">
      <c r="A2002" s="1" t="s">
        <v>1721</v>
      </c>
      <c r="B2002" s="2">
        <v>42944</v>
      </c>
      <c r="C2002" s="3">
        <v>0.5149421296296296</v>
      </c>
      <c r="D2002" s="3">
        <v>0.5248032407407407</v>
      </c>
    </row>
    <row r="2003" spans="1:4" x14ac:dyDescent="0.3">
      <c r="A2003" s="1" t="s">
        <v>1722</v>
      </c>
      <c r="B2003" s="2">
        <v>42944</v>
      </c>
      <c r="C2003" s="3">
        <v>0.51730324074074074</v>
      </c>
      <c r="D2003" s="3">
        <v>0.51848379629629626</v>
      </c>
    </row>
    <row r="2004" spans="1:4" x14ac:dyDescent="0.3">
      <c r="A2004" s="1" t="s">
        <v>1723</v>
      </c>
      <c r="B2004" s="2">
        <v>42944</v>
      </c>
      <c r="C2004" s="3">
        <v>0.51908564814814817</v>
      </c>
      <c r="D2004" s="3">
        <v>0.51929398148148154</v>
      </c>
    </row>
    <row r="2005" spans="1:4" x14ac:dyDescent="0.3">
      <c r="A2005" s="1" t="s">
        <v>399</v>
      </c>
      <c r="B2005" s="2">
        <v>42944</v>
      </c>
      <c r="C2005" s="3">
        <v>0.52467592592592593</v>
      </c>
      <c r="D2005" s="3">
        <v>0.53178240740740745</v>
      </c>
    </row>
    <row r="2006" spans="1:4" x14ac:dyDescent="0.3">
      <c r="A2006" s="1" t="s">
        <v>1724</v>
      </c>
      <c r="B2006" s="2">
        <v>42944</v>
      </c>
      <c r="C2006" s="3">
        <v>0.52603009259259259</v>
      </c>
      <c r="D2006" s="3">
        <v>0.53304398148148147</v>
      </c>
    </row>
    <row r="2007" spans="1:4" x14ac:dyDescent="0.3">
      <c r="A2007" s="1" t="s">
        <v>1725</v>
      </c>
      <c r="B2007" s="2">
        <v>42944</v>
      </c>
      <c r="C2007" s="3">
        <v>0.52813657407407411</v>
      </c>
      <c r="D2007" s="3">
        <v>0.53039351851851857</v>
      </c>
    </row>
    <row r="2008" spans="1:4" x14ac:dyDescent="0.3">
      <c r="A2008" s="1" t="s">
        <v>1726</v>
      </c>
      <c r="B2008" s="2">
        <v>42944</v>
      </c>
      <c r="C2008" s="3">
        <v>0.53310185185185188</v>
      </c>
      <c r="D2008" s="3">
        <v>0.53871527777777783</v>
      </c>
    </row>
    <row r="2009" spans="1:4" x14ac:dyDescent="0.3">
      <c r="A2009" s="1" t="s">
        <v>1727</v>
      </c>
      <c r="B2009" s="2">
        <v>42944</v>
      </c>
      <c r="C2009" s="3">
        <v>0.53541666666666665</v>
      </c>
      <c r="D2009" s="3">
        <v>0.53666666666666674</v>
      </c>
    </row>
    <row r="2010" spans="1:4" x14ac:dyDescent="0.3">
      <c r="A2010" s="1" t="s">
        <v>1728</v>
      </c>
      <c r="B2010" s="2">
        <v>42944</v>
      </c>
      <c r="C2010" s="3">
        <v>0.53773148148148142</v>
      </c>
      <c r="D2010" s="3">
        <v>0.54628472222222224</v>
      </c>
    </row>
    <row r="2011" spans="1:4" x14ac:dyDescent="0.3">
      <c r="A2011" s="1" t="s">
        <v>1729</v>
      </c>
      <c r="B2011" s="2">
        <v>42944</v>
      </c>
      <c r="C2011" s="3">
        <v>0.54221064814814812</v>
      </c>
      <c r="D2011" s="3">
        <v>0.54947916666666663</v>
      </c>
    </row>
    <row r="2012" spans="1:4" x14ac:dyDescent="0.3">
      <c r="A2012" s="1" t="s">
        <v>1730</v>
      </c>
      <c r="B2012" s="2">
        <v>42944</v>
      </c>
      <c r="C2012" s="3">
        <v>0.54599537037037038</v>
      </c>
      <c r="D2012" s="3">
        <v>0.54759259259259252</v>
      </c>
    </row>
    <row r="2013" spans="1:4" x14ac:dyDescent="0.3">
      <c r="A2013" s="1" t="s">
        <v>1731</v>
      </c>
      <c r="B2013" s="2">
        <v>42944</v>
      </c>
      <c r="C2013" s="3">
        <v>0.54905092592592586</v>
      </c>
      <c r="D2013" s="3">
        <v>0.55343750000000003</v>
      </c>
    </row>
    <row r="2014" spans="1:4" x14ac:dyDescent="0.3">
      <c r="A2014" s="1" t="s">
        <v>1732</v>
      </c>
      <c r="B2014" s="2">
        <v>42944</v>
      </c>
      <c r="C2014" s="3">
        <v>0.55334490740740738</v>
      </c>
      <c r="D2014" s="3">
        <v>0.56339120370370377</v>
      </c>
    </row>
    <row r="2015" spans="1:4" x14ac:dyDescent="0.3">
      <c r="A2015" s="1" t="s">
        <v>1733</v>
      </c>
      <c r="B2015" s="2">
        <v>42944</v>
      </c>
      <c r="C2015" s="3">
        <v>0.55806712962962968</v>
      </c>
      <c r="D2015" s="3">
        <v>0.55923611111111116</v>
      </c>
    </row>
    <row r="2016" spans="1:4" x14ac:dyDescent="0.3">
      <c r="A2016" s="1" t="s">
        <v>1734</v>
      </c>
      <c r="B2016" s="2">
        <v>42944</v>
      </c>
      <c r="C2016" s="3">
        <v>0.56162037037037038</v>
      </c>
      <c r="D2016" s="3">
        <v>0.56876157407407402</v>
      </c>
    </row>
    <row r="2017" spans="1:4" x14ac:dyDescent="0.3">
      <c r="A2017" s="1" t="s">
        <v>1735</v>
      </c>
      <c r="B2017" s="2">
        <v>42944</v>
      </c>
      <c r="C2017" s="3">
        <v>0.56673611111111111</v>
      </c>
      <c r="D2017" s="3">
        <v>0.57725694444444442</v>
      </c>
    </row>
    <row r="2018" spans="1:4" x14ac:dyDescent="0.3">
      <c r="A2018" s="1" t="s">
        <v>1736</v>
      </c>
      <c r="B2018" s="2">
        <v>42944</v>
      </c>
      <c r="C2018" s="3">
        <v>0.56821759259259264</v>
      </c>
      <c r="D2018" s="3">
        <v>0.5773611111111111</v>
      </c>
    </row>
    <row r="2019" spans="1:4" x14ac:dyDescent="0.3">
      <c r="A2019" s="1" t="s">
        <v>756</v>
      </c>
      <c r="B2019" s="2">
        <v>42944</v>
      </c>
      <c r="C2019" s="3">
        <v>0.57050925925925922</v>
      </c>
      <c r="D2019" s="3">
        <v>0.58049768518518519</v>
      </c>
    </row>
    <row r="2020" spans="1:4" x14ac:dyDescent="0.3">
      <c r="A2020" s="1" t="s">
        <v>1737</v>
      </c>
      <c r="B2020" s="2">
        <v>42944</v>
      </c>
      <c r="C2020" s="3">
        <v>0.57146990740740744</v>
      </c>
      <c r="D2020" s="3">
        <v>0.57642361111111107</v>
      </c>
    </row>
    <row r="2021" spans="1:4" x14ac:dyDescent="0.3">
      <c r="A2021" s="1" t="s">
        <v>1738</v>
      </c>
      <c r="B2021" s="2">
        <v>42944</v>
      </c>
      <c r="C2021" s="3">
        <v>0.57186342592592598</v>
      </c>
      <c r="D2021" s="3">
        <v>0.57379629629629625</v>
      </c>
    </row>
    <row r="2022" spans="1:4" x14ac:dyDescent="0.3">
      <c r="A2022" s="1" t="s">
        <v>1739</v>
      </c>
      <c r="B2022" s="2">
        <v>42944</v>
      </c>
      <c r="C2022" s="3">
        <v>0.57629629629629631</v>
      </c>
      <c r="D2022" s="3">
        <v>0.58628472222222217</v>
      </c>
    </row>
    <row r="2023" spans="1:4" x14ac:dyDescent="0.3">
      <c r="A2023" s="1" t="s">
        <v>1740</v>
      </c>
      <c r="B2023" s="2">
        <v>42944</v>
      </c>
      <c r="C2023" s="3">
        <v>0.57835648148148155</v>
      </c>
      <c r="D2023" s="3">
        <v>0.58644675925925926</v>
      </c>
    </row>
    <row r="2024" spans="1:4" x14ac:dyDescent="0.3">
      <c r="A2024" s="1" t="s">
        <v>1741</v>
      </c>
      <c r="B2024" s="2">
        <v>42944</v>
      </c>
      <c r="C2024" s="3">
        <v>0.58331018518518518</v>
      </c>
      <c r="D2024" s="3">
        <v>0.58539351851851851</v>
      </c>
    </row>
    <row r="2025" spans="1:4" x14ac:dyDescent="0.3">
      <c r="A2025" s="1" t="s">
        <v>1742</v>
      </c>
      <c r="B2025" s="2">
        <v>42944</v>
      </c>
      <c r="C2025" s="3">
        <v>0.58353009259259259</v>
      </c>
      <c r="D2025" s="3">
        <v>0.58950231481481474</v>
      </c>
    </row>
    <row r="2026" spans="1:4" x14ac:dyDescent="0.3">
      <c r="A2026" s="1" t="s">
        <v>1743</v>
      </c>
      <c r="B2026" s="2">
        <v>42944</v>
      </c>
      <c r="C2026" s="3">
        <v>0.58892361111111113</v>
      </c>
      <c r="D2026" s="3">
        <v>0.59381944444444446</v>
      </c>
    </row>
    <row r="2027" spans="1:4" x14ac:dyDescent="0.3">
      <c r="A2027" s="1" t="s">
        <v>219</v>
      </c>
      <c r="B2027" s="2">
        <v>42944</v>
      </c>
      <c r="C2027" s="3">
        <v>0.59035879629629628</v>
      </c>
      <c r="D2027" s="3">
        <v>0.5992939814814815</v>
      </c>
    </row>
    <row r="2028" spans="1:4" x14ac:dyDescent="0.3">
      <c r="A2028" s="1" t="s">
        <v>188</v>
      </c>
      <c r="B2028" s="2">
        <v>42944</v>
      </c>
      <c r="C2028" s="3">
        <v>0.59439814814814818</v>
      </c>
      <c r="D2028" s="3">
        <v>0.60048611111111116</v>
      </c>
    </row>
    <row r="2029" spans="1:4" x14ac:dyDescent="0.3">
      <c r="A2029" s="1" t="s">
        <v>1744</v>
      </c>
      <c r="B2029" s="2">
        <v>42944</v>
      </c>
      <c r="C2029" s="3">
        <v>0.59788194444444442</v>
      </c>
      <c r="D2029" s="3">
        <v>0.60576388888888888</v>
      </c>
    </row>
    <row r="2030" spans="1:4" x14ac:dyDescent="0.3">
      <c r="A2030" s="1" t="s">
        <v>718</v>
      </c>
      <c r="B2030" s="2">
        <v>42944</v>
      </c>
      <c r="C2030" s="3">
        <v>0.60322916666666659</v>
      </c>
      <c r="D2030" s="3">
        <v>0.60628472222222218</v>
      </c>
    </row>
    <row r="2031" spans="1:4" x14ac:dyDescent="0.3">
      <c r="A2031" s="1" t="s">
        <v>1745</v>
      </c>
      <c r="B2031" s="2">
        <v>42944</v>
      </c>
      <c r="C2031" s="3">
        <v>0.60745370370370366</v>
      </c>
      <c r="D2031" s="3">
        <v>0.61017361111111112</v>
      </c>
    </row>
    <row r="2032" spans="1:4" x14ac:dyDescent="0.3">
      <c r="A2032" s="1" t="s">
        <v>1746</v>
      </c>
      <c r="B2032" s="2">
        <v>42944</v>
      </c>
      <c r="C2032" s="3">
        <v>0.6132291666666666</v>
      </c>
      <c r="D2032" s="3">
        <v>0.62153935185185183</v>
      </c>
    </row>
    <row r="2033" spans="1:4" x14ac:dyDescent="0.3">
      <c r="A2033" s="1" t="s">
        <v>1747</v>
      </c>
      <c r="B2033" s="2">
        <v>42944</v>
      </c>
      <c r="C2033" s="3">
        <v>0.61570601851851847</v>
      </c>
      <c r="D2033" s="3">
        <v>0.62429398148148152</v>
      </c>
    </row>
    <row r="2034" spans="1:4" x14ac:dyDescent="0.3">
      <c r="A2034" s="1" t="s">
        <v>1748</v>
      </c>
      <c r="B2034" s="2">
        <v>42944</v>
      </c>
      <c r="C2034" s="3">
        <v>0.61962962962962964</v>
      </c>
      <c r="D2034" s="3">
        <v>0.62399305555555562</v>
      </c>
    </row>
    <row r="2035" spans="1:4" x14ac:dyDescent="0.3">
      <c r="A2035" s="1" t="s">
        <v>1749</v>
      </c>
      <c r="B2035" s="2">
        <v>42944</v>
      </c>
      <c r="C2035" s="3">
        <v>0.62204861111111109</v>
      </c>
      <c r="D2035" s="3">
        <v>0.62440972222222224</v>
      </c>
    </row>
    <row r="2036" spans="1:4" x14ac:dyDescent="0.3">
      <c r="A2036" s="1" t="s">
        <v>1750</v>
      </c>
      <c r="B2036" s="2">
        <v>42944</v>
      </c>
      <c r="C2036" s="3">
        <v>0.62502314814814819</v>
      </c>
      <c r="D2036" s="3">
        <v>0.63574074074074072</v>
      </c>
    </row>
    <row r="2037" spans="1:4" x14ac:dyDescent="0.3">
      <c r="A2037" s="1" t="s">
        <v>1751</v>
      </c>
      <c r="B2037" s="2">
        <v>42947</v>
      </c>
      <c r="C2037" s="3">
        <v>0.3342013888888889</v>
      </c>
      <c r="D2037" s="3">
        <v>0.34159722222222227</v>
      </c>
    </row>
    <row r="2038" spans="1:4" x14ac:dyDescent="0.3">
      <c r="A2038" s="1" t="s">
        <v>1752</v>
      </c>
      <c r="B2038" s="2">
        <v>42947</v>
      </c>
      <c r="C2038" s="3">
        <v>0.33929398148148149</v>
      </c>
      <c r="D2038" s="3">
        <v>0.34349537037037042</v>
      </c>
    </row>
    <row r="2039" spans="1:4" x14ac:dyDescent="0.3">
      <c r="A2039" s="1" t="s">
        <v>1753</v>
      </c>
      <c r="B2039" s="2">
        <v>42947</v>
      </c>
      <c r="C2039" s="3">
        <v>0.34378472222222217</v>
      </c>
      <c r="D2039" s="3">
        <v>0.34677083333333331</v>
      </c>
    </row>
    <row r="2040" spans="1:4" x14ac:dyDescent="0.3">
      <c r="A2040" s="1" t="s">
        <v>1754</v>
      </c>
      <c r="B2040" s="2">
        <v>42947</v>
      </c>
      <c r="C2040" s="3">
        <v>0.34609953703703705</v>
      </c>
      <c r="D2040" s="3">
        <v>0.35118055555555555</v>
      </c>
    </row>
    <row r="2041" spans="1:4" x14ac:dyDescent="0.3">
      <c r="A2041" s="1" t="s">
        <v>1755</v>
      </c>
      <c r="B2041" s="2">
        <v>42947</v>
      </c>
      <c r="C2041" s="3">
        <v>0.35167824074074078</v>
      </c>
      <c r="D2041" s="3">
        <v>0.35538194444444443</v>
      </c>
    </row>
    <row r="2042" spans="1:4" x14ac:dyDescent="0.3">
      <c r="A2042" s="1" t="s">
        <v>1363</v>
      </c>
      <c r="B2042" s="2">
        <v>42947</v>
      </c>
      <c r="C2042" s="3">
        <v>0.35333333333333333</v>
      </c>
      <c r="D2042" s="3">
        <v>0.35844907407407406</v>
      </c>
    </row>
    <row r="2043" spans="1:4" x14ac:dyDescent="0.3">
      <c r="A2043" s="1" t="s">
        <v>1756</v>
      </c>
      <c r="B2043" s="2">
        <v>42947</v>
      </c>
      <c r="C2043" s="3">
        <v>0.35793981481481479</v>
      </c>
      <c r="D2043" s="3">
        <v>0.36571759259259262</v>
      </c>
    </row>
    <row r="2044" spans="1:4" x14ac:dyDescent="0.3">
      <c r="A2044" s="1" t="s">
        <v>1294</v>
      </c>
      <c r="B2044" s="2">
        <v>42947</v>
      </c>
      <c r="C2044" s="3">
        <v>0.35976851851851849</v>
      </c>
      <c r="D2044" s="3">
        <v>0.36883101851851857</v>
      </c>
    </row>
    <row r="2045" spans="1:4" x14ac:dyDescent="0.3">
      <c r="A2045" s="1" t="s">
        <v>1757</v>
      </c>
      <c r="B2045" s="2">
        <v>42947</v>
      </c>
      <c r="C2045" s="3">
        <v>0.36394675925925929</v>
      </c>
      <c r="D2045" s="3">
        <v>0.37373842592592593</v>
      </c>
    </row>
    <row r="2046" spans="1:4" x14ac:dyDescent="0.3">
      <c r="A2046" s="1" t="s">
        <v>1758</v>
      </c>
      <c r="B2046" s="2">
        <v>42947</v>
      </c>
      <c r="C2046" s="3">
        <v>0.36552083333333335</v>
      </c>
      <c r="D2046" s="3">
        <v>0.36969907407407404</v>
      </c>
    </row>
    <row r="2047" spans="1:4" x14ac:dyDescent="0.3">
      <c r="A2047" s="1" t="s">
        <v>1759</v>
      </c>
      <c r="B2047" s="2">
        <v>42947</v>
      </c>
      <c r="C2047" s="3">
        <v>0.36776620370370372</v>
      </c>
      <c r="D2047" s="3">
        <v>0.37584490740740745</v>
      </c>
    </row>
    <row r="2048" spans="1:4" x14ac:dyDescent="0.3">
      <c r="A2048" s="1" t="s">
        <v>1760</v>
      </c>
      <c r="B2048" s="2">
        <v>42947</v>
      </c>
      <c r="C2048" s="3">
        <v>0.37170138888888887</v>
      </c>
      <c r="D2048" s="3">
        <v>0.38305555555555554</v>
      </c>
    </row>
    <row r="2049" spans="1:4" x14ac:dyDescent="0.3">
      <c r="A2049" s="1" t="s">
        <v>1761</v>
      </c>
      <c r="B2049" s="2">
        <v>42947</v>
      </c>
      <c r="C2049" s="3">
        <v>0.37239583333333331</v>
      </c>
      <c r="D2049" s="3">
        <v>0.37680555555555556</v>
      </c>
    </row>
    <row r="2050" spans="1:4" x14ac:dyDescent="0.3">
      <c r="A2050" s="1" t="s">
        <v>1762</v>
      </c>
      <c r="B2050" s="2">
        <v>42947</v>
      </c>
      <c r="C2050" s="3">
        <v>0.37714120370370369</v>
      </c>
      <c r="D2050" s="3">
        <v>0.38119212962962962</v>
      </c>
    </row>
    <row r="2051" spans="1:4" x14ac:dyDescent="0.3">
      <c r="A2051" s="1" t="s">
        <v>1763</v>
      </c>
      <c r="B2051" s="2">
        <v>42947</v>
      </c>
      <c r="C2051" s="3">
        <v>0.38130787037037034</v>
      </c>
      <c r="D2051" s="3">
        <v>0.38280092592592596</v>
      </c>
    </row>
    <row r="2052" spans="1:4" x14ac:dyDescent="0.3">
      <c r="A2052" s="1" t="s">
        <v>1764</v>
      </c>
      <c r="B2052" s="2">
        <v>42947</v>
      </c>
      <c r="C2052" s="3">
        <v>0.38135416666666666</v>
      </c>
      <c r="D2052" s="3">
        <v>0.38210648148148146</v>
      </c>
    </row>
    <row r="2053" spans="1:4" x14ac:dyDescent="0.3">
      <c r="A2053" s="1" t="s">
        <v>1765</v>
      </c>
      <c r="B2053" s="2">
        <v>42947</v>
      </c>
      <c r="C2053" s="3">
        <v>0.38641203703703703</v>
      </c>
      <c r="D2053" s="3">
        <v>0.39549768518518519</v>
      </c>
    </row>
    <row r="2054" spans="1:4" x14ac:dyDescent="0.3">
      <c r="A2054" s="1" t="s">
        <v>1766</v>
      </c>
      <c r="B2054" s="2">
        <v>42947</v>
      </c>
      <c r="C2054" s="3">
        <v>0.38927083333333329</v>
      </c>
      <c r="D2054" s="3">
        <v>0.39721064814814816</v>
      </c>
    </row>
    <row r="2055" spans="1:4" x14ac:dyDescent="0.3">
      <c r="A2055" s="1" t="s">
        <v>1363</v>
      </c>
      <c r="B2055" s="2">
        <v>42947</v>
      </c>
      <c r="C2055" s="3">
        <v>0.39023148148148151</v>
      </c>
      <c r="D2055" s="3">
        <v>0.39748842592592593</v>
      </c>
    </row>
    <row r="2056" spans="1:4" x14ac:dyDescent="0.3">
      <c r="A2056" s="1" t="s">
        <v>752</v>
      </c>
      <c r="B2056" s="2">
        <v>42947</v>
      </c>
      <c r="C2056" s="3">
        <v>0.3934259259259259</v>
      </c>
      <c r="D2056" s="3">
        <v>0.40181712962962962</v>
      </c>
    </row>
    <row r="2057" spans="1:4" x14ac:dyDescent="0.3">
      <c r="A2057" s="1" t="s">
        <v>1767</v>
      </c>
      <c r="B2057" s="2">
        <v>42947</v>
      </c>
      <c r="C2057" s="3">
        <v>0.39766203703703701</v>
      </c>
      <c r="D2057" s="3">
        <v>0.39957175925925931</v>
      </c>
    </row>
    <row r="2058" spans="1:4" x14ac:dyDescent="0.3">
      <c r="A2058" s="1" t="s">
        <v>1768</v>
      </c>
      <c r="B2058" s="2">
        <v>42947</v>
      </c>
      <c r="C2058" s="3">
        <v>0.39878472222222222</v>
      </c>
      <c r="D2058" s="3">
        <v>0.40041666666666664</v>
      </c>
    </row>
    <row r="2059" spans="1:4" x14ac:dyDescent="0.3">
      <c r="A2059" s="1" t="s">
        <v>1769</v>
      </c>
      <c r="B2059" s="2">
        <v>42947</v>
      </c>
      <c r="C2059" s="3">
        <v>0.40313657407407405</v>
      </c>
      <c r="D2059" s="3">
        <v>0.40773148148148147</v>
      </c>
    </row>
    <row r="2060" spans="1:4" x14ac:dyDescent="0.3">
      <c r="A2060" s="1" t="s">
        <v>1770</v>
      </c>
      <c r="B2060" s="2">
        <v>42947</v>
      </c>
      <c r="C2060" s="3">
        <v>0.403287037037037</v>
      </c>
      <c r="D2060" s="3">
        <v>0.41405092592592596</v>
      </c>
    </row>
    <row r="2061" spans="1:4" x14ac:dyDescent="0.3">
      <c r="A2061" s="1" t="s">
        <v>581</v>
      </c>
      <c r="B2061" s="2">
        <v>42947</v>
      </c>
      <c r="C2061" s="3">
        <v>0.40497685185185189</v>
      </c>
      <c r="D2061" s="3">
        <v>0.41167824074074072</v>
      </c>
    </row>
    <row r="2062" spans="1:4" x14ac:dyDescent="0.3">
      <c r="A2062" s="1" t="s">
        <v>1771</v>
      </c>
      <c r="B2062" s="2">
        <v>42947</v>
      </c>
      <c r="C2062" s="3">
        <v>0.40725694444444444</v>
      </c>
      <c r="D2062" s="3">
        <v>0.41819444444444448</v>
      </c>
    </row>
    <row r="2063" spans="1:4" x14ac:dyDescent="0.3">
      <c r="A2063" s="1" t="s">
        <v>367</v>
      </c>
      <c r="B2063" s="2">
        <v>42947</v>
      </c>
      <c r="C2063" s="3">
        <v>0.40787037037037038</v>
      </c>
      <c r="D2063" s="3">
        <v>0.40846064814814814</v>
      </c>
    </row>
    <row r="2064" spans="1:4" x14ac:dyDescent="0.3">
      <c r="A2064" s="1" t="s">
        <v>1772</v>
      </c>
      <c r="B2064" s="2">
        <v>42947</v>
      </c>
      <c r="C2064" s="3">
        <v>0.41334490740740742</v>
      </c>
      <c r="D2064" s="3">
        <v>0.4239236111111111</v>
      </c>
    </row>
    <row r="2065" spans="1:4" x14ac:dyDescent="0.3">
      <c r="A2065" s="1" t="s">
        <v>1773</v>
      </c>
      <c r="B2065" s="2">
        <v>42947</v>
      </c>
      <c r="C2065" s="3">
        <v>0.41337962962962965</v>
      </c>
      <c r="D2065" s="3">
        <v>0.41743055555555553</v>
      </c>
    </row>
    <row r="2066" spans="1:4" x14ac:dyDescent="0.3">
      <c r="A2066" s="1" t="s">
        <v>1774</v>
      </c>
      <c r="B2066" s="2">
        <v>42947</v>
      </c>
      <c r="C2066" s="3">
        <v>0.41523148148148148</v>
      </c>
      <c r="D2066" s="3">
        <v>0.42322916666666671</v>
      </c>
    </row>
    <row r="2067" spans="1:4" x14ac:dyDescent="0.3">
      <c r="A2067" s="1" t="s">
        <v>1775</v>
      </c>
      <c r="B2067" s="2">
        <v>42947</v>
      </c>
      <c r="C2067" s="3">
        <v>0.41841435185185188</v>
      </c>
      <c r="D2067" s="3">
        <v>0.42677083333333332</v>
      </c>
    </row>
    <row r="2068" spans="1:4" x14ac:dyDescent="0.3">
      <c r="A2068" s="1" t="s">
        <v>1776</v>
      </c>
      <c r="B2068" s="2">
        <v>42947</v>
      </c>
      <c r="C2068" s="3">
        <v>0.41873842592592592</v>
      </c>
      <c r="D2068" s="3">
        <v>0.42502314814814812</v>
      </c>
    </row>
    <row r="2069" spans="1:4" x14ac:dyDescent="0.3">
      <c r="A2069" s="1" t="s">
        <v>1777</v>
      </c>
      <c r="B2069" s="2">
        <v>42947</v>
      </c>
      <c r="C2069" s="3">
        <v>0.41952546296296295</v>
      </c>
      <c r="D2069" s="3">
        <v>0.42105324074074074</v>
      </c>
    </row>
    <row r="2070" spans="1:4" x14ac:dyDescent="0.3">
      <c r="A2070" s="1" t="s">
        <v>129</v>
      </c>
      <c r="B2070" s="2">
        <v>42947</v>
      </c>
      <c r="C2070" s="3">
        <v>0.42111111111111116</v>
      </c>
      <c r="D2070" s="3">
        <v>0.42442129629629632</v>
      </c>
    </row>
    <row r="2071" spans="1:4" x14ac:dyDescent="0.3">
      <c r="A2071" s="1" t="s">
        <v>1778</v>
      </c>
      <c r="B2071" s="2">
        <v>42947</v>
      </c>
      <c r="C2071" s="3">
        <v>0.42247685185185185</v>
      </c>
      <c r="D2071" s="3">
        <v>0.4268865740740741</v>
      </c>
    </row>
    <row r="2072" spans="1:4" x14ac:dyDescent="0.3">
      <c r="A2072" s="1" t="s">
        <v>1779</v>
      </c>
      <c r="B2072" s="2">
        <v>42947</v>
      </c>
      <c r="C2072" s="3">
        <v>0.42586805555555557</v>
      </c>
      <c r="D2072" s="3">
        <v>0.42711805555555554</v>
      </c>
    </row>
    <row r="2073" spans="1:4" x14ac:dyDescent="0.3">
      <c r="A2073" s="1" t="s">
        <v>1780</v>
      </c>
      <c r="B2073" s="2">
        <v>42947</v>
      </c>
      <c r="C2073" s="3">
        <v>0.43162037037037032</v>
      </c>
      <c r="D2073" s="3">
        <v>0.44153935185185184</v>
      </c>
    </row>
    <row r="2074" spans="1:4" x14ac:dyDescent="0.3">
      <c r="A2074" s="1" t="s">
        <v>1781</v>
      </c>
      <c r="B2074" s="2">
        <v>42947</v>
      </c>
      <c r="C2074" s="3">
        <v>0.43663194444444442</v>
      </c>
      <c r="D2074" s="3">
        <v>0.43993055555555555</v>
      </c>
    </row>
    <row r="2075" spans="1:4" x14ac:dyDescent="0.3">
      <c r="A2075" s="1" t="s">
        <v>1782</v>
      </c>
      <c r="B2075" s="2">
        <v>42947</v>
      </c>
      <c r="C2075" s="3">
        <v>0.43686342592592592</v>
      </c>
      <c r="D2075" s="3">
        <v>0.44393518518518515</v>
      </c>
    </row>
    <row r="2076" spans="1:4" x14ac:dyDescent="0.3">
      <c r="A2076" s="1" t="s">
        <v>1783</v>
      </c>
      <c r="B2076" s="2">
        <v>42947</v>
      </c>
      <c r="C2076" s="3">
        <v>0.4424305555555556</v>
      </c>
      <c r="D2076" s="3">
        <v>0.45349537037037035</v>
      </c>
    </row>
    <row r="2077" spans="1:4" x14ac:dyDescent="0.3">
      <c r="A2077" s="1" t="s">
        <v>1784</v>
      </c>
      <c r="B2077" s="2">
        <v>42947</v>
      </c>
      <c r="C2077" s="3">
        <v>0.44802083333333331</v>
      </c>
      <c r="D2077" s="3">
        <v>0.45892361111111107</v>
      </c>
    </row>
    <row r="2078" spans="1:4" x14ac:dyDescent="0.3">
      <c r="A2078" s="1" t="s">
        <v>1785</v>
      </c>
      <c r="B2078" s="2">
        <v>42947</v>
      </c>
      <c r="C2078" s="3">
        <v>0.4524305555555555</v>
      </c>
      <c r="D2078" s="3">
        <v>0.45275462962962965</v>
      </c>
    </row>
    <row r="2079" spans="1:4" x14ac:dyDescent="0.3">
      <c r="A2079" s="1" t="s">
        <v>1786</v>
      </c>
      <c r="B2079" s="2">
        <v>42947</v>
      </c>
      <c r="C2079" s="3">
        <v>0.45399305555555558</v>
      </c>
      <c r="D2079" s="3">
        <v>0.46392361111111113</v>
      </c>
    </row>
    <row r="2080" spans="1:4" x14ac:dyDescent="0.3">
      <c r="A2080" s="1" t="s">
        <v>1009</v>
      </c>
      <c r="B2080" s="2">
        <v>42947</v>
      </c>
      <c r="C2080" s="3">
        <v>0.4572222222222222</v>
      </c>
      <c r="D2080" s="3">
        <v>0.45910879629629631</v>
      </c>
    </row>
    <row r="2081" spans="1:4" x14ac:dyDescent="0.3">
      <c r="A2081" s="1" t="s">
        <v>1787</v>
      </c>
      <c r="B2081" s="2">
        <v>42947</v>
      </c>
      <c r="C2081" s="3">
        <v>0.45846064814814813</v>
      </c>
      <c r="D2081" s="3">
        <v>0.46900462962962958</v>
      </c>
    </row>
    <row r="2082" spans="1:4" x14ac:dyDescent="0.3">
      <c r="A2082" s="1" t="s">
        <v>391</v>
      </c>
      <c r="B2082" s="2">
        <v>42947</v>
      </c>
      <c r="C2082" s="3">
        <v>0.45945601851851853</v>
      </c>
      <c r="D2082" s="3">
        <v>0.4652546296296296</v>
      </c>
    </row>
    <row r="2083" spans="1:4" x14ac:dyDescent="0.3">
      <c r="A2083" s="1" t="s">
        <v>867</v>
      </c>
      <c r="B2083" s="2">
        <v>42947</v>
      </c>
      <c r="C2083" s="3">
        <v>0.46119212962962958</v>
      </c>
      <c r="D2083" s="3">
        <v>0.4725347222222222</v>
      </c>
    </row>
    <row r="2084" spans="1:4" x14ac:dyDescent="0.3">
      <c r="A2084" s="1" t="s">
        <v>1788</v>
      </c>
      <c r="B2084" s="2">
        <v>42947</v>
      </c>
      <c r="C2084" s="3">
        <v>0.46311342592592591</v>
      </c>
      <c r="D2084" s="3">
        <v>0.46394675925925927</v>
      </c>
    </row>
    <row r="2085" spans="1:4" x14ac:dyDescent="0.3">
      <c r="A2085" s="1" t="s">
        <v>1789</v>
      </c>
      <c r="B2085" s="2">
        <v>42947</v>
      </c>
      <c r="C2085" s="3">
        <v>0.46803240740740742</v>
      </c>
      <c r="D2085" s="3">
        <v>0.47423611111111108</v>
      </c>
    </row>
    <row r="2086" spans="1:4" x14ac:dyDescent="0.3">
      <c r="A2086" s="1" t="s">
        <v>1790</v>
      </c>
      <c r="B2086" s="2">
        <v>42947</v>
      </c>
      <c r="C2086" s="3">
        <v>0.46987268518518516</v>
      </c>
      <c r="D2086" s="3">
        <v>0.47664351851851849</v>
      </c>
    </row>
    <row r="2087" spans="1:4" x14ac:dyDescent="0.3">
      <c r="A2087" s="1" t="s">
        <v>1217</v>
      </c>
      <c r="B2087" s="2">
        <v>42947</v>
      </c>
      <c r="C2087" s="3">
        <v>0.47158564814814818</v>
      </c>
      <c r="D2087" s="3">
        <v>0.47471064814814817</v>
      </c>
    </row>
    <row r="2088" spans="1:4" x14ac:dyDescent="0.3">
      <c r="A2088" s="1" t="s">
        <v>1791</v>
      </c>
      <c r="B2088" s="2">
        <v>42947</v>
      </c>
      <c r="C2088" s="3">
        <v>0.47314814814814815</v>
      </c>
      <c r="D2088" s="3">
        <v>0.47643518518518518</v>
      </c>
    </row>
    <row r="2089" spans="1:4" x14ac:dyDescent="0.3">
      <c r="A2089" s="1" t="s">
        <v>1792</v>
      </c>
      <c r="B2089" s="2">
        <v>42947</v>
      </c>
      <c r="C2089" s="3">
        <v>0.47315972222222219</v>
      </c>
      <c r="D2089" s="3">
        <v>0.47687499999999999</v>
      </c>
    </row>
    <row r="2090" spans="1:4" x14ac:dyDescent="0.3">
      <c r="A2090" s="1" t="s">
        <v>1793</v>
      </c>
      <c r="B2090" s="2">
        <v>42947</v>
      </c>
      <c r="C2090" s="3">
        <v>0.47349537037037037</v>
      </c>
      <c r="D2090" s="3">
        <v>0.47881944444444446</v>
      </c>
    </row>
    <row r="2091" spans="1:4" x14ac:dyDescent="0.3">
      <c r="A2091" s="1" t="s">
        <v>796</v>
      </c>
      <c r="B2091" s="2">
        <v>42947</v>
      </c>
      <c r="C2091" s="3">
        <v>0.47357638888888887</v>
      </c>
      <c r="D2091" s="3">
        <v>0.4756481481481481</v>
      </c>
    </row>
    <row r="2092" spans="1:4" x14ac:dyDescent="0.3">
      <c r="A2092" s="1" t="s">
        <v>867</v>
      </c>
      <c r="B2092" s="2">
        <v>42947</v>
      </c>
      <c r="C2092" s="3">
        <v>0.47366898148148145</v>
      </c>
      <c r="D2092" s="3">
        <v>0.48020833333333335</v>
      </c>
    </row>
    <row r="2093" spans="1:4" x14ac:dyDescent="0.3">
      <c r="A2093" s="1" t="s">
        <v>1478</v>
      </c>
      <c r="B2093" s="2">
        <v>42947</v>
      </c>
      <c r="C2093" s="3">
        <v>0.47851851851851851</v>
      </c>
      <c r="D2093" s="3">
        <v>0.48517361111111112</v>
      </c>
    </row>
    <row r="2094" spans="1:4" x14ac:dyDescent="0.3">
      <c r="A2094" s="1" t="s">
        <v>1794</v>
      </c>
      <c r="B2094" s="2">
        <v>42947</v>
      </c>
      <c r="C2094" s="3">
        <v>0.48053240740740738</v>
      </c>
      <c r="D2094" s="3">
        <v>0.48828703703703707</v>
      </c>
    </row>
    <row r="2095" spans="1:4" x14ac:dyDescent="0.3">
      <c r="A2095" s="1" t="s">
        <v>1795</v>
      </c>
      <c r="B2095" s="2">
        <v>42947</v>
      </c>
      <c r="C2095" s="3">
        <v>0.481412037037037</v>
      </c>
      <c r="D2095" s="3">
        <v>0.49063657407407407</v>
      </c>
    </row>
    <row r="2096" spans="1:4" x14ac:dyDescent="0.3">
      <c r="A2096" s="1" t="s">
        <v>1796</v>
      </c>
      <c r="B2096" s="2">
        <v>42947</v>
      </c>
      <c r="C2096" s="3">
        <v>0.48174768518518518</v>
      </c>
      <c r="D2096" s="3">
        <v>0.48682870370370374</v>
      </c>
    </row>
    <row r="2097" spans="1:4" x14ac:dyDescent="0.3">
      <c r="A2097" s="1" t="s">
        <v>1709</v>
      </c>
      <c r="B2097" s="2">
        <v>42947</v>
      </c>
      <c r="C2097" s="3">
        <v>0.48424768518518518</v>
      </c>
      <c r="D2097" s="3">
        <v>0.48873842592592592</v>
      </c>
    </row>
    <row r="2098" spans="1:4" x14ac:dyDescent="0.3">
      <c r="A2098" s="1" t="s">
        <v>1797</v>
      </c>
      <c r="B2098" s="2">
        <v>42947</v>
      </c>
      <c r="C2098" s="3">
        <v>0.48635416666666664</v>
      </c>
      <c r="D2098" s="3">
        <v>0.49025462962962968</v>
      </c>
    </row>
    <row r="2099" spans="1:4" x14ac:dyDescent="0.3">
      <c r="A2099" s="1" t="s">
        <v>1798</v>
      </c>
      <c r="B2099" s="2">
        <v>42947</v>
      </c>
      <c r="C2099" s="3">
        <v>0.48893518518518514</v>
      </c>
      <c r="D2099" s="3">
        <v>0.49787037037037035</v>
      </c>
    </row>
    <row r="2100" spans="1:4" x14ac:dyDescent="0.3">
      <c r="A2100" s="1" t="s">
        <v>1799</v>
      </c>
      <c r="B2100" s="2">
        <v>42947</v>
      </c>
      <c r="C2100" s="3">
        <v>0.49409722222222219</v>
      </c>
      <c r="D2100" s="3">
        <v>0.50521990740740741</v>
      </c>
    </row>
    <row r="2101" spans="1:4" x14ac:dyDescent="0.3">
      <c r="A2101" s="1" t="s">
        <v>1800</v>
      </c>
      <c r="B2101" s="2">
        <v>42947</v>
      </c>
      <c r="C2101" s="3">
        <v>0.49849537037037034</v>
      </c>
      <c r="D2101" s="3">
        <v>0.50925925925925919</v>
      </c>
    </row>
    <row r="2102" spans="1:4" x14ac:dyDescent="0.3">
      <c r="A2102" s="1" t="s">
        <v>1801</v>
      </c>
      <c r="B2102" s="2">
        <v>42947</v>
      </c>
      <c r="C2102" s="3">
        <v>0.49903935185185189</v>
      </c>
      <c r="D2102" s="3">
        <v>0.51059027777777777</v>
      </c>
    </row>
    <row r="2103" spans="1:4" x14ac:dyDescent="0.3">
      <c r="A2103" s="1" t="s">
        <v>1030</v>
      </c>
      <c r="B2103" s="2">
        <v>42947</v>
      </c>
      <c r="C2103" s="3">
        <v>0.50065972222222221</v>
      </c>
      <c r="D2103" s="3">
        <v>0.50898148148148148</v>
      </c>
    </row>
    <row r="2104" spans="1:4" x14ac:dyDescent="0.3">
      <c r="A2104" s="1" t="s">
        <v>1802</v>
      </c>
      <c r="B2104" s="2">
        <v>42947</v>
      </c>
      <c r="C2104" s="3">
        <v>0.5040972222222222</v>
      </c>
      <c r="D2104" s="3">
        <v>0.50971064814814815</v>
      </c>
    </row>
    <row r="2105" spans="1:4" x14ac:dyDescent="0.3">
      <c r="A2105" s="1" t="s">
        <v>817</v>
      </c>
      <c r="B2105" s="2">
        <v>42947</v>
      </c>
      <c r="C2105" s="3">
        <v>0.50410879629629635</v>
      </c>
      <c r="D2105" s="3">
        <v>0.50539351851851855</v>
      </c>
    </row>
    <row r="2106" spans="1:4" x14ac:dyDescent="0.3">
      <c r="A2106" s="1" t="s">
        <v>1803</v>
      </c>
      <c r="B2106" s="2">
        <v>42947</v>
      </c>
      <c r="C2106" s="3">
        <v>0.50980324074074079</v>
      </c>
      <c r="D2106" s="3">
        <v>0.51123842592592594</v>
      </c>
    </row>
    <row r="2107" spans="1:4" x14ac:dyDescent="0.3">
      <c r="A2107" s="1" t="s">
        <v>1804</v>
      </c>
      <c r="B2107" s="2">
        <v>42947</v>
      </c>
      <c r="C2107" s="3">
        <v>0.51331018518518523</v>
      </c>
      <c r="D2107" s="3">
        <v>0.51490740740740737</v>
      </c>
    </row>
    <row r="2108" spans="1:4" x14ac:dyDescent="0.3">
      <c r="A2108" s="1" t="s">
        <v>1805</v>
      </c>
      <c r="B2108" s="2">
        <v>42947</v>
      </c>
      <c r="C2108" s="3">
        <v>0.51811342592592591</v>
      </c>
      <c r="D2108" s="3">
        <v>0.51965277777777785</v>
      </c>
    </row>
    <row r="2109" spans="1:4" x14ac:dyDescent="0.3">
      <c r="A2109" s="1" t="s">
        <v>1806</v>
      </c>
      <c r="B2109" s="2">
        <v>42947</v>
      </c>
      <c r="C2109" s="3">
        <v>0.52203703703703697</v>
      </c>
      <c r="D2109" s="3">
        <v>0.53162037037037035</v>
      </c>
    </row>
    <row r="2110" spans="1:4" x14ac:dyDescent="0.3">
      <c r="A2110" s="1" t="s">
        <v>1807</v>
      </c>
      <c r="B2110" s="2">
        <v>42947</v>
      </c>
      <c r="C2110" s="3">
        <v>0.52238425925925924</v>
      </c>
      <c r="D2110" s="3">
        <v>0.52749999999999997</v>
      </c>
    </row>
    <row r="2111" spans="1:4" x14ac:dyDescent="0.3">
      <c r="A2111" s="1" t="s">
        <v>1808</v>
      </c>
      <c r="B2111" s="2">
        <v>42947</v>
      </c>
      <c r="C2111" s="3">
        <v>0.5237384259259259</v>
      </c>
      <c r="D2111" s="3">
        <v>0.52431712962962962</v>
      </c>
    </row>
    <row r="2112" spans="1:4" x14ac:dyDescent="0.3">
      <c r="A2112" s="1" t="s">
        <v>1809</v>
      </c>
      <c r="B2112" s="2">
        <v>42947</v>
      </c>
      <c r="C2112" s="3">
        <v>0.52516203703703701</v>
      </c>
      <c r="D2112" s="3">
        <v>0.52825231481481483</v>
      </c>
    </row>
    <row r="2113" spans="1:4" x14ac:dyDescent="0.3">
      <c r="A2113" s="1" t="s">
        <v>1810</v>
      </c>
      <c r="B2113" s="2">
        <v>42947</v>
      </c>
      <c r="C2113" s="3">
        <v>0.53011574074074075</v>
      </c>
      <c r="D2113" s="3">
        <v>0.5342824074074074</v>
      </c>
    </row>
    <row r="2114" spans="1:4" x14ac:dyDescent="0.3">
      <c r="A2114" s="1" t="s">
        <v>1811</v>
      </c>
      <c r="B2114" s="2">
        <v>42947</v>
      </c>
      <c r="C2114" s="3">
        <v>0.53206018518518516</v>
      </c>
      <c r="D2114" s="3">
        <v>0.53396990740740746</v>
      </c>
    </row>
    <row r="2115" spans="1:4" x14ac:dyDescent="0.3">
      <c r="A2115" s="1" t="s">
        <v>1812</v>
      </c>
      <c r="B2115" s="2">
        <v>42947</v>
      </c>
      <c r="C2115" s="3">
        <v>0.53451388888888884</v>
      </c>
      <c r="D2115" s="3">
        <v>0.54087962962962965</v>
      </c>
    </row>
    <row r="2116" spans="1:4" x14ac:dyDescent="0.3">
      <c r="A2116" s="1" t="s">
        <v>1813</v>
      </c>
      <c r="B2116" s="2">
        <v>42947</v>
      </c>
      <c r="C2116" s="3">
        <v>0.53622685185185182</v>
      </c>
      <c r="D2116" s="3">
        <v>0.54399305555555555</v>
      </c>
    </row>
    <row r="2117" spans="1:4" x14ac:dyDescent="0.3">
      <c r="A2117" s="1" t="s">
        <v>1814</v>
      </c>
      <c r="B2117" s="2">
        <v>42947</v>
      </c>
      <c r="C2117" s="3">
        <v>0.5376967592592593</v>
      </c>
      <c r="D2117" s="3">
        <v>0.54113425925925929</v>
      </c>
    </row>
    <row r="2118" spans="1:4" x14ac:dyDescent="0.3">
      <c r="A2118" s="1" t="s">
        <v>32</v>
      </c>
      <c r="B2118" s="2">
        <v>42947</v>
      </c>
      <c r="C2118" s="3">
        <v>0.53961805555555553</v>
      </c>
      <c r="D2118" s="3">
        <v>0.54870370370370369</v>
      </c>
    </row>
    <row r="2119" spans="1:4" x14ac:dyDescent="0.3">
      <c r="A2119" s="1" t="s">
        <v>1373</v>
      </c>
      <c r="B2119" s="2">
        <v>42947</v>
      </c>
      <c r="C2119" s="3">
        <v>0.5415740740740741</v>
      </c>
      <c r="D2119" s="3">
        <v>0.54230324074074077</v>
      </c>
    </row>
    <row r="2120" spans="1:4" x14ac:dyDescent="0.3">
      <c r="A2120" s="1" t="s">
        <v>1815</v>
      </c>
      <c r="B2120" s="2">
        <v>42947</v>
      </c>
      <c r="C2120" s="3">
        <v>0.54670138888888886</v>
      </c>
      <c r="D2120" s="3">
        <v>0.55440972222222229</v>
      </c>
    </row>
    <row r="2121" spans="1:4" x14ac:dyDescent="0.3">
      <c r="A2121" s="1" t="s">
        <v>1816</v>
      </c>
      <c r="B2121" s="2">
        <v>42947</v>
      </c>
      <c r="C2121" s="3">
        <v>0.55063657407407407</v>
      </c>
      <c r="D2121" s="3">
        <v>0.55451388888888886</v>
      </c>
    </row>
    <row r="2122" spans="1:4" x14ac:dyDescent="0.3">
      <c r="A2122" s="1" t="s">
        <v>1817</v>
      </c>
      <c r="B2122" s="2">
        <v>42947</v>
      </c>
      <c r="C2122" s="3">
        <v>0.55182870370370374</v>
      </c>
      <c r="D2122" s="3">
        <v>0.55775462962962963</v>
      </c>
    </row>
    <row r="2123" spans="1:4" x14ac:dyDescent="0.3">
      <c r="A2123" s="1" t="s">
        <v>1818</v>
      </c>
      <c r="B2123" s="2">
        <v>42947</v>
      </c>
      <c r="C2123" s="3">
        <v>0.55717592592592591</v>
      </c>
      <c r="D2123" s="3">
        <v>0.55999999999999994</v>
      </c>
    </row>
    <row r="2124" spans="1:4" x14ac:dyDescent="0.3">
      <c r="A2124" s="1" t="s">
        <v>565</v>
      </c>
      <c r="B2124" s="2">
        <v>42947</v>
      </c>
      <c r="C2124" s="3">
        <v>0.56119212962962961</v>
      </c>
      <c r="D2124" s="3">
        <v>0.56221064814814814</v>
      </c>
    </row>
    <row r="2125" spans="1:4" x14ac:dyDescent="0.3">
      <c r="A2125" s="1" t="s">
        <v>1819</v>
      </c>
      <c r="B2125" s="2">
        <v>42947</v>
      </c>
      <c r="C2125" s="3">
        <v>0.56452546296296291</v>
      </c>
      <c r="D2125" s="3">
        <v>0.5725231481481482</v>
      </c>
    </row>
    <row r="2126" spans="1:4" x14ac:dyDescent="0.3">
      <c r="A2126" s="1" t="s">
        <v>1820</v>
      </c>
      <c r="B2126" s="2">
        <v>42947</v>
      </c>
      <c r="C2126" s="3">
        <v>0.56582175925925926</v>
      </c>
      <c r="D2126" s="3">
        <v>0.57314814814814818</v>
      </c>
    </row>
    <row r="2127" spans="1:4" x14ac:dyDescent="0.3">
      <c r="A2127" s="1" t="s">
        <v>1821</v>
      </c>
      <c r="B2127" s="2">
        <v>42947</v>
      </c>
      <c r="C2127" s="3">
        <v>0.56916666666666671</v>
      </c>
      <c r="D2127" s="3">
        <v>0.57851851851851854</v>
      </c>
    </row>
    <row r="2128" spans="1:4" x14ac:dyDescent="0.3">
      <c r="A2128" s="1" t="s">
        <v>1822</v>
      </c>
      <c r="B2128" s="2">
        <v>42947</v>
      </c>
      <c r="C2128" s="3">
        <v>0.57268518518518519</v>
      </c>
      <c r="D2128" s="3">
        <v>0.58170138888888889</v>
      </c>
    </row>
    <row r="2129" spans="1:4" x14ac:dyDescent="0.3">
      <c r="A2129" s="1" t="s">
        <v>1260</v>
      </c>
      <c r="B2129" s="2">
        <v>42947</v>
      </c>
      <c r="C2129" s="3">
        <v>0.57740740740740748</v>
      </c>
      <c r="D2129" s="3">
        <v>0.58895833333333336</v>
      </c>
    </row>
    <row r="2130" spans="1:4" x14ac:dyDescent="0.3">
      <c r="A2130" s="1" t="s">
        <v>1823</v>
      </c>
      <c r="B2130" s="2">
        <v>42947</v>
      </c>
      <c r="C2130" s="3">
        <v>0.57822916666666668</v>
      </c>
      <c r="D2130" s="3">
        <v>0.57994212962962965</v>
      </c>
    </row>
    <row r="2131" spans="1:4" x14ac:dyDescent="0.3">
      <c r="A2131" s="1" t="s">
        <v>1824</v>
      </c>
      <c r="B2131" s="2">
        <v>42947</v>
      </c>
      <c r="C2131" s="3">
        <v>0.57874999999999999</v>
      </c>
      <c r="D2131" s="3">
        <v>0.58307870370370374</v>
      </c>
    </row>
    <row r="2132" spans="1:4" x14ac:dyDescent="0.3">
      <c r="A2132" s="1" t="s">
        <v>1825</v>
      </c>
      <c r="B2132" s="2">
        <v>42947</v>
      </c>
      <c r="C2132" s="3">
        <v>0.57952546296296303</v>
      </c>
      <c r="D2132" s="3">
        <v>0.58090277777777777</v>
      </c>
    </row>
    <row r="2133" spans="1:4" x14ac:dyDescent="0.3">
      <c r="A2133" s="1" t="s">
        <v>1454</v>
      </c>
      <c r="B2133" s="2">
        <v>42947</v>
      </c>
      <c r="C2133" s="3">
        <v>0.58163194444444444</v>
      </c>
      <c r="D2133" s="3">
        <v>0.5872222222222222</v>
      </c>
    </row>
    <row r="2134" spans="1:4" x14ac:dyDescent="0.3">
      <c r="A2134" s="1" t="s">
        <v>1826</v>
      </c>
      <c r="B2134" s="2">
        <v>42947</v>
      </c>
      <c r="C2134" s="3">
        <v>0.58287037037037037</v>
      </c>
      <c r="D2134" s="3">
        <v>0.58347222222222228</v>
      </c>
    </row>
    <row r="2135" spans="1:4" x14ac:dyDescent="0.3">
      <c r="A2135" s="1" t="s">
        <v>165</v>
      </c>
      <c r="B2135" s="2">
        <v>42947</v>
      </c>
      <c r="C2135" s="3">
        <v>0.58784722222222219</v>
      </c>
      <c r="D2135" s="3">
        <v>0.58940972222222221</v>
      </c>
    </row>
    <row r="2136" spans="1:4" x14ac:dyDescent="0.3">
      <c r="A2136" s="1" t="s">
        <v>1827</v>
      </c>
      <c r="B2136" s="2">
        <v>42947</v>
      </c>
      <c r="C2136" s="3">
        <v>0.59052083333333327</v>
      </c>
      <c r="D2136" s="3">
        <v>0.59702546296296299</v>
      </c>
    </row>
    <row r="2137" spans="1:4" x14ac:dyDescent="0.3">
      <c r="A2137" s="1" t="s">
        <v>1828</v>
      </c>
      <c r="B2137" s="2">
        <v>42947</v>
      </c>
      <c r="C2137" s="3">
        <v>0.59290509259259261</v>
      </c>
      <c r="D2137" s="3">
        <v>0.60322916666666659</v>
      </c>
    </row>
    <row r="2138" spans="1:4" x14ac:dyDescent="0.3">
      <c r="A2138" s="1" t="s">
        <v>1829</v>
      </c>
      <c r="B2138" s="2">
        <v>42947</v>
      </c>
      <c r="C2138" s="3">
        <v>0.59569444444444442</v>
      </c>
      <c r="D2138" s="3">
        <v>0.60372685185185182</v>
      </c>
    </row>
    <row r="2139" spans="1:4" x14ac:dyDescent="0.3">
      <c r="A2139" s="1" t="s">
        <v>1830</v>
      </c>
      <c r="B2139" s="2">
        <v>42947</v>
      </c>
      <c r="C2139" s="3">
        <v>0.59736111111111112</v>
      </c>
      <c r="D2139" s="3">
        <v>0.60046296296296298</v>
      </c>
    </row>
    <row r="2140" spans="1:4" x14ac:dyDescent="0.3">
      <c r="A2140" s="1" t="s">
        <v>1831</v>
      </c>
      <c r="B2140" s="2">
        <v>42947</v>
      </c>
      <c r="C2140" s="3">
        <v>0.60197916666666662</v>
      </c>
      <c r="D2140" s="3">
        <v>0.60856481481481484</v>
      </c>
    </row>
    <row r="2141" spans="1:4" x14ac:dyDescent="0.3">
      <c r="A2141" s="1" t="s">
        <v>1459</v>
      </c>
      <c r="B2141" s="2">
        <v>42947</v>
      </c>
      <c r="C2141" s="3">
        <v>0.60348379629629634</v>
      </c>
      <c r="D2141" s="3">
        <v>0.61365740740740737</v>
      </c>
    </row>
    <row r="2142" spans="1:4" x14ac:dyDescent="0.3">
      <c r="A2142" s="1" t="s">
        <v>1832</v>
      </c>
      <c r="B2142" s="2">
        <v>42947</v>
      </c>
      <c r="C2142" s="3">
        <v>0.6051967592592592</v>
      </c>
      <c r="D2142" s="3">
        <v>0.61221064814814818</v>
      </c>
    </row>
    <row r="2143" spans="1:4" x14ac:dyDescent="0.3">
      <c r="A2143" s="1" t="s">
        <v>1833</v>
      </c>
      <c r="B2143" s="2">
        <v>42947</v>
      </c>
      <c r="C2143" s="3">
        <v>0.60825231481481479</v>
      </c>
      <c r="D2143" s="3">
        <v>0.61048611111111117</v>
      </c>
    </row>
    <row r="2144" spans="1:4" x14ac:dyDescent="0.3">
      <c r="A2144" s="1" t="s">
        <v>1834</v>
      </c>
      <c r="B2144" s="2">
        <v>42947</v>
      </c>
      <c r="C2144" s="3">
        <v>0.61159722222222224</v>
      </c>
      <c r="D2144" s="3">
        <v>0.61434027777777778</v>
      </c>
    </row>
    <row r="2145" spans="1:4" x14ac:dyDescent="0.3">
      <c r="A2145" s="1" t="s">
        <v>1835</v>
      </c>
      <c r="B2145" s="2">
        <v>42947</v>
      </c>
      <c r="C2145" s="3">
        <v>0.61328703703703702</v>
      </c>
      <c r="D2145" s="3">
        <v>0.61828703703703702</v>
      </c>
    </row>
    <row r="2146" spans="1:4" x14ac:dyDescent="0.3">
      <c r="A2146" s="1" t="s">
        <v>1836</v>
      </c>
      <c r="B2146" s="2">
        <v>42947</v>
      </c>
      <c r="C2146" s="3">
        <v>0.61524305555555558</v>
      </c>
      <c r="D2146" s="3">
        <v>0.62432870370370364</v>
      </c>
    </row>
    <row r="2147" spans="1:4" x14ac:dyDescent="0.3">
      <c r="A2147" s="1" t="s">
        <v>1837</v>
      </c>
      <c r="B2147" s="2">
        <v>42947</v>
      </c>
      <c r="C2147" s="3">
        <v>0.61821759259259257</v>
      </c>
      <c r="D2147" s="3">
        <v>0.62706018518518525</v>
      </c>
    </row>
    <row r="2148" spans="1:4" x14ac:dyDescent="0.3">
      <c r="A2148" s="1" t="s">
        <v>1745</v>
      </c>
      <c r="B2148" s="2">
        <v>42947</v>
      </c>
      <c r="C2148" s="3">
        <v>0.62299768518518517</v>
      </c>
      <c r="D2148" s="3">
        <v>0.62311342592592589</v>
      </c>
    </row>
    <row r="2149" spans="1:4" x14ac:dyDescent="0.3">
      <c r="A2149" s="1" t="s">
        <v>1551</v>
      </c>
      <c r="B2149" s="2">
        <v>42947</v>
      </c>
      <c r="C2149" s="3">
        <v>0.62693287037037038</v>
      </c>
      <c r="D2149" s="3">
        <v>0.62837962962962968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884D8-3B66-4121-9771-C26F05631A75}">
  <dimension ref="A1:J2149"/>
  <sheetViews>
    <sheetView zoomScale="55" zoomScaleNormal="55" workbookViewId="0">
      <selection sqref="A1:E1048576"/>
    </sheetView>
  </sheetViews>
  <sheetFormatPr defaultRowHeight="14.4" x14ac:dyDescent="0.3"/>
  <cols>
    <col min="1" max="1" width="11" bestFit="1" customWidth="1"/>
    <col min="2" max="2" width="10.109375" bestFit="1" customWidth="1"/>
    <col min="3" max="3" width="10.6640625" bestFit="1" customWidth="1"/>
    <col min="4" max="5" width="10.88671875" bestFit="1" customWidth="1"/>
    <col min="7" max="7" width="17.77734375" bestFit="1" customWidth="1"/>
    <col min="8" max="8" width="17" bestFit="1" customWidth="1"/>
    <col min="9" max="9" width="10.88671875" bestFit="1" customWidth="1"/>
    <col min="10" max="12" width="14" bestFit="1" customWidth="1"/>
  </cols>
  <sheetData>
    <row r="1" spans="1:10" x14ac:dyDescent="0.3">
      <c r="A1" s="1" t="s">
        <v>0</v>
      </c>
      <c r="B1" t="s">
        <v>1</v>
      </c>
      <c r="C1" t="s">
        <v>2</v>
      </c>
      <c r="D1" t="s">
        <v>3</v>
      </c>
      <c r="E1" t="s">
        <v>1841</v>
      </c>
      <c r="G1" s="4" t="s">
        <v>1846</v>
      </c>
      <c r="H1" s="4" t="s">
        <v>1842</v>
      </c>
    </row>
    <row r="2" spans="1:10" x14ac:dyDescent="0.3">
      <c r="A2" s="1" t="s">
        <v>4</v>
      </c>
      <c r="B2" s="2">
        <v>42919</v>
      </c>
      <c r="C2" s="3">
        <v>0.33673611111111112</v>
      </c>
      <c r="D2" s="3">
        <v>0.34821759259259261</v>
      </c>
      <c r="E2" t="str">
        <f>IF(LEN(A2)=7,"stacjonarny",IF(LEN(A2)=8,"komórkowy","zagraniczny"))</f>
        <v>stacjonarny</v>
      </c>
      <c r="G2" s="4" t="s">
        <v>1838</v>
      </c>
      <c r="H2" t="s">
        <v>1843</v>
      </c>
      <c r="I2" t="s">
        <v>1844</v>
      </c>
      <c r="J2" t="s">
        <v>1839</v>
      </c>
    </row>
    <row r="3" spans="1:10" x14ac:dyDescent="0.3">
      <c r="A3" s="1" t="s">
        <v>5</v>
      </c>
      <c r="B3" s="2">
        <v>42919</v>
      </c>
      <c r="C3" s="3">
        <v>0.34037037037037038</v>
      </c>
      <c r="D3" s="3">
        <v>0.34983796296296293</v>
      </c>
      <c r="E3" t="str">
        <f t="shared" ref="E3:E66" si="0">IF(LEN(A3)=7,"stacjonarny",IF(LEN(A3)=8,"komórkowy","zagraniczny"))</f>
        <v>stacjonarny</v>
      </c>
      <c r="G3" s="8">
        <v>42919</v>
      </c>
      <c r="H3" s="6">
        <v>27</v>
      </c>
      <c r="I3" s="6">
        <v>67</v>
      </c>
      <c r="J3" s="6">
        <v>94</v>
      </c>
    </row>
    <row r="4" spans="1:10" x14ac:dyDescent="0.3">
      <c r="A4" s="1" t="s">
        <v>5</v>
      </c>
      <c r="B4" s="2">
        <v>42919</v>
      </c>
      <c r="C4" s="3">
        <v>0.3404282407407408</v>
      </c>
      <c r="D4" s="3">
        <v>0.35046296296296298</v>
      </c>
      <c r="E4" t="str">
        <f t="shared" si="0"/>
        <v>stacjonarny</v>
      </c>
      <c r="G4" s="8">
        <v>42920</v>
      </c>
      <c r="H4" s="6">
        <v>23</v>
      </c>
      <c r="I4" s="6">
        <v>68</v>
      </c>
      <c r="J4" s="6">
        <v>91</v>
      </c>
    </row>
    <row r="5" spans="1:10" x14ac:dyDescent="0.3">
      <c r="A5" s="1" t="s">
        <v>6</v>
      </c>
      <c r="B5" s="2">
        <v>42919</v>
      </c>
      <c r="C5" s="3">
        <v>0.34362268518518518</v>
      </c>
      <c r="D5" s="3">
        <v>0.3482986111111111</v>
      </c>
      <c r="E5" t="str">
        <f t="shared" si="0"/>
        <v>stacjonarny</v>
      </c>
      <c r="G5" s="8">
        <v>42921</v>
      </c>
      <c r="H5" s="6">
        <v>24</v>
      </c>
      <c r="I5" s="6">
        <v>79</v>
      </c>
      <c r="J5" s="6">
        <v>103</v>
      </c>
    </row>
    <row r="6" spans="1:10" x14ac:dyDescent="0.3">
      <c r="A6" s="1" t="s">
        <v>7</v>
      </c>
      <c r="B6" s="2">
        <v>42919</v>
      </c>
      <c r="C6" s="3">
        <v>0.34399305555555554</v>
      </c>
      <c r="D6" s="3">
        <v>0.34872685185185182</v>
      </c>
      <c r="E6" t="str">
        <f t="shared" si="0"/>
        <v>stacjonarny</v>
      </c>
      <c r="G6" s="8">
        <v>42922</v>
      </c>
      <c r="H6" s="6">
        <v>20</v>
      </c>
      <c r="I6" s="6">
        <v>78</v>
      </c>
      <c r="J6" s="6">
        <v>98</v>
      </c>
    </row>
    <row r="7" spans="1:10" x14ac:dyDescent="0.3">
      <c r="A7" s="1" t="s">
        <v>8</v>
      </c>
      <c r="B7" s="2">
        <v>42919</v>
      </c>
      <c r="C7" s="3">
        <v>0.3460185185185185</v>
      </c>
      <c r="D7" s="3">
        <v>0.34969907407407402</v>
      </c>
      <c r="E7" t="str">
        <f t="shared" si="0"/>
        <v>komórkowy</v>
      </c>
      <c r="G7" s="8">
        <v>42923</v>
      </c>
      <c r="H7" s="6">
        <v>31</v>
      </c>
      <c r="I7" s="6">
        <v>69</v>
      </c>
      <c r="J7" s="6">
        <v>100</v>
      </c>
    </row>
    <row r="8" spans="1:10" x14ac:dyDescent="0.3">
      <c r="A8" s="1" t="s">
        <v>9</v>
      </c>
      <c r="B8" s="2">
        <v>42919</v>
      </c>
      <c r="C8" s="3">
        <v>0.34880787037037037</v>
      </c>
      <c r="D8" s="3">
        <v>0.35023148148148148</v>
      </c>
      <c r="E8" t="str">
        <f t="shared" si="0"/>
        <v>komórkowy</v>
      </c>
      <c r="G8" s="8">
        <v>42926</v>
      </c>
      <c r="H8" s="6">
        <v>23</v>
      </c>
      <c r="I8" s="6">
        <v>73</v>
      </c>
      <c r="J8" s="6">
        <v>96</v>
      </c>
    </row>
    <row r="9" spans="1:10" x14ac:dyDescent="0.3">
      <c r="A9" s="1" t="s">
        <v>10</v>
      </c>
      <c r="B9" s="2">
        <v>42919</v>
      </c>
      <c r="C9" s="3">
        <v>0.35322916666666665</v>
      </c>
      <c r="D9" s="3">
        <v>0.35968749999999999</v>
      </c>
      <c r="E9" t="str">
        <f t="shared" si="0"/>
        <v>stacjonarny</v>
      </c>
      <c r="G9" s="8">
        <v>42927</v>
      </c>
      <c r="H9" s="6">
        <v>27</v>
      </c>
      <c r="I9" s="6">
        <v>60</v>
      </c>
      <c r="J9" s="6">
        <v>87</v>
      </c>
    </row>
    <row r="10" spans="1:10" x14ac:dyDescent="0.3">
      <c r="A10" s="1" t="s">
        <v>5</v>
      </c>
      <c r="B10" s="2">
        <v>42919</v>
      </c>
      <c r="C10" s="3">
        <v>0.35723379629629631</v>
      </c>
      <c r="D10" s="3">
        <v>0.36699074074074073</v>
      </c>
      <c r="E10" t="str">
        <f t="shared" si="0"/>
        <v>stacjonarny</v>
      </c>
      <c r="G10" s="8">
        <v>42928</v>
      </c>
      <c r="H10" s="6">
        <v>27</v>
      </c>
      <c r="I10" s="6">
        <v>70</v>
      </c>
      <c r="J10" s="6">
        <v>97</v>
      </c>
    </row>
    <row r="11" spans="1:10" x14ac:dyDescent="0.3">
      <c r="A11" s="1" t="s">
        <v>11</v>
      </c>
      <c r="B11" s="2">
        <v>42919</v>
      </c>
      <c r="C11" s="3">
        <v>0.36178240740740741</v>
      </c>
      <c r="D11" s="3">
        <v>0.37260416666666668</v>
      </c>
      <c r="E11" t="str">
        <f t="shared" si="0"/>
        <v>komórkowy</v>
      </c>
      <c r="G11" s="8">
        <v>42929</v>
      </c>
      <c r="H11" s="6">
        <v>24</v>
      </c>
      <c r="I11" s="6">
        <v>67</v>
      </c>
      <c r="J11" s="6">
        <v>91</v>
      </c>
    </row>
    <row r="12" spans="1:10" x14ac:dyDescent="0.3">
      <c r="A12" s="1" t="s">
        <v>12</v>
      </c>
      <c r="B12" s="2">
        <v>42919</v>
      </c>
      <c r="C12" s="3">
        <v>0.36702546296296296</v>
      </c>
      <c r="D12" s="3">
        <v>0.37568287037037035</v>
      </c>
      <c r="E12" t="str">
        <f t="shared" si="0"/>
        <v>stacjonarny</v>
      </c>
      <c r="G12" s="8">
        <v>42930</v>
      </c>
      <c r="H12" s="6">
        <v>24</v>
      </c>
      <c r="I12" s="6">
        <v>74</v>
      </c>
      <c r="J12" s="6">
        <v>98</v>
      </c>
    </row>
    <row r="13" spans="1:10" x14ac:dyDescent="0.3">
      <c r="A13" s="1" t="s">
        <v>13</v>
      </c>
      <c r="B13" s="2">
        <v>42919</v>
      </c>
      <c r="C13" s="3">
        <v>0.36861111111111106</v>
      </c>
      <c r="D13" s="3">
        <v>0.37554398148148144</v>
      </c>
      <c r="E13" t="str">
        <f t="shared" si="0"/>
        <v>komórkowy</v>
      </c>
      <c r="G13" s="8">
        <v>42933</v>
      </c>
      <c r="H13" s="6">
        <v>26</v>
      </c>
      <c r="I13" s="6">
        <v>76</v>
      </c>
      <c r="J13" s="6">
        <v>102</v>
      </c>
    </row>
    <row r="14" spans="1:10" x14ac:dyDescent="0.3">
      <c r="A14" s="1" t="s">
        <v>14</v>
      </c>
      <c r="B14" s="2">
        <v>42919</v>
      </c>
      <c r="C14" s="3">
        <v>0.37017361111111113</v>
      </c>
      <c r="D14" s="3">
        <v>0.37328703703703708</v>
      </c>
      <c r="E14" t="str">
        <f t="shared" si="0"/>
        <v>komórkowy</v>
      </c>
      <c r="G14" s="8">
        <v>42934</v>
      </c>
      <c r="H14" s="6">
        <v>17</v>
      </c>
      <c r="I14" s="6">
        <v>74</v>
      </c>
      <c r="J14" s="6">
        <v>91</v>
      </c>
    </row>
    <row r="15" spans="1:10" x14ac:dyDescent="0.3">
      <c r="A15" s="1" t="s">
        <v>9</v>
      </c>
      <c r="B15" s="2">
        <v>42919</v>
      </c>
      <c r="C15" s="3">
        <v>0.37516203703703704</v>
      </c>
      <c r="D15" s="3">
        <v>0.38424768518518521</v>
      </c>
      <c r="E15" t="str">
        <f t="shared" si="0"/>
        <v>komórkowy</v>
      </c>
      <c r="G15" s="8">
        <v>42935</v>
      </c>
      <c r="H15" s="6">
        <v>24</v>
      </c>
      <c r="I15" s="6">
        <v>67</v>
      </c>
      <c r="J15" s="6">
        <v>91</v>
      </c>
    </row>
    <row r="16" spans="1:10" x14ac:dyDescent="0.3">
      <c r="A16" s="1" t="s">
        <v>15</v>
      </c>
      <c r="B16" s="2">
        <v>42919</v>
      </c>
      <c r="C16" s="3">
        <v>0.37719907407407405</v>
      </c>
      <c r="D16" s="3">
        <v>0.38513888888888892</v>
      </c>
      <c r="E16" t="str">
        <f t="shared" si="0"/>
        <v>komórkowy</v>
      </c>
      <c r="G16" s="8">
        <v>42936</v>
      </c>
      <c r="H16" s="6">
        <v>20</v>
      </c>
      <c r="I16" s="6">
        <v>75</v>
      </c>
      <c r="J16" s="6">
        <v>95</v>
      </c>
    </row>
    <row r="17" spans="1:10" x14ac:dyDescent="0.3">
      <c r="A17" s="1" t="s">
        <v>13</v>
      </c>
      <c r="B17" s="2">
        <v>42919</v>
      </c>
      <c r="C17" s="3">
        <v>0.37987268518518519</v>
      </c>
      <c r="D17" s="3">
        <v>0.38802083333333331</v>
      </c>
      <c r="E17" t="str">
        <f t="shared" si="0"/>
        <v>komórkowy</v>
      </c>
      <c r="G17" s="8">
        <v>42937</v>
      </c>
      <c r="H17" s="6">
        <v>25</v>
      </c>
      <c r="I17" s="6">
        <v>73</v>
      </c>
      <c r="J17" s="6">
        <v>98</v>
      </c>
    </row>
    <row r="18" spans="1:10" x14ac:dyDescent="0.3">
      <c r="A18" s="1" t="s">
        <v>12</v>
      </c>
      <c r="B18" s="2">
        <v>42919</v>
      </c>
      <c r="C18" s="3">
        <v>0.38123842592592588</v>
      </c>
      <c r="D18" s="3">
        <v>0.38390046296296299</v>
      </c>
      <c r="E18" t="str">
        <f t="shared" si="0"/>
        <v>stacjonarny</v>
      </c>
      <c r="G18" s="8">
        <v>42940</v>
      </c>
      <c r="H18" s="6">
        <v>30</v>
      </c>
      <c r="I18" s="6">
        <v>77</v>
      </c>
      <c r="J18" s="6">
        <v>107</v>
      </c>
    </row>
    <row r="19" spans="1:10" x14ac:dyDescent="0.3">
      <c r="A19" s="1" t="s">
        <v>16</v>
      </c>
      <c r="B19" s="2">
        <v>42919</v>
      </c>
      <c r="C19" s="3">
        <v>0.38701388888888894</v>
      </c>
      <c r="D19" s="3">
        <v>0.3943402777777778</v>
      </c>
      <c r="E19" t="str">
        <f t="shared" si="0"/>
        <v>stacjonarny</v>
      </c>
      <c r="G19" s="8">
        <v>42941</v>
      </c>
      <c r="H19" s="6">
        <v>27</v>
      </c>
      <c r="I19" s="6">
        <v>79</v>
      </c>
      <c r="J19" s="6">
        <v>106</v>
      </c>
    </row>
    <row r="20" spans="1:10" x14ac:dyDescent="0.3">
      <c r="A20" s="1" t="s">
        <v>17</v>
      </c>
      <c r="B20" s="2">
        <v>42919</v>
      </c>
      <c r="C20" s="3">
        <v>0.39181712962962961</v>
      </c>
      <c r="D20" s="3">
        <v>0.40334490740740742</v>
      </c>
      <c r="E20" t="str">
        <f t="shared" si="0"/>
        <v>komórkowy</v>
      </c>
      <c r="G20" s="8">
        <v>42942</v>
      </c>
      <c r="H20" s="6">
        <v>24</v>
      </c>
      <c r="I20" s="6">
        <v>78</v>
      </c>
      <c r="J20" s="6">
        <v>102</v>
      </c>
    </row>
    <row r="21" spans="1:10" x14ac:dyDescent="0.3">
      <c r="A21" s="1" t="s">
        <v>18</v>
      </c>
      <c r="B21" s="2">
        <v>42919</v>
      </c>
      <c r="C21" s="3">
        <v>0.39571759259259259</v>
      </c>
      <c r="D21" s="3">
        <v>0.39844907407407404</v>
      </c>
      <c r="E21" t="str">
        <f t="shared" si="0"/>
        <v>stacjonarny</v>
      </c>
      <c r="G21" s="8">
        <v>42943</v>
      </c>
      <c r="H21" s="6">
        <v>22</v>
      </c>
      <c r="I21" s="6">
        <v>70</v>
      </c>
      <c r="J21" s="6">
        <v>92</v>
      </c>
    </row>
    <row r="22" spans="1:10" x14ac:dyDescent="0.3">
      <c r="A22" s="1" t="s">
        <v>19</v>
      </c>
      <c r="B22" s="2">
        <v>42919</v>
      </c>
      <c r="C22" s="3">
        <v>0.39876157407407403</v>
      </c>
      <c r="D22" s="3">
        <v>0.40207175925925925</v>
      </c>
      <c r="E22" t="str">
        <f t="shared" si="0"/>
        <v>stacjonarny</v>
      </c>
      <c r="G22" s="8">
        <v>42944</v>
      </c>
      <c r="H22" s="6">
        <v>24</v>
      </c>
      <c r="I22" s="6">
        <v>68</v>
      </c>
      <c r="J22" s="6">
        <v>92</v>
      </c>
    </row>
    <row r="23" spans="1:10" x14ac:dyDescent="0.3">
      <c r="A23" s="1" t="s">
        <v>20</v>
      </c>
      <c r="B23" s="2">
        <v>42919</v>
      </c>
      <c r="C23" s="3">
        <v>0.40035879629629628</v>
      </c>
      <c r="D23" s="3">
        <v>0.41166666666666668</v>
      </c>
      <c r="E23" t="str">
        <f t="shared" si="0"/>
        <v>zagraniczny</v>
      </c>
      <c r="G23" s="8">
        <v>42947</v>
      </c>
      <c r="H23" s="6">
        <v>23</v>
      </c>
      <c r="I23" s="6">
        <v>82</v>
      </c>
      <c r="J23" s="6">
        <v>105</v>
      </c>
    </row>
    <row r="24" spans="1:10" x14ac:dyDescent="0.3">
      <c r="A24" s="1" t="s">
        <v>21</v>
      </c>
      <c r="B24" s="2">
        <v>42919</v>
      </c>
      <c r="C24" s="3">
        <v>0.4052546296296296</v>
      </c>
      <c r="D24" s="3">
        <v>0.41048611111111111</v>
      </c>
      <c r="E24" t="str">
        <f t="shared" si="0"/>
        <v>stacjonarny</v>
      </c>
      <c r="G24" s="5" t="s">
        <v>1839</v>
      </c>
      <c r="H24" s="6">
        <v>512</v>
      </c>
      <c r="I24" s="6">
        <v>1524</v>
      </c>
      <c r="J24" s="6">
        <v>2036</v>
      </c>
    </row>
    <row r="25" spans="1:10" x14ac:dyDescent="0.3">
      <c r="A25" s="1" t="s">
        <v>22</v>
      </c>
      <c r="B25" s="2">
        <v>42919</v>
      </c>
      <c r="C25" s="3">
        <v>0.40980324074074076</v>
      </c>
      <c r="D25" s="3">
        <v>0.41035879629629629</v>
      </c>
      <c r="E25" t="str">
        <f t="shared" si="0"/>
        <v>stacjonarny</v>
      </c>
    </row>
    <row r="26" spans="1:10" x14ac:dyDescent="0.3">
      <c r="A26" s="1" t="s">
        <v>23</v>
      </c>
      <c r="B26" s="2">
        <v>42919</v>
      </c>
      <c r="C26" s="3">
        <v>0.41506944444444444</v>
      </c>
      <c r="D26" s="3">
        <v>0.42621527777777773</v>
      </c>
      <c r="E26" t="str">
        <f t="shared" si="0"/>
        <v>komórkowy</v>
      </c>
    </row>
    <row r="27" spans="1:10" x14ac:dyDescent="0.3">
      <c r="A27" s="1" t="s">
        <v>24</v>
      </c>
      <c r="B27" s="2">
        <v>42919</v>
      </c>
      <c r="C27" s="3">
        <v>0.41612268518518519</v>
      </c>
      <c r="D27" s="3">
        <v>0.41756944444444444</v>
      </c>
      <c r="E27" t="str">
        <f t="shared" si="0"/>
        <v>stacjonarny</v>
      </c>
    </row>
    <row r="28" spans="1:10" x14ac:dyDescent="0.3">
      <c r="A28" s="1" t="s">
        <v>25</v>
      </c>
      <c r="B28" s="2">
        <v>42919</v>
      </c>
      <c r="C28" s="3">
        <v>0.4176273148148148</v>
      </c>
      <c r="D28" s="3">
        <v>0.42375000000000002</v>
      </c>
      <c r="E28" t="str">
        <f t="shared" si="0"/>
        <v>stacjonarny</v>
      </c>
    </row>
    <row r="29" spans="1:10" x14ac:dyDescent="0.3">
      <c r="A29" s="1" t="s">
        <v>26</v>
      </c>
      <c r="B29" s="2">
        <v>42919</v>
      </c>
      <c r="C29" s="3">
        <v>0.42078703703703701</v>
      </c>
      <c r="D29" s="3">
        <v>0.43216435185185187</v>
      </c>
      <c r="E29" t="str">
        <f t="shared" si="0"/>
        <v>stacjonarny</v>
      </c>
    </row>
    <row r="30" spans="1:10" x14ac:dyDescent="0.3">
      <c r="A30" s="1" t="s">
        <v>27</v>
      </c>
      <c r="B30" s="2">
        <v>42919</v>
      </c>
      <c r="C30" s="3">
        <v>0.42447916666666669</v>
      </c>
      <c r="D30" s="3">
        <v>0.42660879629629633</v>
      </c>
      <c r="E30" t="str">
        <f t="shared" si="0"/>
        <v>komórkowy</v>
      </c>
    </row>
    <row r="31" spans="1:10" x14ac:dyDescent="0.3">
      <c r="A31" s="1" t="s">
        <v>28</v>
      </c>
      <c r="B31" s="2">
        <v>42919</v>
      </c>
      <c r="C31" s="3">
        <v>0.4281712962962963</v>
      </c>
      <c r="D31" s="3">
        <v>0.43692129629629628</v>
      </c>
      <c r="E31" t="str">
        <f t="shared" si="0"/>
        <v>stacjonarny</v>
      </c>
    </row>
    <row r="32" spans="1:10" x14ac:dyDescent="0.3">
      <c r="A32" s="1" t="s">
        <v>29</v>
      </c>
      <c r="B32" s="2">
        <v>42919</v>
      </c>
      <c r="C32" s="3">
        <v>0.4303819444444445</v>
      </c>
      <c r="D32" s="3">
        <v>0.43494212962962964</v>
      </c>
      <c r="E32" t="str">
        <f t="shared" si="0"/>
        <v>stacjonarny</v>
      </c>
    </row>
    <row r="33" spans="1:5" x14ac:dyDescent="0.3">
      <c r="A33" s="1" t="s">
        <v>30</v>
      </c>
      <c r="B33" s="2">
        <v>42919</v>
      </c>
      <c r="C33" s="3">
        <v>0.4309837962962963</v>
      </c>
      <c r="D33" s="3">
        <v>0.43748842592592596</v>
      </c>
      <c r="E33" t="str">
        <f t="shared" si="0"/>
        <v>stacjonarny</v>
      </c>
    </row>
    <row r="34" spans="1:5" x14ac:dyDescent="0.3">
      <c r="A34" s="1" t="s">
        <v>31</v>
      </c>
      <c r="B34" s="2">
        <v>42919</v>
      </c>
      <c r="C34" s="3">
        <v>0.43593750000000003</v>
      </c>
      <c r="D34" s="3">
        <v>0.44417824074074069</v>
      </c>
      <c r="E34" t="str">
        <f t="shared" si="0"/>
        <v>komórkowy</v>
      </c>
    </row>
    <row r="35" spans="1:5" x14ac:dyDescent="0.3">
      <c r="A35" s="1" t="s">
        <v>31</v>
      </c>
      <c r="B35" s="2">
        <v>42919</v>
      </c>
      <c r="C35" s="3">
        <v>0.43824074074074071</v>
      </c>
      <c r="D35" s="3">
        <v>0.43913194444444442</v>
      </c>
      <c r="E35" t="str">
        <f t="shared" si="0"/>
        <v>komórkowy</v>
      </c>
    </row>
    <row r="36" spans="1:5" x14ac:dyDescent="0.3">
      <c r="A36" s="1" t="s">
        <v>32</v>
      </c>
      <c r="B36" s="2">
        <v>42919</v>
      </c>
      <c r="C36" s="3">
        <v>0.44313657407407409</v>
      </c>
      <c r="D36" s="3">
        <v>0.45300925925925922</v>
      </c>
      <c r="E36" t="str">
        <f t="shared" si="0"/>
        <v>stacjonarny</v>
      </c>
    </row>
    <row r="37" spans="1:5" x14ac:dyDescent="0.3">
      <c r="A37" s="1" t="s">
        <v>33</v>
      </c>
      <c r="B37" s="2">
        <v>42919</v>
      </c>
      <c r="C37" s="3">
        <v>0.44778935185185187</v>
      </c>
      <c r="D37" s="3">
        <v>0.44998842592592592</v>
      </c>
      <c r="E37" t="str">
        <f t="shared" si="0"/>
        <v>stacjonarny</v>
      </c>
    </row>
    <row r="38" spans="1:5" x14ac:dyDescent="0.3">
      <c r="A38" s="1" t="s">
        <v>34</v>
      </c>
      <c r="B38" s="2">
        <v>42919</v>
      </c>
      <c r="C38" s="3">
        <v>0.44945601851851852</v>
      </c>
      <c r="D38" s="3">
        <v>0.46011574074074074</v>
      </c>
      <c r="E38" t="str">
        <f t="shared" si="0"/>
        <v>komórkowy</v>
      </c>
    </row>
    <row r="39" spans="1:5" x14ac:dyDescent="0.3">
      <c r="A39" s="1" t="s">
        <v>5</v>
      </c>
      <c r="B39" s="2">
        <v>42919</v>
      </c>
      <c r="C39" s="3">
        <v>0.45270833333333332</v>
      </c>
      <c r="D39" s="3">
        <v>0.45620370370370367</v>
      </c>
      <c r="E39" t="str">
        <f t="shared" si="0"/>
        <v>stacjonarny</v>
      </c>
    </row>
    <row r="40" spans="1:5" x14ac:dyDescent="0.3">
      <c r="A40" s="1" t="s">
        <v>35</v>
      </c>
      <c r="B40" s="2">
        <v>42919</v>
      </c>
      <c r="C40" s="3">
        <v>0.45494212962962965</v>
      </c>
      <c r="D40" s="3">
        <v>0.45567129629629632</v>
      </c>
      <c r="E40" t="str">
        <f t="shared" si="0"/>
        <v>stacjonarny</v>
      </c>
    </row>
    <row r="41" spans="1:5" x14ac:dyDescent="0.3">
      <c r="A41" s="1" t="s">
        <v>36</v>
      </c>
      <c r="B41" s="2">
        <v>42919</v>
      </c>
      <c r="C41" s="3">
        <v>0.456087962962963</v>
      </c>
      <c r="D41" s="3">
        <v>0.46314814814814814</v>
      </c>
      <c r="E41" t="str">
        <f t="shared" si="0"/>
        <v>komórkowy</v>
      </c>
    </row>
    <row r="42" spans="1:5" x14ac:dyDescent="0.3">
      <c r="A42" s="1" t="s">
        <v>21</v>
      </c>
      <c r="B42" s="2">
        <v>42919</v>
      </c>
      <c r="C42" s="3">
        <v>0.46151620370370372</v>
      </c>
      <c r="D42" s="3">
        <v>0.46546296296296297</v>
      </c>
      <c r="E42" t="str">
        <f t="shared" si="0"/>
        <v>stacjonarny</v>
      </c>
    </row>
    <row r="43" spans="1:5" x14ac:dyDescent="0.3">
      <c r="A43" s="1" t="s">
        <v>37</v>
      </c>
      <c r="B43" s="2">
        <v>42919</v>
      </c>
      <c r="C43" s="3">
        <v>0.46155092592592589</v>
      </c>
      <c r="D43" s="3">
        <v>0.46766203703703701</v>
      </c>
      <c r="E43" t="str">
        <f t="shared" si="0"/>
        <v>stacjonarny</v>
      </c>
    </row>
    <row r="44" spans="1:5" x14ac:dyDescent="0.3">
      <c r="A44" s="1" t="s">
        <v>38</v>
      </c>
      <c r="B44" s="2">
        <v>42919</v>
      </c>
      <c r="C44" s="3">
        <v>0.46224537037037039</v>
      </c>
      <c r="D44" s="3">
        <v>0.463900462962963</v>
      </c>
      <c r="E44" t="str">
        <f t="shared" si="0"/>
        <v>komórkowy</v>
      </c>
    </row>
    <row r="45" spans="1:5" x14ac:dyDescent="0.3">
      <c r="A45" s="1" t="s">
        <v>39</v>
      </c>
      <c r="B45" s="2">
        <v>42919</v>
      </c>
      <c r="C45" s="3">
        <v>0.46766203703703701</v>
      </c>
      <c r="D45" s="3">
        <v>0.4767939814814815</v>
      </c>
      <c r="E45" t="str">
        <f t="shared" si="0"/>
        <v>komórkowy</v>
      </c>
    </row>
    <row r="46" spans="1:5" x14ac:dyDescent="0.3">
      <c r="A46" s="1" t="s">
        <v>40</v>
      </c>
      <c r="B46" s="2">
        <v>42919</v>
      </c>
      <c r="C46" s="3">
        <v>0.47125</v>
      </c>
      <c r="D46" s="3">
        <v>0.47871527777777773</v>
      </c>
      <c r="E46" t="str">
        <f t="shared" si="0"/>
        <v>zagraniczny</v>
      </c>
    </row>
    <row r="47" spans="1:5" x14ac:dyDescent="0.3">
      <c r="A47" s="1" t="s">
        <v>41</v>
      </c>
      <c r="B47" s="2">
        <v>42919</v>
      </c>
      <c r="C47" s="3">
        <v>0.47584490740740737</v>
      </c>
      <c r="D47" s="3">
        <v>0.48518518518518516</v>
      </c>
      <c r="E47" t="str">
        <f t="shared" si="0"/>
        <v>stacjonarny</v>
      </c>
    </row>
    <row r="48" spans="1:5" x14ac:dyDescent="0.3">
      <c r="A48" s="1" t="s">
        <v>42</v>
      </c>
      <c r="B48" s="2">
        <v>42919</v>
      </c>
      <c r="C48" s="3">
        <v>0.48078703703703707</v>
      </c>
      <c r="D48" s="3">
        <v>0.48550925925925931</v>
      </c>
      <c r="E48" t="str">
        <f t="shared" si="0"/>
        <v>komórkowy</v>
      </c>
    </row>
    <row r="49" spans="1:5" x14ac:dyDescent="0.3">
      <c r="A49" s="1" t="s">
        <v>43</v>
      </c>
      <c r="B49" s="2">
        <v>42919</v>
      </c>
      <c r="C49" s="3">
        <v>0.48123842592592592</v>
      </c>
      <c r="D49" s="3">
        <v>0.49261574074074077</v>
      </c>
      <c r="E49" t="str">
        <f t="shared" si="0"/>
        <v>stacjonarny</v>
      </c>
    </row>
    <row r="50" spans="1:5" x14ac:dyDescent="0.3">
      <c r="A50" s="1" t="s">
        <v>44</v>
      </c>
      <c r="B50" s="2">
        <v>42919</v>
      </c>
      <c r="C50" s="3">
        <v>0.48254629629629631</v>
      </c>
      <c r="D50" s="3">
        <v>0.48739583333333331</v>
      </c>
      <c r="E50" t="str">
        <f t="shared" si="0"/>
        <v>komórkowy</v>
      </c>
    </row>
    <row r="51" spans="1:5" x14ac:dyDescent="0.3">
      <c r="A51" s="1" t="s">
        <v>45</v>
      </c>
      <c r="B51" s="2">
        <v>42919</v>
      </c>
      <c r="C51" s="3">
        <v>0.4848958333333333</v>
      </c>
      <c r="D51" s="3">
        <v>0.48734953703703704</v>
      </c>
      <c r="E51" t="str">
        <f t="shared" si="0"/>
        <v>stacjonarny</v>
      </c>
    </row>
    <row r="52" spans="1:5" x14ac:dyDescent="0.3">
      <c r="A52" s="1" t="s">
        <v>46</v>
      </c>
      <c r="B52" s="2">
        <v>42919</v>
      </c>
      <c r="C52" s="3">
        <v>0.49054398148148143</v>
      </c>
      <c r="D52" s="3">
        <v>0.49251157407407403</v>
      </c>
      <c r="E52" t="str">
        <f t="shared" si="0"/>
        <v>stacjonarny</v>
      </c>
    </row>
    <row r="53" spans="1:5" x14ac:dyDescent="0.3">
      <c r="A53" s="1" t="s">
        <v>47</v>
      </c>
      <c r="B53" s="2">
        <v>42919</v>
      </c>
      <c r="C53" s="3">
        <v>0.49284722222222221</v>
      </c>
      <c r="D53" s="3">
        <v>0.50354166666666667</v>
      </c>
      <c r="E53" t="str">
        <f t="shared" si="0"/>
        <v>stacjonarny</v>
      </c>
    </row>
    <row r="54" spans="1:5" x14ac:dyDescent="0.3">
      <c r="A54" s="1" t="s">
        <v>48</v>
      </c>
      <c r="B54" s="2">
        <v>42919</v>
      </c>
      <c r="C54" s="3">
        <v>0.49862268518518515</v>
      </c>
      <c r="D54" s="3">
        <v>0.50287037037037041</v>
      </c>
      <c r="E54" t="str">
        <f t="shared" si="0"/>
        <v>stacjonarny</v>
      </c>
    </row>
    <row r="55" spans="1:5" x14ac:dyDescent="0.3">
      <c r="A55" s="1" t="s">
        <v>5</v>
      </c>
      <c r="B55" s="2">
        <v>42919</v>
      </c>
      <c r="C55" s="3">
        <v>0.50089120370370377</v>
      </c>
      <c r="D55" s="3">
        <v>0.50876157407407407</v>
      </c>
      <c r="E55" t="str">
        <f t="shared" si="0"/>
        <v>stacjonarny</v>
      </c>
    </row>
    <row r="56" spans="1:5" x14ac:dyDescent="0.3">
      <c r="A56" s="1" t="s">
        <v>49</v>
      </c>
      <c r="B56" s="2">
        <v>42919</v>
      </c>
      <c r="C56" s="3">
        <v>0.50549768518518523</v>
      </c>
      <c r="D56" s="3">
        <v>0.5100231481481482</v>
      </c>
      <c r="E56" t="str">
        <f t="shared" si="0"/>
        <v>stacjonarny</v>
      </c>
    </row>
    <row r="57" spans="1:5" x14ac:dyDescent="0.3">
      <c r="A57" s="1" t="s">
        <v>50</v>
      </c>
      <c r="B57" s="2">
        <v>42919</v>
      </c>
      <c r="C57" s="3">
        <v>0.50910879629629624</v>
      </c>
      <c r="D57" s="3">
        <v>0.50930555555555557</v>
      </c>
      <c r="E57" t="str">
        <f t="shared" si="0"/>
        <v>stacjonarny</v>
      </c>
    </row>
    <row r="58" spans="1:5" x14ac:dyDescent="0.3">
      <c r="A58" s="1" t="s">
        <v>51</v>
      </c>
      <c r="B58" s="2">
        <v>42919</v>
      </c>
      <c r="C58" s="3">
        <v>0.51262731481481483</v>
      </c>
      <c r="D58" s="3">
        <v>0.5142592592592593</v>
      </c>
      <c r="E58" t="str">
        <f t="shared" si="0"/>
        <v>komórkowy</v>
      </c>
    </row>
    <row r="59" spans="1:5" x14ac:dyDescent="0.3">
      <c r="A59" s="1" t="s">
        <v>52</v>
      </c>
      <c r="B59" s="2">
        <v>42919</v>
      </c>
      <c r="C59" s="3">
        <v>0.5175925925925926</v>
      </c>
      <c r="D59" s="3">
        <v>0.52021990740740742</v>
      </c>
      <c r="E59" t="str">
        <f t="shared" si="0"/>
        <v>komórkowy</v>
      </c>
    </row>
    <row r="60" spans="1:5" x14ac:dyDescent="0.3">
      <c r="A60" s="1" t="s">
        <v>7</v>
      </c>
      <c r="B60" s="2">
        <v>42919</v>
      </c>
      <c r="C60" s="3">
        <v>0.52217592592592588</v>
      </c>
      <c r="D60" s="3">
        <v>0.52918981481481475</v>
      </c>
      <c r="E60" t="str">
        <f t="shared" si="0"/>
        <v>stacjonarny</v>
      </c>
    </row>
    <row r="61" spans="1:5" x14ac:dyDescent="0.3">
      <c r="A61" s="1" t="s">
        <v>53</v>
      </c>
      <c r="B61" s="2">
        <v>42919</v>
      </c>
      <c r="C61" s="3">
        <v>0.52444444444444438</v>
      </c>
      <c r="D61" s="3">
        <v>0.52681712962962968</v>
      </c>
      <c r="E61" t="str">
        <f t="shared" si="0"/>
        <v>stacjonarny</v>
      </c>
    </row>
    <row r="62" spans="1:5" x14ac:dyDescent="0.3">
      <c r="A62" s="1" t="s">
        <v>5</v>
      </c>
      <c r="B62" s="2">
        <v>42919</v>
      </c>
      <c r="C62" s="3">
        <v>0.5258680555555556</v>
      </c>
      <c r="D62" s="3">
        <v>0.53531249999999997</v>
      </c>
      <c r="E62" t="str">
        <f t="shared" si="0"/>
        <v>stacjonarny</v>
      </c>
    </row>
    <row r="63" spans="1:5" x14ac:dyDescent="0.3">
      <c r="A63" s="1" t="s">
        <v>54</v>
      </c>
      <c r="B63" s="2">
        <v>42919</v>
      </c>
      <c r="C63" s="3">
        <v>0.53013888888888883</v>
      </c>
      <c r="D63" s="3">
        <v>0.53707175925925921</v>
      </c>
      <c r="E63" t="str">
        <f t="shared" si="0"/>
        <v>stacjonarny</v>
      </c>
    </row>
    <row r="64" spans="1:5" x14ac:dyDescent="0.3">
      <c r="A64" s="1" t="s">
        <v>55</v>
      </c>
      <c r="B64" s="2">
        <v>42919</v>
      </c>
      <c r="C64" s="3">
        <v>0.53486111111111112</v>
      </c>
      <c r="D64" s="3">
        <v>0.53756944444444443</v>
      </c>
      <c r="E64" t="str">
        <f t="shared" si="0"/>
        <v>stacjonarny</v>
      </c>
    </row>
    <row r="65" spans="1:5" x14ac:dyDescent="0.3">
      <c r="A65" s="1" t="s">
        <v>56</v>
      </c>
      <c r="B65" s="2">
        <v>42919</v>
      </c>
      <c r="C65" s="3">
        <v>0.5348842592592592</v>
      </c>
      <c r="D65" s="3">
        <v>0.53523148148148147</v>
      </c>
      <c r="E65" t="str">
        <f t="shared" si="0"/>
        <v>stacjonarny</v>
      </c>
    </row>
    <row r="66" spans="1:5" x14ac:dyDescent="0.3">
      <c r="A66" s="1" t="s">
        <v>57</v>
      </c>
      <c r="B66" s="2">
        <v>42919</v>
      </c>
      <c r="C66" s="3">
        <v>0.53586805555555561</v>
      </c>
      <c r="D66" s="3">
        <v>0.54329861111111111</v>
      </c>
      <c r="E66" t="str">
        <f t="shared" si="0"/>
        <v>stacjonarny</v>
      </c>
    </row>
    <row r="67" spans="1:5" x14ac:dyDescent="0.3">
      <c r="A67" s="1" t="s">
        <v>58</v>
      </c>
      <c r="B67" s="2">
        <v>42919</v>
      </c>
      <c r="C67" s="3">
        <v>0.54016203703703702</v>
      </c>
      <c r="D67" s="3">
        <v>0.54297453703703702</v>
      </c>
      <c r="E67" t="str">
        <f t="shared" ref="E67:E130" si="1">IF(LEN(A67)=7,"stacjonarny",IF(LEN(A67)=8,"komórkowy","zagraniczny"))</f>
        <v>komórkowy</v>
      </c>
    </row>
    <row r="68" spans="1:5" x14ac:dyDescent="0.3">
      <c r="A68" s="1" t="s">
        <v>59</v>
      </c>
      <c r="B68" s="2">
        <v>42919</v>
      </c>
      <c r="C68" s="3">
        <v>0.54280092592592599</v>
      </c>
      <c r="D68" s="3">
        <v>0.54478009259259264</v>
      </c>
      <c r="E68" t="str">
        <f t="shared" si="1"/>
        <v>stacjonarny</v>
      </c>
    </row>
    <row r="69" spans="1:5" x14ac:dyDescent="0.3">
      <c r="A69" s="1" t="s">
        <v>26</v>
      </c>
      <c r="B69" s="2">
        <v>42919</v>
      </c>
      <c r="C69" s="3">
        <v>0.54848379629629629</v>
      </c>
      <c r="D69" s="3">
        <v>0.55788194444444439</v>
      </c>
      <c r="E69" t="str">
        <f t="shared" si="1"/>
        <v>stacjonarny</v>
      </c>
    </row>
    <row r="70" spans="1:5" x14ac:dyDescent="0.3">
      <c r="A70" s="1" t="s">
        <v>60</v>
      </c>
      <c r="B70" s="2">
        <v>42919</v>
      </c>
      <c r="C70" s="3">
        <v>0.55283564814814812</v>
      </c>
      <c r="D70" s="3">
        <v>0.55756944444444445</v>
      </c>
      <c r="E70" t="str">
        <f t="shared" si="1"/>
        <v>stacjonarny</v>
      </c>
    </row>
    <row r="71" spans="1:5" x14ac:dyDescent="0.3">
      <c r="A71" s="1" t="s">
        <v>61</v>
      </c>
      <c r="B71" s="2">
        <v>42919</v>
      </c>
      <c r="C71" s="3">
        <v>0.55576388888888884</v>
      </c>
      <c r="D71" s="3">
        <v>0.56342592592592589</v>
      </c>
      <c r="E71" t="str">
        <f t="shared" si="1"/>
        <v>stacjonarny</v>
      </c>
    </row>
    <row r="72" spans="1:5" x14ac:dyDescent="0.3">
      <c r="A72" s="1" t="s">
        <v>62</v>
      </c>
      <c r="B72" s="2">
        <v>42919</v>
      </c>
      <c r="C72" s="3">
        <v>0.55722222222222217</v>
      </c>
      <c r="D72" s="3">
        <v>0.55787037037037035</v>
      </c>
      <c r="E72" t="str">
        <f t="shared" si="1"/>
        <v>komórkowy</v>
      </c>
    </row>
    <row r="73" spans="1:5" x14ac:dyDescent="0.3">
      <c r="A73" s="1" t="s">
        <v>63</v>
      </c>
      <c r="B73" s="2">
        <v>42919</v>
      </c>
      <c r="C73" s="3">
        <v>0.55803240740740734</v>
      </c>
      <c r="D73" s="3">
        <v>0.56174768518518514</v>
      </c>
      <c r="E73" t="str">
        <f t="shared" si="1"/>
        <v>komórkowy</v>
      </c>
    </row>
    <row r="74" spans="1:5" x14ac:dyDescent="0.3">
      <c r="A74" s="1" t="s">
        <v>40</v>
      </c>
      <c r="B74" s="2">
        <v>42919</v>
      </c>
      <c r="C74" s="3">
        <v>0.55888888888888888</v>
      </c>
      <c r="D74" s="3">
        <v>0.56745370370370374</v>
      </c>
      <c r="E74" t="str">
        <f t="shared" si="1"/>
        <v>zagraniczny</v>
      </c>
    </row>
    <row r="75" spans="1:5" x14ac:dyDescent="0.3">
      <c r="A75" s="1" t="s">
        <v>64</v>
      </c>
      <c r="B75" s="2">
        <v>42919</v>
      </c>
      <c r="C75" s="3">
        <v>0.5645486111111111</v>
      </c>
      <c r="D75" s="3">
        <v>0.56458333333333333</v>
      </c>
      <c r="E75" t="str">
        <f t="shared" si="1"/>
        <v>stacjonarny</v>
      </c>
    </row>
    <row r="76" spans="1:5" x14ac:dyDescent="0.3">
      <c r="A76" s="1" t="s">
        <v>57</v>
      </c>
      <c r="B76" s="2">
        <v>42919</v>
      </c>
      <c r="C76" s="3">
        <v>0.56555555555555559</v>
      </c>
      <c r="D76" s="3">
        <v>0.56557870370370367</v>
      </c>
      <c r="E76" t="str">
        <f t="shared" si="1"/>
        <v>stacjonarny</v>
      </c>
    </row>
    <row r="77" spans="1:5" x14ac:dyDescent="0.3">
      <c r="A77" s="1" t="s">
        <v>65</v>
      </c>
      <c r="B77" s="2">
        <v>42919</v>
      </c>
      <c r="C77" s="3">
        <v>0.56800925925925927</v>
      </c>
      <c r="D77" s="3">
        <v>0.57093749999999999</v>
      </c>
      <c r="E77" t="str">
        <f t="shared" si="1"/>
        <v>stacjonarny</v>
      </c>
    </row>
    <row r="78" spans="1:5" x14ac:dyDescent="0.3">
      <c r="A78" s="1" t="s">
        <v>66</v>
      </c>
      <c r="B78" s="2">
        <v>42919</v>
      </c>
      <c r="C78" s="3">
        <v>0.57141203703703702</v>
      </c>
      <c r="D78" s="3">
        <v>0.57547453703703699</v>
      </c>
      <c r="E78" t="str">
        <f t="shared" si="1"/>
        <v>komórkowy</v>
      </c>
    </row>
    <row r="79" spans="1:5" x14ac:dyDescent="0.3">
      <c r="A79" s="1" t="s">
        <v>67</v>
      </c>
      <c r="B79" s="2">
        <v>42919</v>
      </c>
      <c r="C79" s="3">
        <v>0.57175925925925919</v>
      </c>
      <c r="D79" s="3">
        <v>0.58065972222222217</v>
      </c>
      <c r="E79" t="str">
        <f t="shared" si="1"/>
        <v>stacjonarny</v>
      </c>
    </row>
    <row r="80" spans="1:5" x14ac:dyDescent="0.3">
      <c r="A80" s="1" t="s">
        <v>68</v>
      </c>
      <c r="B80" s="2">
        <v>42919</v>
      </c>
      <c r="C80" s="3">
        <v>0.57642361111111107</v>
      </c>
      <c r="D80" s="3">
        <v>0.5799305555555555</v>
      </c>
      <c r="E80" t="str">
        <f t="shared" si="1"/>
        <v>stacjonarny</v>
      </c>
    </row>
    <row r="81" spans="1:5" x14ac:dyDescent="0.3">
      <c r="A81" s="1" t="s">
        <v>69</v>
      </c>
      <c r="B81" s="2">
        <v>42919</v>
      </c>
      <c r="C81" s="3">
        <v>0.57958333333333334</v>
      </c>
      <c r="D81" s="3">
        <v>0.58056712962962964</v>
      </c>
      <c r="E81" t="str">
        <f t="shared" si="1"/>
        <v>stacjonarny</v>
      </c>
    </row>
    <row r="82" spans="1:5" x14ac:dyDescent="0.3">
      <c r="A82" s="1" t="s">
        <v>70</v>
      </c>
      <c r="B82" s="2">
        <v>42919</v>
      </c>
      <c r="C82" s="3">
        <v>0.5819212962962963</v>
      </c>
      <c r="D82" s="3">
        <v>0.59106481481481488</v>
      </c>
      <c r="E82" t="str">
        <f t="shared" si="1"/>
        <v>stacjonarny</v>
      </c>
    </row>
    <row r="83" spans="1:5" x14ac:dyDescent="0.3">
      <c r="A83" s="1" t="s">
        <v>71</v>
      </c>
      <c r="B83" s="2">
        <v>42919</v>
      </c>
      <c r="C83" s="3">
        <v>0.58414351851851853</v>
      </c>
      <c r="D83" s="3">
        <v>0.5861574074074074</v>
      </c>
      <c r="E83" t="str">
        <f t="shared" si="1"/>
        <v>stacjonarny</v>
      </c>
    </row>
    <row r="84" spans="1:5" x14ac:dyDescent="0.3">
      <c r="A84" s="1" t="s">
        <v>68</v>
      </c>
      <c r="B84" s="2">
        <v>42919</v>
      </c>
      <c r="C84" s="3">
        <v>0.58699074074074076</v>
      </c>
      <c r="D84" s="3">
        <v>0.59060185185185188</v>
      </c>
      <c r="E84" t="str">
        <f t="shared" si="1"/>
        <v>stacjonarny</v>
      </c>
    </row>
    <row r="85" spans="1:5" x14ac:dyDescent="0.3">
      <c r="A85" s="1" t="s">
        <v>72</v>
      </c>
      <c r="B85" s="2">
        <v>42919</v>
      </c>
      <c r="C85" s="3">
        <v>0.5902546296296296</v>
      </c>
      <c r="D85" s="3">
        <v>0.59516203703703707</v>
      </c>
      <c r="E85" t="str">
        <f t="shared" si="1"/>
        <v>komórkowy</v>
      </c>
    </row>
    <row r="86" spans="1:5" x14ac:dyDescent="0.3">
      <c r="A86" s="1" t="s">
        <v>73</v>
      </c>
      <c r="B86" s="2">
        <v>42919</v>
      </c>
      <c r="C86" s="3">
        <v>0.59324074074074074</v>
      </c>
      <c r="D86" s="3">
        <v>0.6029282407407407</v>
      </c>
      <c r="E86" t="str">
        <f t="shared" si="1"/>
        <v>stacjonarny</v>
      </c>
    </row>
    <row r="87" spans="1:5" x14ac:dyDescent="0.3">
      <c r="A87" s="1" t="s">
        <v>74</v>
      </c>
      <c r="B87" s="2">
        <v>42919</v>
      </c>
      <c r="C87" s="3">
        <v>0.59710648148148149</v>
      </c>
      <c r="D87" s="3">
        <v>0.60033564814814822</v>
      </c>
      <c r="E87" t="str">
        <f t="shared" si="1"/>
        <v>stacjonarny</v>
      </c>
    </row>
    <row r="88" spans="1:5" x14ac:dyDescent="0.3">
      <c r="A88" s="1" t="s">
        <v>75</v>
      </c>
      <c r="B88" s="2">
        <v>42919</v>
      </c>
      <c r="C88" s="3">
        <v>0.60196759259259258</v>
      </c>
      <c r="D88" s="3">
        <v>0.61259259259259258</v>
      </c>
      <c r="E88" t="str">
        <f t="shared" si="1"/>
        <v>stacjonarny</v>
      </c>
    </row>
    <row r="89" spans="1:5" x14ac:dyDescent="0.3">
      <c r="A89" s="1" t="s">
        <v>76</v>
      </c>
      <c r="B89" s="2">
        <v>42919</v>
      </c>
      <c r="C89" s="3">
        <v>0.60313657407407406</v>
      </c>
      <c r="D89" s="3">
        <v>0.60765046296296299</v>
      </c>
      <c r="E89" t="str">
        <f t="shared" si="1"/>
        <v>stacjonarny</v>
      </c>
    </row>
    <row r="90" spans="1:5" x14ac:dyDescent="0.3">
      <c r="A90" s="1" t="s">
        <v>8</v>
      </c>
      <c r="B90" s="2">
        <v>42919</v>
      </c>
      <c r="C90" s="3">
        <v>0.60753472222222216</v>
      </c>
      <c r="D90" s="3">
        <v>0.61120370370370369</v>
      </c>
      <c r="E90" t="str">
        <f t="shared" si="1"/>
        <v>komórkowy</v>
      </c>
    </row>
    <row r="91" spans="1:5" x14ac:dyDescent="0.3">
      <c r="A91" s="1" t="s">
        <v>77</v>
      </c>
      <c r="B91" s="2">
        <v>42919</v>
      </c>
      <c r="C91" s="3">
        <v>0.61243055555555559</v>
      </c>
      <c r="D91" s="3">
        <v>0.62267361111111108</v>
      </c>
      <c r="E91" t="str">
        <f t="shared" si="1"/>
        <v>stacjonarny</v>
      </c>
    </row>
    <row r="92" spans="1:5" x14ac:dyDescent="0.3">
      <c r="A92" s="1" t="s">
        <v>78</v>
      </c>
      <c r="B92" s="2">
        <v>42919</v>
      </c>
      <c r="C92" s="3">
        <v>0.6141550925925926</v>
      </c>
      <c r="D92" s="3">
        <v>0.61440972222222223</v>
      </c>
      <c r="E92" t="str">
        <f t="shared" si="1"/>
        <v>stacjonarny</v>
      </c>
    </row>
    <row r="93" spans="1:5" x14ac:dyDescent="0.3">
      <c r="A93" s="1" t="s">
        <v>79</v>
      </c>
      <c r="B93" s="2">
        <v>42919</v>
      </c>
      <c r="C93" s="3">
        <v>0.61449074074074073</v>
      </c>
      <c r="D93" s="3">
        <v>0.62415509259259261</v>
      </c>
      <c r="E93" t="str">
        <f t="shared" si="1"/>
        <v>stacjonarny</v>
      </c>
    </row>
    <row r="94" spans="1:5" x14ac:dyDescent="0.3">
      <c r="A94" s="1" t="s">
        <v>80</v>
      </c>
      <c r="B94" s="2">
        <v>42919</v>
      </c>
      <c r="C94" s="3">
        <v>0.61523148148148155</v>
      </c>
      <c r="D94" s="3">
        <v>0.62223379629629627</v>
      </c>
      <c r="E94" t="str">
        <f t="shared" si="1"/>
        <v>stacjonarny</v>
      </c>
    </row>
    <row r="95" spans="1:5" x14ac:dyDescent="0.3">
      <c r="A95" s="1" t="s">
        <v>81</v>
      </c>
      <c r="B95" s="2">
        <v>42919</v>
      </c>
      <c r="C95" s="3">
        <v>0.61624999999999996</v>
      </c>
      <c r="D95" s="3">
        <v>0.62702546296296291</v>
      </c>
      <c r="E95" t="str">
        <f t="shared" si="1"/>
        <v>stacjonarny</v>
      </c>
    </row>
    <row r="96" spans="1:5" x14ac:dyDescent="0.3">
      <c r="A96" s="1" t="s">
        <v>82</v>
      </c>
      <c r="B96" s="2">
        <v>42919</v>
      </c>
      <c r="C96" s="3">
        <v>0.61767361111111108</v>
      </c>
      <c r="D96" s="3">
        <v>0.6234143518518519</v>
      </c>
      <c r="E96" t="str">
        <f t="shared" si="1"/>
        <v>stacjonarny</v>
      </c>
    </row>
    <row r="97" spans="1:5" x14ac:dyDescent="0.3">
      <c r="A97" s="1" t="s">
        <v>83</v>
      </c>
      <c r="B97" s="2">
        <v>42919</v>
      </c>
      <c r="C97" s="3">
        <v>0.62174768518518519</v>
      </c>
      <c r="D97" s="3">
        <v>0.62206018518518513</v>
      </c>
      <c r="E97" t="str">
        <f t="shared" si="1"/>
        <v>stacjonarny</v>
      </c>
    </row>
    <row r="98" spans="1:5" x14ac:dyDescent="0.3">
      <c r="A98" s="1" t="s">
        <v>84</v>
      </c>
      <c r="B98" s="2">
        <v>42919</v>
      </c>
      <c r="C98" s="3">
        <v>0.62645833333333334</v>
      </c>
      <c r="D98" s="3">
        <v>0.63792824074074073</v>
      </c>
      <c r="E98" t="str">
        <f t="shared" si="1"/>
        <v>stacjonarny</v>
      </c>
    </row>
    <row r="99" spans="1:5" x14ac:dyDescent="0.3">
      <c r="A99" s="1" t="s">
        <v>85</v>
      </c>
      <c r="B99" s="2">
        <v>42920</v>
      </c>
      <c r="C99" s="3">
        <v>0.33644675925925926</v>
      </c>
      <c r="D99" s="3">
        <v>0.33884259259259258</v>
      </c>
      <c r="E99" t="str">
        <f t="shared" si="1"/>
        <v>komórkowy</v>
      </c>
    </row>
    <row r="100" spans="1:5" x14ac:dyDescent="0.3">
      <c r="A100" s="1" t="s">
        <v>86</v>
      </c>
      <c r="B100" s="2">
        <v>42920</v>
      </c>
      <c r="C100" s="3">
        <v>0.33944444444444444</v>
      </c>
      <c r="D100" s="3">
        <v>0.35085648148148146</v>
      </c>
      <c r="E100" t="str">
        <f t="shared" si="1"/>
        <v>komórkowy</v>
      </c>
    </row>
    <row r="101" spans="1:5" x14ac:dyDescent="0.3">
      <c r="A101" s="1" t="s">
        <v>20</v>
      </c>
      <c r="B101" s="2">
        <v>42920</v>
      </c>
      <c r="C101" s="3">
        <v>0.34505787037037039</v>
      </c>
      <c r="D101" s="3">
        <v>0.35395833333333332</v>
      </c>
      <c r="E101" t="str">
        <f t="shared" si="1"/>
        <v>zagraniczny</v>
      </c>
    </row>
    <row r="102" spans="1:5" x14ac:dyDescent="0.3">
      <c r="A102" s="1" t="s">
        <v>87</v>
      </c>
      <c r="B102" s="2">
        <v>42920</v>
      </c>
      <c r="C102" s="3">
        <v>0.35071759259259255</v>
      </c>
      <c r="D102" s="3">
        <v>0.36206018518518518</v>
      </c>
      <c r="E102" t="str">
        <f t="shared" si="1"/>
        <v>stacjonarny</v>
      </c>
    </row>
    <row r="103" spans="1:5" x14ac:dyDescent="0.3">
      <c r="A103" s="1" t="s">
        <v>88</v>
      </c>
      <c r="B103" s="2">
        <v>42920</v>
      </c>
      <c r="C103" s="3">
        <v>0.35372685185185188</v>
      </c>
      <c r="D103" s="3">
        <v>0.3595949074074074</v>
      </c>
      <c r="E103" t="str">
        <f t="shared" si="1"/>
        <v>komórkowy</v>
      </c>
    </row>
    <row r="104" spans="1:5" x14ac:dyDescent="0.3">
      <c r="A104" s="1" t="s">
        <v>89</v>
      </c>
      <c r="B104" s="2">
        <v>42920</v>
      </c>
      <c r="C104" s="3">
        <v>0.35653935185185182</v>
      </c>
      <c r="D104" s="3">
        <v>0.36062499999999997</v>
      </c>
      <c r="E104" t="str">
        <f t="shared" si="1"/>
        <v>stacjonarny</v>
      </c>
    </row>
    <row r="105" spans="1:5" x14ac:dyDescent="0.3">
      <c r="A105" s="1" t="s">
        <v>88</v>
      </c>
      <c r="B105" s="2">
        <v>42920</v>
      </c>
      <c r="C105" s="3">
        <v>0.35850694444444442</v>
      </c>
      <c r="D105" s="3">
        <v>0.36371527777777773</v>
      </c>
      <c r="E105" t="str">
        <f t="shared" si="1"/>
        <v>komórkowy</v>
      </c>
    </row>
    <row r="106" spans="1:5" x14ac:dyDescent="0.3">
      <c r="A106" s="1" t="s">
        <v>90</v>
      </c>
      <c r="B106" s="2">
        <v>42920</v>
      </c>
      <c r="C106" s="3">
        <v>0.35986111111111113</v>
      </c>
      <c r="D106" s="3">
        <v>0.36961805555555555</v>
      </c>
      <c r="E106" t="str">
        <f t="shared" si="1"/>
        <v>stacjonarny</v>
      </c>
    </row>
    <row r="107" spans="1:5" x14ac:dyDescent="0.3">
      <c r="A107" s="1" t="s">
        <v>51</v>
      </c>
      <c r="B107" s="2">
        <v>42920</v>
      </c>
      <c r="C107" s="3">
        <v>0.36465277777777777</v>
      </c>
      <c r="D107" s="3">
        <v>0.36525462962962968</v>
      </c>
      <c r="E107" t="str">
        <f t="shared" si="1"/>
        <v>komórkowy</v>
      </c>
    </row>
    <row r="108" spans="1:5" x14ac:dyDescent="0.3">
      <c r="A108" s="1" t="s">
        <v>91</v>
      </c>
      <c r="B108" s="2">
        <v>42920</v>
      </c>
      <c r="C108" s="3">
        <v>0.37013888888888885</v>
      </c>
      <c r="D108" s="3">
        <v>0.38033564814814813</v>
      </c>
      <c r="E108" t="str">
        <f t="shared" si="1"/>
        <v>stacjonarny</v>
      </c>
    </row>
    <row r="109" spans="1:5" x14ac:dyDescent="0.3">
      <c r="A109" s="1" t="s">
        <v>92</v>
      </c>
      <c r="B109" s="2">
        <v>42920</v>
      </c>
      <c r="C109" s="3">
        <v>0.37292824074074077</v>
      </c>
      <c r="D109" s="3">
        <v>0.38390046296296299</v>
      </c>
      <c r="E109" t="str">
        <f t="shared" si="1"/>
        <v>stacjonarny</v>
      </c>
    </row>
    <row r="110" spans="1:5" x14ac:dyDescent="0.3">
      <c r="A110" s="1" t="s">
        <v>93</v>
      </c>
      <c r="B110" s="2">
        <v>42920</v>
      </c>
      <c r="C110" s="3">
        <v>0.37559027777777776</v>
      </c>
      <c r="D110" s="3">
        <v>0.37986111111111115</v>
      </c>
      <c r="E110" t="str">
        <f t="shared" si="1"/>
        <v>stacjonarny</v>
      </c>
    </row>
    <row r="111" spans="1:5" x14ac:dyDescent="0.3">
      <c r="A111" s="1" t="s">
        <v>68</v>
      </c>
      <c r="B111" s="2">
        <v>42920</v>
      </c>
      <c r="C111" s="3">
        <v>0.37769675925925927</v>
      </c>
      <c r="D111" s="3">
        <v>0.3821180555555555</v>
      </c>
      <c r="E111" t="str">
        <f t="shared" si="1"/>
        <v>stacjonarny</v>
      </c>
    </row>
    <row r="112" spans="1:5" x14ac:dyDescent="0.3">
      <c r="A112" s="1" t="s">
        <v>94</v>
      </c>
      <c r="B112" s="2">
        <v>42920</v>
      </c>
      <c r="C112" s="3">
        <v>0.38092592592592589</v>
      </c>
      <c r="D112" s="3">
        <v>0.38866898148148149</v>
      </c>
      <c r="E112" t="str">
        <f t="shared" si="1"/>
        <v>komórkowy</v>
      </c>
    </row>
    <row r="113" spans="1:5" x14ac:dyDescent="0.3">
      <c r="A113" s="1" t="s">
        <v>95</v>
      </c>
      <c r="B113" s="2">
        <v>42920</v>
      </c>
      <c r="C113" s="3">
        <v>0.38188657407407406</v>
      </c>
      <c r="D113" s="3">
        <v>0.38545138888888886</v>
      </c>
      <c r="E113" t="str">
        <f t="shared" si="1"/>
        <v>stacjonarny</v>
      </c>
    </row>
    <row r="114" spans="1:5" x14ac:dyDescent="0.3">
      <c r="A114" s="1" t="s">
        <v>96</v>
      </c>
      <c r="B114" s="2">
        <v>42920</v>
      </c>
      <c r="C114" s="3">
        <v>0.3862962962962963</v>
      </c>
      <c r="D114" s="3">
        <v>0.3883449074074074</v>
      </c>
      <c r="E114" t="str">
        <f t="shared" si="1"/>
        <v>stacjonarny</v>
      </c>
    </row>
    <row r="115" spans="1:5" x14ac:dyDescent="0.3">
      <c r="A115" s="1" t="s">
        <v>97</v>
      </c>
      <c r="B115" s="2">
        <v>42920</v>
      </c>
      <c r="C115" s="3">
        <v>0.38763888888888887</v>
      </c>
      <c r="D115" s="3">
        <v>0.39317129629629632</v>
      </c>
      <c r="E115" t="str">
        <f t="shared" si="1"/>
        <v>stacjonarny</v>
      </c>
    </row>
    <row r="116" spans="1:5" x14ac:dyDescent="0.3">
      <c r="A116" s="1" t="s">
        <v>73</v>
      </c>
      <c r="B116" s="2">
        <v>42920</v>
      </c>
      <c r="C116" s="3">
        <v>0.39210648148148147</v>
      </c>
      <c r="D116" s="3">
        <v>0.39277777777777773</v>
      </c>
      <c r="E116" t="str">
        <f t="shared" si="1"/>
        <v>stacjonarny</v>
      </c>
    </row>
    <row r="117" spans="1:5" x14ac:dyDescent="0.3">
      <c r="A117" s="1" t="s">
        <v>98</v>
      </c>
      <c r="B117" s="2">
        <v>42920</v>
      </c>
      <c r="C117" s="3">
        <v>0.39656249999999998</v>
      </c>
      <c r="D117" s="3">
        <v>0.40236111111111111</v>
      </c>
      <c r="E117" t="str">
        <f t="shared" si="1"/>
        <v>stacjonarny</v>
      </c>
    </row>
    <row r="118" spans="1:5" x14ac:dyDescent="0.3">
      <c r="A118" s="1" t="s">
        <v>99</v>
      </c>
      <c r="B118" s="2">
        <v>42920</v>
      </c>
      <c r="C118" s="3">
        <v>0.39879629629629632</v>
      </c>
      <c r="D118" s="3">
        <v>0.41033564814814816</v>
      </c>
      <c r="E118" t="str">
        <f t="shared" si="1"/>
        <v>stacjonarny</v>
      </c>
    </row>
    <row r="119" spans="1:5" x14ac:dyDescent="0.3">
      <c r="A119" s="1" t="s">
        <v>100</v>
      </c>
      <c r="B119" s="2">
        <v>42920</v>
      </c>
      <c r="C119" s="3">
        <v>0.3997337962962963</v>
      </c>
      <c r="D119" s="3">
        <v>0.40465277777777775</v>
      </c>
      <c r="E119" t="str">
        <f t="shared" si="1"/>
        <v>stacjonarny</v>
      </c>
    </row>
    <row r="120" spans="1:5" x14ac:dyDescent="0.3">
      <c r="A120" s="1" t="s">
        <v>101</v>
      </c>
      <c r="B120" s="2">
        <v>42920</v>
      </c>
      <c r="C120" s="3">
        <v>0.40133101851851855</v>
      </c>
      <c r="D120" s="3">
        <v>0.40964120370370366</v>
      </c>
      <c r="E120" t="str">
        <f t="shared" si="1"/>
        <v>komórkowy</v>
      </c>
    </row>
    <row r="121" spans="1:5" x14ac:dyDescent="0.3">
      <c r="A121" s="1" t="s">
        <v>102</v>
      </c>
      <c r="B121" s="2">
        <v>42920</v>
      </c>
      <c r="C121" s="3">
        <v>0.40493055555555557</v>
      </c>
      <c r="D121" s="3">
        <v>0.40618055555555554</v>
      </c>
      <c r="E121" t="str">
        <f t="shared" si="1"/>
        <v>komórkowy</v>
      </c>
    </row>
    <row r="122" spans="1:5" x14ac:dyDescent="0.3">
      <c r="A122" s="1" t="s">
        <v>42</v>
      </c>
      <c r="B122" s="2">
        <v>42920</v>
      </c>
      <c r="C122" s="3">
        <v>0.40614583333333337</v>
      </c>
      <c r="D122" s="3">
        <v>0.41761574074074076</v>
      </c>
      <c r="E122" t="str">
        <f t="shared" si="1"/>
        <v>komórkowy</v>
      </c>
    </row>
    <row r="123" spans="1:5" x14ac:dyDescent="0.3">
      <c r="A123" s="1" t="s">
        <v>103</v>
      </c>
      <c r="B123" s="2">
        <v>42920</v>
      </c>
      <c r="C123" s="3">
        <v>0.40737268518518516</v>
      </c>
      <c r="D123" s="3">
        <v>0.41027777777777774</v>
      </c>
      <c r="E123" t="str">
        <f t="shared" si="1"/>
        <v>stacjonarny</v>
      </c>
    </row>
    <row r="124" spans="1:5" x14ac:dyDescent="0.3">
      <c r="A124" s="1" t="s">
        <v>104</v>
      </c>
      <c r="B124" s="2">
        <v>42920</v>
      </c>
      <c r="C124" s="3">
        <v>0.40796296296296292</v>
      </c>
      <c r="D124" s="3">
        <v>0.41495370370370371</v>
      </c>
      <c r="E124" t="str">
        <f t="shared" si="1"/>
        <v>stacjonarny</v>
      </c>
    </row>
    <row r="125" spans="1:5" x14ac:dyDescent="0.3">
      <c r="A125" s="1" t="s">
        <v>54</v>
      </c>
      <c r="B125" s="2">
        <v>42920</v>
      </c>
      <c r="C125" s="3">
        <v>0.41097222222222224</v>
      </c>
      <c r="D125" s="3">
        <v>0.41613425925925923</v>
      </c>
      <c r="E125" t="str">
        <f t="shared" si="1"/>
        <v>stacjonarny</v>
      </c>
    </row>
    <row r="126" spans="1:5" x14ac:dyDescent="0.3">
      <c r="A126" s="1" t="s">
        <v>105</v>
      </c>
      <c r="B126" s="2">
        <v>42920</v>
      </c>
      <c r="C126" s="3">
        <v>0.41103009259259254</v>
      </c>
      <c r="D126" s="3">
        <v>0.42162037037037042</v>
      </c>
      <c r="E126" t="str">
        <f t="shared" si="1"/>
        <v>stacjonarny</v>
      </c>
    </row>
    <row r="127" spans="1:5" x14ac:dyDescent="0.3">
      <c r="A127" s="1" t="s">
        <v>106</v>
      </c>
      <c r="B127" s="2">
        <v>42920</v>
      </c>
      <c r="C127" s="3">
        <v>0.41510416666666666</v>
      </c>
      <c r="D127" s="3">
        <v>0.41668981481481482</v>
      </c>
      <c r="E127" t="str">
        <f t="shared" si="1"/>
        <v>zagraniczny</v>
      </c>
    </row>
    <row r="128" spans="1:5" x14ac:dyDescent="0.3">
      <c r="A128" s="1" t="s">
        <v>5</v>
      </c>
      <c r="B128" s="2">
        <v>42920</v>
      </c>
      <c r="C128" s="3">
        <v>0.41912037037037037</v>
      </c>
      <c r="D128" s="3">
        <v>0.42031250000000003</v>
      </c>
      <c r="E128" t="str">
        <f t="shared" si="1"/>
        <v>stacjonarny</v>
      </c>
    </row>
    <row r="129" spans="1:5" x14ac:dyDescent="0.3">
      <c r="A129" s="1" t="s">
        <v>47</v>
      </c>
      <c r="B129" s="2">
        <v>42920</v>
      </c>
      <c r="C129" s="3">
        <v>0.42250000000000004</v>
      </c>
      <c r="D129" s="3">
        <v>0.42834490740740744</v>
      </c>
      <c r="E129" t="str">
        <f t="shared" si="1"/>
        <v>stacjonarny</v>
      </c>
    </row>
    <row r="130" spans="1:5" x14ac:dyDescent="0.3">
      <c r="A130" s="1" t="s">
        <v>107</v>
      </c>
      <c r="B130" s="2">
        <v>42920</v>
      </c>
      <c r="C130" s="3">
        <v>0.42591435185185184</v>
      </c>
      <c r="D130" s="3">
        <v>0.43486111111111114</v>
      </c>
      <c r="E130" t="str">
        <f t="shared" si="1"/>
        <v>stacjonarny</v>
      </c>
    </row>
    <row r="131" spans="1:5" x14ac:dyDescent="0.3">
      <c r="A131" s="1" t="s">
        <v>108</v>
      </c>
      <c r="B131" s="2">
        <v>42920</v>
      </c>
      <c r="C131" s="3">
        <v>0.42942129629629627</v>
      </c>
      <c r="D131" s="3">
        <v>0.4349189814814815</v>
      </c>
      <c r="E131" t="str">
        <f t="shared" ref="E131:E194" si="2">IF(LEN(A131)=7,"stacjonarny",IF(LEN(A131)=8,"komórkowy","zagraniczny"))</f>
        <v>stacjonarny</v>
      </c>
    </row>
    <row r="132" spans="1:5" x14ac:dyDescent="0.3">
      <c r="A132" s="1" t="s">
        <v>109</v>
      </c>
      <c r="B132" s="2">
        <v>42920</v>
      </c>
      <c r="C132" s="3">
        <v>0.43247685185185186</v>
      </c>
      <c r="D132" s="3">
        <v>0.43613425925925925</v>
      </c>
      <c r="E132" t="str">
        <f t="shared" si="2"/>
        <v>stacjonarny</v>
      </c>
    </row>
    <row r="133" spans="1:5" x14ac:dyDescent="0.3">
      <c r="A133" s="1" t="s">
        <v>110</v>
      </c>
      <c r="B133" s="2">
        <v>42920</v>
      </c>
      <c r="C133" s="3">
        <v>0.43741898148148151</v>
      </c>
      <c r="D133" s="3">
        <v>0.44848379629629626</v>
      </c>
      <c r="E133" t="str">
        <f t="shared" si="2"/>
        <v>stacjonarny</v>
      </c>
    </row>
    <row r="134" spans="1:5" x14ac:dyDescent="0.3">
      <c r="A134" s="1" t="s">
        <v>111</v>
      </c>
      <c r="B134" s="2">
        <v>42920</v>
      </c>
      <c r="C134" s="3">
        <v>0.44068287037037041</v>
      </c>
      <c r="D134" s="3">
        <v>0.44912037037037034</v>
      </c>
      <c r="E134" t="str">
        <f t="shared" si="2"/>
        <v>stacjonarny</v>
      </c>
    </row>
    <row r="135" spans="1:5" x14ac:dyDescent="0.3">
      <c r="A135" s="1" t="s">
        <v>112</v>
      </c>
      <c r="B135" s="2">
        <v>42920</v>
      </c>
      <c r="C135" s="3">
        <v>0.44158564814814816</v>
      </c>
      <c r="D135" s="3">
        <v>0.4470601851851852</v>
      </c>
      <c r="E135" t="str">
        <f t="shared" si="2"/>
        <v>stacjonarny</v>
      </c>
    </row>
    <row r="136" spans="1:5" x14ac:dyDescent="0.3">
      <c r="A136" s="1" t="s">
        <v>113</v>
      </c>
      <c r="B136" s="2">
        <v>42920</v>
      </c>
      <c r="C136" s="3">
        <v>0.44466435185185182</v>
      </c>
      <c r="D136" s="3">
        <v>0.4535763888888889</v>
      </c>
      <c r="E136" t="str">
        <f t="shared" si="2"/>
        <v>stacjonarny</v>
      </c>
    </row>
    <row r="137" spans="1:5" x14ac:dyDescent="0.3">
      <c r="A137" s="1" t="s">
        <v>114</v>
      </c>
      <c r="B137" s="2">
        <v>42920</v>
      </c>
      <c r="C137" s="3">
        <v>0.44548611111111108</v>
      </c>
      <c r="D137" s="3">
        <v>0.45418981481481485</v>
      </c>
      <c r="E137" t="str">
        <f t="shared" si="2"/>
        <v>komórkowy</v>
      </c>
    </row>
    <row r="138" spans="1:5" x14ac:dyDescent="0.3">
      <c r="A138" s="1" t="s">
        <v>115</v>
      </c>
      <c r="B138" s="2">
        <v>42920</v>
      </c>
      <c r="C138" s="3">
        <v>0.45063657407407409</v>
      </c>
      <c r="D138" s="3">
        <v>0.45581018518518518</v>
      </c>
      <c r="E138" t="str">
        <f t="shared" si="2"/>
        <v>komórkowy</v>
      </c>
    </row>
    <row r="139" spans="1:5" x14ac:dyDescent="0.3">
      <c r="A139" s="1" t="s">
        <v>116</v>
      </c>
      <c r="B139" s="2">
        <v>42920</v>
      </c>
      <c r="C139" s="3">
        <v>0.45596064814814818</v>
      </c>
      <c r="D139" s="3">
        <v>0.4601041666666667</v>
      </c>
      <c r="E139" t="str">
        <f t="shared" si="2"/>
        <v>stacjonarny</v>
      </c>
    </row>
    <row r="140" spans="1:5" x14ac:dyDescent="0.3">
      <c r="A140" s="1" t="s">
        <v>117</v>
      </c>
      <c r="B140" s="2">
        <v>42920</v>
      </c>
      <c r="C140" s="3">
        <v>0.46053240740740736</v>
      </c>
      <c r="D140" s="3">
        <v>0.47131944444444446</v>
      </c>
      <c r="E140" t="str">
        <f t="shared" si="2"/>
        <v>stacjonarny</v>
      </c>
    </row>
    <row r="141" spans="1:5" x14ac:dyDescent="0.3">
      <c r="A141" s="1" t="s">
        <v>117</v>
      </c>
      <c r="B141" s="2">
        <v>42920</v>
      </c>
      <c r="C141" s="3">
        <v>0.46423611111111113</v>
      </c>
      <c r="D141" s="3">
        <v>0.46842592592592597</v>
      </c>
      <c r="E141" t="str">
        <f t="shared" si="2"/>
        <v>stacjonarny</v>
      </c>
    </row>
    <row r="142" spans="1:5" x14ac:dyDescent="0.3">
      <c r="A142" s="1" t="s">
        <v>118</v>
      </c>
      <c r="B142" s="2">
        <v>42920</v>
      </c>
      <c r="C142" s="3">
        <v>0.46861111111111109</v>
      </c>
      <c r="D142" s="3">
        <v>0.4774768518518519</v>
      </c>
      <c r="E142" t="str">
        <f t="shared" si="2"/>
        <v>stacjonarny</v>
      </c>
    </row>
    <row r="143" spans="1:5" x14ac:dyDescent="0.3">
      <c r="A143" s="1" t="s">
        <v>119</v>
      </c>
      <c r="B143" s="2">
        <v>42920</v>
      </c>
      <c r="C143" s="3">
        <v>0.47230324074074076</v>
      </c>
      <c r="D143" s="3">
        <v>0.47288194444444448</v>
      </c>
      <c r="E143" t="str">
        <f t="shared" si="2"/>
        <v>stacjonarny</v>
      </c>
    </row>
    <row r="144" spans="1:5" x14ac:dyDescent="0.3">
      <c r="A144" s="1" t="s">
        <v>120</v>
      </c>
      <c r="B144" s="2">
        <v>42920</v>
      </c>
      <c r="C144" s="3">
        <v>0.47453703703703703</v>
      </c>
      <c r="D144" s="3">
        <v>0.4800462962962963</v>
      </c>
      <c r="E144" t="str">
        <f t="shared" si="2"/>
        <v>stacjonarny</v>
      </c>
    </row>
    <row r="145" spans="1:5" x14ac:dyDescent="0.3">
      <c r="A145" s="1" t="s">
        <v>121</v>
      </c>
      <c r="B145" s="2">
        <v>42920</v>
      </c>
      <c r="C145" s="3">
        <v>0.47967592592592595</v>
      </c>
      <c r="D145" s="3">
        <v>0.48236111111111107</v>
      </c>
      <c r="E145" t="str">
        <f t="shared" si="2"/>
        <v>stacjonarny</v>
      </c>
    </row>
    <row r="146" spans="1:5" x14ac:dyDescent="0.3">
      <c r="A146" s="1" t="s">
        <v>122</v>
      </c>
      <c r="B146" s="2">
        <v>42920</v>
      </c>
      <c r="C146" s="3">
        <v>0.47978009259259258</v>
      </c>
      <c r="D146" s="3">
        <v>0.49124999999999996</v>
      </c>
      <c r="E146" t="str">
        <f t="shared" si="2"/>
        <v>stacjonarny</v>
      </c>
    </row>
    <row r="147" spans="1:5" x14ac:dyDescent="0.3">
      <c r="A147" s="1" t="s">
        <v>123</v>
      </c>
      <c r="B147" s="2">
        <v>42920</v>
      </c>
      <c r="C147" s="3">
        <v>0.47983796296296299</v>
      </c>
      <c r="D147" s="3">
        <v>0.48949074074074073</v>
      </c>
      <c r="E147" t="str">
        <f t="shared" si="2"/>
        <v>stacjonarny</v>
      </c>
    </row>
    <row r="148" spans="1:5" x14ac:dyDescent="0.3">
      <c r="A148" s="1" t="s">
        <v>124</v>
      </c>
      <c r="B148" s="2">
        <v>42920</v>
      </c>
      <c r="C148" s="3">
        <v>0.4805787037037037</v>
      </c>
      <c r="D148" s="3">
        <v>0.48696759259259265</v>
      </c>
      <c r="E148" t="str">
        <f t="shared" si="2"/>
        <v>komórkowy</v>
      </c>
    </row>
    <row r="149" spans="1:5" x14ac:dyDescent="0.3">
      <c r="A149" s="1" t="s">
        <v>125</v>
      </c>
      <c r="B149" s="2">
        <v>42920</v>
      </c>
      <c r="C149" s="3">
        <v>0.48189814814814813</v>
      </c>
      <c r="D149" s="3">
        <v>0.49115740740740743</v>
      </c>
      <c r="E149" t="str">
        <f t="shared" si="2"/>
        <v>stacjonarny</v>
      </c>
    </row>
    <row r="150" spans="1:5" x14ac:dyDescent="0.3">
      <c r="A150" s="1" t="s">
        <v>126</v>
      </c>
      <c r="B150" s="2">
        <v>42920</v>
      </c>
      <c r="C150" s="3">
        <v>0.48312500000000003</v>
      </c>
      <c r="D150" s="3">
        <v>0.49138888888888888</v>
      </c>
      <c r="E150" t="str">
        <f t="shared" si="2"/>
        <v>stacjonarny</v>
      </c>
    </row>
    <row r="151" spans="1:5" x14ac:dyDescent="0.3">
      <c r="A151" s="1" t="s">
        <v>127</v>
      </c>
      <c r="B151" s="2">
        <v>42920</v>
      </c>
      <c r="C151" s="3">
        <v>0.48803240740740739</v>
      </c>
      <c r="D151" s="3">
        <v>0.49682870370370374</v>
      </c>
      <c r="E151" t="str">
        <f t="shared" si="2"/>
        <v>komórkowy</v>
      </c>
    </row>
    <row r="152" spans="1:5" x14ac:dyDescent="0.3">
      <c r="A152" s="1" t="s">
        <v>128</v>
      </c>
      <c r="B152" s="2">
        <v>42920</v>
      </c>
      <c r="C152" s="3">
        <v>0.48979166666666668</v>
      </c>
      <c r="D152" s="3">
        <v>0.500462962962963</v>
      </c>
      <c r="E152" t="str">
        <f t="shared" si="2"/>
        <v>stacjonarny</v>
      </c>
    </row>
    <row r="153" spans="1:5" x14ac:dyDescent="0.3">
      <c r="A153" s="1" t="s">
        <v>129</v>
      </c>
      <c r="B153" s="2">
        <v>42920</v>
      </c>
      <c r="C153" s="3">
        <v>0.49430555555555555</v>
      </c>
      <c r="D153" s="3">
        <v>0.50231481481481477</v>
      </c>
      <c r="E153" t="str">
        <f t="shared" si="2"/>
        <v>komórkowy</v>
      </c>
    </row>
    <row r="154" spans="1:5" x14ac:dyDescent="0.3">
      <c r="A154" s="1" t="s">
        <v>130</v>
      </c>
      <c r="B154" s="2">
        <v>42920</v>
      </c>
      <c r="C154" s="3">
        <v>0.49984953703703705</v>
      </c>
      <c r="D154" s="3">
        <v>0.50960648148148147</v>
      </c>
      <c r="E154" t="str">
        <f t="shared" si="2"/>
        <v>stacjonarny</v>
      </c>
    </row>
    <row r="155" spans="1:5" x14ac:dyDescent="0.3">
      <c r="A155" s="1" t="s">
        <v>131</v>
      </c>
      <c r="B155" s="2">
        <v>42920</v>
      </c>
      <c r="C155" s="3">
        <v>0.50063657407407403</v>
      </c>
      <c r="D155" s="3">
        <v>0.50876157407407407</v>
      </c>
      <c r="E155" t="str">
        <f t="shared" si="2"/>
        <v>stacjonarny</v>
      </c>
    </row>
    <row r="156" spans="1:5" x14ac:dyDescent="0.3">
      <c r="A156" s="1" t="s">
        <v>132</v>
      </c>
      <c r="B156" s="2">
        <v>42920</v>
      </c>
      <c r="C156" s="3">
        <v>0.50594907407407408</v>
      </c>
      <c r="D156" s="3">
        <v>0.5154050925925926</v>
      </c>
      <c r="E156" t="str">
        <f t="shared" si="2"/>
        <v>stacjonarny</v>
      </c>
    </row>
    <row r="157" spans="1:5" x14ac:dyDescent="0.3">
      <c r="A157" s="1" t="s">
        <v>133</v>
      </c>
      <c r="B157" s="2">
        <v>42920</v>
      </c>
      <c r="C157" s="3">
        <v>0.51076388888888891</v>
      </c>
      <c r="D157" s="3">
        <v>0.51890046296296299</v>
      </c>
      <c r="E157" t="str">
        <f t="shared" si="2"/>
        <v>stacjonarny</v>
      </c>
    </row>
    <row r="158" spans="1:5" x14ac:dyDescent="0.3">
      <c r="A158" s="1" t="s">
        <v>134</v>
      </c>
      <c r="B158" s="2">
        <v>42920</v>
      </c>
      <c r="C158" s="3">
        <v>0.51451388888888883</v>
      </c>
      <c r="D158" s="3">
        <v>0.51857638888888891</v>
      </c>
      <c r="E158" t="str">
        <f t="shared" si="2"/>
        <v>komórkowy</v>
      </c>
    </row>
    <row r="159" spans="1:5" x14ac:dyDescent="0.3">
      <c r="A159" s="1" t="s">
        <v>135</v>
      </c>
      <c r="B159" s="2">
        <v>42920</v>
      </c>
      <c r="C159" s="3">
        <v>0.5195833333333334</v>
      </c>
      <c r="D159" s="3">
        <v>0.52266203703703706</v>
      </c>
      <c r="E159" t="str">
        <f t="shared" si="2"/>
        <v>stacjonarny</v>
      </c>
    </row>
    <row r="160" spans="1:5" x14ac:dyDescent="0.3">
      <c r="A160" s="1" t="s">
        <v>136</v>
      </c>
      <c r="B160" s="2">
        <v>42920</v>
      </c>
      <c r="C160" s="3">
        <v>0.52303240740740742</v>
      </c>
      <c r="D160" s="3">
        <v>0.523900462962963</v>
      </c>
      <c r="E160" t="str">
        <f t="shared" si="2"/>
        <v>komórkowy</v>
      </c>
    </row>
    <row r="161" spans="1:5" x14ac:dyDescent="0.3">
      <c r="A161" s="1" t="s">
        <v>98</v>
      </c>
      <c r="B161" s="2">
        <v>42920</v>
      </c>
      <c r="C161" s="3">
        <v>0.52454861111111117</v>
      </c>
      <c r="D161" s="3">
        <v>0.53546296296296292</v>
      </c>
      <c r="E161" t="str">
        <f t="shared" si="2"/>
        <v>stacjonarny</v>
      </c>
    </row>
    <row r="162" spans="1:5" x14ac:dyDescent="0.3">
      <c r="A162" s="1" t="s">
        <v>137</v>
      </c>
      <c r="B162" s="2">
        <v>42920</v>
      </c>
      <c r="C162" s="3">
        <v>0.53015046296296298</v>
      </c>
      <c r="D162" s="3">
        <v>0.53275462962962961</v>
      </c>
      <c r="E162" t="str">
        <f t="shared" si="2"/>
        <v>komórkowy</v>
      </c>
    </row>
    <row r="163" spans="1:5" x14ac:dyDescent="0.3">
      <c r="A163" s="1" t="s">
        <v>138</v>
      </c>
      <c r="B163" s="2">
        <v>42920</v>
      </c>
      <c r="C163" s="3">
        <v>0.53465277777777775</v>
      </c>
      <c r="D163" s="3">
        <v>0.53925925925925922</v>
      </c>
      <c r="E163" t="str">
        <f t="shared" si="2"/>
        <v>komórkowy</v>
      </c>
    </row>
    <row r="164" spans="1:5" x14ac:dyDescent="0.3">
      <c r="A164" s="1" t="s">
        <v>84</v>
      </c>
      <c r="B164" s="2">
        <v>42920</v>
      </c>
      <c r="C164" s="3">
        <v>0.53748842592592594</v>
      </c>
      <c r="D164" s="3">
        <v>0.54775462962962962</v>
      </c>
      <c r="E164" t="str">
        <f t="shared" si="2"/>
        <v>stacjonarny</v>
      </c>
    </row>
    <row r="165" spans="1:5" x14ac:dyDescent="0.3">
      <c r="A165" s="1" t="s">
        <v>87</v>
      </c>
      <c r="B165" s="2">
        <v>42920</v>
      </c>
      <c r="C165" s="3">
        <v>0.54137731481481477</v>
      </c>
      <c r="D165" s="3">
        <v>0.5506712962962963</v>
      </c>
      <c r="E165" t="str">
        <f t="shared" si="2"/>
        <v>stacjonarny</v>
      </c>
    </row>
    <row r="166" spans="1:5" x14ac:dyDescent="0.3">
      <c r="A166" s="1" t="s">
        <v>139</v>
      </c>
      <c r="B166" s="2">
        <v>42920</v>
      </c>
      <c r="C166" s="3">
        <v>0.54395833333333332</v>
      </c>
      <c r="D166" s="3">
        <v>0.54451388888888885</v>
      </c>
      <c r="E166" t="str">
        <f t="shared" si="2"/>
        <v>komórkowy</v>
      </c>
    </row>
    <row r="167" spans="1:5" x14ac:dyDescent="0.3">
      <c r="A167" s="1" t="s">
        <v>140</v>
      </c>
      <c r="B167" s="2">
        <v>42920</v>
      </c>
      <c r="C167" s="3">
        <v>0.5455092592592593</v>
      </c>
      <c r="D167" s="3">
        <v>0.54748842592592595</v>
      </c>
      <c r="E167" t="str">
        <f t="shared" si="2"/>
        <v>stacjonarny</v>
      </c>
    </row>
    <row r="168" spans="1:5" x14ac:dyDescent="0.3">
      <c r="A168" s="1" t="s">
        <v>141</v>
      </c>
      <c r="B168" s="2">
        <v>42920</v>
      </c>
      <c r="C168" s="3">
        <v>0.54909722222222224</v>
      </c>
      <c r="D168" s="3">
        <v>0.5524768518518518</v>
      </c>
      <c r="E168" t="str">
        <f t="shared" si="2"/>
        <v>stacjonarny</v>
      </c>
    </row>
    <row r="169" spans="1:5" x14ac:dyDescent="0.3">
      <c r="A169" s="1" t="s">
        <v>142</v>
      </c>
      <c r="B169" s="2">
        <v>42920</v>
      </c>
      <c r="C169" s="3">
        <v>0.55127314814814821</v>
      </c>
      <c r="D169" s="3">
        <v>0.55435185185185187</v>
      </c>
      <c r="E169" t="str">
        <f t="shared" si="2"/>
        <v>stacjonarny</v>
      </c>
    </row>
    <row r="170" spans="1:5" x14ac:dyDescent="0.3">
      <c r="A170" s="1" t="s">
        <v>143</v>
      </c>
      <c r="B170" s="2">
        <v>42920</v>
      </c>
      <c r="C170" s="3">
        <v>0.5553703703703704</v>
      </c>
      <c r="D170" s="3">
        <v>0.55833333333333335</v>
      </c>
      <c r="E170" t="str">
        <f t="shared" si="2"/>
        <v>zagraniczny</v>
      </c>
    </row>
    <row r="171" spans="1:5" x14ac:dyDescent="0.3">
      <c r="A171" s="1" t="s">
        <v>144</v>
      </c>
      <c r="B171" s="2">
        <v>42920</v>
      </c>
      <c r="C171" s="3">
        <v>0.55905092592592587</v>
      </c>
      <c r="D171" s="3">
        <v>0.56342592592592589</v>
      </c>
      <c r="E171" t="str">
        <f t="shared" si="2"/>
        <v>stacjonarny</v>
      </c>
    </row>
    <row r="172" spans="1:5" x14ac:dyDescent="0.3">
      <c r="A172" s="1" t="s">
        <v>145</v>
      </c>
      <c r="B172" s="2">
        <v>42920</v>
      </c>
      <c r="C172" s="3">
        <v>0.5638657407407407</v>
      </c>
      <c r="D172" s="3">
        <v>0.56425925925925924</v>
      </c>
      <c r="E172" t="str">
        <f t="shared" si="2"/>
        <v>stacjonarny</v>
      </c>
    </row>
    <row r="173" spans="1:5" x14ac:dyDescent="0.3">
      <c r="A173" s="1" t="s">
        <v>146</v>
      </c>
      <c r="B173" s="2">
        <v>42920</v>
      </c>
      <c r="C173" s="3">
        <v>0.56886574074074081</v>
      </c>
      <c r="D173" s="3">
        <v>0.57524305555555555</v>
      </c>
      <c r="E173" t="str">
        <f t="shared" si="2"/>
        <v>stacjonarny</v>
      </c>
    </row>
    <row r="174" spans="1:5" x14ac:dyDescent="0.3">
      <c r="A174" s="1" t="s">
        <v>147</v>
      </c>
      <c r="B174" s="2">
        <v>42920</v>
      </c>
      <c r="C174" s="3">
        <v>0.57204861111111105</v>
      </c>
      <c r="D174" s="3">
        <v>0.57371527777777775</v>
      </c>
      <c r="E174" t="str">
        <f t="shared" si="2"/>
        <v>stacjonarny</v>
      </c>
    </row>
    <row r="175" spans="1:5" x14ac:dyDescent="0.3">
      <c r="A175" s="1" t="s">
        <v>148</v>
      </c>
      <c r="B175" s="2">
        <v>42920</v>
      </c>
      <c r="C175" s="3">
        <v>0.57347222222222227</v>
      </c>
      <c r="D175" s="3">
        <v>0.58420138888888895</v>
      </c>
      <c r="E175" t="str">
        <f t="shared" si="2"/>
        <v>stacjonarny</v>
      </c>
    </row>
    <row r="176" spans="1:5" x14ac:dyDescent="0.3">
      <c r="A176" s="1" t="s">
        <v>149</v>
      </c>
      <c r="B176" s="2">
        <v>42920</v>
      </c>
      <c r="C176" s="3">
        <v>0.57861111111111108</v>
      </c>
      <c r="D176" s="3">
        <v>0.58296296296296302</v>
      </c>
      <c r="E176" t="str">
        <f t="shared" si="2"/>
        <v>zagraniczny</v>
      </c>
    </row>
    <row r="177" spans="1:5" x14ac:dyDescent="0.3">
      <c r="A177" s="1" t="s">
        <v>150</v>
      </c>
      <c r="B177" s="2">
        <v>42920</v>
      </c>
      <c r="C177" s="3">
        <v>0.58136574074074077</v>
      </c>
      <c r="D177" s="3">
        <v>0.58156249999999998</v>
      </c>
      <c r="E177" t="str">
        <f t="shared" si="2"/>
        <v>stacjonarny</v>
      </c>
    </row>
    <row r="178" spans="1:5" x14ac:dyDescent="0.3">
      <c r="A178" s="1" t="s">
        <v>8</v>
      </c>
      <c r="B178" s="2">
        <v>42920</v>
      </c>
      <c r="C178" s="3">
        <v>0.58335648148148145</v>
      </c>
      <c r="D178" s="3">
        <v>0.5841319444444445</v>
      </c>
      <c r="E178" t="str">
        <f t="shared" si="2"/>
        <v>komórkowy</v>
      </c>
    </row>
    <row r="179" spans="1:5" x14ac:dyDescent="0.3">
      <c r="A179" s="1" t="s">
        <v>151</v>
      </c>
      <c r="B179" s="2">
        <v>42920</v>
      </c>
      <c r="C179" s="3">
        <v>0.58377314814814818</v>
      </c>
      <c r="D179" s="3">
        <v>0.59186342592592589</v>
      </c>
      <c r="E179" t="str">
        <f t="shared" si="2"/>
        <v>stacjonarny</v>
      </c>
    </row>
    <row r="180" spans="1:5" x14ac:dyDescent="0.3">
      <c r="A180" s="1" t="s">
        <v>152</v>
      </c>
      <c r="B180" s="2">
        <v>42920</v>
      </c>
      <c r="C180" s="3">
        <v>0.58452546296296293</v>
      </c>
      <c r="D180" s="3">
        <v>0.58862268518518512</v>
      </c>
      <c r="E180" t="str">
        <f t="shared" si="2"/>
        <v>stacjonarny</v>
      </c>
    </row>
    <row r="181" spans="1:5" x14ac:dyDescent="0.3">
      <c r="A181" s="1" t="s">
        <v>153</v>
      </c>
      <c r="B181" s="2">
        <v>42920</v>
      </c>
      <c r="C181" s="3">
        <v>0.58452546296296293</v>
      </c>
      <c r="D181" s="3">
        <v>0.59087962962962959</v>
      </c>
      <c r="E181" t="str">
        <f t="shared" si="2"/>
        <v>zagraniczny</v>
      </c>
    </row>
    <row r="182" spans="1:5" x14ac:dyDescent="0.3">
      <c r="A182" s="1" t="s">
        <v>154</v>
      </c>
      <c r="B182" s="2">
        <v>42920</v>
      </c>
      <c r="C182" s="3">
        <v>0.59018518518518526</v>
      </c>
      <c r="D182" s="3">
        <v>0.60047453703703701</v>
      </c>
      <c r="E182" t="str">
        <f t="shared" si="2"/>
        <v>komórkowy</v>
      </c>
    </row>
    <row r="183" spans="1:5" x14ac:dyDescent="0.3">
      <c r="A183" s="1" t="s">
        <v>155</v>
      </c>
      <c r="B183" s="2">
        <v>42920</v>
      </c>
      <c r="C183" s="3">
        <v>0.59425925925925926</v>
      </c>
      <c r="D183" s="3">
        <v>0.59886574074074073</v>
      </c>
      <c r="E183" t="str">
        <f t="shared" si="2"/>
        <v>komórkowy</v>
      </c>
    </row>
    <row r="184" spans="1:5" x14ac:dyDescent="0.3">
      <c r="A184" s="1" t="s">
        <v>156</v>
      </c>
      <c r="B184" s="2">
        <v>42920</v>
      </c>
      <c r="C184" s="3">
        <v>0.59767361111111106</v>
      </c>
      <c r="D184" s="3">
        <v>0.6026273148148148</v>
      </c>
      <c r="E184" t="str">
        <f t="shared" si="2"/>
        <v>stacjonarny</v>
      </c>
    </row>
    <row r="185" spans="1:5" x14ac:dyDescent="0.3">
      <c r="A185" s="1" t="s">
        <v>157</v>
      </c>
      <c r="B185" s="2">
        <v>42920</v>
      </c>
      <c r="C185" s="3">
        <v>0.59995370370370371</v>
      </c>
      <c r="D185" s="3">
        <v>0.60442129629629626</v>
      </c>
      <c r="E185" t="str">
        <f t="shared" si="2"/>
        <v>zagraniczny</v>
      </c>
    </row>
    <row r="186" spans="1:5" x14ac:dyDescent="0.3">
      <c r="A186" s="1" t="s">
        <v>84</v>
      </c>
      <c r="B186" s="2">
        <v>42920</v>
      </c>
      <c r="C186" s="3">
        <v>0.60509259259259263</v>
      </c>
      <c r="D186" s="3">
        <v>0.60509259259259263</v>
      </c>
      <c r="E186" t="str">
        <f t="shared" si="2"/>
        <v>stacjonarny</v>
      </c>
    </row>
    <row r="187" spans="1:5" x14ac:dyDescent="0.3">
      <c r="A187" s="1" t="s">
        <v>158</v>
      </c>
      <c r="B187" s="2">
        <v>42920</v>
      </c>
      <c r="C187" s="3">
        <v>0.6066435185185185</v>
      </c>
      <c r="D187" s="3">
        <v>0.61133101851851845</v>
      </c>
      <c r="E187" t="str">
        <f t="shared" si="2"/>
        <v>stacjonarny</v>
      </c>
    </row>
    <row r="188" spans="1:5" x14ac:dyDescent="0.3">
      <c r="A188" s="1" t="s">
        <v>159</v>
      </c>
      <c r="B188" s="2">
        <v>42920</v>
      </c>
      <c r="C188" s="3">
        <v>0.61136574074074079</v>
      </c>
      <c r="D188" s="3">
        <v>0.61636574074074069</v>
      </c>
      <c r="E188" t="str">
        <f t="shared" si="2"/>
        <v>stacjonarny</v>
      </c>
    </row>
    <row r="189" spans="1:5" x14ac:dyDescent="0.3">
      <c r="A189" s="1" t="s">
        <v>160</v>
      </c>
      <c r="B189" s="2">
        <v>42920</v>
      </c>
      <c r="C189" s="3">
        <v>0.61186342592592591</v>
      </c>
      <c r="D189" s="3">
        <v>0.61896990740740743</v>
      </c>
      <c r="E189" t="str">
        <f t="shared" si="2"/>
        <v>stacjonarny</v>
      </c>
    </row>
    <row r="190" spans="1:5" x14ac:dyDescent="0.3">
      <c r="A190" s="1" t="s">
        <v>161</v>
      </c>
      <c r="B190" s="2">
        <v>42920</v>
      </c>
      <c r="C190" s="3">
        <v>0.61410879629629633</v>
      </c>
      <c r="D190" s="3">
        <v>0.6216666666666667</v>
      </c>
      <c r="E190" t="str">
        <f t="shared" si="2"/>
        <v>stacjonarny</v>
      </c>
    </row>
    <row r="191" spans="1:5" x14ac:dyDescent="0.3">
      <c r="A191" s="1" t="s">
        <v>162</v>
      </c>
      <c r="B191" s="2">
        <v>42920</v>
      </c>
      <c r="C191" s="3">
        <v>0.61863425925925919</v>
      </c>
      <c r="D191" s="3">
        <v>0.62296296296296294</v>
      </c>
      <c r="E191" t="str">
        <f t="shared" si="2"/>
        <v>stacjonarny</v>
      </c>
    </row>
    <row r="192" spans="1:5" x14ac:dyDescent="0.3">
      <c r="A192" s="1" t="s">
        <v>163</v>
      </c>
      <c r="B192" s="2">
        <v>42920</v>
      </c>
      <c r="C192" s="3">
        <v>0.61863425925925919</v>
      </c>
      <c r="D192" s="3">
        <v>0.6265856481481481</v>
      </c>
      <c r="E192" t="str">
        <f t="shared" si="2"/>
        <v>stacjonarny</v>
      </c>
    </row>
    <row r="193" spans="1:5" x14ac:dyDescent="0.3">
      <c r="A193" s="1" t="s">
        <v>115</v>
      </c>
      <c r="B193" s="2">
        <v>42920</v>
      </c>
      <c r="C193" s="3">
        <v>0.6227314814814815</v>
      </c>
      <c r="D193" s="3">
        <v>0.63056712962962969</v>
      </c>
      <c r="E193" t="str">
        <f t="shared" si="2"/>
        <v>komórkowy</v>
      </c>
    </row>
    <row r="194" spans="1:5" x14ac:dyDescent="0.3">
      <c r="A194" s="1" t="s">
        <v>164</v>
      </c>
      <c r="B194" s="2">
        <v>42920</v>
      </c>
      <c r="C194" s="3">
        <v>0.62381944444444437</v>
      </c>
      <c r="D194" s="3">
        <v>0.63221064814814809</v>
      </c>
      <c r="E194" t="str">
        <f t="shared" si="2"/>
        <v>stacjonarny</v>
      </c>
    </row>
    <row r="195" spans="1:5" x14ac:dyDescent="0.3">
      <c r="A195" s="1" t="s">
        <v>165</v>
      </c>
      <c r="B195" s="2">
        <v>42920</v>
      </c>
      <c r="C195" s="3">
        <v>0.62756944444444451</v>
      </c>
      <c r="D195" s="3">
        <v>0.63215277777777779</v>
      </c>
      <c r="E195" t="str">
        <f t="shared" ref="E195:E258" si="3">IF(LEN(A195)=7,"stacjonarny",IF(LEN(A195)=8,"komórkowy","zagraniczny"))</f>
        <v>stacjonarny</v>
      </c>
    </row>
    <row r="196" spans="1:5" x14ac:dyDescent="0.3">
      <c r="A196" s="1" t="s">
        <v>154</v>
      </c>
      <c r="B196" s="2">
        <v>42921</v>
      </c>
      <c r="C196" s="3">
        <v>0.33545138888888887</v>
      </c>
      <c r="D196" s="3">
        <v>0.3435300925925926</v>
      </c>
      <c r="E196" t="str">
        <f t="shared" si="3"/>
        <v>komórkowy</v>
      </c>
    </row>
    <row r="197" spans="1:5" x14ac:dyDescent="0.3">
      <c r="A197" s="1" t="s">
        <v>166</v>
      </c>
      <c r="B197" s="2">
        <v>42921</v>
      </c>
      <c r="C197" s="3">
        <v>0.34099537037037037</v>
      </c>
      <c r="D197" s="3">
        <v>0.34749999999999998</v>
      </c>
      <c r="E197" t="str">
        <f t="shared" si="3"/>
        <v>zagraniczny</v>
      </c>
    </row>
    <row r="198" spans="1:5" x14ac:dyDescent="0.3">
      <c r="A198" s="1" t="s">
        <v>167</v>
      </c>
      <c r="B198" s="2">
        <v>42921</v>
      </c>
      <c r="C198" s="3">
        <v>0.34662037037037036</v>
      </c>
      <c r="D198" s="3">
        <v>0.34908564814814813</v>
      </c>
      <c r="E198" t="str">
        <f t="shared" si="3"/>
        <v>stacjonarny</v>
      </c>
    </row>
    <row r="199" spans="1:5" x14ac:dyDescent="0.3">
      <c r="A199" s="1" t="s">
        <v>168</v>
      </c>
      <c r="B199" s="2">
        <v>42921</v>
      </c>
      <c r="C199" s="3">
        <v>0.34667824074074072</v>
      </c>
      <c r="D199" s="3">
        <v>0.3473148148148148</v>
      </c>
      <c r="E199" t="str">
        <f t="shared" si="3"/>
        <v>stacjonarny</v>
      </c>
    </row>
    <row r="200" spans="1:5" x14ac:dyDescent="0.3">
      <c r="A200" s="1" t="s">
        <v>18</v>
      </c>
      <c r="B200" s="2">
        <v>42921</v>
      </c>
      <c r="C200" s="3">
        <v>0.34903935185185181</v>
      </c>
      <c r="D200" s="3">
        <v>0.35381944444444446</v>
      </c>
      <c r="E200" t="str">
        <f t="shared" si="3"/>
        <v>stacjonarny</v>
      </c>
    </row>
    <row r="201" spans="1:5" x14ac:dyDescent="0.3">
      <c r="A201" s="1" t="s">
        <v>169</v>
      </c>
      <c r="B201" s="2">
        <v>42921</v>
      </c>
      <c r="C201" s="3">
        <v>0.34915509259259259</v>
      </c>
      <c r="D201" s="3">
        <v>0.3605902777777778</v>
      </c>
      <c r="E201" t="str">
        <f t="shared" si="3"/>
        <v>stacjonarny</v>
      </c>
    </row>
    <row r="202" spans="1:5" x14ac:dyDescent="0.3">
      <c r="A202" s="1" t="s">
        <v>170</v>
      </c>
      <c r="B202" s="2">
        <v>42921</v>
      </c>
      <c r="C202" s="3">
        <v>0.35150462962962964</v>
      </c>
      <c r="D202" s="3">
        <v>0.35672453703703705</v>
      </c>
      <c r="E202" t="str">
        <f t="shared" si="3"/>
        <v>stacjonarny</v>
      </c>
    </row>
    <row r="203" spans="1:5" x14ac:dyDescent="0.3">
      <c r="A203" s="1" t="s">
        <v>171</v>
      </c>
      <c r="B203" s="2">
        <v>42921</v>
      </c>
      <c r="C203" s="3">
        <v>0.35574074074074075</v>
      </c>
      <c r="D203" s="3">
        <v>0.36162037037037037</v>
      </c>
      <c r="E203" t="str">
        <f t="shared" si="3"/>
        <v>komórkowy</v>
      </c>
    </row>
    <row r="204" spans="1:5" x14ac:dyDescent="0.3">
      <c r="A204" s="1" t="s">
        <v>39</v>
      </c>
      <c r="B204" s="2">
        <v>42921</v>
      </c>
      <c r="C204" s="3">
        <v>0.35829861111111111</v>
      </c>
      <c r="D204" s="3">
        <v>0.36826388888888889</v>
      </c>
      <c r="E204" t="str">
        <f t="shared" si="3"/>
        <v>komórkowy</v>
      </c>
    </row>
    <row r="205" spans="1:5" x14ac:dyDescent="0.3">
      <c r="A205" s="1" t="s">
        <v>172</v>
      </c>
      <c r="B205" s="2">
        <v>42921</v>
      </c>
      <c r="C205" s="3">
        <v>0.36261574074074071</v>
      </c>
      <c r="D205" s="3">
        <v>0.36730324074074078</v>
      </c>
      <c r="E205" t="str">
        <f t="shared" si="3"/>
        <v>komórkowy</v>
      </c>
    </row>
    <row r="206" spans="1:5" x14ac:dyDescent="0.3">
      <c r="A206" s="1" t="s">
        <v>173</v>
      </c>
      <c r="B206" s="2">
        <v>42921</v>
      </c>
      <c r="C206" s="3">
        <v>0.36760416666666668</v>
      </c>
      <c r="D206" s="3">
        <v>0.37854166666666672</v>
      </c>
      <c r="E206" t="str">
        <f t="shared" si="3"/>
        <v>stacjonarny</v>
      </c>
    </row>
    <row r="207" spans="1:5" x14ac:dyDescent="0.3">
      <c r="A207" s="1" t="s">
        <v>174</v>
      </c>
      <c r="B207" s="2">
        <v>42921</v>
      </c>
      <c r="C207" s="3">
        <v>0.37008101851851855</v>
      </c>
      <c r="D207" s="3">
        <v>0.37175925925925929</v>
      </c>
      <c r="E207" t="str">
        <f t="shared" si="3"/>
        <v>stacjonarny</v>
      </c>
    </row>
    <row r="208" spans="1:5" x14ac:dyDescent="0.3">
      <c r="A208" s="1" t="s">
        <v>175</v>
      </c>
      <c r="B208" s="2">
        <v>42921</v>
      </c>
      <c r="C208" s="3">
        <v>0.37361111111111112</v>
      </c>
      <c r="D208" s="3">
        <v>0.3772800925925926</v>
      </c>
      <c r="E208" t="str">
        <f t="shared" si="3"/>
        <v>stacjonarny</v>
      </c>
    </row>
    <row r="209" spans="1:5" x14ac:dyDescent="0.3">
      <c r="A209" s="1" t="s">
        <v>176</v>
      </c>
      <c r="B209" s="2">
        <v>42921</v>
      </c>
      <c r="C209" s="3">
        <v>0.37711805555555555</v>
      </c>
      <c r="D209" s="3">
        <v>0.37886574074074075</v>
      </c>
      <c r="E209" t="str">
        <f t="shared" si="3"/>
        <v>stacjonarny</v>
      </c>
    </row>
    <row r="210" spans="1:5" x14ac:dyDescent="0.3">
      <c r="A210" s="1" t="s">
        <v>177</v>
      </c>
      <c r="B210" s="2">
        <v>42921</v>
      </c>
      <c r="C210" s="3">
        <v>0.38180555555555556</v>
      </c>
      <c r="D210" s="3">
        <v>0.39295138888888892</v>
      </c>
      <c r="E210" t="str">
        <f t="shared" si="3"/>
        <v>komórkowy</v>
      </c>
    </row>
    <row r="211" spans="1:5" x14ac:dyDescent="0.3">
      <c r="A211" s="1" t="s">
        <v>178</v>
      </c>
      <c r="B211" s="2">
        <v>42921</v>
      </c>
      <c r="C211" s="3">
        <v>0.38335648148148144</v>
      </c>
      <c r="D211" s="3">
        <v>0.38451388888888888</v>
      </c>
      <c r="E211" t="str">
        <f t="shared" si="3"/>
        <v>stacjonarny</v>
      </c>
    </row>
    <row r="212" spans="1:5" x14ac:dyDescent="0.3">
      <c r="A212" s="1" t="s">
        <v>179</v>
      </c>
      <c r="B212" s="2">
        <v>42921</v>
      </c>
      <c r="C212" s="3">
        <v>0.38633101851851853</v>
      </c>
      <c r="D212" s="3">
        <v>0.39391203703703703</v>
      </c>
      <c r="E212" t="str">
        <f t="shared" si="3"/>
        <v>stacjonarny</v>
      </c>
    </row>
    <row r="213" spans="1:5" x14ac:dyDescent="0.3">
      <c r="A213" s="1" t="s">
        <v>180</v>
      </c>
      <c r="B213" s="2">
        <v>42921</v>
      </c>
      <c r="C213" s="3">
        <v>0.38976851851851851</v>
      </c>
      <c r="D213" s="3">
        <v>0.40090277777777777</v>
      </c>
      <c r="E213" t="str">
        <f t="shared" si="3"/>
        <v>stacjonarny</v>
      </c>
    </row>
    <row r="214" spans="1:5" x14ac:dyDescent="0.3">
      <c r="A214" s="1" t="s">
        <v>181</v>
      </c>
      <c r="B214" s="2">
        <v>42921</v>
      </c>
      <c r="C214" s="3">
        <v>0.3911458333333333</v>
      </c>
      <c r="D214" s="3">
        <v>0.39870370370370373</v>
      </c>
      <c r="E214" t="str">
        <f t="shared" si="3"/>
        <v>zagraniczny</v>
      </c>
    </row>
    <row r="215" spans="1:5" x14ac:dyDescent="0.3">
      <c r="A215" s="1" t="s">
        <v>44</v>
      </c>
      <c r="B215" s="2">
        <v>42921</v>
      </c>
      <c r="C215" s="3">
        <v>0.3959375</v>
      </c>
      <c r="D215" s="3">
        <v>0.3982060185185185</v>
      </c>
      <c r="E215" t="str">
        <f t="shared" si="3"/>
        <v>komórkowy</v>
      </c>
    </row>
    <row r="216" spans="1:5" x14ac:dyDescent="0.3">
      <c r="A216" s="1" t="s">
        <v>182</v>
      </c>
      <c r="B216" s="2">
        <v>42921</v>
      </c>
      <c r="C216" s="3">
        <v>0.40074074074074079</v>
      </c>
      <c r="D216" s="3">
        <v>0.40766203703703702</v>
      </c>
      <c r="E216" t="str">
        <f t="shared" si="3"/>
        <v>stacjonarny</v>
      </c>
    </row>
    <row r="217" spans="1:5" x14ac:dyDescent="0.3">
      <c r="A217" s="1" t="s">
        <v>183</v>
      </c>
      <c r="B217" s="2">
        <v>42921</v>
      </c>
      <c r="C217" s="3">
        <v>0.40517361111111111</v>
      </c>
      <c r="D217" s="3">
        <v>0.41189814814814812</v>
      </c>
      <c r="E217" t="str">
        <f t="shared" si="3"/>
        <v>stacjonarny</v>
      </c>
    </row>
    <row r="218" spans="1:5" x14ac:dyDescent="0.3">
      <c r="A218" s="1" t="s">
        <v>183</v>
      </c>
      <c r="B218" s="2">
        <v>42921</v>
      </c>
      <c r="C218" s="3">
        <v>0.40898148148148145</v>
      </c>
      <c r="D218" s="3">
        <v>0.41927083333333331</v>
      </c>
      <c r="E218" t="str">
        <f t="shared" si="3"/>
        <v>stacjonarny</v>
      </c>
    </row>
    <row r="219" spans="1:5" x14ac:dyDescent="0.3">
      <c r="A219" s="1" t="s">
        <v>184</v>
      </c>
      <c r="B219" s="2">
        <v>42921</v>
      </c>
      <c r="C219" s="3">
        <v>0.41393518518518518</v>
      </c>
      <c r="D219" s="3">
        <v>0.42075231481481484</v>
      </c>
      <c r="E219" t="str">
        <f t="shared" si="3"/>
        <v>stacjonarny</v>
      </c>
    </row>
    <row r="220" spans="1:5" x14ac:dyDescent="0.3">
      <c r="A220" s="1" t="s">
        <v>185</v>
      </c>
      <c r="B220" s="2">
        <v>42921</v>
      </c>
      <c r="C220" s="3">
        <v>0.41749999999999998</v>
      </c>
      <c r="D220" s="3">
        <v>0.42891203703703701</v>
      </c>
      <c r="E220" t="str">
        <f t="shared" si="3"/>
        <v>komórkowy</v>
      </c>
    </row>
    <row r="221" spans="1:5" x14ac:dyDescent="0.3">
      <c r="A221" s="1" t="s">
        <v>186</v>
      </c>
      <c r="B221" s="2">
        <v>42921</v>
      </c>
      <c r="C221" s="3">
        <v>0.41847222222222219</v>
      </c>
      <c r="D221" s="3">
        <v>0.42833333333333329</v>
      </c>
      <c r="E221" t="str">
        <f t="shared" si="3"/>
        <v>stacjonarny</v>
      </c>
    </row>
    <row r="222" spans="1:5" x14ac:dyDescent="0.3">
      <c r="A222" s="1" t="s">
        <v>187</v>
      </c>
      <c r="B222" s="2">
        <v>42921</v>
      </c>
      <c r="C222" s="3">
        <v>0.42149305555555555</v>
      </c>
      <c r="D222" s="3">
        <v>0.42678240740740742</v>
      </c>
      <c r="E222" t="str">
        <f t="shared" si="3"/>
        <v>zagraniczny</v>
      </c>
    </row>
    <row r="223" spans="1:5" x14ac:dyDescent="0.3">
      <c r="A223" s="1" t="s">
        <v>188</v>
      </c>
      <c r="B223" s="2">
        <v>42921</v>
      </c>
      <c r="C223" s="3">
        <v>0.42168981481481477</v>
      </c>
      <c r="D223" s="3">
        <v>0.42326388888888888</v>
      </c>
      <c r="E223" t="str">
        <f t="shared" si="3"/>
        <v>zagraniczny</v>
      </c>
    </row>
    <row r="224" spans="1:5" x14ac:dyDescent="0.3">
      <c r="A224" s="1" t="s">
        <v>189</v>
      </c>
      <c r="B224" s="2">
        <v>42921</v>
      </c>
      <c r="C224" s="3">
        <v>0.42202546296296295</v>
      </c>
      <c r="D224" s="3">
        <v>0.42905092592592592</v>
      </c>
      <c r="E224" t="str">
        <f t="shared" si="3"/>
        <v>stacjonarny</v>
      </c>
    </row>
    <row r="225" spans="1:5" x14ac:dyDescent="0.3">
      <c r="A225" s="1" t="s">
        <v>190</v>
      </c>
      <c r="B225" s="2">
        <v>42921</v>
      </c>
      <c r="C225" s="3">
        <v>0.42313657407407407</v>
      </c>
      <c r="D225" s="3">
        <v>0.42508101851851854</v>
      </c>
      <c r="E225" t="str">
        <f t="shared" si="3"/>
        <v>stacjonarny</v>
      </c>
    </row>
    <row r="226" spans="1:5" x14ac:dyDescent="0.3">
      <c r="A226" s="1" t="s">
        <v>191</v>
      </c>
      <c r="B226" s="2">
        <v>42921</v>
      </c>
      <c r="C226" s="3">
        <v>0.42357638888888888</v>
      </c>
      <c r="D226" s="3">
        <v>0.4253587962962963</v>
      </c>
      <c r="E226" t="str">
        <f t="shared" si="3"/>
        <v>komórkowy</v>
      </c>
    </row>
    <row r="227" spans="1:5" x14ac:dyDescent="0.3">
      <c r="A227" s="1" t="s">
        <v>192</v>
      </c>
      <c r="B227" s="2">
        <v>42921</v>
      </c>
      <c r="C227" s="3">
        <v>0.4274074074074074</v>
      </c>
      <c r="D227" s="3">
        <v>0.43408564814814815</v>
      </c>
      <c r="E227" t="str">
        <f t="shared" si="3"/>
        <v>stacjonarny</v>
      </c>
    </row>
    <row r="228" spans="1:5" x14ac:dyDescent="0.3">
      <c r="A228" s="1" t="s">
        <v>193</v>
      </c>
      <c r="B228" s="2">
        <v>42921</v>
      </c>
      <c r="C228" s="3">
        <v>0.43084490740740744</v>
      </c>
      <c r="D228" s="3">
        <v>0.43738425925925922</v>
      </c>
      <c r="E228" t="str">
        <f t="shared" si="3"/>
        <v>stacjonarny</v>
      </c>
    </row>
    <row r="229" spans="1:5" x14ac:dyDescent="0.3">
      <c r="A229" s="1" t="s">
        <v>30</v>
      </c>
      <c r="B229" s="2">
        <v>42921</v>
      </c>
      <c r="C229" s="3">
        <v>0.43234953703703699</v>
      </c>
      <c r="D229" s="3">
        <v>0.44233796296296296</v>
      </c>
      <c r="E229" t="str">
        <f t="shared" si="3"/>
        <v>stacjonarny</v>
      </c>
    </row>
    <row r="230" spans="1:5" x14ac:dyDescent="0.3">
      <c r="A230" s="1" t="s">
        <v>194</v>
      </c>
      <c r="B230" s="2">
        <v>42921</v>
      </c>
      <c r="C230" s="3">
        <v>0.4362847222222222</v>
      </c>
      <c r="D230" s="3">
        <v>0.44714120370370369</v>
      </c>
      <c r="E230" t="str">
        <f t="shared" si="3"/>
        <v>stacjonarny</v>
      </c>
    </row>
    <row r="231" spans="1:5" x14ac:dyDescent="0.3">
      <c r="A231" s="1" t="s">
        <v>195</v>
      </c>
      <c r="B231" s="2">
        <v>42921</v>
      </c>
      <c r="C231" s="3">
        <v>0.43898148148148147</v>
      </c>
      <c r="D231" s="3">
        <v>0.44800925925925927</v>
      </c>
      <c r="E231" t="str">
        <f t="shared" si="3"/>
        <v>stacjonarny</v>
      </c>
    </row>
    <row r="232" spans="1:5" x14ac:dyDescent="0.3">
      <c r="A232" s="1" t="s">
        <v>196</v>
      </c>
      <c r="B232" s="2">
        <v>42921</v>
      </c>
      <c r="C232" s="3">
        <v>0.44148148148148153</v>
      </c>
      <c r="D232" s="3">
        <v>0.45222222222222225</v>
      </c>
      <c r="E232" t="str">
        <f t="shared" si="3"/>
        <v>stacjonarny</v>
      </c>
    </row>
    <row r="233" spans="1:5" x14ac:dyDescent="0.3">
      <c r="A233" s="1" t="s">
        <v>197</v>
      </c>
      <c r="B233" s="2">
        <v>42921</v>
      </c>
      <c r="C233" s="3">
        <v>0.44383101851851853</v>
      </c>
      <c r="D233" s="3">
        <v>0.44697916666666665</v>
      </c>
      <c r="E233" t="str">
        <f t="shared" si="3"/>
        <v>stacjonarny</v>
      </c>
    </row>
    <row r="234" spans="1:5" x14ac:dyDescent="0.3">
      <c r="A234" s="1" t="s">
        <v>198</v>
      </c>
      <c r="B234" s="2">
        <v>42921</v>
      </c>
      <c r="C234" s="3">
        <v>0.44436342592592593</v>
      </c>
      <c r="D234" s="3">
        <v>0.45106481481481481</v>
      </c>
      <c r="E234" t="str">
        <f t="shared" si="3"/>
        <v>stacjonarny</v>
      </c>
    </row>
    <row r="235" spans="1:5" x14ac:dyDescent="0.3">
      <c r="A235" s="1" t="s">
        <v>199</v>
      </c>
      <c r="B235" s="2">
        <v>42921</v>
      </c>
      <c r="C235" s="3">
        <v>0.4496296296296296</v>
      </c>
      <c r="D235" s="3">
        <v>0.45341435185185186</v>
      </c>
      <c r="E235" t="str">
        <f t="shared" si="3"/>
        <v>komórkowy</v>
      </c>
    </row>
    <row r="236" spans="1:5" x14ac:dyDescent="0.3">
      <c r="A236" s="1" t="s">
        <v>200</v>
      </c>
      <c r="B236" s="2">
        <v>42921</v>
      </c>
      <c r="C236" s="3">
        <v>0.45445601851851852</v>
      </c>
      <c r="D236" s="3">
        <v>0.455625</v>
      </c>
      <c r="E236" t="str">
        <f t="shared" si="3"/>
        <v>stacjonarny</v>
      </c>
    </row>
    <row r="237" spans="1:5" x14ac:dyDescent="0.3">
      <c r="A237" s="1" t="s">
        <v>201</v>
      </c>
      <c r="B237" s="2">
        <v>42921</v>
      </c>
      <c r="C237" s="3">
        <v>0.45565972222222223</v>
      </c>
      <c r="D237" s="3">
        <v>0.46090277777777783</v>
      </c>
      <c r="E237" t="str">
        <f t="shared" si="3"/>
        <v>stacjonarny</v>
      </c>
    </row>
    <row r="238" spans="1:5" x14ac:dyDescent="0.3">
      <c r="A238" s="1" t="s">
        <v>202</v>
      </c>
      <c r="B238" s="2">
        <v>42921</v>
      </c>
      <c r="C238" s="3">
        <v>0.45825231481481482</v>
      </c>
      <c r="D238" s="3">
        <v>0.46818287037037037</v>
      </c>
      <c r="E238" t="str">
        <f t="shared" si="3"/>
        <v>stacjonarny</v>
      </c>
    </row>
    <row r="239" spans="1:5" x14ac:dyDescent="0.3">
      <c r="A239" s="1" t="s">
        <v>203</v>
      </c>
      <c r="B239" s="2">
        <v>42921</v>
      </c>
      <c r="C239" s="3">
        <v>0.46032407407407411</v>
      </c>
      <c r="D239" s="3">
        <v>0.46797453703703701</v>
      </c>
      <c r="E239" t="str">
        <f t="shared" si="3"/>
        <v>komórkowy</v>
      </c>
    </row>
    <row r="240" spans="1:5" x14ac:dyDescent="0.3">
      <c r="A240" s="1" t="s">
        <v>204</v>
      </c>
      <c r="B240" s="2">
        <v>42921</v>
      </c>
      <c r="C240" s="3">
        <v>0.46460648148148148</v>
      </c>
      <c r="D240" s="3">
        <v>0.47087962962962965</v>
      </c>
      <c r="E240" t="str">
        <f t="shared" si="3"/>
        <v>stacjonarny</v>
      </c>
    </row>
    <row r="241" spans="1:5" x14ac:dyDescent="0.3">
      <c r="A241" s="1" t="s">
        <v>37</v>
      </c>
      <c r="B241" s="2">
        <v>42921</v>
      </c>
      <c r="C241" s="3">
        <v>0.46751157407407407</v>
      </c>
      <c r="D241" s="3">
        <v>0.46879629629629632</v>
      </c>
      <c r="E241" t="str">
        <f t="shared" si="3"/>
        <v>stacjonarny</v>
      </c>
    </row>
    <row r="242" spans="1:5" x14ac:dyDescent="0.3">
      <c r="A242" s="1" t="s">
        <v>205</v>
      </c>
      <c r="B242" s="2">
        <v>42921</v>
      </c>
      <c r="C242" s="3">
        <v>0.47060185185185183</v>
      </c>
      <c r="D242" s="3">
        <v>0.47584490740740737</v>
      </c>
      <c r="E242" t="str">
        <f t="shared" si="3"/>
        <v>stacjonarny</v>
      </c>
    </row>
    <row r="243" spans="1:5" x14ac:dyDescent="0.3">
      <c r="A243" s="1" t="s">
        <v>206</v>
      </c>
      <c r="B243" s="2">
        <v>42921</v>
      </c>
      <c r="C243" s="3">
        <v>0.47296296296296297</v>
      </c>
      <c r="D243" s="3">
        <v>0.47506944444444449</v>
      </c>
      <c r="E243" t="str">
        <f t="shared" si="3"/>
        <v>zagraniczny</v>
      </c>
    </row>
    <row r="244" spans="1:5" x14ac:dyDescent="0.3">
      <c r="A244" s="1" t="s">
        <v>207</v>
      </c>
      <c r="B244" s="2">
        <v>42921</v>
      </c>
      <c r="C244" s="3">
        <v>0.47431712962962963</v>
      </c>
      <c r="D244" s="3">
        <v>0.47746527777777775</v>
      </c>
      <c r="E244" t="str">
        <f t="shared" si="3"/>
        <v>stacjonarny</v>
      </c>
    </row>
    <row r="245" spans="1:5" x14ac:dyDescent="0.3">
      <c r="A245" s="1" t="s">
        <v>208</v>
      </c>
      <c r="B245" s="2">
        <v>42921</v>
      </c>
      <c r="C245" s="3">
        <v>0.47684027777777777</v>
      </c>
      <c r="D245" s="3">
        <v>0.4824074074074074</v>
      </c>
      <c r="E245" t="str">
        <f t="shared" si="3"/>
        <v>stacjonarny</v>
      </c>
    </row>
    <row r="246" spans="1:5" x14ac:dyDescent="0.3">
      <c r="A246" s="1" t="s">
        <v>209</v>
      </c>
      <c r="B246" s="2">
        <v>42921</v>
      </c>
      <c r="C246" s="3">
        <v>0.47972222222222222</v>
      </c>
      <c r="D246" s="3">
        <v>0.48660879629629633</v>
      </c>
      <c r="E246" t="str">
        <f t="shared" si="3"/>
        <v>stacjonarny</v>
      </c>
    </row>
    <row r="247" spans="1:5" x14ac:dyDescent="0.3">
      <c r="A247" s="1" t="s">
        <v>183</v>
      </c>
      <c r="B247" s="2">
        <v>42921</v>
      </c>
      <c r="C247" s="3">
        <v>0.4814930555555556</v>
      </c>
      <c r="D247" s="3">
        <v>0.48582175925925924</v>
      </c>
      <c r="E247" t="str">
        <f t="shared" si="3"/>
        <v>stacjonarny</v>
      </c>
    </row>
    <row r="248" spans="1:5" x14ac:dyDescent="0.3">
      <c r="A248" s="1" t="s">
        <v>210</v>
      </c>
      <c r="B248" s="2">
        <v>42921</v>
      </c>
      <c r="C248" s="3">
        <v>0.48554398148148148</v>
      </c>
      <c r="D248" s="3">
        <v>0.49553240740740739</v>
      </c>
      <c r="E248" t="str">
        <f t="shared" si="3"/>
        <v>stacjonarny</v>
      </c>
    </row>
    <row r="249" spans="1:5" x14ac:dyDescent="0.3">
      <c r="A249" s="1" t="s">
        <v>211</v>
      </c>
      <c r="B249" s="2">
        <v>42921</v>
      </c>
      <c r="C249" s="3">
        <v>0.48718750000000005</v>
      </c>
      <c r="D249" s="3">
        <v>0.49509259259259258</v>
      </c>
      <c r="E249" t="str">
        <f t="shared" si="3"/>
        <v>stacjonarny</v>
      </c>
    </row>
    <row r="250" spans="1:5" x14ac:dyDescent="0.3">
      <c r="A250" s="1" t="s">
        <v>212</v>
      </c>
      <c r="B250" s="2">
        <v>42921</v>
      </c>
      <c r="C250" s="3">
        <v>0.48873842592592592</v>
      </c>
      <c r="D250" s="3">
        <v>0.49131944444444442</v>
      </c>
      <c r="E250" t="str">
        <f t="shared" si="3"/>
        <v>stacjonarny</v>
      </c>
    </row>
    <row r="251" spans="1:5" x14ac:dyDescent="0.3">
      <c r="A251" s="1" t="s">
        <v>213</v>
      </c>
      <c r="B251" s="2">
        <v>42921</v>
      </c>
      <c r="C251" s="3">
        <v>0.4914930555555555</v>
      </c>
      <c r="D251" s="3">
        <v>0.49283564814814818</v>
      </c>
      <c r="E251" t="str">
        <f t="shared" si="3"/>
        <v>stacjonarny</v>
      </c>
    </row>
    <row r="252" spans="1:5" x14ac:dyDescent="0.3">
      <c r="A252" s="1" t="s">
        <v>214</v>
      </c>
      <c r="B252" s="2">
        <v>42921</v>
      </c>
      <c r="C252" s="3">
        <v>0.49336805555555557</v>
      </c>
      <c r="D252" s="3">
        <v>0.49403935185185183</v>
      </c>
      <c r="E252" t="str">
        <f t="shared" si="3"/>
        <v>komórkowy</v>
      </c>
    </row>
    <row r="253" spans="1:5" x14ac:dyDescent="0.3">
      <c r="A253" s="1" t="s">
        <v>215</v>
      </c>
      <c r="B253" s="2">
        <v>42921</v>
      </c>
      <c r="C253" s="3">
        <v>0.49571759259259257</v>
      </c>
      <c r="D253" s="3">
        <v>0.50516203703703699</v>
      </c>
      <c r="E253" t="str">
        <f t="shared" si="3"/>
        <v>stacjonarny</v>
      </c>
    </row>
    <row r="254" spans="1:5" x14ac:dyDescent="0.3">
      <c r="A254" s="1" t="s">
        <v>216</v>
      </c>
      <c r="B254" s="2">
        <v>42921</v>
      </c>
      <c r="C254" s="3">
        <v>0.49596064814814816</v>
      </c>
      <c r="D254" s="3">
        <v>0.49886574074074069</v>
      </c>
      <c r="E254" t="str">
        <f t="shared" si="3"/>
        <v>zagraniczny</v>
      </c>
    </row>
    <row r="255" spans="1:5" x14ac:dyDescent="0.3">
      <c r="A255" s="1" t="s">
        <v>217</v>
      </c>
      <c r="B255" s="2">
        <v>42921</v>
      </c>
      <c r="C255" s="3">
        <v>0.50134259259259262</v>
      </c>
      <c r="D255" s="3">
        <v>0.50873842592592589</v>
      </c>
      <c r="E255" t="str">
        <f t="shared" si="3"/>
        <v>stacjonarny</v>
      </c>
    </row>
    <row r="256" spans="1:5" x14ac:dyDescent="0.3">
      <c r="A256" s="1" t="s">
        <v>218</v>
      </c>
      <c r="B256" s="2">
        <v>42921</v>
      </c>
      <c r="C256" s="3">
        <v>0.50179398148148147</v>
      </c>
      <c r="D256" s="3">
        <v>0.50248842592592591</v>
      </c>
      <c r="E256" t="str">
        <f t="shared" si="3"/>
        <v>stacjonarny</v>
      </c>
    </row>
    <row r="257" spans="1:5" x14ac:dyDescent="0.3">
      <c r="A257" s="1" t="s">
        <v>219</v>
      </c>
      <c r="B257" s="2">
        <v>42921</v>
      </c>
      <c r="C257" s="3">
        <v>0.50288194444444445</v>
      </c>
      <c r="D257" s="3">
        <v>0.51248842592592592</v>
      </c>
      <c r="E257" t="str">
        <f t="shared" si="3"/>
        <v>stacjonarny</v>
      </c>
    </row>
    <row r="258" spans="1:5" x14ac:dyDescent="0.3">
      <c r="A258" s="1" t="s">
        <v>24</v>
      </c>
      <c r="B258" s="2">
        <v>42921</v>
      </c>
      <c r="C258" s="3">
        <v>0.50457175925925923</v>
      </c>
      <c r="D258" s="3">
        <v>0.51533564814814814</v>
      </c>
      <c r="E258" t="str">
        <f t="shared" si="3"/>
        <v>stacjonarny</v>
      </c>
    </row>
    <row r="259" spans="1:5" x14ac:dyDescent="0.3">
      <c r="A259" s="1" t="s">
        <v>220</v>
      </c>
      <c r="B259" s="2">
        <v>42921</v>
      </c>
      <c r="C259" s="3">
        <v>0.51026620370370368</v>
      </c>
      <c r="D259" s="3">
        <v>0.51557870370370373</v>
      </c>
      <c r="E259" t="str">
        <f t="shared" ref="E259:E322" si="4">IF(LEN(A259)=7,"stacjonarny",IF(LEN(A259)=8,"komórkowy","zagraniczny"))</f>
        <v>stacjonarny</v>
      </c>
    </row>
    <row r="260" spans="1:5" x14ac:dyDescent="0.3">
      <c r="A260" s="1" t="s">
        <v>221</v>
      </c>
      <c r="B260" s="2">
        <v>42921</v>
      </c>
      <c r="C260" s="3">
        <v>0.51388888888888895</v>
      </c>
      <c r="D260" s="3">
        <v>0.51673611111111117</v>
      </c>
      <c r="E260" t="str">
        <f t="shared" si="4"/>
        <v>komórkowy</v>
      </c>
    </row>
    <row r="261" spans="1:5" x14ac:dyDescent="0.3">
      <c r="A261" s="1" t="s">
        <v>222</v>
      </c>
      <c r="B261" s="2">
        <v>42921</v>
      </c>
      <c r="C261" s="3">
        <v>0.51827546296296301</v>
      </c>
      <c r="D261" s="3">
        <v>0.51986111111111111</v>
      </c>
      <c r="E261" t="str">
        <f t="shared" si="4"/>
        <v>stacjonarny</v>
      </c>
    </row>
    <row r="262" spans="1:5" x14ac:dyDescent="0.3">
      <c r="A262" s="1" t="s">
        <v>223</v>
      </c>
      <c r="B262" s="2">
        <v>42921</v>
      </c>
      <c r="C262" s="3">
        <v>0.51884259259259258</v>
      </c>
      <c r="D262" s="3">
        <v>0.52637731481481487</v>
      </c>
      <c r="E262" t="str">
        <f t="shared" si="4"/>
        <v>stacjonarny</v>
      </c>
    </row>
    <row r="263" spans="1:5" x14ac:dyDescent="0.3">
      <c r="A263" s="1" t="s">
        <v>224</v>
      </c>
      <c r="B263" s="2">
        <v>42921</v>
      </c>
      <c r="C263" s="3">
        <v>0.5242013888888889</v>
      </c>
      <c r="D263" s="3">
        <v>0.53452546296296299</v>
      </c>
      <c r="E263" t="str">
        <f t="shared" si="4"/>
        <v>stacjonarny</v>
      </c>
    </row>
    <row r="264" spans="1:5" x14ac:dyDescent="0.3">
      <c r="A264" s="1" t="s">
        <v>4</v>
      </c>
      <c r="B264" s="2">
        <v>42921</v>
      </c>
      <c r="C264" s="3">
        <v>0.5250231481481481</v>
      </c>
      <c r="D264" s="3">
        <v>0.5264699074074074</v>
      </c>
      <c r="E264" t="str">
        <f t="shared" si="4"/>
        <v>stacjonarny</v>
      </c>
    </row>
    <row r="265" spans="1:5" x14ac:dyDescent="0.3">
      <c r="A265" s="1" t="s">
        <v>225</v>
      </c>
      <c r="B265" s="2">
        <v>42921</v>
      </c>
      <c r="C265" s="3">
        <v>0.52607638888888886</v>
      </c>
      <c r="D265" s="3">
        <v>0.52662037037037035</v>
      </c>
      <c r="E265" t="str">
        <f t="shared" si="4"/>
        <v>komórkowy</v>
      </c>
    </row>
    <row r="266" spans="1:5" x14ac:dyDescent="0.3">
      <c r="A266" s="1" t="s">
        <v>226</v>
      </c>
      <c r="B266" s="2">
        <v>42921</v>
      </c>
      <c r="C266" s="3">
        <v>0.52811342592592592</v>
      </c>
      <c r="D266" s="3">
        <v>0.53195601851851848</v>
      </c>
      <c r="E266" t="str">
        <f t="shared" si="4"/>
        <v>zagraniczny</v>
      </c>
    </row>
    <row r="267" spans="1:5" x14ac:dyDescent="0.3">
      <c r="A267" s="1" t="s">
        <v>227</v>
      </c>
      <c r="B267" s="2">
        <v>42921</v>
      </c>
      <c r="C267" s="3">
        <v>0.53233796296296299</v>
      </c>
      <c r="D267" s="3">
        <v>0.54116898148148151</v>
      </c>
      <c r="E267" t="str">
        <f t="shared" si="4"/>
        <v>stacjonarny</v>
      </c>
    </row>
    <row r="268" spans="1:5" x14ac:dyDescent="0.3">
      <c r="A268" s="1" t="s">
        <v>228</v>
      </c>
      <c r="B268" s="2">
        <v>42921</v>
      </c>
      <c r="C268" s="3">
        <v>0.53372685185185187</v>
      </c>
      <c r="D268" s="3">
        <v>0.53991898148148143</v>
      </c>
      <c r="E268" t="str">
        <f t="shared" si="4"/>
        <v>stacjonarny</v>
      </c>
    </row>
    <row r="269" spans="1:5" x14ac:dyDescent="0.3">
      <c r="A269" s="1" t="s">
        <v>229</v>
      </c>
      <c r="B269" s="2">
        <v>42921</v>
      </c>
      <c r="C269" s="3">
        <v>0.53607638888888887</v>
      </c>
      <c r="D269" s="3">
        <v>0.54104166666666664</v>
      </c>
      <c r="E269" t="str">
        <f t="shared" si="4"/>
        <v>stacjonarny</v>
      </c>
    </row>
    <row r="270" spans="1:5" x14ac:dyDescent="0.3">
      <c r="A270" s="1" t="s">
        <v>230</v>
      </c>
      <c r="B270" s="2">
        <v>42921</v>
      </c>
      <c r="C270" s="3">
        <v>0.53850694444444447</v>
      </c>
      <c r="D270" s="3">
        <v>0.5394444444444445</v>
      </c>
      <c r="E270" t="str">
        <f t="shared" si="4"/>
        <v>stacjonarny</v>
      </c>
    </row>
    <row r="271" spans="1:5" x14ac:dyDescent="0.3">
      <c r="A271" s="1" t="s">
        <v>231</v>
      </c>
      <c r="B271" s="2">
        <v>42921</v>
      </c>
      <c r="C271" s="3">
        <v>0.54194444444444445</v>
      </c>
      <c r="D271" s="3">
        <v>0.54666666666666663</v>
      </c>
      <c r="E271" t="str">
        <f t="shared" si="4"/>
        <v>stacjonarny</v>
      </c>
    </row>
    <row r="272" spans="1:5" x14ac:dyDescent="0.3">
      <c r="A272" s="1" t="s">
        <v>210</v>
      </c>
      <c r="B272" s="2">
        <v>42921</v>
      </c>
      <c r="C272" s="3">
        <v>0.54609953703703706</v>
      </c>
      <c r="D272" s="3">
        <v>0.55435185185185187</v>
      </c>
      <c r="E272" t="str">
        <f t="shared" si="4"/>
        <v>stacjonarny</v>
      </c>
    </row>
    <row r="273" spans="1:5" x14ac:dyDescent="0.3">
      <c r="A273" s="1" t="s">
        <v>232</v>
      </c>
      <c r="B273" s="2">
        <v>42921</v>
      </c>
      <c r="C273" s="3">
        <v>0.54809027777777775</v>
      </c>
      <c r="D273" s="3">
        <v>0.55568287037037034</v>
      </c>
      <c r="E273" t="str">
        <f t="shared" si="4"/>
        <v>stacjonarny</v>
      </c>
    </row>
    <row r="274" spans="1:5" x14ac:dyDescent="0.3">
      <c r="A274" s="1" t="s">
        <v>233</v>
      </c>
      <c r="B274" s="2">
        <v>42921</v>
      </c>
      <c r="C274" s="3">
        <v>0.54857638888888893</v>
      </c>
      <c r="D274" s="3">
        <v>0.55879629629629635</v>
      </c>
      <c r="E274" t="str">
        <f t="shared" si="4"/>
        <v>komórkowy</v>
      </c>
    </row>
    <row r="275" spans="1:5" x14ac:dyDescent="0.3">
      <c r="A275" s="1" t="s">
        <v>234</v>
      </c>
      <c r="B275" s="2">
        <v>42921</v>
      </c>
      <c r="C275" s="3">
        <v>0.54859953703703701</v>
      </c>
      <c r="D275" s="3">
        <v>0.55990740740740741</v>
      </c>
      <c r="E275" t="str">
        <f t="shared" si="4"/>
        <v>komórkowy</v>
      </c>
    </row>
    <row r="276" spans="1:5" x14ac:dyDescent="0.3">
      <c r="A276" s="1" t="s">
        <v>235</v>
      </c>
      <c r="B276" s="2">
        <v>42921</v>
      </c>
      <c r="C276" s="3">
        <v>0.55166666666666664</v>
      </c>
      <c r="D276" s="3">
        <v>0.55865740740740744</v>
      </c>
      <c r="E276" t="str">
        <f t="shared" si="4"/>
        <v>zagraniczny</v>
      </c>
    </row>
    <row r="277" spans="1:5" x14ac:dyDescent="0.3">
      <c r="A277" s="1" t="s">
        <v>217</v>
      </c>
      <c r="B277" s="2">
        <v>42921</v>
      </c>
      <c r="C277" s="3">
        <v>0.55266203703703709</v>
      </c>
      <c r="D277" s="3">
        <v>0.56405092592592598</v>
      </c>
      <c r="E277" t="str">
        <f t="shared" si="4"/>
        <v>stacjonarny</v>
      </c>
    </row>
    <row r="278" spans="1:5" x14ac:dyDescent="0.3">
      <c r="A278" s="1" t="s">
        <v>236</v>
      </c>
      <c r="B278" s="2">
        <v>42921</v>
      </c>
      <c r="C278" s="3">
        <v>0.55269675925925921</v>
      </c>
      <c r="D278" s="3">
        <v>0.56355324074074076</v>
      </c>
      <c r="E278" t="str">
        <f t="shared" si="4"/>
        <v>stacjonarny</v>
      </c>
    </row>
    <row r="279" spans="1:5" x14ac:dyDescent="0.3">
      <c r="A279" s="1" t="s">
        <v>137</v>
      </c>
      <c r="B279" s="2">
        <v>42921</v>
      </c>
      <c r="C279" s="3">
        <v>0.55847222222222215</v>
      </c>
      <c r="D279" s="3">
        <v>0.56166666666666665</v>
      </c>
      <c r="E279" t="str">
        <f t="shared" si="4"/>
        <v>komórkowy</v>
      </c>
    </row>
    <row r="280" spans="1:5" x14ac:dyDescent="0.3">
      <c r="A280" s="1" t="s">
        <v>237</v>
      </c>
      <c r="B280" s="2">
        <v>42921</v>
      </c>
      <c r="C280" s="3">
        <v>0.56106481481481485</v>
      </c>
      <c r="D280" s="3">
        <v>0.56716435185185188</v>
      </c>
      <c r="E280" t="str">
        <f t="shared" si="4"/>
        <v>stacjonarny</v>
      </c>
    </row>
    <row r="281" spans="1:5" x14ac:dyDescent="0.3">
      <c r="A281" s="1" t="s">
        <v>238</v>
      </c>
      <c r="B281" s="2">
        <v>42921</v>
      </c>
      <c r="C281" s="3">
        <v>0.56361111111111117</v>
      </c>
      <c r="D281" s="3">
        <v>0.57469907407407406</v>
      </c>
      <c r="E281" t="str">
        <f t="shared" si="4"/>
        <v>stacjonarny</v>
      </c>
    </row>
    <row r="282" spans="1:5" x14ac:dyDescent="0.3">
      <c r="A282" s="1" t="s">
        <v>31</v>
      </c>
      <c r="B282" s="2">
        <v>42921</v>
      </c>
      <c r="C282" s="3">
        <v>0.56568287037037035</v>
      </c>
      <c r="D282" s="3">
        <v>0.56981481481481489</v>
      </c>
      <c r="E282" t="str">
        <f t="shared" si="4"/>
        <v>komórkowy</v>
      </c>
    </row>
    <row r="283" spans="1:5" x14ac:dyDescent="0.3">
      <c r="A283" s="1" t="s">
        <v>239</v>
      </c>
      <c r="B283" s="2">
        <v>42921</v>
      </c>
      <c r="C283" s="3">
        <v>0.56703703703703701</v>
      </c>
      <c r="D283" s="3">
        <v>0.57664351851851847</v>
      </c>
      <c r="E283" t="str">
        <f t="shared" si="4"/>
        <v>komórkowy</v>
      </c>
    </row>
    <row r="284" spans="1:5" x14ac:dyDescent="0.3">
      <c r="A284" s="1" t="s">
        <v>240</v>
      </c>
      <c r="B284" s="2">
        <v>42921</v>
      </c>
      <c r="C284" s="3">
        <v>0.57192129629629629</v>
      </c>
      <c r="D284" s="3">
        <v>0.57506944444444441</v>
      </c>
      <c r="E284" t="str">
        <f t="shared" si="4"/>
        <v>stacjonarny</v>
      </c>
    </row>
    <row r="285" spans="1:5" x14ac:dyDescent="0.3">
      <c r="A285" s="1" t="s">
        <v>241</v>
      </c>
      <c r="B285" s="2">
        <v>42921</v>
      </c>
      <c r="C285" s="3">
        <v>0.57589120370370372</v>
      </c>
      <c r="D285" s="3">
        <v>0.57648148148148148</v>
      </c>
      <c r="E285" t="str">
        <f t="shared" si="4"/>
        <v>stacjonarny</v>
      </c>
    </row>
    <row r="286" spans="1:5" x14ac:dyDescent="0.3">
      <c r="A286" s="1" t="s">
        <v>242</v>
      </c>
      <c r="B286" s="2">
        <v>42921</v>
      </c>
      <c r="C286" s="3">
        <v>0.5786458333333333</v>
      </c>
      <c r="D286" s="3">
        <v>0.57954861111111111</v>
      </c>
      <c r="E286" t="str">
        <f t="shared" si="4"/>
        <v>stacjonarny</v>
      </c>
    </row>
    <row r="287" spans="1:5" x14ac:dyDescent="0.3">
      <c r="A287" s="1" t="s">
        <v>243</v>
      </c>
      <c r="B287" s="2">
        <v>42921</v>
      </c>
      <c r="C287" s="3">
        <v>0.57876157407407403</v>
      </c>
      <c r="D287" s="3">
        <v>0.5811574074074074</v>
      </c>
      <c r="E287" t="str">
        <f t="shared" si="4"/>
        <v>stacjonarny</v>
      </c>
    </row>
    <row r="288" spans="1:5" x14ac:dyDescent="0.3">
      <c r="A288" s="1" t="s">
        <v>244</v>
      </c>
      <c r="B288" s="2">
        <v>42921</v>
      </c>
      <c r="C288" s="3">
        <v>0.57901620370370377</v>
      </c>
      <c r="D288" s="3">
        <v>0.58940972222222221</v>
      </c>
      <c r="E288" t="str">
        <f t="shared" si="4"/>
        <v>stacjonarny</v>
      </c>
    </row>
    <row r="289" spans="1:5" x14ac:dyDescent="0.3">
      <c r="A289" s="1" t="s">
        <v>245</v>
      </c>
      <c r="B289" s="2">
        <v>42921</v>
      </c>
      <c r="C289" s="3">
        <v>0.58275462962962965</v>
      </c>
      <c r="D289" s="3">
        <v>0.5852546296296296</v>
      </c>
      <c r="E289" t="str">
        <f t="shared" si="4"/>
        <v>stacjonarny</v>
      </c>
    </row>
    <row r="290" spans="1:5" x14ac:dyDescent="0.3">
      <c r="A290" s="1" t="s">
        <v>246</v>
      </c>
      <c r="B290" s="2">
        <v>42921</v>
      </c>
      <c r="C290" s="3">
        <v>0.58829861111111115</v>
      </c>
      <c r="D290" s="3">
        <v>0.59641203703703705</v>
      </c>
      <c r="E290" t="str">
        <f t="shared" si="4"/>
        <v>komórkowy</v>
      </c>
    </row>
    <row r="291" spans="1:5" x14ac:dyDescent="0.3">
      <c r="A291" s="1" t="s">
        <v>247</v>
      </c>
      <c r="B291" s="2">
        <v>42921</v>
      </c>
      <c r="C291" s="3">
        <v>0.59281249999999996</v>
      </c>
      <c r="D291" s="3">
        <v>0.59871527777777778</v>
      </c>
      <c r="E291" t="str">
        <f t="shared" si="4"/>
        <v>zagraniczny</v>
      </c>
    </row>
    <row r="292" spans="1:5" x14ac:dyDescent="0.3">
      <c r="A292" s="1" t="s">
        <v>248</v>
      </c>
      <c r="B292" s="2">
        <v>42921</v>
      </c>
      <c r="C292" s="3">
        <v>0.59557870370370369</v>
      </c>
      <c r="D292" s="3">
        <v>0.59930555555555554</v>
      </c>
      <c r="E292" t="str">
        <f t="shared" si="4"/>
        <v>zagraniczny</v>
      </c>
    </row>
    <row r="293" spans="1:5" x14ac:dyDescent="0.3">
      <c r="A293" s="1" t="s">
        <v>249</v>
      </c>
      <c r="B293" s="2">
        <v>42921</v>
      </c>
      <c r="C293" s="3">
        <v>0.59718749999999998</v>
      </c>
      <c r="D293" s="3">
        <v>0.60711805555555554</v>
      </c>
      <c r="E293" t="str">
        <f t="shared" si="4"/>
        <v>komórkowy</v>
      </c>
    </row>
    <row r="294" spans="1:5" x14ac:dyDescent="0.3">
      <c r="A294" s="1" t="s">
        <v>250</v>
      </c>
      <c r="B294" s="2">
        <v>42921</v>
      </c>
      <c r="C294" s="3">
        <v>0.59803240740740737</v>
      </c>
      <c r="D294" s="3">
        <v>0.60223379629629636</v>
      </c>
      <c r="E294" t="str">
        <f t="shared" si="4"/>
        <v>stacjonarny</v>
      </c>
    </row>
    <row r="295" spans="1:5" x14ac:dyDescent="0.3">
      <c r="A295" s="1" t="s">
        <v>251</v>
      </c>
      <c r="B295" s="2">
        <v>42921</v>
      </c>
      <c r="C295" s="3">
        <v>0.5982291666666667</v>
      </c>
      <c r="D295" s="3">
        <v>0.60077546296296302</v>
      </c>
      <c r="E295" t="str">
        <f t="shared" si="4"/>
        <v>komórkowy</v>
      </c>
    </row>
    <row r="296" spans="1:5" x14ac:dyDescent="0.3">
      <c r="A296" s="1" t="s">
        <v>252</v>
      </c>
      <c r="B296" s="2">
        <v>42921</v>
      </c>
      <c r="C296" s="3">
        <v>0.60070601851851857</v>
      </c>
      <c r="D296" s="3">
        <v>0.6075694444444445</v>
      </c>
      <c r="E296" t="str">
        <f t="shared" si="4"/>
        <v>stacjonarny</v>
      </c>
    </row>
    <row r="297" spans="1:5" x14ac:dyDescent="0.3">
      <c r="A297" s="1" t="s">
        <v>253</v>
      </c>
      <c r="B297" s="2">
        <v>42921</v>
      </c>
      <c r="C297" s="3">
        <v>0.60379629629629628</v>
      </c>
      <c r="D297" s="3">
        <v>0.61399305555555561</v>
      </c>
      <c r="E297" t="str">
        <f t="shared" si="4"/>
        <v>stacjonarny</v>
      </c>
    </row>
    <row r="298" spans="1:5" x14ac:dyDescent="0.3">
      <c r="A298" s="1" t="s">
        <v>5</v>
      </c>
      <c r="B298" s="2">
        <v>42921</v>
      </c>
      <c r="C298" s="3">
        <v>0.6040740740740741</v>
      </c>
      <c r="D298" s="3">
        <v>0.61181712962962964</v>
      </c>
      <c r="E298" t="str">
        <f t="shared" si="4"/>
        <v>stacjonarny</v>
      </c>
    </row>
    <row r="299" spans="1:5" x14ac:dyDescent="0.3">
      <c r="A299" s="1" t="s">
        <v>254</v>
      </c>
      <c r="B299" s="2">
        <v>42921</v>
      </c>
      <c r="C299" s="3">
        <v>0.60660879629629627</v>
      </c>
      <c r="D299" s="3">
        <v>0.6086921296296296</v>
      </c>
      <c r="E299" t="str">
        <f t="shared" si="4"/>
        <v>komórkowy</v>
      </c>
    </row>
    <row r="300" spans="1:5" x14ac:dyDescent="0.3">
      <c r="A300" s="1" t="s">
        <v>255</v>
      </c>
      <c r="B300" s="2">
        <v>42921</v>
      </c>
      <c r="C300" s="3">
        <v>0.60927083333333332</v>
      </c>
      <c r="D300" s="3">
        <v>0.61127314814814815</v>
      </c>
      <c r="E300" t="str">
        <f t="shared" si="4"/>
        <v>stacjonarny</v>
      </c>
    </row>
    <row r="301" spans="1:5" x14ac:dyDescent="0.3">
      <c r="A301" s="1" t="s">
        <v>256</v>
      </c>
      <c r="B301" s="2">
        <v>42921</v>
      </c>
      <c r="C301" s="3">
        <v>0.61251157407407408</v>
      </c>
      <c r="D301" s="3">
        <v>0.61998842592592596</v>
      </c>
      <c r="E301" t="str">
        <f t="shared" si="4"/>
        <v>stacjonarny</v>
      </c>
    </row>
    <row r="302" spans="1:5" x14ac:dyDescent="0.3">
      <c r="A302" s="1" t="s">
        <v>257</v>
      </c>
      <c r="B302" s="2">
        <v>42921</v>
      </c>
      <c r="C302" s="3">
        <v>0.61430555555555555</v>
      </c>
      <c r="D302" s="3">
        <v>0.61843749999999997</v>
      </c>
      <c r="E302" t="str">
        <f t="shared" si="4"/>
        <v>komórkowy</v>
      </c>
    </row>
    <row r="303" spans="1:5" x14ac:dyDescent="0.3">
      <c r="A303" s="1" t="s">
        <v>258</v>
      </c>
      <c r="B303" s="2">
        <v>42921</v>
      </c>
      <c r="C303" s="3">
        <v>0.61957175925925922</v>
      </c>
      <c r="D303" s="3">
        <v>0.62241898148148145</v>
      </c>
      <c r="E303" t="str">
        <f t="shared" si="4"/>
        <v>stacjonarny</v>
      </c>
    </row>
    <row r="304" spans="1:5" x14ac:dyDescent="0.3">
      <c r="A304" s="1" t="s">
        <v>75</v>
      </c>
      <c r="B304" s="2">
        <v>42921</v>
      </c>
      <c r="C304" s="3">
        <v>0.62047453703703703</v>
      </c>
      <c r="D304" s="3">
        <v>0.62715277777777778</v>
      </c>
      <c r="E304" t="str">
        <f t="shared" si="4"/>
        <v>stacjonarny</v>
      </c>
    </row>
    <row r="305" spans="1:5" x14ac:dyDescent="0.3">
      <c r="A305" s="1" t="s">
        <v>259</v>
      </c>
      <c r="B305" s="2">
        <v>42921</v>
      </c>
      <c r="C305" s="3">
        <v>0.62094907407407407</v>
      </c>
      <c r="D305" s="3">
        <v>0.62687499999999996</v>
      </c>
      <c r="E305" t="str">
        <f t="shared" si="4"/>
        <v>komórkowy</v>
      </c>
    </row>
    <row r="306" spans="1:5" x14ac:dyDescent="0.3">
      <c r="A306" s="1" t="s">
        <v>260</v>
      </c>
      <c r="B306" s="2">
        <v>42921</v>
      </c>
      <c r="C306" s="3">
        <v>0.62251157407407409</v>
      </c>
      <c r="D306" s="3">
        <v>0.6234143518518519</v>
      </c>
      <c r="E306" t="str">
        <f t="shared" si="4"/>
        <v>stacjonarny</v>
      </c>
    </row>
    <row r="307" spans="1:5" x14ac:dyDescent="0.3">
      <c r="A307" s="1" t="s">
        <v>261</v>
      </c>
      <c r="B307" s="2">
        <v>42921</v>
      </c>
      <c r="C307" s="3">
        <v>0.62403935185185189</v>
      </c>
      <c r="D307" s="3">
        <v>0.62936342592592587</v>
      </c>
      <c r="E307" t="str">
        <f t="shared" si="4"/>
        <v>stacjonarny</v>
      </c>
    </row>
    <row r="308" spans="1:5" x14ac:dyDescent="0.3">
      <c r="A308" s="1" t="s">
        <v>262</v>
      </c>
      <c r="B308" s="2">
        <v>42921</v>
      </c>
      <c r="C308" s="3">
        <v>0.62589120370370377</v>
      </c>
      <c r="D308" s="3">
        <v>0.62774305555555554</v>
      </c>
      <c r="E308" t="str">
        <f t="shared" si="4"/>
        <v>stacjonarny</v>
      </c>
    </row>
    <row r="309" spans="1:5" x14ac:dyDescent="0.3">
      <c r="A309" s="1" t="s">
        <v>263</v>
      </c>
      <c r="B309" s="2">
        <v>42922</v>
      </c>
      <c r="C309" s="3">
        <v>0.33555555555555555</v>
      </c>
      <c r="D309" s="3">
        <v>0.34137731481481487</v>
      </c>
      <c r="E309" t="str">
        <f t="shared" si="4"/>
        <v>stacjonarny</v>
      </c>
    </row>
    <row r="310" spans="1:5" x14ac:dyDescent="0.3">
      <c r="A310" s="1" t="s">
        <v>264</v>
      </c>
      <c r="B310" s="2">
        <v>42922</v>
      </c>
      <c r="C310" s="3">
        <v>0.33814814814814814</v>
      </c>
      <c r="D310" s="3">
        <v>0.34232638888888883</v>
      </c>
      <c r="E310" t="str">
        <f t="shared" si="4"/>
        <v>stacjonarny</v>
      </c>
    </row>
    <row r="311" spans="1:5" x14ac:dyDescent="0.3">
      <c r="A311" s="1" t="s">
        <v>265</v>
      </c>
      <c r="B311" s="2">
        <v>42922</v>
      </c>
      <c r="C311" s="3">
        <v>0.34349537037037042</v>
      </c>
      <c r="D311" s="3">
        <v>0.34965277777777781</v>
      </c>
      <c r="E311" t="str">
        <f t="shared" si="4"/>
        <v>stacjonarny</v>
      </c>
    </row>
    <row r="312" spans="1:5" x14ac:dyDescent="0.3">
      <c r="A312" s="1" t="s">
        <v>266</v>
      </c>
      <c r="B312" s="2">
        <v>42922</v>
      </c>
      <c r="C312" s="3">
        <v>0.34708333333333335</v>
      </c>
      <c r="D312" s="3">
        <v>0.34912037037037041</v>
      </c>
      <c r="E312" t="str">
        <f t="shared" si="4"/>
        <v>komórkowy</v>
      </c>
    </row>
    <row r="313" spans="1:5" x14ac:dyDescent="0.3">
      <c r="A313" s="1" t="s">
        <v>250</v>
      </c>
      <c r="B313" s="2">
        <v>42922</v>
      </c>
      <c r="C313" s="3">
        <v>0.35163194444444446</v>
      </c>
      <c r="D313" s="3">
        <v>0.35670138888888886</v>
      </c>
      <c r="E313" t="str">
        <f t="shared" si="4"/>
        <v>stacjonarny</v>
      </c>
    </row>
    <row r="314" spans="1:5" x14ac:dyDescent="0.3">
      <c r="A314" s="1" t="s">
        <v>267</v>
      </c>
      <c r="B314" s="2">
        <v>42922</v>
      </c>
      <c r="C314" s="3">
        <v>0.35531249999999998</v>
      </c>
      <c r="D314" s="3">
        <v>0.3630902777777778</v>
      </c>
      <c r="E314" t="str">
        <f t="shared" si="4"/>
        <v>stacjonarny</v>
      </c>
    </row>
    <row r="315" spans="1:5" x14ac:dyDescent="0.3">
      <c r="A315" s="1" t="s">
        <v>268</v>
      </c>
      <c r="B315" s="2">
        <v>42922</v>
      </c>
      <c r="C315" s="3">
        <v>0.36097222222222225</v>
      </c>
      <c r="D315" s="3">
        <v>0.36534722222222221</v>
      </c>
      <c r="E315" t="str">
        <f t="shared" si="4"/>
        <v>stacjonarny</v>
      </c>
    </row>
    <row r="316" spans="1:5" x14ac:dyDescent="0.3">
      <c r="A316" s="1" t="s">
        <v>269</v>
      </c>
      <c r="B316" s="2">
        <v>42922</v>
      </c>
      <c r="C316" s="3">
        <v>0.36618055555555556</v>
      </c>
      <c r="D316" s="3">
        <v>0.37038194444444444</v>
      </c>
      <c r="E316" t="str">
        <f t="shared" si="4"/>
        <v>komórkowy</v>
      </c>
    </row>
    <row r="317" spans="1:5" x14ac:dyDescent="0.3">
      <c r="A317" s="1" t="s">
        <v>270</v>
      </c>
      <c r="B317" s="2">
        <v>42922</v>
      </c>
      <c r="C317" s="3">
        <v>0.3664351851851852</v>
      </c>
      <c r="D317" s="3">
        <v>0.37646990740740738</v>
      </c>
      <c r="E317" t="str">
        <f t="shared" si="4"/>
        <v>stacjonarny</v>
      </c>
    </row>
    <row r="318" spans="1:5" x14ac:dyDescent="0.3">
      <c r="A318" s="1" t="s">
        <v>271</v>
      </c>
      <c r="B318" s="2">
        <v>42922</v>
      </c>
      <c r="C318" s="3">
        <v>0.37092592592592594</v>
      </c>
      <c r="D318" s="3">
        <v>0.37193287037037037</v>
      </c>
      <c r="E318" t="str">
        <f t="shared" si="4"/>
        <v>stacjonarny</v>
      </c>
    </row>
    <row r="319" spans="1:5" x14ac:dyDescent="0.3">
      <c r="A319" s="1" t="s">
        <v>272</v>
      </c>
      <c r="B319" s="2">
        <v>42922</v>
      </c>
      <c r="C319" s="3">
        <v>0.37333333333333335</v>
      </c>
      <c r="D319" s="3">
        <v>0.37968750000000001</v>
      </c>
      <c r="E319" t="str">
        <f t="shared" si="4"/>
        <v>zagraniczny</v>
      </c>
    </row>
    <row r="320" spans="1:5" x14ac:dyDescent="0.3">
      <c r="A320" s="1" t="s">
        <v>273</v>
      </c>
      <c r="B320" s="2">
        <v>42922</v>
      </c>
      <c r="C320" s="3">
        <v>0.37799768518518517</v>
      </c>
      <c r="D320" s="3">
        <v>0.38377314814814811</v>
      </c>
      <c r="E320" t="str">
        <f t="shared" si="4"/>
        <v>stacjonarny</v>
      </c>
    </row>
    <row r="321" spans="1:5" x14ac:dyDescent="0.3">
      <c r="A321" s="1" t="s">
        <v>274</v>
      </c>
      <c r="B321" s="2">
        <v>42922</v>
      </c>
      <c r="C321" s="3">
        <v>0.37913194444444448</v>
      </c>
      <c r="D321" s="3">
        <v>0.3800115740740741</v>
      </c>
      <c r="E321" t="str">
        <f t="shared" si="4"/>
        <v>stacjonarny</v>
      </c>
    </row>
    <row r="322" spans="1:5" x14ac:dyDescent="0.3">
      <c r="A322" s="1" t="s">
        <v>275</v>
      </c>
      <c r="B322" s="2">
        <v>42922</v>
      </c>
      <c r="C322" s="3">
        <v>0.38156250000000003</v>
      </c>
      <c r="D322" s="3">
        <v>0.3878240740740741</v>
      </c>
      <c r="E322" t="str">
        <f t="shared" si="4"/>
        <v>stacjonarny</v>
      </c>
    </row>
    <row r="323" spans="1:5" x14ac:dyDescent="0.3">
      <c r="A323" s="1" t="s">
        <v>276</v>
      </c>
      <c r="B323" s="2">
        <v>42922</v>
      </c>
      <c r="C323" s="3">
        <v>0.38416666666666671</v>
      </c>
      <c r="D323" s="3">
        <v>0.39554398148148145</v>
      </c>
      <c r="E323" t="str">
        <f t="shared" ref="E323:E386" si="5">IF(LEN(A323)=7,"stacjonarny",IF(LEN(A323)=8,"komórkowy","zagraniczny"))</f>
        <v>stacjonarny</v>
      </c>
    </row>
    <row r="324" spans="1:5" x14ac:dyDescent="0.3">
      <c r="A324" s="1" t="s">
        <v>9</v>
      </c>
      <c r="B324" s="2">
        <v>42922</v>
      </c>
      <c r="C324" s="3">
        <v>0.38806712962962964</v>
      </c>
      <c r="D324" s="3">
        <v>0.39144675925925926</v>
      </c>
      <c r="E324" t="str">
        <f t="shared" si="5"/>
        <v>komórkowy</v>
      </c>
    </row>
    <row r="325" spans="1:5" x14ac:dyDescent="0.3">
      <c r="A325" s="1" t="s">
        <v>277</v>
      </c>
      <c r="B325" s="2">
        <v>42922</v>
      </c>
      <c r="C325" s="3">
        <v>0.38960648148148147</v>
      </c>
      <c r="D325" s="3">
        <v>0.39498842592592592</v>
      </c>
      <c r="E325" t="str">
        <f t="shared" si="5"/>
        <v>stacjonarny</v>
      </c>
    </row>
    <row r="326" spans="1:5" x14ac:dyDescent="0.3">
      <c r="A326" s="1" t="s">
        <v>61</v>
      </c>
      <c r="B326" s="2">
        <v>42922</v>
      </c>
      <c r="C326" s="3">
        <v>0.39466435185185184</v>
      </c>
      <c r="D326" s="3">
        <v>0.40501157407407407</v>
      </c>
      <c r="E326" t="str">
        <f t="shared" si="5"/>
        <v>stacjonarny</v>
      </c>
    </row>
    <row r="327" spans="1:5" x14ac:dyDescent="0.3">
      <c r="A327" s="1" t="s">
        <v>278</v>
      </c>
      <c r="B327" s="2">
        <v>42922</v>
      </c>
      <c r="C327" s="3">
        <v>0.39613425925925921</v>
      </c>
      <c r="D327" s="3">
        <v>0.39868055555555554</v>
      </c>
      <c r="E327" t="str">
        <f t="shared" si="5"/>
        <v>zagraniczny</v>
      </c>
    </row>
    <row r="328" spans="1:5" x14ac:dyDescent="0.3">
      <c r="A328" s="1" t="s">
        <v>279</v>
      </c>
      <c r="B328" s="2">
        <v>42922</v>
      </c>
      <c r="C328" s="3">
        <v>0.39956018518518516</v>
      </c>
      <c r="D328" s="3">
        <v>0.40025462962962965</v>
      </c>
      <c r="E328" t="str">
        <f t="shared" si="5"/>
        <v>komórkowy</v>
      </c>
    </row>
    <row r="329" spans="1:5" x14ac:dyDescent="0.3">
      <c r="A329" s="1" t="s">
        <v>280</v>
      </c>
      <c r="B329" s="2">
        <v>42922</v>
      </c>
      <c r="C329" s="3">
        <v>0.40255787037037033</v>
      </c>
      <c r="D329" s="3">
        <v>0.40554398148148146</v>
      </c>
      <c r="E329" t="str">
        <f t="shared" si="5"/>
        <v>stacjonarny</v>
      </c>
    </row>
    <row r="330" spans="1:5" x14ac:dyDescent="0.3">
      <c r="A330" s="1" t="s">
        <v>281</v>
      </c>
      <c r="B330" s="2">
        <v>42922</v>
      </c>
      <c r="C330" s="3">
        <v>0.40559027777777779</v>
      </c>
      <c r="D330" s="3">
        <v>0.41425925925925927</v>
      </c>
      <c r="E330" t="str">
        <f t="shared" si="5"/>
        <v>stacjonarny</v>
      </c>
    </row>
    <row r="331" spans="1:5" x14ac:dyDescent="0.3">
      <c r="A331" s="1" t="s">
        <v>282</v>
      </c>
      <c r="B331" s="2">
        <v>42922</v>
      </c>
      <c r="C331" s="3">
        <v>0.40645833333333337</v>
      </c>
      <c r="D331" s="3">
        <v>0.41598379629629628</v>
      </c>
      <c r="E331" t="str">
        <f t="shared" si="5"/>
        <v>komórkowy</v>
      </c>
    </row>
    <row r="332" spans="1:5" x14ac:dyDescent="0.3">
      <c r="A332" s="1" t="s">
        <v>283</v>
      </c>
      <c r="B332" s="2">
        <v>42922</v>
      </c>
      <c r="C332" s="3">
        <v>0.41142361111111114</v>
      </c>
      <c r="D332" s="3">
        <v>0.42168981481481477</v>
      </c>
      <c r="E332" t="str">
        <f t="shared" si="5"/>
        <v>stacjonarny</v>
      </c>
    </row>
    <row r="333" spans="1:5" x14ac:dyDescent="0.3">
      <c r="A333" s="1" t="s">
        <v>284</v>
      </c>
      <c r="B333" s="2">
        <v>42922</v>
      </c>
      <c r="C333" s="3">
        <v>0.41299768518518515</v>
      </c>
      <c r="D333" s="3">
        <v>0.41953703703703704</v>
      </c>
      <c r="E333" t="str">
        <f t="shared" si="5"/>
        <v>stacjonarny</v>
      </c>
    </row>
    <row r="334" spans="1:5" x14ac:dyDescent="0.3">
      <c r="A334" s="1" t="s">
        <v>285</v>
      </c>
      <c r="B334" s="2">
        <v>42922</v>
      </c>
      <c r="C334" s="3">
        <v>0.41351851851851856</v>
      </c>
      <c r="D334" s="3">
        <v>0.41670138888888886</v>
      </c>
      <c r="E334" t="str">
        <f t="shared" si="5"/>
        <v>stacjonarny</v>
      </c>
    </row>
    <row r="335" spans="1:5" x14ac:dyDescent="0.3">
      <c r="A335" s="1" t="s">
        <v>70</v>
      </c>
      <c r="B335" s="2">
        <v>42922</v>
      </c>
      <c r="C335" s="3">
        <v>0.41638888888888892</v>
      </c>
      <c r="D335" s="3">
        <v>0.42116898148148146</v>
      </c>
      <c r="E335" t="str">
        <f t="shared" si="5"/>
        <v>stacjonarny</v>
      </c>
    </row>
    <row r="336" spans="1:5" x14ac:dyDescent="0.3">
      <c r="A336" s="1" t="s">
        <v>12</v>
      </c>
      <c r="B336" s="2">
        <v>42922</v>
      </c>
      <c r="C336" s="3">
        <v>0.41684027777777777</v>
      </c>
      <c r="D336" s="3">
        <v>0.4230902777777778</v>
      </c>
      <c r="E336" t="str">
        <f t="shared" si="5"/>
        <v>stacjonarny</v>
      </c>
    </row>
    <row r="337" spans="1:5" x14ac:dyDescent="0.3">
      <c r="A337" s="1" t="s">
        <v>286</v>
      </c>
      <c r="B337" s="2">
        <v>42922</v>
      </c>
      <c r="C337" s="3">
        <v>0.42046296296296298</v>
      </c>
      <c r="D337" s="3">
        <v>0.42086805555555556</v>
      </c>
      <c r="E337" t="str">
        <f t="shared" si="5"/>
        <v>stacjonarny</v>
      </c>
    </row>
    <row r="338" spans="1:5" x14ac:dyDescent="0.3">
      <c r="A338" s="1" t="s">
        <v>287</v>
      </c>
      <c r="B338" s="2">
        <v>42922</v>
      </c>
      <c r="C338" s="3">
        <v>0.42144675925925923</v>
      </c>
      <c r="D338" s="3">
        <v>0.43079861111111112</v>
      </c>
      <c r="E338" t="str">
        <f t="shared" si="5"/>
        <v>stacjonarny</v>
      </c>
    </row>
    <row r="339" spans="1:5" x14ac:dyDescent="0.3">
      <c r="A339" s="1" t="s">
        <v>288</v>
      </c>
      <c r="B339" s="2">
        <v>42922</v>
      </c>
      <c r="C339" s="3">
        <v>0.42482638888888885</v>
      </c>
      <c r="D339" s="3">
        <v>0.43292824074074071</v>
      </c>
      <c r="E339" t="str">
        <f t="shared" si="5"/>
        <v>komórkowy</v>
      </c>
    </row>
    <row r="340" spans="1:5" x14ac:dyDescent="0.3">
      <c r="A340" s="1" t="s">
        <v>289</v>
      </c>
      <c r="B340" s="2">
        <v>42922</v>
      </c>
      <c r="C340" s="3">
        <v>0.42880787037037038</v>
      </c>
      <c r="D340" s="3">
        <v>0.44034722222222222</v>
      </c>
      <c r="E340" t="str">
        <f t="shared" si="5"/>
        <v>stacjonarny</v>
      </c>
    </row>
    <row r="341" spans="1:5" x14ac:dyDescent="0.3">
      <c r="A341" s="1" t="s">
        <v>290</v>
      </c>
      <c r="B341" s="2">
        <v>42922</v>
      </c>
      <c r="C341" s="3">
        <v>0.42920138888888887</v>
      </c>
      <c r="D341" s="3">
        <v>0.43532407407407409</v>
      </c>
      <c r="E341" t="str">
        <f t="shared" si="5"/>
        <v>komórkowy</v>
      </c>
    </row>
    <row r="342" spans="1:5" x14ac:dyDescent="0.3">
      <c r="A342" s="1" t="s">
        <v>291</v>
      </c>
      <c r="B342" s="2">
        <v>42922</v>
      </c>
      <c r="C342" s="3">
        <v>0.43037037037037035</v>
      </c>
      <c r="D342" s="3">
        <v>0.43446759259259254</v>
      </c>
      <c r="E342" t="str">
        <f t="shared" si="5"/>
        <v>stacjonarny</v>
      </c>
    </row>
    <row r="343" spans="1:5" x14ac:dyDescent="0.3">
      <c r="A343" s="1" t="s">
        <v>292</v>
      </c>
      <c r="B343" s="2">
        <v>42922</v>
      </c>
      <c r="C343" s="3">
        <v>0.43266203703703704</v>
      </c>
      <c r="D343" s="3">
        <v>0.44364583333333335</v>
      </c>
      <c r="E343" t="str">
        <f t="shared" si="5"/>
        <v>komórkowy</v>
      </c>
    </row>
    <row r="344" spans="1:5" x14ac:dyDescent="0.3">
      <c r="A344" s="1" t="s">
        <v>293</v>
      </c>
      <c r="B344" s="2">
        <v>42922</v>
      </c>
      <c r="C344" s="3">
        <v>0.43590277777777775</v>
      </c>
      <c r="D344" s="3">
        <v>0.44127314814814816</v>
      </c>
      <c r="E344" t="str">
        <f t="shared" si="5"/>
        <v>stacjonarny</v>
      </c>
    </row>
    <row r="345" spans="1:5" x14ac:dyDescent="0.3">
      <c r="A345" s="1" t="s">
        <v>294</v>
      </c>
      <c r="B345" s="2">
        <v>42922</v>
      </c>
      <c r="C345" s="3">
        <v>0.44063657407407408</v>
      </c>
      <c r="D345" s="3">
        <v>0.44285879629629626</v>
      </c>
      <c r="E345" t="str">
        <f t="shared" si="5"/>
        <v>stacjonarny</v>
      </c>
    </row>
    <row r="346" spans="1:5" x14ac:dyDescent="0.3">
      <c r="A346" s="1" t="s">
        <v>295</v>
      </c>
      <c r="B346" s="2">
        <v>42922</v>
      </c>
      <c r="C346" s="3">
        <v>0.44200231481481483</v>
      </c>
      <c r="D346" s="3">
        <v>0.44886574074074076</v>
      </c>
      <c r="E346" t="str">
        <f t="shared" si="5"/>
        <v>stacjonarny</v>
      </c>
    </row>
    <row r="347" spans="1:5" x14ac:dyDescent="0.3">
      <c r="A347" s="1" t="s">
        <v>296</v>
      </c>
      <c r="B347" s="2">
        <v>42922</v>
      </c>
      <c r="C347" s="3">
        <v>0.44350694444444444</v>
      </c>
      <c r="D347" s="3">
        <v>0.44528935185185187</v>
      </c>
      <c r="E347" t="str">
        <f t="shared" si="5"/>
        <v>stacjonarny</v>
      </c>
    </row>
    <row r="348" spans="1:5" x14ac:dyDescent="0.3">
      <c r="A348" s="1" t="s">
        <v>297</v>
      </c>
      <c r="B348" s="2">
        <v>42922</v>
      </c>
      <c r="C348" s="3">
        <v>0.44452546296296297</v>
      </c>
      <c r="D348" s="3">
        <v>0.44923611111111111</v>
      </c>
      <c r="E348" t="str">
        <f t="shared" si="5"/>
        <v>stacjonarny</v>
      </c>
    </row>
    <row r="349" spans="1:5" x14ac:dyDescent="0.3">
      <c r="A349" s="1" t="s">
        <v>24</v>
      </c>
      <c r="B349" s="2">
        <v>42922</v>
      </c>
      <c r="C349" s="3">
        <v>0.44871527777777781</v>
      </c>
      <c r="D349" s="3">
        <v>0.45627314814814812</v>
      </c>
      <c r="E349" t="str">
        <f t="shared" si="5"/>
        <v>stacjonarny</v>
      </c>
    </row>
    <row r="350" spans="1:5" x14ac:dyDescent="0.3">
      <c r="A350" s="1" t="s">
        <v>298</v>
      </c>
      <c r="B350" s="2">
        <v>42922</v>
      </c>
      <c r="C350" s="3">
        <v>0.45281250000000001</v>
      </c>
      <c r="D350" s="3">
        <v>0.45375000000000004</v>
      </c>
      <c r="E350" t="str">
        <f t="shared" si="5"/>
        <v>stacjonarny</v>
      </c>
    </row>
    <row r="351" spans="1:5" x14ac:dyDescent="0.3">
      <c r="A351" s="1" t="s">
        <v>299</v>
      </c>
      <c r="B351" s="2">
        <v>42922</v>
      </c>
      <c r="C351" s="3">
        <v>0.45401620370370371</v>
      </c>
      <c r="D351" s="3">
        <v>0.46406249999999999</v>
      </c>
      <c r="E351" t="str">
        <f t="shared" si="5"/>
        <v>komórkowy</v>
      </c>
    </row>
    <row r="352" spans="1:5" x14ac:dyDescent="0.3">
      <c r="A352" s="1" t="s">
        <v>300</v>
      </c>
      <c r="B352" s="2">
        <v>42922</v>
      </c>
      <c r="C352" s="3">
        <v>0.45842592592592596</v>
      </c>
      <c r="D352" s="3">
        <v>0.46380787037037036</v>
      </c>
      <c r="E352" t="str">
        <f t="shared" si="5"/>
        <v>stacjonarny</v>
      </c>
    </row>
    <row r="353" spans="1:5" x14ac:dyDescent="0.3">
      <c r="A353" s="1" t="s">
        <v>101</v>
      </c>
      <c r="B353" s="2">
        <v>42922</v>
      </c>
      <c r="C353" s="3">
        <v>0.45853009259259259</v>
      </c>
      <c r="D353" s="3">
        <v>0.46674768518518522</v>
      </c>
      <c r="E353" t="str">
        <f t="shared" si="5"/>
        <v>komórkowy</v>
      </c>
    </row>
    <row r="354" spans="1:5" x14ac:dyDescent="0.3">
      <c r="A354" s="1" t="s">
        <v>248</v>
      </c>
      <c r="B354" s="2">
        <v>42922</v>
      </c>
      <c r="C354" s="3">
        <v>0.4613888888888889</v>
      </c>
      <c r="D354" s="3">
        <v>0.46836805555555555</v>
      </c>
      <c r="E354" t="str">
        <f t="shared" si="5"/>
        <v>zagraniczny</v>
      </c>
    </row>
    <row r="355" spans="1:5" x14ac:dyDescent="0.3">
      <c r="A355" s="1" t="s">
        <v>301</v>
      </c>
      <c r="B355" s="2">
        <v>42922</v>
      </c>
      <c r="C355" s="3">
        <v>0.46322916666666664</v>
      </c>
      <c r="D355" s="3">
        <v>0.4642013888888889</v>
      </c>
      <c r="E355" t="str">
        <f t="shared" si="5"/>
        <v>komórkowy</v>
      </c>
    </row>
    <row r="356" spans="1:5" x14ac:dyDescent="0.3">
      <c r="A356" s="1" t="s">
        <v>302</v>
      </c>
      <c r="B356" s="2">
        <v>42922</v>
      </c>
      <c r="C356" s="3">
        <v>0.46339120370370374</v>
      </c>
      <c r="D356" s="3">
        <v>0.47425925925925921</v>
      </c>
      <c r="E356" t="str">
        <f t="shared" si="5"/>
        <v>stacjonarny</v>
      </c>
    </row>
    <row r="357" spans="1:5" x14ac:dyDescent="0.3">
      <c r="A357" s="1" t="s">
        <v>303</v>
      </c>
      <c r="B357" s="2">
        <v>42922</v>
      </c>
      <c r="C357" s="3">
        <v>0.46871527777777783</v>
      </c>
      <c r="D357" s="3">
        <v>0.47319444444444447</v>
      </c>
      <c r="E357" t="str">
        <f t="shared" si="5"/>
        <v>zagraniczny</v>
      </c>
    </row>
    <row r="358" spans="1:5" x14ac:dyDescent="0.3">
      <c r="A358" s="1" t="s">
        <v>304</v>
      </c>
      <c r="B358" s="2">
        <v>42922</v>
      </c>
      <c r="C358" s="3">
        <v>0.47395833333333331</v>
      </c>
      <c r="D358" s="3">
        <v>0.47423611111111108</v>
      </c>
      <c r="E358" t="str">
        <f t="shared" si="5"/>
        <v>stacjonarny</v>
      </c>
    </row>
    <row r="359" spans="1:5" x14ac:dyDescent="0.3">
      <c r="A359" s="1" t="s">
        <v>305</v>
      </c>
      <c r="B359" s="2">
        <v>42922</v>
      </c>
      <c r="C359" s="3">
        <v>0.47865740740740742</v>
      </c>
      <c r="D359" s="3">
        <v>0.48923611111111115</v>
      </c>
      <c r="E359" t="str">
        <f t="shared" si="5"/>
        <v>stacjonarny</v>
      </c>
    </row>
    <row r="360" spans="1:5" x14ac:dyDescent="0.3">
      <c r="A360" s="1" t="s">
        <v>306</v>
      </c>
      <c r="B360" s="2">
        <v>42922</v>
      </c>
      <c r="C360" s="3">
        <v>0.48</v>
      </c>
      <c r="D360" s="3">
        <v>0.48539351851851853</v>
      </c>
      <c r="E360" t="str">
        <f t="shared" si="5"/>
        <v>stacjonarny</v>
      </c>
    </row>
    <row r="361" spans="1:5" x14ac:dyDescent="0.3">
      <c r="A361" s="1" t="s">
        <v>307</v>
      </c>
      <c r="B361" s="2">
        <v>42922</v>
      </c>
      <c r="C361" s="3">
        <v>0.48478009259259264</v>
      </c>
      <c r="D361" s="3">
        <v>0.49233796296296295</v>
      </c>
      <c r="E361" t="str">
        <f t="shared" si="5"/>
        <v>komórkowy</v>
      </c>
    </row>
    <row r="362" spans="1:5" x14ac:dyDescent="0.3">
      <c r="A362" s="1" t="s">
        <v>308</v>
      </c>
      <c r="B362" s="2">
        <v>42922</v>
      </c>
      <c r="C362" s="3">
        <v>0.48605324074074074</v>
      </c>
      <c r="D362" s="3">
        <v>0.49381944444444442</v>
      </c>
      <c r="E362" t="str">
        <f t="shared" si="5"/>
        <v>stacjonarny</v>
      </c>
    </row>
    <row r="363" spans="1:5" x14ac:dyDescent="0.3">
      <c r="A363" s="1" t="s">
        <v>309</v>
      </c>
      <c r="B363" s="2">
        <v>42922</v>
      </c>
      <c r="C363" s="3">
        <v>0.4887037037037037</v>
      </c>
      <c r="D363" s="3">
        <v>0.49343749999999997</v>
      </c>
      <c r="E363" t="str">
        <f t="shared" si="5"/>
        <v>komórkowy</v>
      </c>
    </row>
    <row r="364" spans="1:5" x14ac:dyDescent="0.3">
      <c r="A364" s="1" t="s">
        <v>310</v>
      </c>
      <c r="B364" s="2">
        <v>42922</v>
      </c>
      <c r="C364" s="3">
        <v>0.49236111111111108</v>
      </c>
      <c r="D364" s="3">
        <v>0.49780092592592595</v>
      </c>
      <c r="E364" t="str">
        <f t="shared" si="5"/>
        <v>stacjonarny</v>
      </c>
    </row>
    <row r="365" spans="1:5" x14ac:dyDescent="0.3">
      <c r="A365" s="1" t="s">
        <v>311</v>
      </c>
      <c r="B365" s="2">
        <v>42922</v>
      </c>
      <c r="C365" s="3">
        <v>0.49372685185185183</v>
      </c>
      <c r="D365" s="3">
        <v>0.50436342592592587</v>
      </c>
      <c r="E365" t="str">
        <f t="shared" si="5"/>
        <v>stacjonarny</v>
      </c>
    </row>
    <row r="366" spans="1:5" x14ac:dyDescent="0.3">
      <c r="A366" s="1" t="s">
        <v>312</v>
      </c>
      <c r="B366" s="2">
        <v>42922</v>
      </c>
      <c r="C366" s="3">
        <v>0.49387731481481478</v>
      </c>
      <c r="D366" s="3">
        <v>0.50420138888888888</v>
      </c>
      <c r="E366" t="str">
        <f t="shared" si="5"/>
        <v>komórkowy</v>
      </c>
    </row>
    <row r="367" spans="1:5" x14ac:dyDescent="0.3">
      <c r="A367" s="1" t="s">
        <v>313</v>
      </c>
      <c r="B367" s="2">
        <v>42922</v>
      </c>
      <c r="C367" s="3">
        <v>0.49438657407407405</v>
      </c>
      <c r="D367" s="3">
        <v>0.49909722222222225</v>
      </c>
      <c r="E367" t="str">
        <f t="shared" si="5"/>
        <v>stacjonarny</v>
      </c>
    </row>
    <row r="368" spans="1:5" x14ac:dyDescent="0.3">
      <c r="A368" s="1" t="s">
        <v>314</v>
      </c>
      <c r="B368" s="2">
        <v>42922</v>
      </c>
      <c r="C368" s="3">
        <v>0.49910879629629629</v>
      </c>
      <c r="D368" s="3">
        <v>0.5009837962962963</v>
      </c>
      <c r="E368" t="str">
        <f t="shared" si="5"/>
        <v>stacjonarny</v>
      </c>
    </row>
    <row r="369" spans="1:5" x14ac:dyDescent="0.3">
      <c r="A369" s="1" t="s">
        <v>315</v>
      </c>
      <c r="B369" s="2">
        <v>42922</v>
      </c>
      <c r="C369" s="3">
        <v>0.50342592592592594</v>
      </c>
      <c r="D369" s="3">
        <v>0.51392361111111107</v>
      </c>
      <c r="E369" t="str">
        <f t="shared" si="5"/>
        <v>stacjonarny</v>
      </c>
    </row>
    <row r="370" spans="1:5" x14ac:dyDescent="0.3">
      <c r="A370" s="1" t="s">
        <v>316</v>
      </c>
      <c r="B370" s="2">
        <v>42922</v>
      </c>
      <c r="C370" s="3">
        <v>0.50700231481481484</v>
      </c>
      <c r="D370" s="3">
        <v>0.51186342592592593</v>
      </c>
      <c r="E370" t="str">
        <f t="shared" si="5"/>
        <v>stacjonarny</v>
      </c>
    </row>
    <row r="371" spans="1:5" x14ac:dyDescent="0.3">
      <c r="A371" s="1" t="s">
        <v>317</v>
      </c>
      <c r="B371" s="2">
        <v>42922</v>
      </c>
      <c r="C371" s="3">
        <v>0.5119097222222222</v>
      </c>
      <c r="D371" s="3">
        <v>0.52288194444444447</v>
      </c>
      <c r="E371" t="str">
        <f t="shared" si="5"/>
        <v>stacjonarny</v>
      </c>
    </row>
    <row r="372" spans="1:5" x14ac:dyDescent="0.3">
      <c r="A372" s="1" t="s">
        <v>318</v>
      </c>
      <c r="B372" s="2">
        <v>42922</v>
      </c>
      <c r="C372" s="3">
        <v>0.51452546296296298</v>
      </c>
      <c r="D372" s="3">
        <v>0.51570601851851849</v>
      </c>
      <c r="E372" t="str">
        <f t="shared" si="5"/>
        <v>stacjonarny</v>
      </c>
    </row>
    <row r="373" spans="1:5" x14ac:dyDescent="0.3">
      <c r="A373" s="1" t="s">
        <v>319</v>
      </c>
      <c r="B373" s="2">
        <v>42922</v>
      </c>
      <c r="C373" s="3">
        <v>0.51556712962962969</v>
      </c>
      <c r="D373" s="3">
        <v>0.52572916666666669</v>
      </c>
      <c r="E373" t="str">
        <f t="shared" si="5"/>
        <v>stacjonarny</v>
      </c>
    </row>
    <row r="374" spans="1:5" x14ac:dyDescent="0.3">
      <c r="A374" s="1" t="s">
        <v>320</v>
      </c>
      <c r="B374" s="2">
        <v>42922</v>
      </c>
      <c r="C374" s="3">
        <v>0.51858796296296295</v>
      </c>
      <c r="D374" s="3">
        <v>0.52776620370370375</v>
      </c>
      <c r="E374" t="str">
        <f t="shared" si="5"/>
        <v>stacjonarny</v>
      </c>
    </row>
    <row r="375" spans="1:5" x14ac:dyDescent="0.3">
      <c r="A375" s="1" t="s">
        <v>321</v>
      </c>
      <c r="B375" s="2">
        <v>42922</v>
      </c>
      <c r="C375" s="3">
        <v>0.52217592592592588</v>
      </c>
      <c r="D375" s="3">
        <v>0.53173611111111108</v>
      </c>
      <c r="E375" t="str">
        <f t="shared" si="5"/>
        <v>stacjonarny</v>
      </c>
    </row>
    <row r="376" spans="1:5" x14ac:dyDescent="0.3">
      <c r="A376" s="1" t="s">
        <v>322</v>
      </c>
      <c r="B376" s="2">
        <v>42922</v>
      </c>
      <c r="C376" s="3">
        <v>0.52767361111111111</v>
      </c>
      <c r="D376" s="3">
        <v>0.52850694444444446</v>
      </c>
      <c r="E376" t="str">
        <f t="shared" si="5"/>
        <v>stacjonarny</v>
      </c>
    </row>
    <row r="377" spans="1:5" x14ac:dyDescent="0.3">
      <c r="A377" s="1" t="s">
        <v>323</v>
      </c>
      <c r="B377" s="2">
        <v>42922</v>
      </c>
      <c r="C377" s="3">
        <v>0.52890046296296289</v>
      </c>
      <c r="D377" s="3">
        <v>0.53740740740740744</v>
      </c>
      <c r="E377" t="str">
        <f t="shared" si="5"/>
        <v>komórkowy</v>
      </c>
    </row>
    <row r="378" spans="1:5" x14ac:dyDescent="0.3">
      <c r="A378" s="1" t="s">
        <v>324</v>
      </c>
      <c r="B378" s="2">
        <v>42922</v>
      </c>
      <c r="C378" s="3">
        <v>0.52986111111111112</v>
      </c>
      <c r="D378" s="3">
        <v>0.53047453703703706</v>
      </c>
      <c r="E378" t="str">
        <f t="shared" si="5"/>
        <v>stacjonarny</v>
      </c>
    </row>
    <row r="379" spans="1:5" x14ac:dyDescent="0.3">
      <c r="A379" s="1" t="s">
        <v>325</v>
      </c>
      <c r="B379" s="2">
        <v>42922</v>
      </c>
      <c r="C379" s="3">
        <v>0.53134259259259264</v>
      </c>
      <c r="D379" s="3">
        <v>0.53738425925925926</v>
      </c>
      <c r="E379" t="str">
        <f t="shared" si="5"/>
        <v>stacjonarny</v>
      </c>
    </row>
    <row r="380" spans="1:5" x14ac:dyDescent="0.3">
      <c r="A380" s="1" t="s">
        <v>326</v>
      </c>
      <c r="B380" s="2">
        <v>42922</v>
      </c>
      <c r="C380" s="3">
        <v>0.53359953703703711</v>
      </c>
      <c r="D380" s="3">
        <v>0.53469907407407413</v>
      </c>
      <c r="E380" t="str">
        <f t="shared" si="5"/>
        <v>stacjonarny</v>
      </c>
    </row>
    <row r="381" spans="1:5" x14ac:dyDescent="0.3">
      <c r="A381" s="1" t="s">
        <v>327</v>
      </c>
      <c r="B381" s="2">
        <v>42922</v>
      </c>
      <c r="C381" s="3">
        <v>0.53796296296296298</v>
      </c>
      <c r="D381" s="3">
        <v>0.54479166666666667</v>
      </c>
      <c r="E381" t="str">
        <f t="shared" si="5"/>
        <v>stacjonarny</v>
      </c>
    </row>
    <row r="382" spans="1:5" x14ac:dyDescent="0.3">
      <c r="A382" s="1" t="s">
        <v>328</v>
      </c>
      <c r="B382" s="2">
        <v>42922</v>
      </c>
      <c r="C382" s="3">
        <v>0.54072916666666659</v>
      </c>
      <c r="D382" s="3">
        <v>0.54452546296296289</v>
      </c>
      <c r="E382" t="str">
        <f t="shared" si="5"/>
        <v>stacjonarny</v>
      </c>
    </row>
    <row r="383" spans="1:5" x14ac:dyDescent="0.3">
      <c r="A383" s="1" t="s">
        <v>266</v>
      </c>
      <c r="B383" s="2">
        <v>42922</v>
      </c>
      <c r="C383" s="3">
        <v>0.54082175925925924</v>
      </c>
      <c r="D383" s="3">
        <v>0.54995370370370367</v>
      </c>
      <c r="E383" t="str">
        <f t="shared" si="5"/>
        <v>komórkowy</v>
      </c>
    </row>
    <row r="384" spans="1:5" x14ac:dyDescent="0.3">
      <c r="A384" s="1" t="s">
        <v>329</v>
      </c>
      <c r="B384" s="2">
        <v>42922</v>
      </c>
      <c r="C384" s="3">
        <v>0.54207175925925932</v>
      </c>
      <c r="D384" s="3">
        <v>0.54953703703703705</v>
      </c>
      <c r="E384" t="str">
        <f t="shared" si="5"/>
        <v>stacjonarny</v>
      </c>
    </row>
    <row r="385" spans="1:5" x14ac:dyDescent="0.3">
      <c r="A385" s="1" t="s">
        <v>330</v>
      </c>
      <c r="B385" s="2">
        <v>42922</v>
      </c>
      <c r="C385" s="3">
        <v>0.54693287037037031</v>
      </c>
      <c r="D385" s="3">
        <v>0.54781250000000004</v>
      </c>
      <c r="E385" t="str">
        <f t="shared" si="5"/>
        <v>stacjonarny</v>
      </c>
    </row>
    <row r="386" spans="1:5" x14ac:dyDescent="0.3">
      <c r="A386" s="1" t="s">
        <v>331</v>
      </c>
      <c r="B386" s="2">
        <v>42922</v>
      </c>
      <c r="C386" s="3">
        <v>0.55115740740740737</v>
      </c>
      <c r="D386" s="3">
        <v>0.55248842592592595</v>
      </c>
      <c r="E386" t="str">
        <f t="shared" si="5"/>
        <v>stacjonarny</v>
      </c>
    </row>
    <row r="387" spans="1:5" x14ac:dyDescent="0.3">
      <c r="A387" s="1" t="s">
        <v>332</v>
      </c>
      <c r="B387" s="2">
        <v>42922</v>
      </c>
      <c r="C387" s="3">
        <v>0.55269675925925921</v>
      </c>
      <c r="D387" s="3">
        <v>0.56017361111111108</v>
      </c>
      <c r="E387" t="str">
        <f t="shared" ref="E387:E450" si="6">IF(LEN(A387)=7,"stacjonarny",IF(LEN(A387)=8,"komórkowy","zagraniczny"))</f>
        <v>stacjonarny</v>
      </c>
    </row>
    <row r="388" spans="1:5" x14ac:dyDescent="0.3">
      <c r="A388" s="1" t="s">
        <v>333</v>
      </c>
      <c r="B388" s="2">
        <v>42922</v>
      </c>
      <c r="C388" s="3">
        <v>0.55652777777777784</v>
      </c>
      <c r="D388" s="3">
        <v>0.55682870370370374</v>
      </c>
      <c r="E388" t="str">
        <f t="shared" si="6"/>
        <v>stacjonarny</v>
      </c>
    </row>
    <row r="389" spans="1:5" x14ac:dyDescent="0.3">
      <c r="A389" s="1" t="s">
        <v>334</v>
      </c>
      <c r="B389" s="2">
        <v>42922</v>
      </c>
      <c r="C389" s="3">
        <v>0.55969907407407404</v>
      </c>
      <c r="D389" s="3">
        <v>0.5655324074074074</v>
      </c>
      <c r="E389" t="str">
        <f t="shared" si="6"/>
        <v>stacjonarny</v>
      </c>
    </row>
    <row r="390" spans="1:5" x14ac:dyDescent="0.3">
      <c r="A390" s="1" t="s">
        <v>293</v>
      </c>
      <c r="B390" s="2">
        <v>42922</v>
      </c>
      <c r="C390" s="3">
        <v>0.55982638888888892</v>
      </c>
      <c r="D390" s="3">
        <v>0.57039351851851849</v>
      </c>
      <c r="E390" t="str">
        <f t="shared" si="6"/>
        <v>stacjonarny</v>
      </c>
    </row>
    <row r="391" spans="1:5" x14ac:dyDescent="0.3">
      <c r="A391" s="1" t="s">
        <v>335</v>
      </c>
      <c r="B391" s="2">
        <v>42922</v>
      </c>
      <c r="C391" s="3">
        <v>0.56123842592592588</v>
      </c>
      <c r="D391" s="3">
        <v>0.56376157407407412</v>
      </c>
      <c r="E391" t="str">
        <f t="shared" si="6"/>
        <v>komórkowy</v>
      </c>
    </row>
    <row r="392" spans="1:5" x14ac:dyDescent="0.3">
      <c r="A392" s="1" t="s">
        <v>336</v>
      </c>
      <c r="B392" s="2">
        <v>42922</v>
      </c>
      <c r="C392" s="3">
        <v>0.56671296296296292</v>
      </c>
      <c r="D392" s="3">
        <v>0.56832175925925921</v>
      </c>
      <c r="E392" t="str">
        <f t="shared" si="6"/>
        <v>stacjonarny</v>
      </c>
    </row>
    <row r="393" spans="1:5" x14ac:dyDescent="0.3">
      <c r="A393" s="1" t="s">
        <v>337</v>
      </c>
      <c r="B393" s="2">
        <v>42922</v>
      </c>
      <c r="C393" s="3">
        <v>0.56738425925925928</v>
      </c>
      <c r="D393" s="3">
        <v>0.578587962962963</v>
      </c>
      <c r="E393" t="str">
        <f t="shared" si="6"/>
        <v>stacjonarny</v>
      </c>
    </row>
    <row r="394" spans="1:5" x14ac:dyDescent="0.3">
      <c r="A394" s="1" t="s">
        <v>338</v>
      </c>
      <c r="B394" s="2">
        <v>42922</v>
      </c>
      <c r="C394" s="3">
        <v>0.57164351851851858</v>
      </c>
      <c r="D394" s="3">
        <v>0.57528935185185182</v>
      </c>
      <c r="E394" t="str">
        <f t="shared" si="6"/>
        <v>stacjonarny</v>
      </c>
    </row>
    <row r="395" spans="1:5" x14ac:dyDescent="0.3">
      <c r="A395" s="1" t="s">
        <v>339</v>
      </c>
      <c r="B395" s="2">
        <v>42922</v>
      </c>
      <c r="C395" s="3">
        <v>0.57399305555555558</v>
      </c>
      <c r="D395" s="3">
        <v>0.58403935185185185</v>
      </c>
      <c r="E395" t="str">
        <f t="shared" si="6"/>
        <v>komórkowy</v>
      </c>
    </row>
    <row r="396" spans="1:5" x14ac:dyDescent="0.3">
      <c r="A396" s="1" t="s">
        <v>340</v>
      </c>
      <c r="B396" s="2">
        <v>42922</v>
      </c>
      <c r="C396" s="3">
        <v>0.57586805555555554</v>
      </c>
      <c r="D396" s="3">
        <v>0.57981481481481478</v>
      </c>
      <c r="E396" t="str">
        <f t="shared" si="6"/>
        <v>stacjonarny</v>
      </c>
    </row>
    <row r="397" spans="1:5" x14ac:dyDescent="0.3">
      <c r="A397" s="1" t="s">
        <v>341</v>
      </c>
      <c r="B397" s="2">
        <v>42922</v>
      </c>
      <c r="C397" s="3">
        <v>0.57592592592592595</v>
      </c>
      <c r="D397" s="3">
        <v>0.57924768518518521</v>
      </c>
      <c r="E397" t="str">
        <f t="shared" si="6"/>
        <v>stacjonarny</v>
      </c>
    </row>
    <row r="398" spans="1:5" x14ac:dyDescent="0.3">
      <c r="A398" s="1" t="s">
        <v>342</v>
      </c>
      <c r="B398" s="2">
        <v>42922</v>
      </c>
      <c r="C398" s="3">
        <v>0.57737268518518514</v>
      </c>
      <c r="D398" s="3">
        <v>0.58391203703703709</v>
      </c>
      <c r="E398" t="str">
        <f t="shared" si="6"/>
        <v>stacjonarny</v>
      </c>
    </row>
    <row r="399" spans="1:5" x14ac:dyDescent="0.3">
      <c r="A399" s="1" t="s">
        <v>343</v>
      </c>
      <c r="B399" s="2">
        <v>42922</v>
      </c>
      <c r="C399" s="3">
        <v>0.58274305555555561</v>
      </c>
      <c r="D399" s="3">
        <v>0.58309027777777778</v>
      </c>
      <c r="E399" t="str">
        <f t="shared" si="6"/>
        <v>zagraniczny</v>
      </c>
    </row>
    <row r="400" spans="1:5" x14ac:dyDescent="0.3">
      <c r="A400" s="1" t="s">
        <v>344</v>
      </c>
      <c r="B400" s="2">
        <v>42922</v>
      </c>
      <c r="C400" s="3">
        <v>0.58496527777777774</v>
      </c>
      <c r="D400" s="3">
        <v>0.59334490740740742</v>
      </c>
      <c r="E400" t="str">
        <f t="shared" si="6"/>
        <v>stacjonarny</v>
      </c>
    </row>
    <row r="401" spans="1:5" x14ac:dyDescent="0.3">
      <c r="A401" s="1" t="s">
        <v>345</v>
      </c>
      <c r="B401" s="2">
        <v>42922</v>
      </c>
      <c r="C401" s="3">
        <v>0.58890046296296295</v>
      </c>
      <c r="D401" s="3">
        <v>0.59614583333333326</v>
      </c>
      <c r="E401" t="str">
        <f t="shared" si="6"/>
        <v>komórkowy</v>
      </c>
    </row>
    <row r="402" spans="1:5" x14ac:dyDescent="0.3">
      <c r="A402" s="1" t="s">
        <v>346</v>
      </c>
      <c r="B402" s="2">
        <v>42922</v>
      </c>
      <c r="C402" s="3">
        <v>0.59182870370370366</v>
      </c>
      <c r="D402" s="3">
        <v>0.59376157407407404</v>
      </c>
      <c r="E402" t="str">
        <f t="shared" si="6"/>
        <v>stacjonarny</v>
      </c>
    </row>
    <row r="403" spans="1:5" x14ac:dyDescent="0.3">
      <c r="A403" s="1" t="s">
        <v>347</v>
      </c>
      <c r="B403" s="2">
        <v>42922</v>
      </c>
      <c r="C403" s="3">
        <v>0.59666666666666668</v>
      </c>
      <c r="D403" s="3">
        <v>0.5975462962962963</v>
      </c>
      <c r="E403" t="str">
        <f t="shared" si="6"/>
        <v>zagraniczny</v>
      </c>
    </row>
    <row r="404" spans="1:5" x14ac:dyDescent="0.3">
      <c r="A404" s="1" t="s">
        <v>348</v>
      </c>
      <c r="B404" s="2">
        <v>42922</v>
      </c>
      <c r="C404" s="3">
        <v>0.60146990740740736</v>
      </c>
      <c r="D404" s="3">
        <v>0.60932870370370373</v>
      </c>
      <c r="E404" t="str">
        <f t="shared" si="6"/>
        <v>komórkowy</v>
      </c>
    </row>
    <row r="405" spans="1:5" x14ac:dyDescent="0.3">
      <c r="A405" s="1" t="s">
        <v>349</v>
      </c>
      <c r="B405" s="2">
        <v>42922</v>
      </c>
      <c r="C405" s="3">
        <v>0.60247685185185185</v>
      </c>
      <c r="D405" s="3">
        <v>0.60782407407407402</v>
      </c>
      <c r="E405" t="str">
        <f t="shared" si="6"/>
        <v>stacjonarny</v>
      </c>
    </row>
    <row r="406" spans="1:5" x14ac:dyDescent="0.3">
      <c r="A406" s="1" t="s">
        <v>350</v>
      </c>
      <c r="B406" s="2">
        <v>42922</v>
      </c>
      <c r="C406" s="3">
        <v>0.60774305555555552</v>
      </c>
      <c r="D406" s="3">
        <v>0.61297453703703708</v>
      </c>
      <c r="E406" t="str">
        <f t="shared" si="6"/>
        <v>stacjonarny</v>
      </c>
    </row>
    <row r="407" spans="1:5" x14ac:dyDescent="0.3">
      <c r="A407" s="1" t="s">
        <v>351</v>
      </c>
      <c r="B407" s="2">
        <v>42922</v>
      </c>
      <c r="C407" s="3">
        <v>0.61172453703703711</v>
      </c>
      <c r="D407" s="3">
        <v>0.62217592592592597</v>
      </c>
      <c r="E407" t="str">
        <f t="shared" si="6"/>
        <v>stacjonarny</v>
      </c>
    </row>
    <row r="408" spans="1:5" x14ac:dyDescent="0.3">
      <c r="A408" s="1" t="s">
        <v>352</v>
      </c>
      <c r="B408" s="2">
        <v>42922</v>
      </c>
      <c r="C408" s="3">
        <v>0.61399305555555561</v>
      </c>
      <c r="D408" s="3">
        <v>0.62364583333333334</v>
      </c>
      <c r="E408" t="str">
        <f t="shared" si="6"/>
        <v>stacjonarny</v>
      </c>
    </row>
    <row r="409" spans="1:5" x14ac:dyDescent="0.3">
      <c r="A409" s="1" t="s">
        <v>353</v>
      </c>
      <c r="B409" s="2">
        <v>42922</v>
      </c>
      <c r="C409" s="3">
        <v>0.61871527777777779</v>
      </c>
      <c r="D409" s="3">
        <v>0.62458333333333338</v>
      </c>
      <c r="E409" t="str">
        <f t="shared" si="6"/>
        <v>stacjonarny</v>
      </c>
    </row>
    <row r="410" spans="1:5" x14ac:dyDescent="0.3">
      <c r="A410" s="1" t="s">
        <v>354</v>
      </c>
      <c r="B410" s="2">
        <v>42922</v>
      </c>
      <c r="C410" s="3">
        <v>0.62377314814814822</v>
      </c>
      <c r="D410" s="3">
        <v>0.63299768518518518</v>
      </c>
      <c r="E410" t="str">
        <f t="shared" si="6"/>
        <v>zagraniczny</v>
      </c>
    </row>
    <row r="411" spans="1:5" x14ac:dyDescent="0.3">
      <c r="A411" s="1" t="s">
        <v>355</v>
      </c>
      <c r="B411" s="2">
        <v>42922</v>
      </c>
      <c r="C411" s="3">
        <v>0.62396990740740743</v>
      </c>
      <c r="D411" s="3">
        <v>0.62693287037037038</v>
      </c>
      <c r="E411" t="str">
        <f t="shared" si="6"/>
        <v>stacjonarny</v>
      </c>
    </row>
    <row r="412" spans="1:5" x14ac:dyDescent="0.3">
      <c r="A412" s="1" t="s">
        <v>147</v>
      </c>
      <c r="B412" s="2">
        <v>42922</v>
      </c>
      <c r="C412" s="3">
        <v>0.62491898148148151</v>
      </c>
      <c r="D412" s="3">
        <v>0.6326504629629629</v>
      </c>
      <c r="E412" t="str">
        <f t="shared" si="6"/>
        <v>stacjonarny</v>
      </c>
    </row>
    <row r="413" spans="1:5" x14ac:dyDescent="0.3">
      <c r="A413" s="1" t="s">
        <v>356</v>
      </c>
      <c r="B413" s="2">
        <v>42922</v>
      </c>
      <c r="C413" s="3">
        <v>0.62614583333333329</v>
      </c>
      <c r="D413" s="3">
        <v>0.6318287037037037</v>
      </c>
      <c r="E413" t="str">
        <f t="shared" si="6"/>
        <v>stacjonarny</v>
      </c>
    </row>
    <row r="414" spans="1:5" x14ac:dyDescent="0.3">
      <c r="A414" s="1" t="s">
        <v>357</v>
      </c>
      <c r="B414" s="2">
        <v>42923</v>
      </c>
      <c r="C414" s="3">
        <v>0.3367708333333333</v>
      </c>
      <c r="D414" s="3">
        <v>0.34700231481481486</v>
      </c>
      <c r="E414" t="str">
        <f t="shared" si="6"/>
        <v>komórkowy</v>
      </c>
    </row>
    <row r="415" spans="1:5" x14ac:dyDescent="0.3">
      <c r="A415" s="1" t="s">
        <v>358</v>
      </c>
      <c r="B415" s="2">
        <v>42923</v>
      </c>
      <c r="C415" s="3">
        <v>0.34092592592592591</v>
      </c>
      <c r="D415" s="3">
        <v>0.34481481481481485</v>
      </c>
      <c r="E415" t="str">
        <f t="shared" si="6"/>
        <v>stacjonarny</v>
      </c>
    </row>
    <row r="416" spans="1:5" x14ac:dyDescent="0.3">
      <c r="A416" s="1" t="s">
        <v>359</v>
      </c>
      <c r="B416" s="2">
        <v>42923</v>
      </c>
      <c r="C416" s="3">
        <v>0.34288194444444442</v>
      </c>
      <c r="D416" s="3">
        <v>0.34506944444444443</v>
      </c>
      <c r="E416" t="str">
        <f t="shared" si="6"/>
        <v>komórkowy</v>
      </c>
    </row>
    <row r="417" spans="1:5" x14ac:dyDescent="0.3">
      <c r="A417" s="1" t="s">
        <v>360</v>
      </c>
      <c r="B417" s="2">
        <v>42923</v>
      </c>
      <c r="C417" s="3">
        <v>0.34465277777777775</v>
      </c>
      <c r="D417" s="3">
        <v>0.34819444444444447</v>
      </c>
      <c r="E417" t="str">
        <f t="shared" si="6"/>
        <v>stacjonarny</v>
      </c>
    </row>
    <row r="418" spans="1:5" x14ac:dyDescent="0.3">
      <c r="A418" s="1" t="s">
        <v>360</v>
      </c>
      <c r="B418" s="2">
        <v>42923</v>
      </c>
      <c r="C418" s="3">
        <v>0.34848379629629633</v>
      </c>
      <c r="D418" s="3">
        <v>0.35015046296296298</v>
      </c>
      <c r="E418" t="str">
        <f t="shared" si="6"/>
        <v>stacjonarny</v>
      </c>
    </row>
    <row r="419" spans="1:5" x14ac:dyDescent="0.3">
      <c r="A419" s="1" t="s">
        <v>361</v>
      </c>
      <c r="B419" s="2">
        <v>42923</v>
      </c>
      <c r="C419" s="3">
        <v>0.35130787037037042</v>
      </c>
      <c r="D419" s="3">
        <v>0.35899305555555555</v>
      </c>
      <c r="E419" t="str">
        <f t="shared" si="6"/>
        <v>komórkowy</v>
      </c>
    </row>
    <row r="420" spans="1:5" x14ac:dyDescent="0.3">
      <c r="A420" s="1" t="s">
        <v>362</v>
      </c>
      <c r="B420" s="2">
        <v>42923</v>
      </c>
      <c r="C420" s="3">
        <v>0.35699074074074072</v>
      </c>
      <c r="D420" s="3">
        <v>0.36546296296296293</v>
      </c>
      <c r="E420" t="str">
        <f t="shared" si="6"/>
        <v>stacjonarny</v>
      </c>
    </row>
    <row r="421" spans="1:5" x14ac:dyDescent="0.3">
      <c r="A421" s="1" t="s">
        <v>363</v>
      </c>
      <c r="B421" s="2">
        <v>42923</v>
      </c>
      <c r="C421" s="3">
        <v>0.36015046296296299</v>
      </c>
      <c r="D421" s="3">
        <v>0.36656249999999996</v>
      </c>
      <c r="E421" t="str">
        <f t="shared" si="6"/>
        <v>stacjonarny</v>
      </c>
    </row>
    <row r="422" spans="1:5" x14ac:dyDescent="0.3">
      <c r="A422" s="1" t="s">
        <v>364</v>
      </c>
      <c r="B422" s="2">
        <v>42923</v>
      </c>
      <c r="C422" s="3">
        <v>0.36069444444444443</v>
      </c>
      <c r="D422" s="3">
        <v>0.36572916666666666</v>
      </c>
      <c r="E422" t="str">
        <f t="shared" si="6"/>
        <v>komórkowy</v>
      </c>
    </row>
    <row r="423" spans="1:5" x14ac:dyDescent="0.3">
      <c r="A423" s="1" t="s">
        <v>365</v>
      </c>
      <c r="B423" s="2">
        <v>42923</v>
      </c>
      <c r="C423" s="3">
        <v>0.3622569444444444</v>
      </c>
      <c r="D423" s="3">
        <v>0.36364583333333328</v>
      </c>
      <c r="E423" t="str">
        <f t="shared" si="6"/>
        <v>stacjonarny</v>
      </c>
    </row>
    <row r="424" spans="1:5" x14ac:dyDescent="0.3">
      <c r="A424" s="1" t="s">
        <v>366</v>
      </c>
      <c r="B424" s="2">
        <v>42923</v>
      </c>
      <c r="C424" s="3">
        <v>0.36267361111111113</v>
      </c>
      <c r="D424" s="3">
        <v>0.36622685185185189</v>
      </c>
      <c r="E424" t="str">
        <f t="shared" si="6"/>
        <v>komórkowy</v>
      </c>
    </row>
    <row r="425" spans="1:5" x14ac:dyDescent="0.3">
      <c r="A425" s="1" t="s">
        <v>133</v>
      </c>
      <c r="B425" s="2">
        <v>42923</v>
      </c>
      <c r="C425" s="3">
        <v>0.36584490740740744</v>
      </c>
      <c r="D425" s="3">
        <v>0.37709490740740742</v>
      </c>
      <c r="E425" t="str">
        <f t="shared" si="6"/>
        <v>stacjonarny</v>
      </c>
    </row>
    <row r="426" spans="1:5" x14ac:dyDescent="0.3">
      <c r="A426" s="1" t="s">
        <v>367</v>
      </c>
      <c r="B426" s="2">
        <v>42923</v>
      </c>
      <c r="C426" s="3">
        <v>0.36885416666666665</v>
      </c>
      <c r="D426" s="3">
        <v>0.36932870370370369</v>
      </c>
      <c r="E426" t="str">
        <f t="shared" si="6"/>
        <v>stacjonarny</v>
      </c>
    </row>
    <row r="427" spans="1:5" x14ac:dyDescent="0.3">
      <c r="A427" s="1" t="s">
        <v>368</v>
      </c>
      <c r="B427" s="2">
        <v>42923</v>
      </c>
      <c r="C427" s="3">
        <v>0.36996527777777777</v>
      </c>
      <c r="D427" s="3">
        <v>0.37149305555555556</v>
      </c>
      <c r="E427" t="str">
        <f t="shared" si="6"/>
        <v>komórkowy</v>
      </c>
    </row>
    <row r="428" spans="1:5" x14ac:dyDescent="0.3">
      <c r="A428" s="1" t="s">
        <v>243</v>
      </c>
      <c r="B428" s="2">
        <v>42923</v>
      </c>
      <c r="C428" s="3">
        <v>0.37112268518518521</v>
      </c>
      <c r="D428" s="3">
        <v>0.37534722222222222</v>
      </c>
      <c r="E428" t="str">
        <f t="shared" si="6"/>
        <v>stacjonarny</v>
      </c>
    </row>
    <row r="429" spans="1:5" x14ac:dyDescent="0.3">
      <c r="A429" s="1" t="s">
        <v>369</v>
      </c>
      <c r="B429" s="2">
        <v>42923</v>
      </c>
      <c r="C429" s="3">
        <v>0.3721990740740741</v>
      </c>
      <c r="D429" s="3">
        <v>0.37956018518518514</v>
      </c>
      <c r="E429" t="str">
        <f t="shared" si="6"/>
        <v>komórkowy</v>
      </c>
    </row>
    <row r="430" spans="1:5" x14ac:dyDescent="0.3">
      <c r="A430" s="1" t="s">
        <v>370</v>
      </c>
      <c r="B430" s="2">
        <v>42923</v>
      </c>
      <c r="C430" s="3">
        <v>0.37445601851851856</v>
      </c>
      <c r="D430" s="3">
        <v>0.38145833333333329</v>
      </c>
      <c r="E430" t="str">
        <f t="shared" si="6"/>
        <v>komórkowy</v>
      </c>
    </row>
    <row r="431" spans="1:5" x14ac:dyDescent="0.3">
      <c r="A431" s="1" t="s">
        <v>68</v>
      </c>
      <c r="B431" s="2">
        <v>42923</v>
      </c>
      <c r="C431" s="3">
        <v>0.3767476851851852</v>
      </c>
      <c r="D431" s="3">
        <v>0.38192129629629629</v>
      </c>
      <c r="E431" t="str">
        <f t="shared" si="6"/>
        <v>stacjonarny</v>
      </c>
    </row>
    <row r="432" spans="1:5" x14ac:dyDescent="0.3">
      <c r="A432" s="1" t="s">
        <v>371</v>
      </c>
      <c r="B432" s="2">
        <v>42923</v>
      </c>
      <c r="C432" s="3">
        <v>0.3778009259259259</v>
      </c>
      <c r="D432" s="3">
        <v>0.37927083333333328</v>
      </c>
      <c r="E432" t="str">
        <f t="shared" si="6"/>
        <v>zagraniczny</v>
      </c>
    </row>
    <row r="433" spans="1:5" x14ac:dyDescent="0.3">
      <c r="A433" s="1" t="s">
        <v>372</v>
      </c>
      <c r="B433" s="2">
        <v>42923</v>
      </c>
      <c r="C433" s="3">
        <v>0.37998842592592591</v>
      </c>
      <c r="D433" s="3">
        <v>0.38434027777777779</v>
      </c>
      <c r="E433" t="str">
        <f t="shared" si="6"/>
        <v>stacjonarny</v>
      </c>
    </row>
    <row r="434" spans="1:5" x14ac:dyDescent="0.3">
      <c r="A434" s="1" t="s">
        <v>373</v>
      </c>
      <c r="B434" s="2">
        <v>42923</v>
      </c>
      <c r="C434" s="3">
        <v>0.38357638888888884</v>
      </c>
      <c r="D434" s="3">
        <v>0.38965277777777779</v>
      </c>
      <c r="E434" t="str">
        <f t="shared" si="6"/>
        <v>komórkowy</v>
      </c>
    </row>
    <row r="435" spans="1:5" x14ac:dyDescent="0.3">
      <c r="A435" s="1" t="s">
        <v>374</v>
      </c>
      <c r="B435" s="2">
        <v>42923</v>
      </c>
      <c r="C435" s="3">
        <v>0.38922453703703702</v>
      </c>
      <c r="D435" s="3">
        <v>0.39096064814814818</v>
      </c>
      <c r="E435" t="str">
        <f t="shared" si="6"/>
        <v>stacjonarny</v>
      </c>
    </row>
    <row r="436" spans="1:5" x14ac:dyDescent="0.3">
      <c r="A436" s="1" t="s">
        <v>375</v>
      </c>
      <c r="B436" s="2">
        <v>42923</v>
      </c>
      <c r="C436" s="3">
        <v>0.39091435185185186</v>
      </c>
      <c r="D436" s="3">
        <v>0.39620370370370367</v>
      </c>
      <c r="E436" t="str">
        <f t="shared" si="6"/>
        <v>zagraniczny</v>
      </c>
    </row>
    <row r="437" spans="1:5" x14ac:dyDescent="0.3">
      <c r="A437" s="1" t="s">
        <v>376</v>
      </c>
      <c r="B437" s="2">
        <v>42923</v>
      </c>
      <c r="C437" s="3">
        <v>0.39196759259259256</v>
      </c>
      <c r="D437" s="3">
        <v>0.39486111111111111</v>
      </c>
      <c r="E437" t="str">
        <f t="shared" si="6"/>
        <v>stacjonarny</v>
      </c>
    </row>
    <row r="438" spans="1:5" x14ac:dyDescent="0.3">
      <c r="A438" s="1" t="s">
        <v>377</v>
      </c>
      <c r="B438" s="2">
        <v>42923</v>
      </c>
      <c r="C438" s="3">
        <v>0.39731481481481484</v>
      </c>
      <c r="D438" s="3">
        <v>0.40688657407407408</v>
      </c>
      <c r="E438" t="str">
        <f t="shared" si="6"/>
        <v>stacjonarny</v>
      </c>
    </row>
    <row r="439" spans="1:5" x14ac:dyDescent="0.3">
      <c r="A439" s="1" t="s">
        <v>378</v>
      </c>
      <c r="B439" s="2">
        <v>42923</v>
      </c>
      <c r="C439" s="3">
        <v>0.40283564814814815</v>
      </c>
      <c r="D439" s="3">
        <v>0.41091435185185188</v>
      </c>
      <c r="E439" t="str">
        <f t="shared" si="6"/>
        <v>stacjonarny</v>
      </c>
    </row>
    <row r="440" spans="1:5" x14ac:dyDescent="0.3">
      <c r="A440" s="1" t="s">
        <v>379</v>
      </c>
      <c r="B440" s="2">
        <v>42923</v>
      </c>
      <c r="C440" s="3">
        <v>0.4039814814814815</v>
      </c>
      <c r="D440" s="3">
        <v>0.41211805555555553</v>
      </c>
      <c r="E440" t="str">
        <f t="shared" si="6"/>
        <v>stacjonarny</v>
      </c>
    </row>
    <row r="441" spans="1:5" x14ac:dyDescent="0.3">
      <c r="A441" s="1" t="s">
        <v>380</v>
      </c>
      <c r="B441" s="2">
        <v>42923</v>
      </c>
      <c r="C441" s="3">
        <v>0.40534722222222225</v>
      </c>
      <c r="D441" s="3">
        <v>0.40887731481481482</v>
      </c>
      <c r="E441" t="str">
        <f t="shared" si="6"/>
        <v>stacjonarny</v>
      </c>
    </row>
    <row r="442" spans="1:5" x14ac:dyDescent="0.3">
      <c r="A442" s="1" t="s">
        <v>381</v>
      </c>
      <c r="B442" s="2">
        <v>42923</v>
      </c>
      <c r="C442" s="3">
        <v>0.41025462962962966</v>
      </c>
      <c r="D442" s="3">
        <v>0.41064814814814815</v>
      </c>
      <c r="E442" t="str">
        <f t="shared" si="6"/>
        <v>komórkowy</v>
      </c>
    </row>
    <row r="443" spans="1:5" x14ac:dyDescent="0.3">
      <c r="A443" s="1" t="s">
        <v>382</v>
      </c>
      <c r="B443" s="2">
        <v>42923</v>
      </c>
      <c r="C443" s="3">
        <v>0.4103472222222222</v>
      </c>
      <c r="D443" s="3">
        <v>0.41578703703703707</v>
      </c>
      <c r="E443" t="str">
        <f t="shared" si="6"/>
        <v>stacjonarny</v>
      </c>
    </row>
    <row r="444" spans="1:5" x14ac:dyDescent="0.3">
      <c r="A444" s="1" t="s">
        <v>383</v>
      </c>
      <c r="B444" s="2">
        <v>42923</v>
      </c>
      <c r="C444" s="3">
        <v>0.41248842592592588</v>
      </c>
      <c r="D444" s="3">
        <v>0.41328703703703701</v>
      </c>
      <c r="E444" t="str">
        <f t="shared" si="6"/>
        <v>komórkowy</v>
      </c>
    </row>
    <row r="445" spans="1:5" x14ac:dyDescent="0.3">
      <c r="A445" s="1" t="s">
        <v>384</v>
      </c>
      <c r="B445" s="2">
        <v>42923</v>
      </c>
      <c r="C445" s="3">
        <v>0.41260416666666666</v>
      </c>
      <c r="D445" s="3">
        <v>0.41520833333333335</v>
      </c>
      <c r="E445" t="str">
        <f t="shared" si="6"/>
        <v>stacjonarny</v>
      </c>
    </row>
    <row r="446" spans="1:5" x14ac:dyDescent="0.3">
      <c r="A446" s="1" t="s">
        <v>171</v>
      </c>
      <c r="B446" s="2">
        <v>42923</v>
      </c>
      <c r="C446" s="3">
        <v>0.4168055555555556</v>
      </c>
      <c r="D446" s="3">
        <v>0.42438657407407404</v>
      </c>
      <c r="E446" t="str">
        <f t="shared" si="6"/>
        <v>komórkowy</v>
      </c>
    </row>
    <row r="447" spans="1:5" x14ac:dyDescent="0.3">
      <c r="A447" s="1" t="s">
        <v>385</v>
      </c>
      <c r="B447" s="2">
        <v>42923</v>
      </c>
      <c r="C447" s="3">
        <v>0.41829861111111111</v>
      </c>
      <c r="D447" s="3">
        <v>0.42706018518518518</v>
      </c>
      <c r="E447" t="str">
        <f t="shared" si="6"/>
        <v>stacjonarny</v>
      </c>
    </row>
    <row r="448" spans="1:5" x14ac:dyDescent="0.3">
      <c r="A448" s="1" t="s">
        <v>386</v>
      </c>
      <c r="B448" s="2">
        <v>42923</v>
      </c>
      <c r="C448" s="3">
        <v>0.4199074074074074</v>
      </c>
      <c r="D448" s="3">
        <v>0.42357638888888888</v>
      </c>
      <c r="E448" t="str">
        <f t="shared" si="6"/>
        <v>komórkowy</v>
      </c>
    </row>
    <row r="449" spans="1:5" x14ac:dyDescent="0.3">
      <c r="A449" s="1" t="s">
        <v>387</v>
      </c>
      <c r="B449" s="2">
        <v>42923</v>
      </c>
      <c r="C449" s="3">
        <v>0.42149305555555555</v>
      </c>
      <c r="D449" s="3">
        <v>0.42736111111111108</v>
      </c>
      <c r="E449" t="str">
        <f t="shared" si="6"/>
        <v>stacjonarny</v>
      </c>
    </row>
    <row r="450" spans="1:5" x14ac:dyDescent="0.3">
      <c r="A450" s="1" t="s">
        <v>388</v>
      </c>
      <c r="B450" s="2">
        <v>42923</v>
      </c>
      <c r="C450" s="3">
        <v>0.4255902777777778</v>
      </c>
      <c r="D450" s="3">
        <v>0.43464120370370374</v>
      </c>
      <c r="E450" t="str">
        <f t="shared" si="6"/>
        <v>stacjonarny</v>
      </c>
    </row>
    <row r="451" spans="1:5" x14ac:dyDescent="0.3">
      <c r="A451" s="1" t="s">
        <v>389</v>
      </c>
      <c r="B451" s="2">
        <v>42923</v>
      </c>
      <c r="C451" s="3">
        <v>0.43016203703703698</v>
      </c>
      <c r="D451" s="3">
        <v>0.44123842592592594</v>
      </c>
      <c r="E451" t="str">
        <f t="shared" ref="E451:E514" si="7">IF(LEN(A451)=7,"stacjonarny",IF(LEN(A451)=8,"komórkowy","zagraniczny"))</f>
        <v>zagraniczny</v>
      </c>
    </row>
    <row r="452" spans="1:5" x14ac:dyDescent="0.3">
      <c r="A452" s="1" t="s">
        <v>390</v>
      </c>
      <c r="B452" s="2">
        <v>42923</v>
      </c>
      <c r="C452" s="3">
        <v>0.43146990740740737</v>
      </c>
      <c r="D452" s="3">
        <v>0.43192129629629633</v>
      </c>
      <c r="E452" t="str">
        <f t="shared" si="7"/>
        <v>komórkowy</v>
      </c>
    </row>
    <row r="453" spans="1:5" x14ac:dyDescent="0.3">
      <c r="A453" s="1" t="s">
        <v>391</v>
      </c>
      <c r="B453" s="2">
        <v>42923</v>
      </c>
      <c r="C453" s="3">
        <v>0.43313657407407408</v>
      </c>
      <c r="D453" s="3">
        <v>0.43811342592592589</v>
      </c>
      <c r="E453" t="str">
        <f t="shared" si="7"/>
        <v>komórkowy</v>
      </c>
    </row>
    <row r="454" spans="1:5" x14ac:dyDescent="0.3">
      <c r="A454" s="1" t="s">
        <v>223</v>
      </c>
      <c r="B454" s="2">
        <v>42923</v>
      </c>
      <c r="C454" s="3">
        <v>0.43752314814814813</v>
      </c>
      <c r="D454" s="3">
        <v>0.44806712962962963</v>
      </c>
      <c r="E454" t="str">
        <f t="shared" si="7"/>
        <v>stacjonarny</v>
      </c>
    </row>
    <row r="455" spans="1:5" x14ac:dyDescent="0.3">
      <c r="A455" s="1" t="s">
        <v>68</v>
      </c>
      <c r="B455" s="2">
        <v>42923</v>
      </c>
      <c r="C455" s="3">
        <v>0.44184027777777773</v>
      </c>
      <c r="D455" s="3">
        <v>0.44582175925925926</v>
      </c>
      <c r="E455" t="str">
        <f t="shared" si="7"/>
        <v>stacjonarny</v>
      </c>
    </row>
    <row r="456" spans="1:5" x14ac:dyDescent="0.3">
      <c r="A456" s="1" t="s">
        <v>392</v>
      </c>
      <c r="B456" s="2">
        <v>42923</v>
      </c>
      <c r="C456" s="3">
        <v>0.44543981481481482</v>
      </c>
      <c r="D456" s="3">
        <v>0.45271990740740736</v>
      </c>
      <c r="E456" t="str">
        <f t="shared" si="7"/>
        <v>stacjonarny</v>
      </c>
    </row>
    <row r="457" spans="1:5" x14ac:dyDescent="0.3">
      <c r="A457" s="1" t="s">
        <v>393</v>
      </c>
      <c r="B457" s="2">
        <v>42923</v>
      </c>
      <c r="C457" s="3">
        <v>0.44775462962962959</v>
      </c>
      <c r="D457" s="3">
        <v>0.45450231481481485</v>
      </c>
      <c r="E457" t="str">
        <f t="shared" si="7"/>
        <v>stacjonarny</v>
      </c>
    </row>
    <row r="458" spans="1:5" x14ac:dyDescent="0.3">
      <c r="A458" s="1" t="s">
        <v>394</v>
      </c>
      <c r="B458" s="2">
        <v>42923</v>
      </c>
      <c r="C458" s="3">
        <v>0.44927083333333334</v>
      </c>
      <c r="D458" s="3">
        <v>0.45666666666666672</v>
      </c>
      <c r="E458" t="str">
        <f t="shared" si="7"/>
        <v>stacjonarny</v>
      </c>
    </row>
    <row r="459" spans="1:5" x14ac:dyDescent="0.3">
      <c r="A459" s="1" t="s">
        <v>395</v>
      </c>
      <c r="B459" s="2">
        <v>42923</v>
      </c>
      <c r="C459" s="3">
        <v>0.45091435185185186</v>
      </c>
      <c r="D459" s="3">
        <v>0.4586574074074074</v>
      </c>
      <c r="E459" t="str">
        <f t="shared" si="7"/>
        <v>zagraniczny</v>
      </c>
    </row>
    <row r="460" spans="1:5" x14ac:dyDescent="0.3">
      <c r="A460" s="1" t="s">
        <v>396</v>
      </c>
      <c r="B460" s="2">
        <v>42923</v>
      </c>
      <c r="C460" s="3">
        <v>0.45416666666666666</v>
      </c>
      <c r="D460" s="3">
        <v>0.46155092592592589</v>
      </c>
      <c r="E460" t="str">
        <f t="shared" si="7"/>
        <v>stacjonarny</v>
      </c>
    </row>
    <row r="461" spans="1:5" x14ac:dyDescent="0.3">
      <c r="A461" s="1" t="s">
        <v>397</v>
      </c>
      <c r="B461" s="2">
        <v>42923</v>
      </c>
      <c r="C461" s="3">
        <v>0.45950231481481479</v>
      </c>
      <c r="D461" s="3">
        <v>0.46091435185185187</v>
      </c>
      <c r="E461" t="str">
        <f t="shared" si="7"/>
        <v>stacjonarny</v>
      </c>
    </row>
    <row r="462" spans="1:5" x14ac:dyDescent="0.3">
      <c r="A462" s="1" t="s">
        <v>398</v>
      </c>
      <c r="B462" s="2">
        <v>42923</v>
      </c>
      <c r="C462" s="3">
        <v>0.45981481481481484</v>
      </c>
      <c r="D462" s="3">
        <v>0.46148148148148144</v>
      </c>
      <c r="E462" t="str">
        <f t="shared" si="7"/>
        <v>stacjonarny</v>
      </c>
    </row>
    <row r="463" spans="1:5" x14ac:dyDescent="0.3">
      <c r="A463" s="1" t="s">
        <v>399</v>
      </c>
      <c r="B463" s="2">
        <v>42923</v>
      </c>
      <c r="C463" s="3">
        <v>0.46357638888888886</v>
      </c>
      <c r="D463" s="3">
        <v>0.46807870370370369</v>
      </c>
      <c r="E463" t="str">
        <f t="shared" si="7"/>
        <v>komórkowy</v>
      </c>
    </row>
    <row r="464" spans="1:5" x14ac:dyDescent="0.3">
      <c r="A464" s="1" t="s">
        <v>126</v>
      </c>
      <c r="B464" s="2">
        <v>42923</v>
      </c>
      <c r="C464" s="3">
        <v>0.46891203703703704</v>
      </c>
      <c r="D464" s="3">
        <v>0.47209490740740739</v>
      </c>
      <c r="E464" t="str">
        <f t="shared" si="7"/>
        <v>stacjonarny</v>
      </c>
    </row>
    <row r="465" spans="1:5" x14ac:dyDescent="0.3">
      <c r="A465" s="1" t="s">
        <v>400</v>
      </c>
      <c r="B465" s="2">
        <v>42923</v>
      </c>
      <c r="C465" s="3">
        <v>0.47127314814814819</v>
      </c>
      <c r="D465" s="3">
        <v>0.47475694444444444</v>
      </c>
      <c r="E465" t="str">
        <f t="shared" si="7"/>
        <v>komórkowy</v>
      </c>
    </row>
    <row r="466" spans="1:5" x14ac:dyDescent="0.3">
      <c r="A466" s="1" t="s">
        <v>401</v>
      </c>
      <c r="B466" s="2">
        <v>42923</v>
      </c>
      <c r="C466" s="3">
        <v>0.47285879629629629</v>
      </c>
      <c r="D466" s="3">
        <v>0.47479166666666667</v>
      </c>
      <c r="E466" t="str">
        <f t="shared" si="7"/>
        <v>stacjonarny</v>
      </c>
    </row>
    <row r="467" spans="1:5" x14ac:dyDescent="0.3">
      <c r="A467" s="1" t="s">
        <v>402</v>
      </c>
      <c r="B467" s="2">
        <v>42923</v>
      </c>
      <c r="C467" s="3">
        <v>0.47409722222222223</v>
      </c>
      <c r="D467" s="3">
        <v>0.48534722222222221</v>
      </c>
      <c r="E467" t="str">
        <f t="shared" si="7"/>
        <v>komórkowy</v>
      </c>
    </row>
    <row r="468" spans="1:5" x14ac:dyDescent="0.3">
      <c r="A468" s="1" t="s">
        <v>403</v>
      </c>
      <c r="B468" s="2">
        <v>42923</v>
      </c>
      <c r="C468" s="3">
        <v>0.47561342592592593</v>
      </c>
      <c r="D468" s="3">
        <v>0.47950231481481481</v>
      </c>
      <c r="E468" t="str">
        <f t="shared" si="7"/>
        <v>stacjonarny</v>
      </c>
    </row>
    <row r="469" spans="1:5" x14ac:dyDescent="0.3">
      <c r="A469" s="1" t="s">
        <v>404</v>
      </c>
      <c r="B469" s="2">
        <v>42923</v>
      </c>
      <c r="C469" s="3">
        <v>0.4788425925925926</v>
      </c>
      <c r="D469" s="3">
        <v>0.48685185185185187</v>
      </c>
      <c r="E469" t="str">
        <f t="shared" si="7"/>
        <v>stacjonarny</v>
      </c>
    </row>
    <row r="470" spans="1:5" x14ac:dyDescent="0.3">
      <c r="A470" s="1" t="s">
        <v>405</v>
      </c>
      <c r="B470" s="2">
        <v>42923</v>
      </c>
      <c r="C470" s="3">
        <v>0.48380787037037037</v>
      </c>
      <c r="D470" s="3">
        <v>0.49267361111111113</v>
      </c>
      <c r="E470" t="str">
        <f t="shared" si="7"/>
        <v>stacjonarny</v>
      </c>
    </row>
    <row r="471" spans="1:5" x14ac:dyDescent="0.3">
      <c r="A471" s="1" t="s">
        <v>406</v>
      </c>
      <c r="B471" s="2">
        <v>42923</v>
      </c>
      <c r="C471" s="3">
        <v>0.48699074074074072</v>
      </c>
      <c r="D471" s="3">
        <v>0.48884259259259261</v>
      </c>
      <c r="E471" t="str">
        <f t="shared" si="7"/>
        <v>komórkowy</v>
      </c>
    </row>
    <row r="472" spans="1:5" x14ac:dyDescent="0.3">
      <c r="A472" s="1" t="s">
        <v>180</v>
      </c>
      <c r="B472" s="2">
        <v>42923</v>
      </c>
      <c r="C472" s="3">
        <v>0.49206018518518518</v>
      </c>
      <c r="D472" s="3">
        <v>0.50086805555555558</v>
      </c>
      <c r="E472" t="str">
        <f t="shared" si="7"/>
        <v>stacjonarny</v>
      </c>
    </row>
    <row r="473" spans="1:5" x14ac:dyDescent="0.3">
      <c r="A473" s="1" t="s">
        <v>407</v>
      </c>
      <c r="B473" s="2">
        <v>42923</v>
      </c>
      <c r="C473" s="3">
        <v>0.49668981481481483</v>
      </c>
      <c r="D473" s="3">
        <v>0.50266203703703705</v>
      </c>
      <c r="E473" t="str">
        <f t="shared" si="7"/>
        <v>komórkowy</v>
      </c>
    </row>
    <row r="474" spans="1:5" x14ac:dyDescent="0.3">
      <c r="A474" s="1" t="s">
        <v>408</v>
      </c>
      <c r="B474" s="2">
        <v>42923</v>
      </c>
      <c r="C474" s="3">
        <v>0.50232638888888892</v>
      </c>
      <c r="D474" s="3">
        <v>0.50351851851851859</v>
      </c>
      <c r="E474" t="str">
        <f t="shared" si="7"/>
        <v>komórkowy</v>
      </c>
    </row>
    <row r="475" spans="1:5" x14ac:dyDescent="0.3">
      <c r="A475" s="1" t="s">
        <v>409</v>
      </c>
      <c r="B475" s="2">
        <v>42923</v>
      </c>
      <c r="C475" s="3">
        <v>0.50498842592592597</v>
      </c>
      <c r="D475" s="3">
        <v>0.50807870370370367</v>
      </c>
      <c r="E475" t="str">
        <f t="shared" si="7"/>
        <v>stacjonarny</v>
      </c>
    </row>
    <row r="476" spans="1:5" x14ac:dyDescent="0.3">
      <c r="A476" s="1" t="s">
        <v>410</v>
      </c>
      <c r="B476" s="2">
        <v>42923</v>
      </c>
      <c r="C476" s="3">
        <v>0.50883101851851853</v>
      </c>
      <c r="D476" s="3">
        <v>0.50998842592592586</v>
      </c>
      <c r="E476" t="str">
        <f t="shared" si="7"/>
        <v>stacjonarny</v>
      </c>
    </row>
    <row r="477" spans="1:5" x14ac:dyDescent="0.3">
      <c r="A477" s="1" t="s">
        <v>411</v>
      </c>
      <c r="B477" s="2">
        <v>42923</v>
      </c>
      <c r="C477" s="3">
        <v>0.51253472222222218</v>
      </c>
      <c r="D477" s="3">
        <v>0.51974537037037039</v>
      </c>
      <c r="E477" t="str">
        <f t="shared" si="7"/>
        <v>stacjonarny</v>
      </c>
    </row>
    <row r="478" spans="1:5" x14ac:dyDescent="0.3">
      <c r="A478" s="1" t="s">
        <v>412</v>
      </c>
      <c r="B478" s="2">
        <v>42923</v>
      </c>
      <c r="C478" s="3">
        <v>0.51744212962962965</v>
      </c>
      <c r="D478" s="3">
        <v>0.52157407407407408</v>
      </c>
      <c r="E478" t="str">
        <f t="shared" si="7"/>
        <v>stacjonarny</v>
      </c>
    </row>
    <row r="479" spans="1:5" x14ac:dyDescent="0.3">
      <c r="A479" s="1" t="s">
        <v>413</v>
      </c>
      <c r="B479" s="2">
        <v>42923</v>
      </c>
      <c r="C479" s="3">
        <v>0.51883101851851854</v>
      </c>
      <c r="D479" s="3">
        <v>0.52545138888888887</v>
      </c>
      <c r="E479" t="str">
        <f t="shared" si="7"/>
        <v>stacjonarny</v>
      </c>
    </row>
    <row r="480" spans="1:5" x14ac:dyDescent="0.3">
      <c r="A480" s="1" t="s">
        <v>414</v>
      </c>
      <c r="B480" s="2">
        <v>42923</v>
      </c>
      <c r="C480" s="3">
        <v>0.52357638888888891</v>
      </c>
      <c r="D480" s="3">
        <v>0.53096064814814814</v>
      </c>
      <c r="E480" t="str">
        <f t="shared" si="7"/>
        <v>stacjonarny</v>
      </c>
    </row>
    <row r="481" spans="1:5" x14ac:dyDescent="0.3">
      <c r="A481" s="1" t="s">
        <v>415</v>
      </c>
      <c r="B481" s="2">
        <v>42923</v>
      </c>
      <c r="C481" s="3">
        <v>0.52484953703703707</v>
      </c>
      <c r="D481" s="3">
        <v>0.53331018518518525</v>
      </c>
      <c r="E481" t="str">
        <f t="shared" si="7"/>
        <v>stacjonarny</v>
      </c>
    </row>
    <row r="482" spans="1:5" x14ac:dyDescent="0.3">
      <c r="A482" s="1" t="s">
        <v>416</v>
      </c>
      <c r="B482" s="2">
        <v>42923</v>
      </c>
      <c r="C482" s="3">
        <v>0.52690972222222221</v>
      </c>
      <c r="D482" s="3">
        <v>0.53266203703703707</v>
      </c>
      <c r="E482" t="str">
        <f t="shared" si="7"/>
        <v>stacjonarny</v>
      </c>
    </row>
    <row r="483" spans="1:5" x14ac:dyDescent="0.3">
      <c r="A483" s="1" t="s">
        <v>417</v>
      </c>
      <c r="B483" s="2">
        <v>42923</v>
      </c>
      <c r="C483" s="3">
        <v>0.52921296296296294</v>
      </c>
      <c r="D483" s="3">
        <v>0.53706018518518517</v>
      </c>
      <c r="E483" t="str">
        <f t="shared" si="7"/>
        <v>komórkowy</v>
      </c>
    </row>
    <row r="484" spans="1:5" x14ac:dyDescent="0.3">
      <c r="A484" s="1" t="s">
        <v>418</v>
      </c>
      <c r="B484" s="2">
        <v>42923</v>
      </c>
      <c r="C484" s="3">
        <v>0.52964120370370371</v>
      </c>
      <c r="D484" s="3">
        <v>0.53607638888888887</v>
      </c>
      <c r="E484" t="str">
        <f t="shared" si="7"/>
        <v>stacjonarny</v>
      </c>
    </row>
    <row r="485" spans="1:5" x14ac:dyDescent="0.3">
      <c r="A485" s="1" t="s">
        <v>419</v>
      </c>
      <c r="B485" s="2">
        <v>42923</v>
      </c>
      <c r="C485" s="3">
        <v>0.52968749999999998</v>
      </c>
      <c r="D485" s="3">
        <v>0.53865740740740742</v>
      </c>
      <c r="E485" t="str">
        <f t="shared" si="7"/>
        <v>stacjonarny</v>
      </c>
    </row>
    <row r="486" spans="1:5" x14ac:dyDescent="0.3">
      <c r="A486" s="1" t="s">
        <v>232</v>
      </c>
      <c r="B486" s="2">
        <v>42923</v>
      </c>
      <c r="C486" s="3">
        <v>0.53372685185185187</v>
      </c>
      <c r="D486" s="3">
        <v>0.54082175925925924</v>
      </c>
      <c r="E486" t="str">
        <f t="shared" si="7"/>
        <v>stacjonarny</v>
      </c>
    </row>
    <row r="487" spans="1:5" x14ac:dyDescent="0.3">
      <c r="A487" s="1" t="s">
        <v>420</v>
      </c>
      <c r="B487" s="2">
        <v>42923</v>
      </c>
      <c r="C487" s="3">
        <v>0.5345833333333333</v>
      </c>
      <c r="D487" s="3">
        <v>0.54532407407407402</v>
      </c>
      <c r="E487" t="str">
        <f t="shared" si="7"/>
        <v>stacjonarny</v>
      </c>
    </row>
    <row r="488" spans="1:5" x14ac:dyDescent="0.3">
      <c r="A488" s="1" t="s">
        <v>421</v>
      </c>
      <c r="B488" s="2">
        <v>42923</v>
      </c>
      <c r="C488" s="3">
        <v>0.5385416666666667</v>
      </c>
      <c r="D488" s="3">
        <v>0.53870370370370368</v>
      </c>
      <c r="E488" t="str">
        <f t="shared" si="7"/>
        <v>stacjonarny</v>
      </c>
    </row>
    <row r="489" spans="1:5" x14ac:dyDescent="0.3">
      <c r="A489" s="1" t="s">
        <v>422</v>
      </c>
      <c r="B489" s="2">
        <v>42923</v>
      </c>
      <c r="C489" s="3">
        <v>0.54137731481481477</v>
      </c>
      <c r="D489" s="3">
        <v>0.55253472222222222</v>
      </c>
      <c r="E489" t="str">
        <f t="shared" si="7"/>
        <v>komórkowy</v>
      </c>
    </row>
    <row r="490" spans="1:5" x14ac:dyDescent="0.3">
      <c r="A490" s="1" t="s">
        <v>423</v>
      </c>
      <c r="B490" s="2">
        <v>42923</v>
      </c>
      <c r="C490" s="3">
        <v>0.54305555555555551</v>
      </c>
      <c r="D490" s="3">
        <v>0.5444444444444444</v>
      </c>
      <c r="E490" t="str">
        <f t="shared" si="7"/>
        <v>stacjonarny</v>
      </c>
    </row>
    <row r="491" spans="1:5" x14ac:dyDescent="0.3">
      <c r="A491" s="1" t="s">
        <v>424</v>
      </c>
      <c r="B491" s="2">
        <v>42923</v>
      </c>
      <c r="C491" s="3">
        <v>0.54346064814814821</v>
      </c>
      <c r="D491" s="3">
        <v>0.55003472222222227</v>
      </c>
      <c r="E491" t="str">
        <f t="shared" si="7"/>
        <v>komórkowy</v>
      </c>
    </row>
    <row r="492" spans="1:5" x14ac:dyDescent="0.3">
      <c r="A492" s="1" t="s">
        <v>424</v>
      </c>
      <c r="B492" s="2">
        <v>42923</v>
      </c>
      <c r="C492" s="3">
        <v>0.54372685185185188</v>
      </c>
      <c r="D492" s="3">
        <v>0.54856481481481478</v>
      </c>
      <c r="E492" t="str">
        <f t="shared" si="7"/>
        <v>komórkowy</v>
      </c>
    </row>
    <row r="493" spans="1:5" x14ac:dyDescent="0.3">
      <c r="A493" s="1" t="s">
        <v>425</v>
      </c>
      <c r="B493" s="2">
        <v>42923</v>
      </c>
      <c r="C493" s="3">
        <v>0.54379629629629633</v>
      </c>
      <c r="D493" s="3">
        <v>0.54679398148148151</v>
      </c>
      <c r="E493" t="str">
        <f t="shared" si="7"/>
        <v>stacjonarny</v>
      </c>
    </row>
    <row r="494" spans="1:5" x14ac:dyDescent="0.3">
      <c r="A494" s="1" t="s">
        <v>426</v>
      </c>
      <c r="B494" s="2">
        <v>42923</v>
      </c>
      <c r="C494" s="3">
        <v>0.54752314814814818</v>
      </c>
      <c r="D494" s="3">
        <v>0.5486805555555555</v>
      </c>
      <c r="E494" t="str">
        <f t="shared" si="7"/>
        <v>stacjonarny</v>
      </c>
    </row>
    <row r="495" spans="1:5" x14ac:dyDescent="0.3">
      <c r="A495" s="1" t="s">
        <v>427</v>
      </c>
      <c r="B495" s="2">
        <v>42923</v>
      </c>
      <c r="C495" s="3">
        <v>0.54858796296296297</v>
      </c>
      <c r="D495" s="3">
        <v>0.55723379629629632</v>
      </c>
      <c r="E495" t="str">
        <f t="shared" si="7"/>
        <v>komórkowy</v>
      </c>
    </row>
    <row r="496" spans="1:5" x14ac:dyDescent="0.3">
      <c r="A496" s="1" t="s">
        <v>428</v>
      </c>
      <c r="B496" s="2">
        <v>42923</v>
      </c>
      <c r="C496" s="3">
        <v>0.55363425925925924</v>
      </c>
      <c r="D496" s="3">
        <v>0.55819444444444444</v>
      </c>
      <c r="E496" t="str">
        <f t="shared" si="7"/>
        <v>stacjonarny</v>
      </c>
    </row>
    <row r="497" spans="1:5" x14ac:dyDescent="0.3">
      <c r="A497" s="1" t="s">
        <v>429</v>
      </c>
      <c r="B497" s="2">
        <v>42923</v>
      </c>
      <c r="C497" s="3">
        <v>0.55532407407407403</v>
      </c>
      <c r="D497" s="3">
        <v>0.56598379629629625</v>
      </c>
      <c r="E497" t="str">
        <f t="shared" si="7"/>
        <v>komórkowy</v>
      </c>
    </row>
    <row r="498" spans="1:5" x14ac:dyDescent="0.3">
      <c r="A498" s="1" t="s">
        <v>98</v>
      </c>
      <c r="B498" s="2">
        <v>42923</v>
      </c>
      <c r="C498" s="3">
        <v>0.56019675925925927</v>
      </c>
      <c r="D498" s="3">
        <v>0.56783564814814813</v>
      </c>
      <c r="E498" t="str">
        <f t="shared" si="7"/>
        <v>stacjonarny</v>
      </c>
    </row>
    <row r="499" spans="1:5" x14ac:dyDescent="0.3">
      <c r="A499" s="1" t="s">
        <v>430</v>
      </c>
      <c r="B499" s="2">
        <v>42923</v>
      </c>
      <c r="C499" s="3">
        <v>0.56347222222222226</v>
      </c>
      <c r="D499" s="3">
        <v>0.57157407407407412</v>
      </c>
      <c r="E499" t="str">
        <f t="shared" si="7"/>
        <v>zagraniczny</v>
      </c>
    </row>
    <row r="500" spans="1:5" x14ac:dyDescent="0.3">
      <c r="A500" s="1" t="s">
        <v>431</v>
      </c>
      <c r="B500" s="2">
        <v>42923</v>
      </c>
      <c r="C500" s="3">
        <v>0.56795138888888885</v>
      </c>
      <c r="D500" s="3">
        <v>0.57596064814814818</v>
      </c>
      <c r="E500" t="str">
        <f t="shared" si="7"/>
        <v>stacjonarny</v>
      </c>
    </row>
    <row r="501" spans="1:5" x14ac:dyDescent="0.3">
      <c r="A501" s="1" t="s">
        <v>432</v>
      </c>
      <c r="B501" s="2">
        <v>42923</v>
      </c>
      <c r="C501" s="3">
        <v>0.57093749999999999</v>
      </c>
      <c r="D501" s="3">
        <v>0.5765393518518519</v>
      </c>
      <c r="E501" t="str">
        <f t="shared" si="7"/>
        <v>stacjonarny</v>
      </c>
    </row>
    <row r="502" spans="1:5" x14ac:dyDescent="0.3">
      <c r="A502" s="1" t="s">
        <v>433</v>
      </c>
      <c r="B502" s="2">
        <v>42923</v>
      </c>
      <c r="C502" s="3">
        <v>0.57523148148148151</v>
      </c>
      <c r="D502" s="3">
        <v>0.57535879629629627</v>
      </c>
      <c r="E502" t="str">
        <f t="shared" si="7"/>
        <v>stacjonarny</v>
      </c>
    </row>
    <row r="503" spans="1:5" x14ac:dyDescent="0.3">
      <c r="A503" s="1" t="s">
        <v>434</v>
      </c>
      <c r="B503" s="2">
        <v>42923</v>
      </c>
      <c r="C503" s="3">
        <v>0.57768518518518519</v>
      </c>
      <c r="D503" s="3">
        <v>0.58636574074074077</v>
      </c>
      <c r="E503" t="str">
        <f t="shared" si="7"/>
        <v>komórkowy</v>
      </c>
    </row>
    <row r="504" spans="1:5" x14ac:dyDescent="0.3">
      <c r="A504" s="1" t="s">
        <v>435</v>
      </c>
      <c r="B504" s="2">
        <v>42923</v>
      </c>
      <c r="C504" s="3">
        <v>0.57922453703703702</v>
      </c>
      <c r="D504" s="3">
        <v>0.58821759259259265</v>
      </c>
      <c r="E504" t="str">
        <f t="shared" si="7"/>
        <v>komórkowy</v>
      </c>
    </row>
    <row r="505" spans="1:5" x14ac:dyDescent="0.3">
      <c r="A505" s="1" t="s">
        <v>174</v>
      </c>
      <c r="B505" s="2">
        <v>42923</v>
      </c>
      <c r="C505" s="3">
        <v>0.58484953703703701</v>
      </c>
      <c r="D505" s="3">
        <v>0.5869212962962963</v>
      </c>
      <c r="E505" t="str">
        <f t="shared" si="7"/>
        <v>stacjonarny</v>
      </c>
    </row>
    <row r="506" spans="1:5" x14ac:dyDescent="0.3">
      <c r="A506" s="1" t="s">
        <v>436</v>
      </c>
      <c r="B506" s="2">
        <v>42923</v>
      </c>
      <c r="C506" s="3">
        <v>0.58508101851851857</v>
      </c>
      <c r="D506" s="3">
        <v>0.58635416666666662</v>
      </c>
      <c r="E506" t="str">
        <f t="shared" si="7"/>
        <v>stacjonarny</v>
      </c>
    </row>
    <row r="507" spans="1:5" x14ac:dyDescent="0.3">
      <c r="A507" s="1" t="s">
        <v>437</v>
      </c>
      <c r="B507" s="2">
        <v>42923</v>
      </c>
      <c r="C507" s="3">
        <v>0.58832175925925922</v>
      </c>
      <c r="D507" s="3">
        <v>0.59277777777777774</v>
      </c>
      <c r="E507" t="str">
        <f t="shared" si="7"/>
        <v>stacjonarny</v>
      </c>
    </row>
    <row r="508" spans="1:5" x14ac:dyDescent="0.3">
      <c r="A508" s="1" t="s">
        <v>438</v>
      </c>
      <c r="B508" s="2">
        <v>42923</v>
      </c>
      <c r="C508" s="3">
        <v>0.59281249999999996</v>
      </c>
      <c r="D508" s="3">
        <v>0.59375</v>
      </c>
      <c r="E508" t="str">
        <f t="shared" si="7"/>
        <v>stacjonarny</v>
      </c>
    </row>
    <row r="509" spans="1:5" x14ac:dyDescent="0.3">
      <c r="A509" s="1" t="s">
        <v>439</v>
      </c>
      <c r="B509" s="2">
        <v>42923</v>
      </c>
      <c r="C509" s="3">
        <v>0.59672453703703698</v>
      </c>
      <c r="D509" s="3">
        <v>0.60435185185185192</v>
      </c>
      <c r="E509" t="str">
        <f t="shared" si="7"/>
        <v>stacjonarny</v>
      </c>
    </row>
    <row r="510" spans="1:5" x14ac:dyDescent="0.3">
      <c r="A510" s="1" t="s">
        <v>440</v>
      </c>
      <c r="B510" s="2">
        <v>42923</v>
      </c>
      <c r="C510" s="3">
        <v>0.6004976851851852</v>
      </c>
      <c r="D510" s="3">
        <v>0.61106481481481478</v>
      </c>
      <c r="E510" t="str">
        <f t="shared" si="7"/>
        <v>komórkowy</v>
      </c>
    </row>
    <row r="511" spans="1:5" x14ac:dyDescent="0.3">
      <c r="A511" s="1" t="s">
        <v>441</v>
      </c>
      <c r="B511" s="2">
        <v>42923</v>
      </c>
      <c r="C511" s="3">
        <v>0.60381944444444446</v>
      </c>
      <c r="D511" s="3">
        <v>0.60589120370370375</v>
      </c>
      <c r="E511" t="str">
        <f t="shared" si="7"/>
        <v>stacjonarny</v>
      </c>
    </row>
    <row r="512" spans="1:5" x14ac:dyDescent="0.3">
      <c r="A512" s="1" t="s">
        <v>442</v>
      </c>
      <c r="B512" s="2">
        <v>42923</v>
      </c>
      <c r="C512" s="3">
        <v>0.60758101851851853</v>
      </c>
      <c r="D512" s="3">
        <v>0.61008101851851848</v>
      </c>
      <c r="E512" t="str">
        <f t="shared" si="7"/>
        <v>stacjonarny</v>
      </c>
    </row>
    <row r="513" spans="1:5" x14ac:dyDescent="0.3">
      <c r="A513" s="1" t="s">
        <v>443</v>
      </c>
      <c r="B513" s="2">
        <v>42923</v>
      </c>
      <c r="C513" s="3">
        <v>0.60930555555555554</v>
      </c>
      <c r="D513" s="3">
        <v>0.62085648148148154</v>
      </c>
      <c r="E513" t="str">
        <f t="shared" si="7"/>
        <v>stacjonarny</v>
      </c>
    </row>
    <row r="514" spans="1:5" x14ac:dyDescent="0.3">
      <c r="A514" s="1" t="s">
        <v>444</v>
      </c>
      <c r="B514" s="2">
        <v>42923</v>
      </c>
      <c r="C514" s="3">
        <v>0.61412037037037037</v>
      </c>
      <c r="D514" s="3">
        <v>0.62342592592592594</v>
      </c>
      <c r="E514" t="str">
        <f t="shared" si="7"/>
        <v>stacjonarny</v>
      </c>
    </row>
    <row r="515" spans="1:5" x14ac:dyDescent="0.3">
      <c r="A515" s="1" t="s">
        <v>445</v>
      </c>
      <c r="B515" s="2">
        <v>42923</v>
      </c>
      <c r="C515" s="3">
        <v>0.61557870370370371</v>
      </c>
      <c r="D515" s="3">
        <v>0.61946759259259265</v>
      </c>
      <c r="E515" t="str">
        <f t="shared" ref="E515:E578" si="8">IF(LEN(A515)=7,"stacjonarny",IF(LEN(A515)=8,"komórkowy","zagraniczny"))</f>
        <v>stacjonarny</v>
      </c>
    </row>
    <row r="516" spans="1:5" x14ac:dyDescent="0.3">
      <c r="A516" s="1" t="s">
        <v>446</v>
      </c>
      <c r="B516" s="2">
        <v>42923</v>
      </c>
      <c r="C516" s="3">
        <v>0.61901620370370369</v>
      </c>
      <c r="D516" s="3">
        <v>0.62861111111111112</v>
      </c>
      <c r="E516" t="str">
        <f t="shared" si="8"/>
        <v>stacjonarny</v>
      </c>
    </row>
    <row r="517" spans="1:5" x14ac:dyDescent="0.3">
      <c r="A517" s="1" t="s">
        <v>447</v>
      </c>
      <c r="B517" s="2">
        <v>42923</v>
      </c>
      <c r="C517" s="3">
        <v>0.62306712962962962</v>
      </c>
      <c r="D517" s="3">
        <v>0.63328703703703704</v>
      </c>
      <c r="E517" t="str">
        <f t="shared" si="8"/>
        <v>stacjonarny</v>
      </c>
    </row>
    <row r="518" spans="1:5" x14ac:dyDescent="0.3">
      <c r="A518" s="1" t="s">
        <v>448</v>
      </c>
      <c r="B518" s="2">
        <v>42923</v>
      </c>
      <c r="C518" s="3">
        <v>0.62537037037037035</v>
      </c>
      <c r="D518" s="3">
        <v>0.63498842592592586</v>
      </c>
      <c r="E518" t="str">
        <f t="shared" si="8"/>
        <v>komórkowy</v>
      </c>
    </row>
    <row r="519" spans="1:5" x14ac:dyDescent="0.3">
      <c r="A519" s="1" t="s">
        <v>449</v>
      </c>
      <c r="B519" s="2">
        <v>42926</v>
      </c>
      <c r="C519" s="3">
        <v>0.33759259259259261</v>
      </c>
      <c r="D519" s="3">
        <v>0.34880787037037037</v>
      </c>
      <c r="E519" t="str">
        <f t="shared" si="8"/>
        <v>stacjonarny</v>
      </c>
    </row>
    <row r="520" spans="1:5" x14ac:dyDescent="0.3">
      <c r="A520" s="1" t="s">
        <v>450</v>
      </c>
      <c r="B520" s="2">
        <v>42926</v>
      </c>
      <c r="C520" s="3">
        <v>0.34016203703703707</v>
      </c>
      <c r="D520" s="3">
        <v>0.3495138888888889</v>
      </c>
      <c r="E520" t="str">
        <f t="shared" si="8"/>
        <v>stacjonarny</v>
      </c>
    </row>
    <row r="521" spans="1:5" x14ac:dyDescent="0.3">
      <c r="A521" s="1" t="s">
        <v>127</v>
      </c>
      <c r="B521" s="2">
        <v>42926</v>
      </c>
      <c r="C521" s="3">
        <v>0.34312499999999996</v>
      </c>
      <c r="D521" s="3">
        <v>0.34373842592592596</v>
      </c>
      <c r="E521" t="str">
        <f t="shared" si="8"/>
        <v>komórkowy</v>
      </c>
    </row>
    <row r="522" spans="1:5" x14ac:dyDescent="0.3">
      <c r="A522" s="1" t="s">
        <v>451</v>
      </c>
      <c r="B522" s="2">
        <v>42926</v>
      </c>
      <c r="C522" s="3">
        <v>0.34364583333333337</v>
      </c>
      <c r="D522" s="3">
        <v>0.3492824074074074</v>
      </c>
      <c r="E522" t="str">
        <f t="shared" si="8"/>
        <v>stacjonarny</v>
      </c>
    </row>
    <row r="523" spans="1:5" x14ac:dyDescent="0.3">
      <c r="A523" s="1" t="s">
        <v>452</v>
      </c>
      <c r="B523" s="2">
        <v>42926</v>
      </c>
      <c r="C523" s="3">
        <v>0.34796296296296297</v>
      </c>
      <c r="D523" s="3">
        <v>0.35728009259259258</v>
      </c>
      <c r="E523" t="str">
        <f t="shared" si="8"/>
        <v>komórkowy</v>
      </c>
    </row>
    <row r="524" spans="1:5" x14ac:dyDescent="0.3">
      <c r="A524" s="1" t="s">
        <v>453</v>
      </c>
      <c r="B524" s="2">
        <v>42926</v>
      </c>
      <c r="C524" s="3">
        <v>0.35250000000000004</v>
      </c>
      <c r="D524" s="3">
        <v>0.35278935185185184</v>
      </c>
      <c r="E524" t="str">
        <f t="shared" si="8"/>
        <v>stacjonarny</v>
      </c>
    </row>
    <row r="525" spans="1:5" x14ac:dyDescent="0.3">
      <c r="A525" s="1" t="s">
        <v>454</v>
      </c>
      <c r="B525" s="2">
        <v>42926</v>
      </c>
      <c r="C525" s="3">
        <v>0.35483796296296299</v>
      </c>
      <c r="D525" s="3">
        <v>0.35699074074074072</v>
      </c>
      <c r="E525" t="str">
        <f t="shared" si="8"/>
        <v>stacjonarny</v>
      </c>
    </row>
    <row r="526" spans="1:5" x14ac:dyDescent="0.3">
      <c r="A526" s="1" t="s">
        <v>455</v>
      </c>
      <c r="B526" s="2">
        <v>42926</v>
      </c>
      <c r="C526" s="3">
        <v>0.35760416666666667</v>
      </c>
      <c r="D526" s="3">
        <v>0.35951388888888891</v>
      </c>
      <c r="E526" t="str">
        <f t="shared" si="8"/>
        <v>stacjonarny</v>
      </c>
    </row>
    <row r="527" spans="1:5" x14ac:dyDescent="0.3">
      <c r="A527" s="1" t="s">
        <v>456</v>
      </c>
      <c r="B527" s="2">
        <v>42926</v>
      </c>
      <c r="C527" s="3">
        <v>0.36282407407407408</v>
      </c>
      <c r="D527" s="3">
        <v>0.37093749999999998</v>
      </c>
      <c r="E527" t="str">
        <f t="shared" si="8"/>
        <v>stacjonarny</v>
      </c>
    </row>
    <row r="528" spans="1:5" x14ac:dyDescent="0.3">
      <c r="A528" s="1" t="s">
        <v>457</v>
      </c>
      <c r="B528" s="2">
        <v>42926</v>
      </c>
      <c r="C528" s="3">
        <v>0.36803240740740745</v>
      </c>
      <c r="D528" s="3">
        <v>0.37565972222222221</v>
      </c>
      <c r="E528" t="str">
        <f t="shared" si="8"/>
        <v>komórkowy</v>
      </c>
    </row>
    <row r="529" spans="1:5" x14ac:dyDescent="0.3">
      <c r="A529" s="1" t="s">
        <v>458</v>
      </c>
      <c r="B529" s="2">
        <v>42926</v>
      </c>
      <c r="C529" s="3">
        <v>0.36895833333333333</v>
      </c>
      <c r="D529" s="3">
        <v>0.37655092592592593</v>
      </c>
      <c r="E529" t="str">
        <f t="shared" si="8"/>
        <v>stacjonarny</v>
      </c>
    </row>
    <row r="530" spans="1:5" x14ac:dyDescent="0.3">
      <c r="A530" s="1" t="s">
        <v>459</v>
      </c>
      <c r="B530" s="2">
        <v>42926</v>
      </c>
      <c r="C530" s="3">
        <v>0.36996527777777777</v>
      </c>
      <c r="D530" s="3">
        <v>0.37988425925925928</v>
      </c>
      <c r="E530" t="str">
        <f t="shared" si="8"/>
        <v>stacjonarny</v>
      </c>
    </row>
    <row r="531" spans="1:5" x14ac:dyDescent="0.3">
      <c r="A531" s="1" t="s">
        <v>460</v>
      </c>
      <c r="B531" s="2">
        <v>42926</v>
      </c>
      <c r="C531" s="3">
        <v>0.370150462962963</v>
      </c>
      <c r="D531" s="3">
        <v>0.37528935185185186</v>
      </c>
      <c r="E531" t="str">
        <f t="shared" si="8"/>
        <v>stacjonarny</v>
      </c>
    </row>
    <row r="532" spans="1:5" x14ac:dyDescent="0.3">
      <c r="A532" s="1" t="s">
        <v>235</v>
      </c>
      <c r="B532" s="2">
        <v>42926</v>
      </c>
      <c r="C532" s="3">
        <v>0.3706712962962963</v>
      </c>
      <c r="D532" s="3">
        <v>0.37572916666666667</v>
      </c>
      <c r="E532" t="str">
        <f t="shared" si="8"/>
        <v>zagraniczny</v>
      </c>
    </row>
    <row r="533" spans="1:5" x14ac:dyDescent="0.3">
      <c r="A533" s="1" t="s">
        <v>138</v>
      </c>
      <c r="B533" s="2">
        <v>42926</v>
      </c>
      <c r="C533" s="3">
        <v>0.37207175925925928</v>
      </c>
      <c r="D533" s="3">
        <v>0.37332175925925926</v>
      </c>
      <c r="E533" t="str">
        <f t="shared" si="8"/>
        <v>komórkowy</v>
      </c>
    </row>
    <row r="534" spans="1:5" x14ac:dyDescent="0.3">
      <c r="A534" s="1" t="s">
        <v>461</v>
      </c>
      <c r="B534" s="2">
        <v>42926</v>
      </c>
      <c r="C534" s="3">
        <v>0.37747685185185187</v>
      </c>
      <c r="D534" s="3">
        <v>0.38609953703703703</v>
      </c>
      <c r="E534" t="str">
        <f t="shared" si="8"/>
        <v>stacjonarny</v>
      </c>
    </row>
    <row r="535" spans="1:5" x14ac:dyDescent="0.3">
      <c r="A535" s="1" t="s">
        <v>462</v>
      </c>
      <c r="B535" s="2">
        <v>42926</v>
      </c>
      <c r="C535" s="3">
        <v>0.37930555555555556</v>
      </c>
      <c r="D535" s="3">
        <v>0.38686342592592587</v>
      </c>
      <c r="E535" t="str">
        <f t="shared" si="8"/>
        <v>komórkowy</v>
      </c>
    </row>
    <row r="536" spans="1:5" x14ac:dyDescent="0.3">
      <c r="A536" s="1" t="s">
        <v>463</v>
      </c>
      <c r="B536" s="2">
        <v>42926</v>
      </c>
      <c r="C536" s="3">
        <v>0.38040509259259259</v>
      </c>
      <c r="D536" s="3">
        <v>0.38484953703703706</v>
      </c>
      <c r="E536" t="str">
        <f t="shared" si="8"/>
        <v>komórkowy</v>
      </c>
    </row>
    <row r="537" spans="1:5" x14ac:dyDescent="0.3">
      <c r="A537" s="1" t="s">
        <v>464</v>
      </c>
      <c r="B537" s="2">
        <v>42926</v>
      </c>
      <c r="C537" s="3">
        <v>0.3835648148148148</v>
      </c>
      <c r="D537" s="3">
        <v>0.3941087962962963</v>
      </c>
      <c r="E537" t="str">
        <f t="shared" si="8"/>
        <v>stacjonarny</v>
      </c>
    </row>
    <row r="538" spans="1:5" x14ac:dyDescent="0.3">
      <c r="A538" s="1" t="s">
        <v>465</v>
      </c>
      <c r="B538" s="2">
        <v>42926</v>
      </c>
      <c r="C538" s="3">
        <v>0.38715277777777773</v>
      </c>
      <c r="D538" s="3">
        <v>0.39293981481481483</v>
      </c>
      <c r="E538" t="str">
        <f t="shared" si="8"/>
        <v>komórkowy</v>
      </c>
    </row>
    <row r="539" spans="1:5" x14ac:dyDescent="0.3">
      <c r="A539" s="1" t="s">
        <v>466</v>
      </c>
      <c r="B539" s="2">
        <v>42926</v>
      </c>
      <c r="C539" s="3">
        <v>0.3894097222222222</v>
      </c>
      <c r="D539" s="3">
        <v>0.39869212962962958</v>
      </c>
      <c r="E539" t="str">
        <f t="shared" si="8"/>
        <v>stacjonarny</v>
      </c>
    </row>
    <row r="540" spans="1:5" x14ac:dyDescent="0.3">
      <c r="A540" s="1" t="s">
        <v>467</v>
      </c>
      <c r="B540" s="2">
        <v>42926</v>
      </c>
      <c r="C540" s="3">
        <v>0.39193287037037039</v>
      </c>
      <c r="D540" s="3">
        <v>0.39712962962962961</v>
      </c>
      <c r="E540" t="str">
        <f t="shared" si="8"/>
        <v>stacjonarny</v>
      </c>
    </row>
    <row r="541" spans="1:5" x14ac:dyDescent="0.3">
      <c r="A541" s="1" t="s">
        <v>468</v>
      </c>
      <c r="B541" s="2">
        <v>42926</v>
      </c>
      <c r="C541" s="3">
        <v>0.39307870370370374</v>
      </c>
      <c r="D541" s="3">
        <v>0.39380787037037041</v>
      </c>
      <c r="E541" t="str">
        <f t="shared" si="8"/>
        <v>stacjonarny</v>
      </c>
    </row>
    <row r="542" spans="1:5" x14ac:dyDescent="0.3">
      <c r="A542" s="1" t="s">
        <v>469</v>
      </c>
      <c r="B542" s="2">
        <v>42926</v>
      </c>
      <c r="C542" s="3">
        <v>0.3984375</v>
      </c>
      <c r="D542" s="3">
        <v>0.40802083333333333</v>
      </c>
      <c r="E542" t="str">
        <f t="shared" si="8"/>
        <v>stacjonarny</v>
      </c>
    </row>
    <row r="543" spans="1:5" x14ac:dyDescent="0.3">
      <c r="A543" s="1" t="s">
        <v>470</v>
      </c>
      <c r="B543" s="2">
        <v>42926</v>
      </c>
      <c r="C543" s="3">
        <v>0.40265046296296297</v>
      </c>
      <c r="D543" s="3">
        <v>0.40284722222222219</v>
      </c>
      <c r="E543" t="str">
        <f t="shared" si="8"/>
        <v>stacjonarny</v>
      </c>
    </row>
    <row r="544" spans="1:5" x14ac:dyDescent="0.3">
      <c r="A544" s="1" t="s">
        <v>471</v>
      </c>
      <c r="B544" s="2">
        <v>42926</v>
      </c>
      <c r="C544" s="3">
        <v>0.40662037037037035</v>
      </c>
      <c r="D544" s="3">
        <v>0.41171296296296295</v>
      </c>
      <c r="E544" t="str">
        <f t="shared" si="8"/>
        <v>stacjonarny</v>
      </c>
    </row>
    <row r="545" spans="1:5" x14ac:dyDescent="0.3">
      <c r="A545" s="1" t="s">
        <v>472</v>
      </c>
      <c r="B545" s="2">
        <v>42926</v>
      </c>
      <c r="C545" s="3">
        <v>0.40997685185185184</v>
      </c>
      <c r="D545" s="3">
        <v>0.41947916666666668</v>
      </c>
      <c r="E545" t="str">
        <f t="shared" si="8"/>
        <v>stacjonarny</v>
      </c>
    </row>
    <row r="546" spans="1:5" x14ac:dyDescent="0.3">
      <c r="A546" s="1" t="s">
        <v>473</v>
      </c>
      <c r="B546" s="2">
        <v>42926</v>
      </c>
      <c r="C546" s="3">
        <v>0.41422453703703704</v>
      </c>
      <c r="D546" s="3">
        <v>0.42549768518518521</v>
      </c>
      <c r="E546" t="str">
        <f t="shared" si="8"/>
        <v>stacjonarny</v>
      </c>
    </row>
    <row r="547" spans="1:5" x14ac:dyDescent="0.3">
      <c r="A547" s="1" t="s">
        <v>474</v>
      </c>
      <c r="B547" s="2">
        <v>42926</v>
      </c>
      <c r="C547" s="3">
        <v>0.41553240740740738</v>
      </c>
      <c r="D547" s="3">
        <v>0.42593750000000002</v>
      </c>
      <c r="E547" t="str">
        <f t="shared" si="8"/>
        <v>stacjonarny</v>
      </c>
    </row>
    <row r="548" spans="1:5" x14ac:dyDescent="0.3">
      <c r="A548" s="1" t="s">
        <v>475</v>
      </c>
      <c r="B548" s="2">
        <v>42926</v>
      </c>
      <c r="C548" s="3">
        <v>0.41734953703703703</v>
      </c>
      <c r="D548" s="3">
        <v>0.42822916666666666</v>
      </c>
      <c r="E548" t="str">
        <f t="shared" si="8"/>
        <v>komórkowy</v>
      </c>
    </row>
    <row r="549" spans="1:5" x14ac:dyDescent="0.3">
      <c r="A549" s="1" t="s">
        <v>476</v>
      </c>
      <c r="B549" s="2">
        <v>42926</v>
      </c>
      <c r="C549" s="3">
        <v>0.41863425925925929</v>
      </c>
      <c r="D549" s="3">
        <v>0.4287731481481481</v>
      </c>
      <c r="E549" t="str">
        <f t="shared" si="8"/>
        <v>zagraniczny</v>
      </c>
    </row>
    <row r="550" spans="1:5" x14ac:dyDescent="0.3">
      <c r="A550" s="1" t="s">
        <v>477</v>
      </c>
      <c r="B550" s="2">
        <v>42926</v>
      </c>
      <c r="C550" s="3">
        <v>0.42002314814814817</v>
      </c>
      <c r="D550" s="3">
        <v>0.42700231481481482</v>
      </c>
      <c r="E550" t="str">
        <f t="shared" si="8"/>
        <v>stacjonarny</v>
      </c>
    </row>
    <row r="551" spans="1:5" x14ac:dyDescent="0.3">
      <c r="A551" s="1" t="s">
        <v>478</v>
      </c>
      <c r="B551" s="2">
        <v>42926</v>
      </c>
      <c r="C551" s="3">
        <v>0.42396990740740742</v>
      </c>
      <c r="D551" s="3">
        <v>0.43335648148148148</v>
      </c>
      <c r="E551" t="str">
        <f t="shared" si="8"/>
        <v>stacjonarny</v>
      </c>
    </row>
    <row r="552" spans="1:5" x14ac:dyDescent="0.3">
      <c r="A552" s="1" t="s">
        <v>479</v>
      </c>
      <c r="B552" s="2">
        <v>42926</v>
      </c>
      <c r="C552" s="3">
        <v>0.42922453703703706</v>
      </c>
      <c r="D552" s="3">
        <v>0.43947916666666664</v>
      </c>
      <c r="E552" t="str">
        <f t="shared" si="8"/>
        <v>stacjonarny</v>
      </c>
    </row>
    <row r="553" spans="1:5" x14ac:dyDescent="0.3">
      <c r="A553" s="1" t="s">
        <v>370</v>
      </c>
      <c r="B553" s="2">
        <v>42926</v>
      </c>
      <c r="C553" s="3">
        <v>0.4347569444444444</v>
      </c>
      <c r="D553" s="3">
        <v>0.43590277777777775</v>
      </c>
      <c r="E553" t="str">
        <f t="shared" si="8"/>
        <v>komórkowy</v>
      </c>
    </row>
    <row r="554" spans="1:5" x14ac:dyDescent="0.3">
      <c r="A554" s="1" t="s">
        <v>444</v>
      </c>
      <c r="B554" s="2">
        <v>42926</v>
      </c>
      <c r="C554" s="3">
        <v>0.43961805555555555</v>
      </c>
      <c r="D554" s="3">
        <v>0.45087962962962963</v>
      </c>
      <c r="E554" t="str">
        <f t="shared" si="8"/>
        <v>stacjonarny</v>
      </c>
    </row>
    <row r="555" spans="1:5" x14ac:dyDescent="0.3">
      <c r="A555" s="1" t="s">
        <v>480</v>
      </c>
      <c r="B555" s="2">
        <v>42926</v>
      </c>
      <c r="C555" s="3">
        <v>0.44210648148148146</v>
      </c>
      <c r="D555" s="3">
        <v>0.44369212962962962</v>
      </c>
      <c r="E555" t="str">
        <f t="shared" si="8"/>
        <v>stacjonarny</v>
      </c>
    </row>
    <row r="556" spans="1:5" x14ac:dyDescent="0.3">
      <c r="A556" s="1" t="s">
        <v>481</v>
      </c>
      <c r="B556" s="2">
        <v>42926</v>
      </c>
      <c r="C556" s="3">
        <v>0.44572916666666668</v>
      </c>
      <c r="D556" s="3">
        <v>0.4548726851851852</v>
      </c>
      <c r="E556" t="str">
        <f t="shared" si="8"/>
        <v>stacjonarny</v>
      </c>
    </row>
    <row r="557" spans="1:5" x14ac:dyDescent="0.3">
      <c r="A557" s="1" t="s">
        <v>482</v>
      </c>
      <c r="B557" s="2">
        <v>42926</v>
      </c>
      <c r="C557" s="3">
        <v>0.44592592592592589</v>
      </c>
      <c r="D557" s="3">
        <v>0.45026620370370374</v>
      </c>
      <c r="E557" t="str">
        <f t="shared" si="8"/>
        <v>komórkowy</v>
      </c>
    </row>
    <row r="558" spans="1:5" x14ac:dyDescent="0.3">
      <c r="A558" s="1" t="s">
        <v>483</v>
      </c>
      <c r="B558" s="2">
        <v>42926</v>
      </c>
      <c r="C558" s="3">
        <v>0.44641203703703702</v>
      </c>
      <c r="D558" s="3">
        <v>0.45089120370370367</v>
      </c>
      <c r="E558" t="str">
        <f t="shared" si="8"/>
        <v>stacjonarny</v>
      </c>
    </row>
    <row r="559" spans="1:5" x14ac:dyDescent="0.3">
      <c r="A559" s="1" t="s">
        <v>484</v>
      </c>
      <c r="B559" s="2">
        <v>42926</v>
      </c>
      <c r="C559" s="3">
        <v>0.45106481481481481</v>
      </c>
      <c r="D559" s="3">
        <v>0.45603009259259258</v>
      </c>
      <c r="E559" t="str">
        <f t="shared" si="8"/>
        <v>stacjonarny</v>
      </c>
    </row>
    <row r="560" spans="1:5" x14ac:dyDescent="0.3">
      <c r="A560" s="1" t="s">
        <v>265</v>
      </c>
      <c r="B560" s="2">
        <v>42926</v>
      </c>
      <c r="C560" s="3">
        <v>0.45663194444444444</v>
      </c>
      <c r="D560" s="3">
        <v>0.46517361111111111</v>
      </c>
      <c r="E560" t="str">
        <f t="shared" si="8"/>
        <v>stacjonarny</v>
      </c>
    </row>
    <row r="561" spans="1:5" x14ac:dyDescent="0.3">
      <c r="A561" s="1" t="s">
        <v>485</v>
      </c>
      <c r="B561" s="2">
        <v>42926</v>
      </c>
      <c r="C561" s="3">
        <v>0.46108796296296295</v>
      </c>
      <c r="D561" s="3">
        <v>0.46989583333333335</v>
      </c>
      <c r="E561" t="str">
        <f t="shared" si="8"/>
        <v>stacjonarny</v>
      </c>
    </row>
    <row r="562" spans="1:5" x14ac:dyDescent="0.3">
      <c r="A562" s="1" t="s">
        <v>486</v>
      </c>
      <c r="B562" s="2">
        <v>42926</v>
      </c>
      <c r="C562" s="3">
        <v>0.46597222222222223</v>
      </c>
      <c r="D562" s="3">
        <v>0.46732638888888883</v>
      </c>
      <c r="E562" t="str">
        <f t="shared" si="8"/>
        <v>komórkowy</v>
      </c>
    </row>
    <row r="563" spans="1:5" x14ac:dyDescent="0.3">
      <c r="A563" s="1" t="s">
        <v>487</v>
      </c>
      <c r="B563" s="2">
        <v>42926</v>
      </c>
      <c r="C563" s="3">
        <v>0.46649305555555554</v>
      </c>
      <c r="D563" s="3">
        <v>0.47717592592592589</v>
      </c>
      <c r="E563" t="str">
        <f t="shared" si="8"/>
        <v>stacjonarny</v>
      </c>
    </row>
    <row r="564" spans="1:5" x14ac:dyDescent="0.3">
      <c r="A564" s="1" t="s">
        <v>488</v>
      </c>
      <c r="B564" s="2">
        <v>42926</v>
      </c>
      <c r="C564" s="3">
        <v>0.46957175925925926</v>
      </c>
      <c r="D564" s="3">
        <v>0.47247685185185184</v>
      </c>
      <c r="E564" t="str">
        <f t="shared" si="8"/>
        <v>stacjonarny</v>
      </c>
    </row>
    <row r="565" spans="1:5" x14ac:dyDescent="0.3">
      <c r="A565" s="1" t="s">
        <v>489</v>
      </c>
      <c r="B565" s="2">
        <v>42926</v>
      </c>
      <c r="C565" s="3">
        <v>0.47462962962962968</v>
      </c>
      <c r="D565" s="3">
        <v>0.47839120370370369</v>
      </c>
      <c r="E565" t="str">
        <f t="shared" si="8"/>
        <v>stacjonarny</v>
      </c>
    </row>
    <row r="566" spans="1:5" x14ac:dyDescent="0.3">
      <c r="A566" s="1" t="s">
        <v>347</v>
      </c>
      <c r="B566" s="2">
        <v>42926</v>
      </c>
      <c r="C566" s="3">
        <v>0.47535879629629635</v>
      </c>
      <c r="D566" s="3">
        <v>0.48454861111111108</v>
      </c>
      <c r="E566" t="str">
        <f t="shared" si="8"/>
        <v>zagraniczny</v>
      </c>
    </row>
    <row r="567" spans="1:5" x14ac:dyDescent="0.3">
      <c r="A567" s="1" t="s">
        <v>490</v>
      </c>
      <c r="B567" s="2">
        <v>42926</v>
      </c>
      <c r="C567" s="3">
        <v>0.47989583333333335</v>
      </c>
      <c r="D567" s="3">
        <v>0.48138888888888887</v>
      </c>
      <c r="E567" t="str">
        <f t="shared" si="8"/>
        <v>komórkowy</v>
      </c>
    </row>
    <row r="568" spans="1:5" x14ac:dyDescent="0.3">
      <c r="A568" s="1" t="s">
        <v>491</v>
      </c>
      <c r="B568" s="2">
        <v>42926</v>
      </c>
      <c r="C568" s="3">
        <v>0.4846759259259259</v>
      </c>
      <c r="D568" s="3">
        <v>0.4955092592592592</v>
      </c>
      <c r="E568" t="str">
        <f t="shared" si="8"/>
        <v>stacjonarny</v>
      </c>
    </row>
    <row r="569" spans="1:5" x14ac:dyDescent="0.3">
      <c r="A569" s="1" t="s">
        <v>27</v>
      </c>
      <c r="B569" s="2">
        <v>42926</v>
      </c>
      <c r="C569" s="3">
        <v>0.4881712962962963</v>
      </c>
      <c r="D569" s="3">
        <v>0.49769675925925921</v>
      </c>
      <c r="E569" t="str">
        <f t="shared" si="8"/>
        <v>komórkowy</v>
      </c>
    </row>
    <row r="570" spans="1:5" x14ac:dyDescent="0.3">
      <c r="A570" s="1" t="s">
        <v>492</v>
      </c>
      <c r="B570" s="2">
        <v>42926</v>
      </c>
      <c r="C570" s="3">
        <v>0.49055555555555558</v>
      </c>
      <c r="D570" s="3">
        <v>0.49449074074074079</v>
      </c>
      <c r="E570" t="str">
        <f t="shared" si="8"/>
        <v>stacjonarny</v>
      </c>
    </row>
    <row r="571" spans="1:5" x14ac:dyDescent="0.3">
      <c r="A571" s="1" t="s">
        <v>493</v>
      </c>
      <c r="B571" s="2">
        <v>42926</v>
      </c>
      <c r="C571" s="3">
        <v>0.49488425925925927</v>
      </c>
      <c r="D571" s="3">
        <v>0.50590277777777781</v>
      </c>
      <c r="E571" t="str">
        <f t="shared" si="8"/>
        <v>stacjonarny</v>
      </c>
    </row>
    <row r="572" spans="1:5" x14ac:dyDescent="0.3">
      <c r="A572" s="1" t="s">
        <v>494</v>
      </c>
      <c r="B572" s="2">
        <v>42926</v>
      </c>
      <c r="C572" s="3">
        <v>0.49674768518518514</v>
      </c>
      <c r="D572" s="3">
        <v>0.50796296296296295</v>
      </c>
      <c r="E572" t="str">
        <f t="shared" si="8"/>
        <v>stacjonarny</v>
      </c>
    </row>
    <row r="573" spans="1:5" x14ac:dyDescent="0.3">
      <c r="A573" s="1" t="s">
        <v>495</v>
      </c>
      <c r="B573" s="2">
        <v>42926</v>
      </c>
      <c r="C573" s="3">
        <v>0.50089120370370377</v>
      </c>
      <c r="D573" s="3">
        <v>0.50109953703703702</v>
      </c>
      <c r="E573" t="str">
        <f t="shared" si="8"/>
        <v>stacjonarny</v>
      </c>
    </row>
    <row r="574" spans="1:5" x14ac:dyDescent="0.3">
      <c r="A574" s="1" t="s">
        <v>57</v>
      </c>
      <c r="B574" s="2">
        <v>42926</v>
      </c>
      <c r="C574" s="3">
        <v>0.50635416666666666</v>
      </c>
      <c r="D574" s="3">
        <v>0.51716435185185183</v>
      </c>
      <c r="E574" t="str">
        <f t="shared" si="8"/>
        <v>stacjonarny</v>
      </c>
    </row>
    <row r="575" spans="1:5" x14ac:dyDescent="0.3">
      <c r="A575" s="1" t="s">
        <v>496</v>
      </c>
      <c r="B575" s="2">
        <v>42926</v>
      </c>
      <c r="C575" s="3">
        <v>0.51010416666666669</v>
      </c>
      <c r="D575" s="3">
        <v>0.51879629629629631</v>
      </c>
      <c r="E575" t="str">
        <f t="shared" si="8"/>
        <v>zagraniczny</v>
      </c>
    </row>
    <row r="576" spans="1:5" x14ac:dyDescent="0.3">
      <c r="A576" s="1" t="s">
        <v>497</v>
      </c>
      <c r="B576" s="2">
        <v>42926</v>
      </c>
      <c r="C576" s="3">
        <v>0.51090277777777782</v>
      </c>
      <c r="D576" s="3">
        <v>0.51175925925925925</v>
      </c>
      <c r="E576" t="str">
        <f t="shared" si="8"/>
        <v>komórkowy</v>
      </c>
    </row>
    <row r="577" spans="1:5" x14ac:dyDescent="0.3">
      <c r="A577" s="1" t="s">
        <v>498</v>
      </c>
      <c r="B577" s="2">
        <v>42926</v>
      </c>
      <c r="C577" s="3">
        <v>0.51116898148148149</v>
      </c>
      <c r="D577" s="3">
        <v>0.51718750000000002</v>
      </c>
      <c r="E577" t="str">
        <f t="shared" si="8"/>
        <v>stacjonarny</v>
      </c>
    </row>
    <row r="578" spans="1:5" x14ac:dyDescent="0.3">
      <c r="A578" s="1" t="s">
        <v>499</v>
      </c>
      <c r="B578" s="2">
        <v>42926</v>
      </c>
      <c r="C578" s="3">
        <v>0.51157407407407407</v>
      </c>
      <c r="D578" s="3">
        <v>0.51663194444444438</v>
      </c>
      <c r="E578" t="str">
        <f t="shared" si="8"/>
        <v>komórkowy</v>
      </c>
    </row>
    <row r="579" spans="1:5" x14ac:dyDescent="0.3">
      <c r="A579" s="1" t="s">
        <v>500</v>
      </c>
      <c r="B579" s="2">
        <v>42926</v>
      </c>
      <c r="C579" s="3">
        <v>0.51328703703703704</v>
      </c>
      <c r="D579" s="3">
        <v>0.51821759259259259</v>
      </c>
      <c r="E579" t="str">
        <f t="shared" ref="E579:E642" si="9">IF(LEN(A579)=7,"stacjonarny",IF(LEN(A579)=8,"komórkowy","zagraniczny"))</f>
        <v>komórkowy</v>
      </c>
    </row>
    <row r="580" spans="1:5" x14ac:dyDescent="0.3">
      <c r="A580" s="1" t="s">
        <v>466</v>
      </c>
      <c r="B580" s="2">
        <v>42926</v>
      </c>
      <c r="C580" s="3">
        <v>0.51603009259259258</v>
      </c>
      <c r="D580" s="3">
        <v>0.5269907407407407</v>
      </c>
      <c r="E580" t="str">
        <f t="shared" si="9"/>
        <v>stacjonarny</v>
      </c>
    </row>
    <row r="581" spans="1:5" x14ac:dyDescent="0.3">
      <c r="A581" s="1" t="s">
        <v>162</v>
      </c>
      <c r="B581" s="2">
        <v>42926</v>
      </c>
      <c r="C581" s="3">
        <v>0.52123842592592595</v>
      </c>
      <c r="D581" s="3">
        <v>0.53008101851851852</v>
      </c>
      <c r="E581" t="str">
        <f t="shared" si="9"/>
        <v>stacjonarny</v>
      </c>
    </row>
    <row r="582" spans="1:5" x14ac:dyDescent="0.3">
      <c r="A582" s="1" t="s">
        <v>501</v>
      </c>
      <c r="B582" s="2">
        <v>42926</v>
      </c>
      <c r="C582" s="3">
        <v>0.52134259259259264</v>
      </c>
      <c r="D582" s="3">
        <v>0.53226851851851853</v>
      </c>
      <c r="E582" t="str">
        <f t="shared" si="9"/>
        <v>stacjonarny</v>
      </c>
    </row>
    <row r="583" spans="1:5" x14ac:dyDescent="0.3">
      <c r="A583" s="1" t="s">
        <v>502</v>
      </c>
      <c r="B583" s="2">
        <v>42926</v>
      </c>
      <c r="C583" s="3">
        <v>0.52254629629629623</v>
      </c>
      <c r="D583" s="3">
        <v>0.52263888888888888</v>
      </c>
      <c r="E583" t="str">
        <f t="shared" si="9"/>
        <v>komórkowy</v>
      </c>
    </row>
    <row r="584" spans="1:5" x14ac:dyDescent="0.3">
      <c r="A584" s="1" t="s">
        <v>503</v>
      </c>
      <c r="B584" s="2">
        <v>42926</v>
      </c>
      <c r="C584" s="3">
        <v>0.52392361111111108</v>
      </c>
      <c r="D584" s="3">
        <v>0.53378472222222217</v>
      </c>
      <c r="E584" t="str">
        <f t="shared" si="9"/>
        <v>stacjonarny</v>
      </c>
    </row>
    <row r="585" spans="1:5" x14ac:dyDescent="0.3">
      <c r="A585" s="1" t="s">
        <v>504</v>
      </c>
      <c r="B585" s="2">
        <v>42926</v>
      </c>
      <c r="C585" s="3">
        <v>0.52837962962962959</v>
      </c>
      <c r="D585" s="3">
        <v>0.53084490740740742</v>
      </c>
      <c r="E585" t="str">
        <f t="shared" si="9"/>
        <v>komórkowy</v>
      </c>
    </row>
    <row r="586" spans="1:5" x14ac:dyDescent="0.3">
      <c r="A586" s="1" t="s">
        <v>505</v>
      </c>
      <c r="B586" s="2">
        <v>42926</v>
      </c>
      <c r="C586" s="3">
        <v>0.53204861111111112</v>
      </c>
      <c r="D586" s="3">
        <v>0.53737268518518522</v>
      </c>
      <c r="E586" t="str">
        <f t="shared" si="9"/>
        <v>komórkowy</v>
      </c>
    </row>
    <row r="587" spans="1:5" x14ac:dyDescent="0.3">
      <c r="A587" s="1" t="s">
        <v>506</v>
      </c>
      <c r="B587" s="2">
        <v>42926</v>
      </c>
      <c r="C587" s="3">
        <v>0.53291666666666659</v>
      </c>
      <c r="D587" s="3">
        <v>0.53758101851851847</v>
      </c>
      <c r="E587" t="str">
        <f t="shared" si="9"/>
        <v>komórkowy</v>
      </c>
    </row>
    <row r="588" spans="1:5" x14ac:dyDescent="0.3">
      <c r="A588" s="1" t="s">
        <v>507</v>
      </c>
      <c r="B588" s="2">
        <v>42926</v>
      </c>
      <c r="C588" s="3">
        <v>0.53843750000000001</v>
      </c>
      <c r="D588" s="3">
        <v>0.54283564814814811</v>
      </c>
      <c r="E588" t="str">
        <f t="shared" si="9"/>
        <v>stacjonarny</v>
      </c>
    </row>
    <row r="589" spans="1:5" x14ac:dyDescent="0.3">
      <c r="A589" s="1" t="s">
        <v>508</v>
      </c>
      <c r="B589" s="2">
        <v>42926</v>
      </c>
      <c r="C589" s="3">
        <v>0.54197916666666668</v>
      </c>
      <c r="D589" s="3">
        <v>0.54866898148148147</v>
      </c>
      <c r="E589" t="str">
        <f t="shared" si="9"/>
        <v>stacjonarny</v>
      </c>
    </row>
    <row r="590" spans="1:5" x14ac:dyDescent="0.3">
      <c r="A590" s="1" t="s">
        <v>431</v>
      </c>
      <c r="B590" s="2">
        <v>42926</v>
      </c>
      <c r="C590" s="3">
        <v>0.54292824074074075</v>
      </c>
      <c r="D590" s="3">
        <v>0.5444444444444444</v>
      </c>
      <c r="E590" t="str">
        <f t="shared" si="9"/>
        <v>stacjonarny</v>
      </c>
    </row>
    <row r="591" spans="1:5" x14ac:dyDescent="0.3">
      <c r="A591" s="1" t="s">
        <v>509</v>
      </c>
      <c r="B591" s="2">
        <v>42926</v>
      </c>
      <c r="C591" s="3">
        <v>0.54432870370370368</v>
      </c>
      <c r="D591" s="3">
        <v>0.55090277777777785</v>
      </c>
      <c r="E591" t="str">
        <f t="shared" si="9"/>
        <v>stacjonarny</v>
      </c>
    </row>
    <row r="592" spans="1:5" x14ac:dyDescent="0.3">
      <c r="A592" s="1" t="s">
        <v>510</v>
      </c>
      <c r="B592" s="2">
        <v>42926</v>
      </c>
      <c r="C592" s="3">
        <v>0.54692129629629627</v>
      </c>
      <c r="D592" s="3">
        <v>0.54999999999999993</v>
      </c>
      <c r="E592" t="str">
        <f t="shared" si="9"/>
        <v>stacjonarny</v>
      </c>
    </row>
    <row r="593" spans="1:5" x14ac:dyDescent="0.3">
      <c r="A593" s="1" t="s">
        <v>511</v>
      </c>
      <c r="B593" s="2">
        <v>42926</v>
      </c>
      <c r="C593" s="3">
        <v>0.55046296296296293</v>
      </c>
      <c r="D593" s="3">
        <v>0.55986111111111114</v>
      </c>
      <c r="E593" t="str">
        <f t="shared" si="9"/>
        <v>stacjonarny</v>
      </c>
    </row>
    <row r="594" spans="1:5" x14ac:dyDescent="0.3">
      <c r="A594" s="1" t="s">
        <v>512</v>
      </c>
      <c r="B594" s="2">
        <v>42926</v>
      </c>
      <c r="C594" s="3">
        <v>0.55246527777777776</v>
      </c>
      <c r="D594" s="3">
        <v>0.56334490740740739</v>
      </c>
      <c r="E594" t="str">
        <f t="shared" si="9"/>
        <v>stacjonarny</v>
      </c>
    </row>
    <row r="595" spans="1:5" x14ac:dyDescent="0.3">
      <c r="A595" s="1" t="s">
        <v>513</v>
      </c>
      <c r="B595" s="2">
        <v>42926</v>
      </c>
      <c r="C595" s="3">
        <v>0.55650462962962965</v>
      </c>
      <c r="D595" s="3">
        <v>0.55850694444444449</v>
      </c>
      <c r="E595" t="str">
        <f t="shared" si="9"/>
        <v>stacjonarny</v>
      </c>
    </row>
    <row r="596" spans="1:5" x14ac:dyDescent="0.3">
      <c r="A596" s="1" t="s">
        <v>514</v>
      </c>
      <c r="B596" s="2">
        <v>42926</v>
      </c>
      <c r="C596" s="3">
        <v>0.5583217592592592</v>
      </c>
      <c r="D596" s="3">
        <v>0.56265046296296295</v>
      </c>
      <c r="E596" t="str">
        <f t="shared" si="9"/>
        <v>stacjonarny</v>
      </c>
    </row>
    <row r="597" spans="1:5" x14ac:dyDescent="0.3">
      <c r="A597" s="1" t="s">
        <v>515</v>
      </c>
      <c r="B597" s="2">
        <v>42926</v>
      </c>
      <c r="C597" s="3">
        <v>0.5586458333333334</v>
      </c>
      <c r="D597" s="3">
        <v>0.56383101851851858</v>
      </c>
      <c r="E597" t="str">
        <f t="shared" si="9"/>
        <v>stacjonarny</v>
      </c>
    </row>
    <row r="598" spans="1:5" x14ac:dyDescent="0.3">
      <c r="A598" s="1" t="s">
        <v>516</v>
      </c>
      <c r="B598" s="2">
        <v>42926</v>
      </c>
      <c r="C598" s="3">
        <v>0.56234953703703705</v>
      </c>
      <c r="D598" s="3">
        <v>0.57378472222222221</v>
      </c>
      <c r="E598" t="str">
        <f t="shared" si="9"/>
        <v>stacjonarny</v>
      </c>
    </row>
    <row r="599" spans="1:5" x14ac:dyDescent="0.3">
      <c r="A599" s="1" t="s">
        <v>517</v>
      </c>
      <c r="B599" s="2">
        <v>42926</v>
      </c>
      <c r="C599" s="3">
        <v>0.56688657407407406</v>
      </c>
      <c r="D599" s="3">
        <v>0.57342592592592589</v>
      </c>
      <c r="E599" t="str">
        <f t="shared" si="9"/>
        <v>komórkowy</v>
      </c>
    </row>
    <row r="600" spans="1:5" x14ac:dyDescent="0.3">
      <c r="A600" s="1" t="s">
        <v>518</v>
      </c>
      <c r="B600" s="2">
        <v>42926</v>
      </c>
      <c r="C600" s="3">
        <v>0.56980324074074074</v>
      </c>
      <c r="D600" s="3">
        <v>0.57577546296296289</v>
      </c>
      <c r="E600" t="str">
        <f t="shared" si="9"/>
        <v>stacjonarny</v>
      </c>
    </row>
    <row r="601" spans="1:5" x14ac:dyDescent="0.3">
      <c r="A601" s="1" t="s">
        <v>519</v>
      </c>
      <c r="B601" s="2">
        <v>42926</v>
      </c>
      <c r="C601" s="3">
        <v>0.57555555555555549</v>
      </c>
      <c r="D601" s="3">
        <v>0.57737268518518514</v>
      </c>
      <c r="E601" t="str">
        <f t="shared" si="9"/>
        <v>stacjonarny</v>
      </c>
    </row>
    <row r="602" spans="1:5" x14ac:dyDescent="0.3">
      <c r="A602" s="1" t="s">
        <v>520</v>
      </c>
      <c r="B602" s="2">
        <v>42926</v>
      </c>
      <c r="C602" s="3">
        <v>0.5803935185185185</v>
      </c>
      <c r="D602" s="3">
        <v>0.58190972222222226</v>
      </c>
      <c r="E602" t="str">
        <f t="shared" si="9"/>
        <v>stacjonarny</v>
      </c>
    </row>
    <row r="603" spans="1:5" x14ac:dyDescent="0.3">
      <c r="A603" s="1" t="s">
        <v>521</v>
      </c>
      <c r="B603" s="2">
        <v>42926</v>
      </c>
      <c r="C603" s="3">
        <v>0.58189814814814811</v>
      </c>
      <c r="D603" s="3">
        <v>0.59070601851851856</v>
      </c>
      <c r="E603" t="str">
        <f t="shared" si="9"/>
        <v>stacjonarny</v>
      </c>
    </row>
    <row r="604" spans="1:5" x14ac:dyDescent="0.3">
      <c r="A604" s="1" t="s">
        <v>173</v>
      </c>
      <c r="B604" s="2">
        <v>42926</v>
      </c>
      <c r="C604" s="3">
        <v>0.58254629629629628</v>
      </c>
      <c r="D604" s="3">
        <v>0.58601851851851849</v>
      </c>
      <c r="E604" t="str">
        <f t="shared" si="9"/>
        <v>stacjonarny</v>
      </c>
    </row>
    <row r="605" spans="1:5" x14ac:dyDescent="0.3">
      <c r="A605" s="1" t="s">
        <v>522</v>
      </c>
      <c r="B605" s="2">
        <v>42926</v>
      </c>
      <c r="C605" s="3">
        <v>0.58351851851851855</v>
      </c>
      <c r="D605" s="3">
        <v>0.59368055555555554</v>
      </c>
      <c r="E605" t="str">
        <f t="shared" si="9"/>
        <v>komórkowy</v>
      </c>
    </row>
    <row r="606" spans="1:5" x14ac:dyDescent="0.3">
      <c r="A606" s="1" t="s">
        <v>523</v>
      </c>
      <c r="B606" s="2">
        <v>42926</v>
      </c>
      <c r="C606" s="3">
        <v>0.58575231481481482</v>
      </c>
      <c r="D606" s="3">
        <v>0.5935300925925926</v>
      </c>
      <c r="E606" t="str">
        <f t="shared" si="9"/>
        <v>stacjonarny</v>
      </c>
    </row>
    <row r="607" spans="1:5" x14ac:dyDescent="0.3">
      <c r="A607" s="1" t="s">
        <v>524</v>
      </c>
      <c r="B607" s="2">
        <v>42926</v>
      </c>
      <c r="C607" s="3">
        <v>0.58677083333333335</v>
      </c>
      <c r="D607" s="3">
        <v>0.58759259259259256</v>
      </c>
      <c r="E607" t="str">
        <f t="shared" si="9"/>
        <v>stacjonarny</v>
      </c>
    </row>
    <row r="608" spans="1:5" x14ac:dyDescent="0.3">
      <c r="A608" s="1" t="s">
        <v>525</v>
      </c>
      <c r="B608" s="2">
        <v>42926</v>
      </c>
      <c r="C608" s="3">
        <v>0.58877314814814818</v>
      </c>
      <c r="D608" s="3">
        <v>0.59027777777777779</v>
      </c>
      <c r="E608" t="str">
        <f t="shared" si="9"/>
        <v>komórkowy</v>
      </c>
    </row>
    <row r="609" spans="1:5" x14ac:dyDescent="0.3">
      <c r="A609" s="1" t="s">
        <v>526</v>
      </c>
      <c r="B609" s="2">
        <v>42926</v>
      </c>
      <c r="C609" s="3">
        <v>0.58910879629629631</v>
      </c>
      <c r="D609" s="3">
        <v>0.59431712962962957</v>
      </c>
      <c r="E609" t="str">
        <f t="shared" si="9"/>
        <v>stacjonarny</v>
      </c>
    </row>
    <row r="610" spans="1:5" x14ac:dyDescent="0.3">
      <c r="A610" s="1" t="s">
        <v>527</v>
      </c>
      <c r="B610" s="2">
        <v>42926</v>
      </c>
      <c r="C610" s="3">
        <v>0.58976851851851853</v>
      </c>
      <c r="D610" s="3">
        <v>0.60074074074074069</v>
      </c>
      <c r="E610" t="str">
        <f t="shared" si="9"/>
        <v>stacjonarny</v>
      </c>
    </row>
    <row r="611" spans="1:5" x14ac:dyDescent="0.3">
      <c r="A611" s="1" t="s">
        <v>528</v>
      </c>
      <c r="B611" s="2">
        <v>42926</v>
      </c>
      <c r="C611" s="3">
        <v>0.59277777777777774</v>
      </c>
      <c r="D611" s="3">
        <v>0.59365740740740736</v>
      </c>
      <c r="E611" t="str">
        <f t="shared" si="9"/>
        <v>stacjonarny</v>
      </c>
    </row>
    <row r="612" spans="1:5" x14ac:dyDescent="0.3">
      <c r="A612" s="1" t="s">
        <v>529</v>
      </c>
      <c r="B612" s="2">
        <v>42926</v>
      </c>
      <c r="C612" s="3">
        <v>0.59670138888888891</v>
      </c>
      <c r="D612" s="3">
        <v>0.59701388888888884</v>
      </c>
      <c r="E612" t="str">
        <f t="shared" si="9"/>
        <v>stacjonarny</v>
      </c>
    </row>
    <row r="613" spans="1:5" x14ac:dyDescent="0.3">
      <c r="A613" s="1" t="s">
        <v>530</v>
      </c>
      <c r="B613" s="2">
        <v>42926</v>
      </c>
      <c r="C613" s="3">
        <v>0.60041666666666671</v>
      </c>
      <c r="D613" s="3">
        <v>0.6095949074074074</v>
      </c>
      <c r="E613" t="str">
        <f t="shared" si="9"/>
        <v>stacjonarny</v>
      </c>
    </row>
    <row r="614" spans="1:5" x14ac:dyDescent="0.3">
      <c r="A614" s="1" t="s">
        <v>531</v>
      </c>
      <c r="B614" s="2">
        <v>42926</v>
      </c>
      <c r="C614" s="3">
        <v>0.60517361111111112</v>
      </c>
      <c r="D614" s="3">
        <v>0.61063657407407412</v>
      </c>
      <c r="E614" t="str">
        <f t="shared" si="9"/>
        <v>stacjonarny</v>
      </c>
    </row>
    <row r="615" spans="1:5" x14ac:dyDescent="0.3">
      <c r="A615" s="1" t="s">
        <v>532</v>
      </c>
      <c r="B615" s="2">
        <v>42926</v>
      </c>
      <c r="C615" s="3">
        <v>0.60578703703703707</v>
      </c>
      <c r="D615" s="3">
        <v>0.61459490740740741</v>
      </c>
      <c r="E615" t="str">
        <f t="shared" si="9"/>
        <v>zagraniczny</v>
      </c>
    </row>
    <row r="616" spans="1:5" x14ac:dyDescent="0.3">
      <c r="A616" s="1" t="s">
        <v>533</v>
      </c>
      <c r="B616" s="2">
        <v>42926</v>
      </c>
      <c r="C616" s="3">
        <v>0.61140046296296291</v>
      </c>
      <c r="D616" s="3">
        <v>0.61952546296296296</v>
      </c>
      <c r="E616" t="str">
        <f t="shared" si="9"/>
        <v>stacjonarny</v>
      </c>
    </row>
    <row r="617" spans="1:5" x14ac:dyDescent="0.3">
      <c r="A617" s="1" t="s">
        <v>250</v>
      </c>
      <c r="B617" s="2">
        <v>42926</v>
      </c>
      <c r="C617" s="3">
        <v>0.61699074074074078</v>
      </c>
      <c r="D617" s="3">
        <v>0.62163194444444447</v>
      </c>
      <c r="E617" t="str">
        <f t="shared" si="9"/>
        <v>stacjonarny</v>
      </c>
    </row>
    <row r="618" spans="1:5" x14ac:dyDescent="0.3">
      <c r="A618" s="1" t="s">
        <v>534</v>
      </c>
      <c r="B618" s="2">
        <v>42926</v>
      </c>
      <c r="C618" s="3">
        <v>0.62216435185185182</v>
      </c>
      <c r="D618" s="3">
        <v>0.62291666666666667</v>
      </c>
      <c r="E618" t="str">
        <f t="shared" si="9"/>
        <v>stacjonarny</v>
      </c>
    </row>
    <row r="619" spans="1:5" x14ac:dyDescent="0.3">
      <c r="A619" s="1" t="s">
        <v>535</v>
      </c>
      <c r="B619" s="2">
        <v>42926</v>
      </c>
      <c r="C619" s="3">
        <v>0.6272685185185185</v>
      </c>
      <c r="D619" s="3">
        <v>0.63475694444444442</v>
      </c>
      <c r="E619" t="str">
        <f t="shared" si="9"/>
        <v>stacjonarny</v>
      </c>
    </row>
    <row r="620" spans="1:5" x14ac:dyDescent="0.3">
      <c r="A620" s="1" t="s">
        <v>536</v>
      </c>
      <c r="B620" s="2">
        <v>42927</v>
      </c>
      <c r="C620" s="3">
        <v>0.33495370370370375</v>
      </c>
      <c r="D620" s="3">
        <v>0.3379861111111111</v>
      </c>
      <c r="E620" t="str">
        <f t="shared" si="9"/>
        <v>stacjonarny</v>
      </c>
    </row>
    <row r="621" spans="1:5" x14ac:dyDescent="0.3">
      <c r="A621" s="1" t="s">
        <v>537</v>
      </c>
      <c r="B621" s="2">
        <v>42927</v>
      </c>
      <c r="C621" s="3">
        <v>0.33706018518518516</v>
      </c>
      <c r="D621" s="3">
        <v>0.33875000000000005</v>
      </c>
      <c r="E621" t="str">
        <f t="shared" si="9"/>
        <v>stacjonarny</v>
      </c>
    </row>
    <row r="622" spans="1:5" x14ac:dyDescent="0.3">
      <c r="A622" s="1" t="s">
        <v>538</v>
      </c>
      <c r="B622" s="2">
        <v>42927</v>
      </c>
      <c r="C622" s="3">
        <v>0.34006944444444448</v>
      </c>
      <c r="D622" s="3">
        <v>0.3427546296296296</v>
      </c>
      <c r="E622" t="str">
        <f t="shared" si="9"/>
        <v>stacjonarny</v>
      </c>
    </row>
    <row r="623" spans="1:5" x14ac:dyDescent="0.3">
      <c r="A623" s="1" t="s">
        <v>539</v>
      </c>
      <c r="B623" s="2">
        <v>42927</v>
      </c>
      <c r="C623" s="3">
        <v>0.34304398148148146</v>
      </c>
      <c r="D623" s="3">
        <v>0.34310185185185182</v>
      </c>
      <c r="E623" t="str">
        <f t="shared" si="9"/>
        <v>komórkowy</v>
      </c>
    </row>
    <row r="624" spans="1:5" x14ac:dyDescent="0.3">
      <c r="A624" s="1" t="s">
        <v>540</v>
      </c>
      <c r="B624" s="2">
        <v>42927</v>
      </c>
      <c r="C624" s="3">
        <v>0.34778935185185184</v>
      </c>
      <c r="D624" s="3">
        <v>0.35474537037037041</v>
      </c>
      <c r="E624" t="str">
        <f t="shared" si="9"/>
        <v>stacjonarny</v>
      </c>
    </row>
    <row r="625" spans="1:5" x14ac:dyDescent="0.3">
      <c r="A625" s="1" t="s">
        <v>541</v>
      </c>
      <c r="B625" s="2">
        <v>42927</v>
      </c>
      <c r="C625" s="3">
        <v>0.3513425925925926</v>
      </c>
      <c r="D625" s="3">
        <v>0.3550578703703704</v>
      </c>
      <c r="E625" t="str">
        <f t="shared" si="9"/>
        <v>stacjonarny</v>
      </c>
    </row>
    <row r="626" spans="1:5" x14ac:dyDescent="0.3">
      <c r="A626" s="1" t="s">
        <v>542</v>
      </c>
      <c r="B626" s="2">
        <v>42927</v>
      </c>
      <c r="C626" s="3">
        <v>0.35575231481481479</v>
      </c>
      <c r="D626" s="3">
        <v>0.35851851851851851</v>
      </c>
      <c r="E626" t="str">
        <f t="shared" si="9"/>
        <v>stacjonarny</v>
      </c>
    </row>
    <row r="627" spans="1:5" x14ac:dyDescent="0.3">
      <c r="A627" s="1" t="s">
        <v>543</v>
      </c>
      <c r="B627" s="2">
        <v>42927</v>
      </c>
      <c r="C627" s="3">
        <v>0.3596759259259259</v>
      </c>
      <c r="D627" s="3">
        <v>0.36363425925925924</v>
      </c>
      <c r="E627" t="str">
        <f t="shared" si="9"/>
        <v>stacjonarny</v>
      </c>
    </row>
    <row r="628" spans="1:5" x14ac:dyDescent="0.3">
      <c r="A628" s="1" t="s">
        <v>544</v>
      </c>
      <c r="B628" s="2">
        <v>42927</v>
      </c>
      <c r="C628" s="3">
        <v>0.36203703703703699</v>
      </c>
      <c r="D628" s="3">
        <v>0.37155092592592592</v>
      </c>
      <c r="E628" t="str">
        <f t="shared" si="9"/>
        <v>stacjonarny</v>
      </c>
    </row>
    <row r="629" spans="1:5" x14ac:dyDescent="0.3">
      <c r="A629" s="1" t="s">
        <v>545</v>
      </c>
      <c r="B629" s="2">
        <v>42927</v>
      </c>
      <c r="C629" s="3">
        <v>0.36394675925925929</v>
      </c>
      <c r="D629" s="3">
        <v>0.364224537037037</v>
      </c>
      <c r="E629" t="str">
        <f t="shared" si="9"/>
        <v>stacjonarny</v>
      </c>
    </row>
    <row r="630" spans="1:5" x14ac:dyDescent="0.3">
      <c r="A630" s="1" t="s">
        <v>546</v>
      </c>
      <c r="B630" s="2">
        <v>42927</v>
      </c>
      <c r="C630" s="3">
        <v>0.36930555555555555</v>
      </c>
      <c r="D630" s="3">
        <v>0.37052083333333335</v>
      </c>
      <c r="E630" t="str">
        <f t="shared" si="9"/>
        <v>zagraniczny</v>
      </c>
    </row>
    <row r="631" spans="1:5" x14ac:dyDescent="0.3">
      <c r="A631" s="1" t="s">
        <v>547</v>
      </c>
      <c r="B631" s="2">
        <v>42927</v>
      </c>
      <c r="C631" s="3">
        <v>0.37410879629629629</v>
      </c>
      <c r="D631" s="3">
        <v>0.3767361111111111</v>
      </c>
      <c r="E631" t="str">
        <f t="shared" si="9"/>
        <v>stacjonarny</v>
      </c>
    </row>
    <row r="632" spans="1:5" x14ac:dyDescent="0.3">
      <c r="A632" s="1" t="s">
        <v>548</v>
      </c>
      <c r="B632" s="2">
        <v>42927</v>
      </c>
      <c r="C632" s="3">
        <v>0.37684027777777779</v>
      </c>
      <c r="D632" s="3">
        <v>0.38072916666666662</v>
      </c>
      <c r="E632" t="str">
        <f t="shared" si="9"/>
        <v>komórkowy</v>
      </c>
    </row>
    <row r="633" spans="1:5" x14ac:dyDescent="0.3">
      <c r="A633" s="1" t="s">
        <v>549</v>
      </c>
      <c r="B633" s="2">
        <v>42927</v>
      </c>
      <c r="C633" s="3">
        <v>0.37695601851851851</v>
      </c>
      <c r="D633" s="3">
        <v>0.38138888888888883</v>
      </c>
      <c r="E633" t="str">
        <f t="shared" si="9"/>
        <v>komórkowy</v>
      </c>
    </row>
    <row r="634" spans="1:5" x14ac:dyDescent="0.3">
      <c r="A634" s="1" t="s">
        <v>550</v>
      </c>
      <c r="B634" s="2">
        <v>42927</v>
      </c>
      <c r="C634" s="3">
        <v>0.38233796296296302</v>
      </c>
      <c r="D634" s="3">
        <v>0.39034722222222223</v>
      </c>
      <c r="E634" t="str">
        <f t="shared" si="9"/>
        <v>stacjonarny</v>
      </c>
    </row>
    <row r="635" spans="1:5" x14ac:dyDescent="0.3">
      <c r="A635" s="1" t="s">
        <v>551</v>
      </c>
      <c r="B635" s="2">
        <v>42927</v>
      </c>
      <c r="C635" s="3">
        <v>0.3850925925925926</v>
      </c>
      <c r="D635" s="3">
        <v>0.38929398148148148</v>
      </c>
      <c r="E635" t="str">
        <f t="shared" si="9"/>
        <v>stacjonarny</v>
      </c>
    </row>
    <row r="636" spans="1:5" x14ac:dyDescent="0.3">
      <c r="A636" s="1" t="s">
        <v>552</v>
      </c>
      <c r="B636" s="2">
        <v>42927</v>
      </c>
      <c r="C636" s="3">
        <v>0.38797453703703705</v>
      </c>
      <c r="D636" s="3">
        <v>0.39458333333333334</v>
      </c>
      <c r="E636" t="str">
        <f t="shared" si="9"/>
        <v>komórkowy</v>
      </c>
    </row>
    <row r="637" spans="1:5" x14ac:dyDescent="0.3">
      <c r="A637" s="1" t="s">
        <v>553</v>
      </c>
      <c r="B637" s="2">
        <v>42927</v>
      </c>
      <c r="C637" s="3">
        <v>0.39199074074074075</v>
      </c>
      <c r="D637" s="3">
        <v>0.39934027777777775</v>
      </c>
      <c r="E637" t="str">
        <f t="shared" si="9"/>
        <v>stacjonarny</v>
      </c>
    </row>
    <row r="638" spans="1:5" x14ac:dyDescent="0.3">
      <c r="A638" s="1" t="s">
        <v>20</v>
      </c>
      <c r="B638" s="2">
        <v>42927</v>
      </c>
      <c r="C638" s="3">
        <v>0.39260416666666664</v>
      </c>
      <c r="D638" s="3">
        <v>0.40322916666666669</v>
      </c>
      <c r="E638" t="str">
        <f t="shared" si="9"/>
        <v>zagraniczny</v>
      </c>
    </row>
    <row r="639" spans="1:5" x14ac:dyDescent="0.3">
      <c r="A639" s="1" t="s">
        <v>554</v>
      </c>
      <c r="B639" s="2">
        <v>42927</v>
      </c>
      <c r="C639" s="3">
        <v>0.39659722222222221</v>
      </c>
      <c r="D639" s="3">
        <v>0.4042824074074074</v>
      </c>
      <c r="E639" t="str">
        <f t="shared" si="9"/>
        <v>stacjonarny</v>
      </c>
    </row>
    <row r="640" spans="1:5" x14ac:dyDescent="0.3">
      <c r="A640" s="1" t="s">
        <v>555</v>
      </c>
      <c r="B640" s="2">
        <v>42927</v>
      </c>
      <c r="C640" s="3">
        <v>0.39817129629629627</v>
      </c>
      <c r="D640" s="3">
        <v>0.4045023148148148</v>
      </c>
      <c r="E640" t="str">
        <f t="shared" si="9"/>
        <v>stacjonarny</v>
      </c>
    </row>
    <row r="641" spans="1:5" x14ac:dyDescent="0.3">
      <c r="A641" s="1" t="s">
        <v>556</v>
      </c>
      <c r="B641" s="2">
        <v>42927</v>
      </c>
      <c r="C641" s="3">
        <v>0.40379629629629626</v>
      </c>
      <c r="D641" s="3">
        <v>0.4100462962962963</v>
      </c>
      <c r="E641" t="str">
        <f t="shared" si="9"/>
        <v>stacjonarny</v>
      </c>
    </row>
    <row r="642" spans="1:5" x14ac:dyDescent="0.3">
      <c r="A642" s="1" t="s">
        <v>557</v>
      </c>
      <c r="B642" s="2">
        <v>42927</v>
      </c>
      <c r="C642" s="3">
        <v>0.40777777777777779</v>
      </c>
      <c r="D642" s="3">
        <v>0.4181597222222222</v>
      </c>
      <c r="E642" t="str">
        <f t="shared" si="9"/>
        <v>komórkowy</v>
      </c>
    </row>
    <row r="643" spans="1:5" x14ac:dyDescent="0.3">
      <c r="A643" s="1" t="s">
        <v>558</v>
      </c>
      <c r="B643" s="2">
        <v>42927</v>
      </c>
      <c r="C643" s="3">
        <v>0.41239583333333335</v>
      </c>
      <c r="D643" s="3">
        <v>0.41844907407407406</v>
      </c>
      <c r="E643" t="str">
        <f t="shared" ref="E643:E706" si="10">IF(LEN(A643)=7,"stacjonarny",IF(LEN(A643)=8,"komórkowy","zagraniczny"))</f>
        <v>stacjonarny</v>
      </c>
    </row>
    <row r="644" spans="1:5" x14ac:dyDescent="0.3">
      <c r="A644" s="1" t="s">
        <v>559</v>
      </c>
      <c r="B644" s="2">
        <v>42927</v>
      </c>
      <c r="C644" s="3">
        <v>0.41431712962962958</v>
      </c>
      <c r="D644" s="3">
        <v>0.41986111111111107</v>
      </c>
      <c r="E644" t="str">
        <f t="shared" si="10"/>
        <v>komórkowy</v>
      </c>
    </row>
    <row r="645" spans="1:5" x14ac:dyDescent="0.3">
      <c r="A645" s="1" t="s">
        <v>560</v>
      </c>
      <c r="B645" s="2">
        <v>42927</v>
      </c>
      <c r="C645" s="3">
        <v>0.41666666666666669</v>
      </c>
      <c r="D645" s="3">
        <v>0.42190972222222217</v>
      </c>
      <c r="E645" t="str">
        <f t="shared" si="10"/>
        <v>stacjonarny</v>
      </c>
    </row>
    <row r="646" spans="1:5" x14ac:dyDescent="0.3">
      <c r="A646" s="1" t="s">
        <v>561</v>
      </c>
      <c r="B646" s="2">
        <v>42927</v>
      </c>
      <c r="C646" s="3">
        <v>0.41935185185185181</v>
      </c>
      <c r="D646" s="3">
        <v>0.43002314814814818</v>
      </c>
      <c r="E646" t="str">
        <f t="shared" si="10"/>
        <v>stacjonarny</v>
      </c>
    </row>
    <row r="647" spans="1:5" x14ac:dyDescent="0.3">
      <c r="A647" s="1" t="s">
        <v>562</v>
      </c>
      <c r="B647" s="2">
        <v>42927</v>
      </c>
      <c r="C647" s="3">
        <v>0.4238425925925926</v>
      </c>
      <c r="D647" s="3">
        <v>0.4321875</v>
      </c>
      <c r="E647" t="str">
        <f t="shared" si="10"/>
        <v>stacjonarny</v>
      </c>
    </row>
    <row r="648" spans="1:5" x14ac:dyDescent="0.3">
      <c r="A648" s="1" t="s">
        <v>563</v>
      </c>
      <c r="B648" s="2">
        <v>42927</v>
      </c>
      <c r="C648" s="3">
        <v>0.42818287037037034</v>
      </c>
      <c r="D648" s="3">
        <v>0.43273148148148149</v>
      </c>
      <c r="E648" t="str">
        <f t="shared" si="10"/>
        <v>stacjonarny</v>
      </c>
    </row>
    <row r="649" spans="1:5" x14ac:dyDescent="0.3">
      <c r="A649" s="1" t="s">
        <v>564</v>
      </c>
      <c r="B649" s="2">
        <v>42927</v>
      </c>
      <c r="C649" s="3">
        <v>0.42995370370370373</v>
      </c>
      <c r="D649" s="3">
        <v>0.43024305555555559</v>
      </c>
      <c r="E649" t="str">
        <f t="shared" si="10"/>
        <v>komórkowy</v>
      </c>
    </row>
    <row r="650" spans="1:5" x14ac:dyDescent="0.3">
      <c r="A650" s="1" t="s">
        <v>565</v>
      </c>
      <c r="B650" s="2">
        <v>42927</v>
      </c>
      <c r="C650" s="3">
        <v>0.43539351851851849</v>
      </c>
      <c r="D650" s="3">
        <v>0.43763888888888891</v>
      </c>
      <c r="E650" t="str">
        <f t="shared" si="10"/>
        <v>komórkowy</v>
      </c>
    </row>
    <row r="651" spans="1:5" x14ac:dyDescent="0.3">
      <c r="A651" s="1" t="s">
        <v>566</v>
      </c>
      <c r="B651" s="2">
        <v>42927</v>
      </c>
      <c r="C651" s="3">
        <v>0.44013888888888886</v>
      </c>
      <c r="D651" s="3">
        <v>0.44690972222222225</v>
      </c>
      <c r="E651" t="str">
        <f t="shared" si="10"/>
        <v>stacjonarny</v>
      </c>
    </row>
    <row r="652" spans="1:5" x14ac:dyDescent="0.3">
      <c r="A652" s="1" t="s">
        <v>567</v>
      </c>
      <c r="B652" s="2">
        <v>42927</v>
      </c>
      <c r="C652" s="3">
        <v>0.44381944444444449</v>
      </c>
      <c r="D652" s="3">
        <v>0.45199074074074069</v>
      </c>
      <c r="E652" t="str">
        <f t="shared" si="10"/>
        <v>komórkowy</v>
      </c>
    </row>
    <row r="653" spans="1:5" x14ac:dyDescent="0.3">
      <c r="A653" s="1" t="s">
        <v>568</v>
      </c>
      <c r="B653" s="2">
        <v>42927</v>
      </c>
      <c r="C653" s="3">
        <v>0.44657407407407407</v>
      </c>
      <c r="D653" s="3">
        <v>0.44774305555555555</v>
      </c>
      <c r="E653" t="str">
        <f t="shared" si="10"/>
        <v>stacjonarny</v>
      </c>
    </row>
    <row r="654" spans="1:5" x14ac:dyDescent="0.3">
      <c r="A654" s="1" t="s">
        <v>569</v>
      </c>
      <c r="B654" s="2">
        <v>42927</v>
      </c>
      <c r="C654" s="3">
        <v>0.44751157407407405</v>
      </c>
      <c r="D654" s="3">
        <v>0.45284722222222223</v>
      </c>
      <c r="E654" t="str">
        <f t="shared" si="10"/>
        <v>stacjonarny</v>
      </c>
    </row>
    <row r="655" spans="1:5" x14ac:dyDescent="0.3">
      <c r="A655" s="1" t="s">
        <v>570</v>
      </c>
      <c r="B655" s="2">
        <v>42927</v>
      </c>
      <c r="C655" s="3">
        <v>0.45091435185185186</v>
      </c>
      <c r="D655" s="3">
        <v>0.45429398148148148</v>
      </c>
      <c r="E655" t="str">
        <f t="shared" si="10"/>
        <v>komórkowy</v>
      </c>
    </row>
    <row r="656" spans="1:5" x14ac:dyDescent="0.3">
      <c r="A656" s="1" t="s">
        <v>571</v>
      </c>
      <c r="B656" s="2">
        <v>42927</v>
      </c>
      <c r="C656" s="3">
        <v>0.45157407407407407</v>
      </c>
      <c r="D656" s="3">
        <v>0.45738425925925924</v>
      </c>
      <c r="E656" t="str">
        <f t="shared" si="10"/>
        <v>stacjonarny</v>
      </c>
    </row>
    <row r="657" spans="1:5" x14ac:dyDescent="0.3">
      <c r="A657" s="1" t="s">
        <v>572</v>
      </c>
      <c r="B657" s="2">
        <v>42927</v>
      </c>
      <c r="C657" s="3">
        <v>0.45475694444444442</v>
      </c>
      <c r="D657" s="3">
        <v>0.4566898148148148</v>
      </c>
      <c r="E657" t="str">
        <f t="shared" si="10"/>
        <v>zagraniczny</v>
      </c>
    </row>
    <row r="658" spans="1:5" x14ac:dyDescent="0.3">
      <c r="A658" s="1" t="s">
        <v>573</v>
      </c>
      <c r="B658" s="2">
        <v>42927</v>
      </c>
      <c r="C658" s="3">
        <v>0.45873842592592595</v>
      </c>
      <c r="D658" s="3">
        <v>0.46986111111111112</v>
      </c>
      <c r="E658" t="str">
        <f t="shared" si="10"/>
        <v>stacjonarny</v>
      </c>
    </row>
    <row r="659" spans="1:5" x14ac:dyDescent="0.3">
      <c r="A659" s="1" t="s">
        <v>574</v>
      </c>
      <c r="B659" s="2">
        <v>42927</v>
      </c>
      <c r="C659" s="3">
        <v>0.46413194444444444</v>
      </c>
      <c r="D659" s="3">
        <v>0.46585648148148145</v>
      </c>
      <c r="E659" t="str">
        <f t="shared" si="10"/>
        <v>stacjonarny</v>
      </c>
    </row>
    <row r="660" spans="1:5" x14ac:dyDescent="0.3">
      <c r="A660" s="1" t="s">
        <v>86</v>
      </c>
      <c r="B660" s="2">
        <v>42927</v>
      </c>
      <c r="C660" s="3">
        <v>0.46738425925925925</v>
      </c>
      <c r="D660" s="3">
        <v>0.46800925925925929</v>
      </c>
      <c r="E660" t="str">
        <f t="shared" si="10"/>
        <v>komórkowy</v>
      </c>
    </row>
    <row r="661" spans="1:5" x14ac:dyDescent="0.3">
      <c r="A661" s="1" t="s">
        <v>575</v>
      </c>
      <c r="B661" s="2">
        <v>42927</v>
      </c>
      <c r="C661" s="3">
        <v>0.46942129629629631</v>
      </c>
      <c r="D661" s="3">
        <v>0.47766203703703702</v>
      </c>
      <c r="E661" t="str">
        <f t="shared" si="10"/>
        <v>stacjonarny</v>
      </c>
    </row>
    <row r="662" spans="1:5" x14ac:dyDescent="0.3">
      <c r="A662" s="1" t="s">
        <v>576</v>
      </c>
      <c r="B662" s="2">
        <v>42927</v>
      </c>
      <c r="C662" s="3">
        <v>0.47193287037037041</v>
      </c>
      <c r="D662" s="3">
        <v>0.47763888888888889</v>
      </c>
      <c r="E662" t="str">
        <f t="shared" si="10"/>
        <v>stacjonarny</v>
      </c>
    </row>
    <row r="663" spans="1:5" x14ac:dyDescent="0.3">
      <c r="A663" s="1" t="s">
        <v>577</v>
      </c>
      <c r="B663" s="2">
        <v>42927</v>
      </c>
      <c r="C663" s="3">
        <v>0.4773958333333333</v>
      </c>
      <c r="D663" s="3">
        <v>0.48168981481481482</v>
      </c>
      <c r="E663" t="str">
        <f t="shared" si="10"/>
        <v>komórkowy</v>
      </c>
    </row>
    <row r="664" spans="1:5" x14ac:dyDescent="0.3">
      <c r="A664" s="1" t="s">
        <v>578</v>
      </c>
      <c r="B664" s="2">
        <v>42927</v>
      </c>
      <c r="C664" s="3">
        <v>0.4800578703703704</v>
      </c>
      <c r="D664" s="3">
        <v>0.48971064814814813</v>
      </c>
      <c r="E664" t="str">
        <f t="shared" si="10"/>
        <v>stacjonarny</v>
      </c>
    </row>
    <row r="665" spans="1:5" x14ac:dyDescent="0.3">
      <c r="A665" s="1" t="s">
        <v>579</v>
      </c>
      <c r="B665" s="2">
        <v>42927</v>
      </c>
      <c r="C665" s="3">
        <v>0.48511574074074071</v>
      </c>
      <c r="D665" s="3">
        <v>0.49502314814814818</v>
      </c>
      <c r="E665" t="str">
        <f t="shared" si="10"/>
        <v>stacjonarny</v>
      </c>
    </row>
    <row r="666" spans="1:5" x14ac:dyDescent="0.3">
      <c r="A666" s="1" t="s">
        <v>580</v>
      </c>
      <c r="B666" s="2">
        <v>42927</v>
      </c>
      <c r="C666" s="3">
        <v>0.48994212962962963</v>
      </c>
      <c r="D666" s="3">
        <v>0.4914351851851852</v>
      </c>
      <c r="E666" t="str">
        <f t="shared" si="10"/>
        <v>komórkowy</v>
      </c>
    </row>
    <row r="667" spans="1:5" x14ac:dyDescent="0.3">
      <c r="A667" s="1" t="s">
        <v>462</v>
      </c>
      <c r="B667" s="2">
        <v>42927</v>
      </c>
      <c r="C667" s="3">
        <v>0.49035879629629631</v>
      </c>
      <c r="D667" s="3">
        <v>0.49082175925925925</v>
      </c>
      <c r="E667" t="str">
        <f t="shared" si="10"/>
        <v>komórkowy</v>
      </c>
    </row>
    <row r="668" spans="1:5" x14ac:dyDescent="0.3">
      <c r="A668" s="1" t="s">
        <v>581</v>
      </c>
      <c r="B668" s="2">
        <v>42927</v>
      </c>
      <c r="C668" s="3">
        <v>0.49399305555555556</v>
      </c>
      <c r="D668" s="3">
        <v>0.4959027777777778</v>
      </c>
      <c r="E668" t="str">
        <f t="shared" si="10"/>
        <v>stacjonarny</v>
      </c>
    </row>
    <row r="669" spans="1:5" x14ac:dyDescent="0.3">
      <c r="A669" s="1" t="s">
        <v>582</v>
      </c>
      <c r="B669" s="2">
        <v>42927</v>
      </c>
      <c r="C669" s="3">
        <v>0.49949074074074074</v>
      </c>
      <c r="D669" s="3">
        <v>0.50931712962962961</v>
      </c>
      <c r="E669" t="str">
        <f t="shared" si="10"/>
        <v>komórkowy</v>
      </c>
    </row>
    <row r="670" spans="1:5" x14ac:dyDescent="0.3">
      <c r="A670" s="1" t="s">
        <v>583</v>
      </c>
      <c r="B670" s="2">
        <v>42927</v>
      </c>
      <c r="C670" s="3">
        <v>0.50326388888888884</v>
      </c>
      <c r="D670" s="3">
        <v>0.50407407407407401</v>
      </c>
      <c r="E670" t="str">
        <f t="shared" si="10"/>
        <v>stacjonarny</v>
      </c>
    </row>
    <row r="671" spans="1:5" x14ac:dyDescent="0.3">
      <c r="A671" s="1" t="s">
        <v>584</v>
      </c>
      <c r="B671" s="2">
        <v>42927</v>
      </c>
      <c r="C671" s="3">
        <v>0.50376157407407407</v>
      </c>
      <c r="D671" s="3">
        <v>0.50907407407407412</v>
      </c>
      <c r="E671" t="str">
        <f t="shared" si="10"/>
        <v>stacjonarny</v>
      </c>
    </row>
    <row r="672" spans="1:5" x14ac:dyDescent="0.3">
      <c r="A672" s="1" t="s">
        <v>585</v>
      </c>
      <c r="B672" s="2">
        <v>42927</v>
      </c>
      <c r="C672" s="3">
        <v>0.50866898148148143</v>
      </c>
      <c r="D672" s="3">
        <v>0.51324074074074078</v>
      </c>
      <c r="E672" t="str">
        <f t="shared" si="10"/>
        <v>zagraniczny</v>
      </c>
    </row>
    <row r="673" spans="1:5" x14ac:dyDescent="0.3">
      <c r="A673" s="1" t="s">
        <v>20</v>
      </c>
      <c r="B673" s="2">
        <v>42927</v>
      </c>
      <c r="C673" s="3">
        <v>0.51282407407407404</v>
      </c>
      <c r="D673" s="3">
        <v>0.51666666666666672</v>
      </c>
      <c r="E673" t="str">
        <f t="shared" si="10"/>
        <v>zagraniczny</v>
      </c>
    </row>
    <row r="674" spans="1:5" x14ac:dyDescent="0.3">
      <c r="A674" s="1" t="s">
        <v>586</v>
      </c>
      <c r="B674" s="2">
        <v>42927</v>
      </c>
      <c r="C674" s="3">
        <v>0.51854166666666668</v>
      </c>
      <c r="D674" s="3">
        <v>0.52810185185185188</v>
      </c>
      <c r="E674" t="str">
        <f t="shared" si="10"/>
        <v>stacjonarny</v>
      </c>
    </row>
    <row r="675" spans="1:5" x14ac:dyDescent="0.3">
      <c r="A675" s="1" t="s">
        <v>587</v>
      </c>
      <c r="B675" s="2">
        <v>42927</v>
      </c>
      <c r="C675" s="3">
        <v>0.52399305555555553</v>
      </c>
      <c r="D675" s="3">
        <v>0.53120370370370373</v>
      </c>
      <c r="E675" t="str">
        <f t="shared" si="10"/>
        <v>stacjonarny</v>
      </c>
    </row>
    <row r="676" spans="1:5" x14ac:dyDescent="0.3">
      <c r="A676" s="1" t="s">
        <v>588</v>
      </c>
      <c r="B676" s="2">
        <v>42927</v>
      </c>
      <c r="C676" s="3">
        <v>0.52592592592592591</v>
      </c>
      <c r="D676" s="3">
        <v>0.53515046296296298</v>
      </c>
      <c r="E676" t="str">
        <f t="shared" si="10"/>
        <v>stacjonarny</v>
      </c>
    </row>
    <row r="677" spans="1:5" x14ac:dyDescent="0.3">
      <c r="A677" s="1" t="s">
        <v>589</v>
      </c>
      <c r="B677" s="2">
        <v>42927</v>
      </c>
      <c r="C677" s="3">
        <v>0.53164351851851854</v>
      </c>
      <c r="D677" s="3">
        <v>0.53324074074074079</v>
      </c>
      <c r="E677" t="str">
        <f t="shared" si="10"/>
        <v>komórkowy</v>
      </c>
    </row>
    <row r="678" spans="1:5" x14ac:dyDescent="0.3">
      <c r="A678" s="1" t="s">
        <v>590</v>
      </c>
      <c r="B678" s="2">
        <v>42927</v>
      </c>
      <c r="C678" s="3">
        <v>0.53401620370370373</v>
      </c>
      <c r="D678" s="3">
        <v>0.54462962962962969</v>
      </c>
      <c r="E678" t="str">
        <f t="shared" si="10"/>
        <v>stacjonarny</v>
      </c>
    </row>
    <row r="679" spans="1:5" x14ac:dyDescent="0.3">
      <c r="A679" s="1" t="s">
        <v>591</v>
      </c>
      <c r="B679" s="2">
        <v>42927</v>
      </c>
      <c r="C679" s="3">
        <v>0.53920138888888891</v>
      </c>
      <c r="D679" s="3">
        <v>0.54092592592592592</v>
      </c>
      <c r="E679" t="str">
        <f t="shared" si="10"/>
        <v>komórkowy</v>
      </c>
    </row>
    <row r="680" spans="1:5" x14ac:dyDescent="0.3">
      <c r="A680" s="1" t="s">
        <v>592</v>
      </c>
      <c r="B680" s="2">
        <v>42927</v>
      </c>
      <c r="C680" s="3">
        <v>0.53920138888888891</v>
      </c>
      <c r="D680" s="3">
        <v>0.55046296296296293</v>
      </c>
      <c r="E680" t="str">
        <f t="shared" si="10"/>
        <v>stacjonarny</v>
      </c>
    </row>
    <row r="681" spans="1:5" x14ac:dyDescent="0.3">
      <c r="A681" s="1" t="s">
        <v>495</v>
      </c>
      <c r="B681" s="2">
        <v>42927</v>
      </c>
      <c r="C681" s="3">
        <v>0.53950231481481481</v>
      </c>
      <c r="D681" s="3">
        <v>0.55071759259259256</v>
      </c>
      <c r="E681" t="str">
        <f t="shared" si="10"/>
        <v>stacjonarny</v>
      </c>
    </row>
    <row r="682" spans="1:5" x14ac:dyDescent="0.3">
      <c r="A682" s="1" t="s">
        <v>593</v>
      </c>
      <c r="B682" s="2">
        <v>42927</v>
      </c>
      <c r="C682" s="3">
        <v>0.539525462962963</v>
      </c>
      <c r="D682" s="3">
        <v>0.54025462962962967</v>
      </c>
      <c r="E682" t="str">
        <f t="shared" si="10"/>
        <v>stacjonarny</v>
      </c>
    </row>
    <row r="683" spans="1:5" x14ac:dyDescent="0.3">
      <c r="A683" s="1" t="s">
        <v>44</v>
      </c>
      <c r="B683" s="2">
        <v>42927</v>
      </c>
      <c r="C683" s="3">
        <v>0.54137731481481477</v>
      </c>
      <c r="D683" s="3">
        <v>0.54577546296296298</v>
      </c>
      <c r="E683" t="str">
        <f t="shared" si="10"/>
        <v>komórkowy</v>
      </c>
    </row>
    <row r="684" spans="1:5" x14ac:dyDescent="0.3">
      <c r="A684" s="1" t="s">
        <v>594</v>
      </c>
      <c r="B684" s="2">
        <v>42927</v>
      </c>
      <c r="C684" s="3">
        <v>0.54408564814814808</v>
      </c>
      <c r="D684" s="3">
        <v>0.55355324074074075</v>
      </c>
      <c r="E684" t="str">
        <f t="shared" si="10"/>
        <v>stacjonarny</v>
      </c>
    </row>
    <row r="685" spans="1:5" x14ac:dyDescent="0.3">
      <c r="A685" s="1" t="s">
        <v>595</v>
      </c>
      <c r="B685" s="2">
        <v>42927</v>
      </c>
      <c r="C685" s="3">
        <v>0.54431712962962964</v>
      </c>
      <c r="D685" s="3">
        <v>0.54921296296296296</v>
      </c>
      <c r="E685" t="str">
        <f t="shared" si="10"/>
        <v>stacjonarny</v>
      </c>
    </row>
    <row r="686" spans="1:5" x14ac:dyDescent="0.3">
      <c r="A686" s="1" t="s">
        <v>596</v>
      </c>
      <c r="B686" s="2">
        <v>42927</v>
      </c>
      <c r="C686" s="3">
        <v>0.54797453703703702</v>
      </c>
      <c r="D686" s="3">
        <v>0.55550925925925931</v>
      </c>
      <c r="E686" t="str">
        <f t="shared" si="10"/>
        <v>stacjonarny</v>
      </c>
    </row>
    <row r="687" spans="1:5" x14ac:dyDescent="0.3">
      <c r="A687" s="1" t="s">
        <v>597</v>
      </c>
      <c r="B687" s="2">
        <v>42927</v>
      </c>
      <c r="C687" s="3">
        <v>0.55070601851851853</v>
      </c>
      <c r="D687" s="3">
        <v>0.55662037037037038</v>
      </c>
      <c r="E687" t="str">
        <f t="shared" si="10"/>
        <v>komórkowy</v>
      </c>
    </row>
    <row r="688" spans="1:5" x14ac:dyDescent="0.3">
      <c r="A688" s="1" t="s">
        <v>598</v>
      </c>
      <c r="B688" s="2">
        <v>42927</v>
      </c>
      <c r="C688" s="3">
        <v>0.55374999999999996</v>
      </c>
      <c r="D688" s="3">
        <v>0.56312499999999999</v>
      </c>
      <c r="E688" t="str">
        <f t="shared" si="10"/>
        <v>stacjonarny</v>
      </c>
    </row>
    <row r="689" spans="1:5" x14ac:dyDescent="0.3">
      <c r="A689" s="1" t="s">
        <v>599</v>
      </c>
      <c r="B689" s="2">
        <v>42927</v>
      </c>
      <c r="C689" s="3">
        <v>0.554224537037037</v>
      </c>
      <c r="D689" s="3">
        <v>0.56221064814814814</v>
      </c>
      <c r="E689" t="str">
        <f t="shared" si="10"/>
        <v>stacjonarny</v>
      </c>
    </row>
    <row r="690" spans="1:5" x14ac:dyDescent="0.3">
      <c r="A690" s="1" t="s">
        <v>600</v>
      </c>
      <c r="B690" s="2">
        <v>42927</v>
      </c>
      <c r="C690" s="3">
        <v>0.55982638888888892</v>
      </c>
      <c r="D690" s="3">
        <v>0.56802083333333331</v>
      </c>
      <c r="E690" t="str">
        <f t="shared" si="10"/>
        <v>stacjonarny</v>
      </c>
    </row>
    <row r="691" spans="1:5" x14ac:dyDescent="0.3">
      <c r="A691" s="1" t="s">
        <v>222</v>
      </c>
      <c r="B691" s="2">
        <v>42927</v>
      </c>
      <c r="C691" s="3">
        <v>0.56560185185185186</v>
      </c>
      <c r="D691" s="3">
        <v>0.56677083333333333</v>
      </c>
      <c r="E691" t="str">
        <f t="shared" si="10"/>
        <v>stacjonarny</v>
      </c>
    </row>
    <row r="692" spans="1:5" x14ac:dyDescent="0.3">
      <c r="A692" s="1" t="s">
        <v>601</v>
      </c>
      <c r="B692" s="2">
        <v>42927</v>
      </c>
      <c r="C692" s="3">
        <v>0.56940972222222219</v>
      </c>
      <c r="D692" s="3">
        <v>0.57149305555555563</v>
      </c>
      <c r="E692" t="str">
        <f t="shared" si="10"/>
        <v>stacjonarny</v>
      </c>
    </row>
    <row r="693" spans="1:5" x14ac:dyDescent="0.3">
      <c r="A693" s="1" t="s">
        <v>602</v>
      </c>
      <c r="B693" s="2">
        <v>42927</v>
      </c>
      <c r="C693" s="3">
        <v>0.57185185185185183</v>
      </c>
      <c r="D693" s="3">
        <v>0.58304398148148151</v>
      </c>
      <c r="E693" t="str">
        <f t="shared" si="10"/>
        <v>stacjonarny</v>
      </c>
    </row>
    <row r="694" spans="1:5" x14ac:dyDescent="0.3">
      <c r="A694" s="1" t="s">
        <v>603</v>
      </c>
      <c r="B694" s="2">
        <v>42927</v>
      </c>
      <c r="C694" s="3">
        <v>0.57592592592592595</v>
      </c>
      <c r="D694" s="3">
        <v>0.58302083333333332</v>
      </c>
      <c r="E694" t="str">
        <f t="shared" si="10"/>
        <v>stacjonarny</v>
      </c>
    </row>
    <row r="695" spans="1:5" x14ac:dyDescent="0.3">
      <c r="A695" s="1" t="s">
        <v>604</v>
      </c>
      <c r="B695" s="2">
        <v>42927</v>
      </c>
      <c r="C695" s="3">
        <v>0.57593749999999999</v>
      </c>
      <c r="D695" s="3">
        <v>0.58310185185185182</v>
      </c>
      <c r="E695" t="str">
        <f t="shared" si="10"/>
        <v>stacjonarny</v>
      </c>
    </row>
    <row r="696" spans="1:5" x14ac:dyDescent="0.3">
      <c r="A696" s="1" t="s">
        <v>115</v>
      </c>
      <c r="B696" s="2">
        <v>42927</v>
      </c>
      <c r="C696" s="3">
        <v>0.57939814814814816</v>
      </c>
      <c r="D696" s="3">
        <v>0.57957175925925919</v>
      </c>
      <c r="E696" t="str">
        <f t="shared" si="10"/>
        <v>komórkowy</v>
      </c>
    </row>
    <row r="697" spans="1:5" x14ac:dyDescent="0.3">
      <c r="A697" s="1" t="s">
        <v>605</v>
      </c>
      <c r="B697" s="2">
        <v>42927</v>
      </c>
      <c r="C697" s="3">
        <v>0.5823842592592593</v>
      </c>
      <c r="D697" s="3">
        <v>0.58479166666666671</v>
      </c>
      <c r="E697" t="str">
        <f t="shared" si="10"/>
        <v>stacjonarny</v>
      </c>
    </row>
    <row r="698" spans="1:5" x14ac:dyDescent="0.3">
      <c r="A698" s="1" t="s">
        <v>606</v>
      </c>
      <c r="B698" s="2">
        <v>42927</v>
      </c>
      <c r="C698" s="3">
        <v>0.58656249999999999</v>
      </c>
      <c r="D698" s="3">
        <v>0.59008101851851846</v>
      </c>
      <c r="E698" t="str">
        <f t="shared" si="10"/>
        <v>komórkowy</v>
      </c>
    </row>
    <row r="699" spans="1:5" x14ac:dyDescent="0.3">
      <c r="A699" s="1" t="s">
        <v>607</v>
      </c>
      <c r="B699" s="2">
        <v>42927</v>
      </c>
      <c r="C699" s="3">
        <v>0.58711805555555563</v>
      </c>
      <c r="D699" s="3">
        <v>0.59739583333333335</v>
      </c>
      <c r="E699" t="str">
        <f t="shared" si="10"/>
        <v>stacjonarny</v>
      </c>
    </row>
    <row r="700" spans="1:5" x14ac:dyDescent="0.3">
      <c r="A700" s="1" t="s">
        <v>608</v>
      </c>
      <c r="B700" s="2">
        <v>42927</v>
      </c>
      <c r="C700" s="3">
        <v>0.5889699074074074</v>
      </c>
      <c r="D700" s="3">
        <v>0.59409722222222217</v>
      </c>
      <c r="E700" t="str">
        <f t="shared" si="10"/>
        <v>stacjonarny</v>
      </c>
    </row>
    <row r="701" spans="1:5" x14ac:dyDescent="0.3">
      <c r="A701" s="1" t="s">
        <v>513</v>
      </c>
      <c r="B701" s="2">
        <v>42927</v>
      </c>
      <c r="C701" s="3">
        <v>0.5900347222222222</v>
      </c>
      <c r="D701" s="3">
        <v>0.59217592592592594</v>
      </c>
      <c r="E701" t="str">
        <f t="shared" si="10"/>
        <v>stacjonarny</v>
      </c>
    </row>
    <row r="702" spans="1:5" x14ac:dyDescent="0.3">
      <c r="A702" s="1" t="s">
        <v>609</v>
      </c>
      <c r="B702" s="2">
        <v>42927</v>
      </c>
      <c r="C702" s="3">
        <v>0.59010416666666665</v>
      </c>
      <c r="D702" s="3">
        <v>0.59864583333333332</v>
      </c>
      <c r="E702" t="str">
        <f t="shared" si="10"/>
        <v>stacjonarny</v>
      </c>
    </row>
    <row r="703" spans="1:5" x14ac:dyDescent="0.3">
      <c r="A703" s="1" t="s">
        <v>610</v>
      </c>
      <c r="B703" s="2">
        <v>42927</v>
      </c>
      <c r="C703" s="3">
        <v>0.59370370370370373</v>
      </c>
      <c r="D703" s="3">
        <v>0.60396990740740741</v>
      </c>
      <c r="E703" t="str">
        <f t="shared" si="10"/>
        <v>komórkowy</v>
      </c>
    </row>
    <row r="704" spans="1:5" x14ac:dyDescent="0.3">
      <c r="A704" s="1" t="s">
        <v>611</v>
      </c>
      <c r="B704" s="2">
        <v>42927</v>
      </c>
      <c r="C704" s="3">
        <v>0.59593750000000001</v>
      </c>
      <c r="D704" s="3">
        <v>0.6004976851851852</v>
      </c>
      <c r="E704" t="str">
        <f t="shared" si="10"/>
        <v>komórkowy</v>
      </c>
    </row>
    <row r="705" spans="1:5" x14ac:dyDescent="0.3">
      <c r="A705" s="1" t="s">
        <v>348</v>
      </c>
      <c r="B705" s="2">
        <v>42927</v>
      </c>
      <c r="C705" s="3">
        <v>0.60037037037037033</v>
      </c>
      <c r="D705" s="3">
        <v>0.60719907407407414</v>
      </c>
      <c r="E705" t="str">
        <f t="shared" si="10"/>
        <v>komórkowy</v>
      </c>
    </row>
    <row r="706" spans="1:5" x14ac:dyDescent="0.3">
      <c r="A706" s="1" t="s">
        <v>115</v>
      </c>
      <c r="B706" s="2">
        <v>42927</v>
      </c>
      <c r="C706" s="3">
        <v>0.60077546296296302</v>
      </c>
      <c r="D706" s="3">
        <v>0.60853009259259261</v>
      </c>
      <c r="E706" t="str">
        <f t="shared" si="10"/>
        <v>komórkowy</v>
      </c>
    </row>
    <row r="707" spans="1:5" x14ac:dyDescent="0.3">
      <c r="A707" s="1" t="s">
        <v>418</v>
      </c>
      <c r="B707" s="2">
        <v>42927</v>
      </c>
      <c r="C707" s="3">
        <v>0.60320601851851852</v>
      </c>
      <c r="D707" s="3">
        <v>0.61459490740740741</v>
      </c>
      <c r="E707" t="str">
        <f t="shared" ref="E707:E770" si="11">IF(LEN(A707)=7,"stacjonarny",IF(LEN(A707)=8,"komórkowy","zagraniczny"))</f>
        <v>stacjonarny</v>
      </c>
    </row>
    <row r="708" spans="1:5" x14ac:dyDescent="0.3">
      <c r="A708" s="1" t="s">
        <v>612</v>
      </c>
      <c r="B708" s="2">
        <v>42927</v>
      </c>
      <c r="C708" s="3">
        <v>0.60721064814814818</v>
      </c>
      <c r="D708" s="3">
        <v>0.61490740740740735</v>
      </c>
      <c r="E708" t="str">
        <f t="shared" si="11"/>
        <v>komórkowy</v>
      </c>
    </row>
    <row r="709" spans="1:5" x14ac:dyDescent="0.3">
      <c r="A709" s="1" t="s">
        <v>613</v>
      </c>
      <c r="B709" s="2">
        <v>42927</v>
      </c>
      <c r="C709" s="3">
        <v>0.61179398148148145</v>
      </c>
      <c r="D709" s="3">
        <v>0.61260416666666673</v>
      </c>
      <c r="E709" t="str">
        <f t="shared" si="11"/>
        <v>stacjonarny</v>
      </c>
    </row>
    <row r="710" spans="1:5" x14ac:dyDescent="0.3">
      <c r="A710" s="1" t="s">
        <v>614</v>
      </c>
      <c r="B710" s="2">
        <v>42927</v>
      </c>
      <c r="C710" s="3">
        <v>0.61664351851851851</v>
      </c>
      <c r="D710" s="3">
        <v>0.61856481481481485</v>
      </c>
      <c r="E710" t="str">
        <f t="shared" si="11"/>
        <v>zagraniczny</v>
      </c>
    </row>
    <row r="711" spans="1:5" x14ac:dyDescent="0.3">
      <c r="A711" s="1" t="s">
        <v>615</v>
      </c>
      <c r="B711" s="2">
        <v>42927</v>
      </c>
      <c r="C711" s="3">
        <v>0.62067129629629625</v>
      </c>
      <c r="D711" s="3">
        <v>0.62475694444444441</v>
      </c>
      <c r="E711" t="str">
        <f t="shared" si="11"/>
        <v>komórkowy</v>
      </c>
    </row>
    <row r="712" spans="1:5" x14ac:dyDescent="0.3">
      <c r="A712" s="1" t="s">
        <v>444</v>
      </c>
      <c r="B712" s="2">
        <v>42927</v>
      </c>
      <c r="C712" s="3">
        <v>0.6252199074074074</v>
      </c>
      <c r="D712" s="3">
        <v>0.63226851851851851</v>
      </c>
      <c r="E712" t="str">
        <f t="shared" si="11"/>
        <v>stacjonarny</v>
      </c>
    </row>
    <row r="713" spans="1:5" x14ac:dyDescent="0.3">
      <c r="A713" s="1" t="s">
        <v>616</v>
      </c>
      <c r="B713" s="2">
        <v>42928</v>
      </c>
      <c r="C713" s="3">
        <v>0.33568287037037042</v>
      </c>
      <c r="D713" s="3">
        <v>0.34125</v>
      </c>
      <c r="E713" t="str">
        <f t="shared" si="11"/>
        <v>komórkowy</v>
      </c>
    </row>
    <row r="714" spans="1:5" x14ac:dyDescent="0.3">
      <c r="A714" s="1" t="s">
        <v>617</v>
      </c>
      <c r="B714" s="2">
        <v>42928</v>
      </c>
      <c r="C714" s="3">
        <v>0.33716435185185184</v>
      </c>
      <c r="D714" s="3">
        <v>0.33778935185185183</v>
      </c>
      <c r="E714" t="str">
        <f t="shared" si="11"/>
        <v>zagraniczny</v>
      </c>
    </row>
    <row r="715" spans="1:5" x14ac:dyDescent="0.3">
      <c r="A715" s="1" t="s">
        <v>618</v>
      </c>
      <c r="B715" s="2">
        <v>42928</v>
      </c>
      <c r="C715" s="3">
        <v>0.34185185185185185</v>
      </c>
      <c r="D715" s="3">
        <v>0.34375</v>
      </c>
      <c r="E715" t="str">
        <f t="shared" si="11"/>
        <v>stacjonarny</v>
      </c>
    </row>
    <row r="716" spans="1:5" x14ac:dyDescent="0.3">
      <c r="A716" s="1" t="s">
        <v>619</v>
      </c>
      <c r="B716" s="2">
        <v>42928</v>
      </c>
      <c r="C716" s="3">
        <v>0.34646990740740741</v>
      </c>
      <c r="D716" s="3">
        <v>0.3550462962962963</v>
      </c>
      <c r="E716" t="str">
        <f t="shared" si="11"/>
        <v>komórkowy</v>
      </c>
    </row>
    <row r="717" spans="1:5" x14ac:dyDescent="0.3">
      <c r="A717" s="1" t="s">
        <v>620</v>
      </c>
      <c r="B717" s="2">
        <v>42928</v>
      </c>
      <c r="C717" s="3">
        <v>0.34722222222222227</v>
      </c>
      <c r="D717" s="3">
        <v>0.3532986111111111</v>
      </c>
      <c r="E717" t="str">
        <f t="shared" si="11"/>
        <v>stacjonarny</v>
      </c>
    </row>
    <row r="718" spans="1:5" x14ac:dyDescent="0.3">
      <c r="A718" s="1" t="s">
        <v>621</v>
      </c>
      <c r="B718" s="2">
        <v>42928</v>
      </c>
      <c r="C718" s="3">
        <v>0.35115740740740736</v>
      </c>
      <c r="D718" s="3">
        <v>0.35447916666666668</v>
      </c>
      <c r="E718" t="str">
        <f t="shared" si="11"/>
        <v>stacjonarny</v>
      </c>
    </row>
    <row r="719" spans="1:5" x14ac:dyDescent="0.3">
      <c r="A719" s="1" t="s">
        <v>110</v>
      </c>
      <c r="B719" s="2">
        <v>42928</v>
      </c>
      <c r="C719" s="3">
        <v>0.35636574074074073</v>
      </c>
      <c r="D719" s="3">
        <v>0.36511574074074077</v>
      </c>
      <c r="E719" t="str">
        <f t="shared" si="11"/>
        <v>stacjonarny</v>
      </c>
    </row>
    <row r="720" spans="1:5" x14ac:dyDescent="0.3">
      <c r="A720" s="1" t="s">
        <v>622</v>
      </c>
      <c r="B720" s="2">
        <v>42928</v>
      </c>
      <c r="C720" s="3">
        <v>0.36060185185185184</v>
      </c>
      <c r="D720" s="3">
        <v>0.36312499999999998</v>
      </c>
      <c r="E720" t="str">
        <f t="shared" si="11"/>
        <v>komórkowy</v>
      </c>
    </row>
    <row r="721" spans="1:5" x14ac:dyDescent="0.3">
      <c r="A721" s="1" t="s">
        <v>623</v>
      </c>
      <c r="B721" s="2">
        <v>42928</v>
      </c>
      <c r="C721" s="3">
        <v>0.36519675925925926</v>
      </c>
      <c r="D721" s="3">
        <v>0.36751157407407403</v>
      </c>
      <c r="E721" t="str">
        <f t="shared" si="11"/>
        <v>stacjonarny</v>
      </c>
    </row>
    <row r="722" spans="1:5" x14ac:dyDescent="0.3">
      <c r="A722" s="1" t="s">
        <v>624</v>
      </c>
      <c r="B722" s="2">
        <v>42928</v>
      </c>
      <c r="C722" s="3">
        <v>0.36787037037037035</v>
      </c>
      <c r="D722" s="3">
        <v>0.36855324074074075</v>
      </c>
      <c r="E722" t="str">
        <f t="shared" si="11"/>
        <v>stacjonarny</v>
      </c>
    </row>
    <row r="723" spans="1:5" x14ac:dyDescent="0.3">
      <c r="A723" s="1" t="s">
        <v>625</v>
      </c>
      <c r="B723" s="2">
        <v>42928</v>
      </c>
      <c r="C723" s="3">
        <v>0.37017361111111113</v>
      </c>
      <c r="D723" s="3">
        <v>0.38035879629629626</v>
      </c>
      <c r="E723" t="str">
        <f t="shared" si="11"/>
        <v>zagraniczny</v>
      </c>
    </row>
    <row r="724" spans="1:5" x14ac:dyDescent="0.3">
      <c r="A724" s="1" t="s">
        <v>626</v>
      </c>
      <c r="B724" s="2">
        <v>42928</v>
      </c>
      <c r="C724" s="3">
        <v>0.37504629629629632</v>
      </c>
      <c r="D724" s="3">
        <v>0.37731481481481483</v>
      </c>
      <c r="E724" t="str">
        <f t="shared" si="11"/>
        <v>stacjonarny</v>
      </c>
    </row>
    <row r="725" spans="1:5" x14ac:dyDescent="0.3">
      <c r="A725" s="1" t="s">
        <v>627</v>
      </c>
      <c r="B725" s="2">
        <v>42928</v>
      </c>
      <c r="C725" s="3">
        <v>0.37615740740740744</v>
      </c>
      <c r="D725" s="3">
        <v>0.38158564814814816</v>
      </c>
      <c r="E725" t="str">
        <f t="shared" si="11"/>
        <v>stacjonarny</v>
      </c>
    </row>
    <row r="726" spans="1:5" x14ac:dyDescent="0.3">
      <c r="A726" s="1" t="s">
        <v>628</v>
      </c>
      <c r="B726" s="2">
        <v>42928</v>
      </c>
      <c r="C726" s="3">
        <v>0.37644675925925924</v>
      </c>
      <c r="D726" s="3">
        <v>0.38192129629629629</v>
      </c>
      <c r="E726" t="str">
        <f t="shared" si="11"/>
        <v>stacjonarny</v>
      </c>
    </row>
    <row r="727" spans="1:5" x14ac:dyDescent="0.3">
      <c r="A727" s="1" t="s">
        <v>629</v>
      </c>
      <c r="B727" s="2">
        <v>42928</v>
      </c>
      <c r="C727" s="3">
        <v>0.37934027777777773</v>
      </c>
      <c r="D727" s="3">
        <v>0.38925925925925925</v>
      </c>
      <c r="E727" t="str">
        <f t="shared" si="11"/>
        <v>stacjonarny</v>
      </c>
    </row>
    <row r="728" spans="1:5" x14ac:dyDescent="0.3">
      <c r="A728" s="1" t="s">
        <v>630</v>
      </c>
      <c r="B728" s="2">
        <v>42928</v>
      </c>
      <c r="C728" s="3">
        <v>0.38046296296296295</v>
      </c>
      <c r="D728" s="3">
        <v>0.38739583333333333</v>
      </c>
      <c r="E728" t="str">
        <f t="shared" si="11"/>
        <v>stacjonarny</v>
      </c>
    </row>
    <row r="729" spans="1:5" x14ac:dyDescent="0.3">
      <c r="A729" s="1" t="s">
        <v>159</v>
      </c>
      <c r="B729" s="2">
        <v>42928</v>
      </c>
      <c r="C729" s="3">
        <v>0.38292824074074078</v>
      </c>
      <c r="D729" s="3">
        <v>0.38613425925925932</v>
      </c>
      <c r="E729" t="str">
        <f t="shared" si="11"/>
        <v>stacjonarny</v>
      </c>
    </row>
    <row r="730" spans="1:5" x14ac:dyDescent="0.3">
      <c r="A730" s="1" t="s">
        <v>631</v>
      </c>
      <c r="B730" s="2">
        <v>42928</v>
      </c>
      <c r="C730" s="3">
        <v>0.38317129629629632</v>
      </c>
      <c r="D730" s="3">
        <v>0.39157407407407407</v>
      </c>
      <c r="E730" t="str">
        <f t="shared" si="11"/>
        <v>stacjonarny</v>
      </c>
    </row>
    <row r="731" spans="1:5" x14ac:dyDescent="0.3">
      <c r="A731" s="1" t="s">
        <v>632</v>
      </c>
      <c r="B731" s="2">
        <v>42928</v>
      </c>
      <c r="C731" s="3">
        <v>0.38767361111111115</v>
      </c>
      <c r="D731" s="3">
        <v>0.38848379629629631</v>
      </c>
      <c r="E731" t="str">
        <f t="shared" si="11"/>
        <v>stacjonarny</v>
      </c>
    </row>
    <row r="732" spans="1:5" x14ac:dyDescent="0.3">
      <c r="A732" s="1" t="s">
        <v>633</v>
      </c>
      <c r="B732" s="2">
        <v>42928</v>
      </c>
      <c r="C732" s="3">
        <v>0.38968749999999996</v>
      </c>
      <c r="D732" s="3">
        <v>0.39152777777777775</v>
      </c>
      <c r="E732" t="str">
        <f t="shared" si="11"/>
        <v>komórkowy</v>
      </c>
    </row>
    <row r="733" spans="1:5" x14ac:dyDescent="0.3">
      <c r="A733" s="1" t="s">
        <v>634</v>
      </c>
      <c r="B733" s="2">
        <v>42928</v>
      </c>
      <c r="C733" s="3">
        <v>0.39206018518518521</v>
      </c>
      <c r="D733" s="3">
        <v>0.39436342592592594</v>
      </c>
      <c r="E733" t="str">
        <f t="shared" si="11"/>
        <v>stacjonarny</v>
      </c>
    </row>
    <row r="734" spans="1:5" x14ac:dyDescent="0.3">
      <c r="A734" s="1" t="s">
        <v>635</v>
      </c>
      <c r="B734" s="2">
        <v>42928</v>
      </c>
      <c r="C734" s="3">
        <v>0.39709490740740744</v>
      </c>
      <c r="D734" s="3">
        <v>0.40651620370370373</v>
      </c>
      <c r="E734" t="str">
        <f t="shared" si="11"/>
        <v>komórkowy</v>
      </c>
    </row>
    <row r="735" spans="1:5" x14ac:dyDescent="0.3">
      <c r="A735" s="1" t="s">
        <v>636</v>
      </c>
      <c r="B735" s="2">
        <v>42928</v>
      </c>
      <c r="C735" s="3">
        <v>0.40247685185185184</v>
      </c>
      <c r="D735" s="3">
        <v>0.40831018518518519</v>
      </c>
      <c r="E735" t="str">
        <f t="shared" si="11"/>
        <v>stacjonarny</v>
      </c>
    </row>
    <row r="736" spans="1:5" x14ac:dyDescent="0.3">
      <c r="A736" s="1" t="s">
        <v>637</v>
      </c>
      <c r="B736" s="2">
        <v>42928</v>
      </c>
      <c r="C736" s="3">
        <v>0.40822916666666664</v>
      </c>
      <c r="D736" s="3">
        <v>0.41586805555555556</v>
      </c>
      <c r="E736" t="str">
        <f t="shared" si="11"/>
        <v>stacjonarny</v>
      </c>
    </row>
    <row r="737" spans="1:5" x14ac:dyDescent="0.3">
      <c r="A737" s="1" t="s">
        <v>578</v>
      </c>
      <c r="B737" s="2">
        <v>42928</v>
      </c>
      <c r="C737" s="3">
        <v>0.40881944444444446</v>
      </c>
      <c r="D737" s="3">
        <v>0.40950231481481486</v>
      </c>
      <c r="E737" t="str">
        <f t="shared" si="11"/>
        <v>stacjonarny</v>
      </c>
    </row>
    <row r="738" spans="1:5" x14ac:dyDescent="0.3">
      <c r="A738" s="1" t="s">
        <v>638</v>
      </c>
      <c r="B738" s="2">
        <v>42928</v>
      </c>
      <c r="C738" s="3">
        <v>0.41078703703703701</v>
      </c>
      <c r="D738" s="3">
        <v>0.41078703703703701</v>
      </c>
      <c r="E738" t="str">
        <f t="shared" si="11"/>
        <v>stacjonarny</v>
      </c>
    </row>
    <row r="739" spans="1:5" x14ac:dyDescent="0.3">
      <c r="A739" s="1" t="s">
        <v>639</v>
      </c>
      <c r="B739" s="2">
        <v>42928</v>
      </c>
      <c r="C739" s="3">
        <v>0.41218749999999998</v>
      </c>
      <c r="D739" s="3">
        <v>0.41280092592592593</v>
      </c>
      <c r="E739" t="str">
        <f t="shared" si="11"/>
        <v>komórkowy</v>
      </c>
    </row>
    <row r="740" spans="1:5" x14ac:dyDescent="0.3">
      <c r="A740" s="1" t="s">
        <v>640</v>
      </c>
      <c r="B740" s="2">
        <v>42928</v>
      </c>
      <c r="C740" s="3">
        <v>0.41414351851851849</v>
      </c>
      <c r="D740" s="3">
        <v>0.42015046296296293</v>
      </c>
      <c r="E740" t="str">
        <f t="shared" si="11"/>
        <v>stacjonarny</v>
      </c>
    </row>
    <row r="741" spans="1:5" x14ac:dyDescent="0.3">
      <c r="A741" s="1" t="s">
        <v>641</v>
      </c>
      <c r="B741" s="2">
        <v>42928</v>
      </c>
      <c r="C741" s="3">
        <v>0.41853009259259261</v>
      </c>
      <c r="D741" s="3">
        <v>0.42037037037037034</v>
      </c>
      <c r="E741" t="str">
        <f t="shared" si="11"/>
        <v>stacjonarny</v>
      </c>
    </row>
    <row r="742" spans="1:5" x14ac:dyDescent="0.3">
      <c r="A742" s="1" t="s">
        <v>642</v>
      </c>
      <c r="B742" s="2">
        <v>42928</v>
      </c>
      <c r="C742" s="3">
        <v>0.42370370370370369</v>
      </c>
      <c r="D742" s="3">
        <v>0.43412037037037038</v>
      </c>
      <c r="E742" t="str">
        <f t="shared" si="11"/>
        <v>stacjonarny</v>
      </c>
    </row>
    <row r="743" spans="1:5" x14ac:dyDescent="0.3">
      <c r="A743" s="1" t="s">
        <v>643</v>
      </c>
      <c r="B743" s="2">
        <v>42928</v>
      </c>
      <c r="C743" s="3">
        <v>0.42650462962962959</v>
      </c>
      <c r="D743" s="3">
        <v>0.43417824074074068</v>
      </c>
      <c r="E743" t="str">
        <f t="shared" si="11"/>
        <v>stacjonarny</v>
      </c>
    </row>
    <row r="744" spans="1:5" x14ac:dyDescent="0.3">
      <c r="A744" s="1" t="s">
        <v>644</v>
      </c>
      <c r="B744" s="2">
        <v>42928</v>
      </c>
      <c r="C744" s="3">
        <v>0.42766203703703703</v>
      </c>
      <c r="D744" s="3">
        <v>0.43533564814814812</v>
      </c>
      <c r="E744" t="str">
        <f t="shared" si="11"/>
        <v>stacjonarny</v>
      </c>
    </row>
    <row r="745" spans="1:5" x14ac:dyDescent="0.3">
      <c r="A745" s="1" t="s">
        <v>645</v>
      </c>
      <c r="B745" s="2">
        <v>42928</v>
      </c>
      <c r="C745" s="3">
        <v>0.43041666666666667</v>
      </c>
      <c r="D745" s="3">
        <v>0.43164351851851851</v>
      </c>
      <c r="E745" t="str">
        <f t="shared" si="11"/>
        <v>stacjonarny</v>
      </c>
    </row>
    <row r="746" spans="1:5" x14ac:dyDescent="0.3">
      <c r="A746" s="1" t="s">
        <v>68</v>
      </c>
      <c r="B746" s="2">
        <v>42928</v>
      </c>
      <c r="C746" s="3">
        <v>0.43381944444444448</v>
      </c>
      <c r="D746" s="3">
        <v>0.44515046296296296</v>
      </c>
      <c r="E746" t="str">
        <f t="shared" si="11"/>
        <v>stacjonarny</v>
      </c>
    </row>
    <row r="747" spans="1:5" x14ac:dyDescent="0.3">
      <c r="A747" s="1" t="s">
        <v>646</v>
      </c>
      <c r="B747" s="2">
        <v>42928</v>
      </c>
      <c r="C747" s="3">
        <v>0.43717592592592597</v>
      </c>
      <c r="D747" s="3">
        <v>0.44695601851851857</v>
      </c>
      <c r="E747" t="str">
        <f t="shared" si="11"/>
        <v>komórkowy</v>
      </c>
    </row>
    <row r="748" spans="1:5" x14ac:dyDescent="0.3">
      <c r="A748" s="1" t="s">
        <v>647</v>
      </c>
      <c r="B748" s="2">
        <v>42928</v>
      </c>
      <c r="C748" s="3">
        <v>0.44146990740740738</v>
      </c>
      <c r="D748" s="3">
        <v>0.44412037037037039</v>
      </c>
      <c r="E748" t="str">
        <f t="shared" si="11"/>
        <v>stacjonarny</v>
      </c>
    </row>
    <row r="749" spans="1:5" x14ac:dyDescent="0.3">
      <c r="A749" s="1" t="s">
        <v>648</v>
      </c>
      <c r="B749" s="2">
        <v>42928</v>
      </c>
      <c r="C749" s="3">
        <v>0.44663194444444443</v>
      </c>
      <c r="D749" s="3">
        <v>0.45378472222222221</v>
      </c>
      <c r="E749" t="str">
        <f t="shared" si="11"/>
        <v>stacjonarny</v>
      </c>
    </row>
    <row r="750" spans="1:5" x14ac:dyDescent="0.3">
      <c r="A750" s="1" t="s">
        <v>649</v>
      </c>
      <c r="B750" s="2">
        <v>42928</v>
      </c>
      <c r="C750" s="3">
        <v>0.44809027777777777</v>
      </c>
      <c r="D750" s="3">
        <v>0.45256944444444441</v>
      </c>
      <c r="E750" t="str">
        <f t="shared" si="11"/>
        <v>stacjonarny</v>
      </c>
    </row>
    <row r="751" spans="1:5" x14ac:dyDescent="0.3">
      <c r="A751" s="1" t="s">
        <v>510</v>
      </c>
      <c r="B751" s="2">
        <v>42928</v>
      </c>
      <c r="C751" s="3">
        <v>0.44817129629629626</v>
      </c>
      <c r="D751" s="3">
        <v>0.45061342592592596</v>
      </c>
      <c r="E751" t="str">
        <f t="shared" si="11"/>
        <v>stacjonarny</v>
      </c>
    </row>
    <row r="752" spans="1:5" x14ac:dyDescent="0.3">
      <c r="A752" s="1" t="s">
        <v>650</v>
      </c>
      <c r="B752" s="2">
        <v>42928</v>
      </c>
      <c r="C752" s="3">
        <v>0.45010416666666669</v>
      </c>
      <c r="D752" s="3">
        <v>0.46153935185185185</v>
      </c>
      <c r="E752" t="str">
        <f t="shared" si="11"/>
        <v>stacjonarny</v>
      </c>
    </row>
    <row r="753" spans="1:5" x14ac:dyDescent="0.3">
      <c r="A753" s="1" t="s">
        <v>651</v>
      </c>
      <c r="B753" s="2">
        <v>42928</v>
      </c>
      <c r="C753" s="3">
        <v>0.45504629629629628</v>
      </c>
      <c r="D753" s="3">
        <v>0.4607175925925926</v>
      </c>
      <c r="E753" t="str">
        <f t="shared" si="11"/>
        <v>komórkowy</v>
      </c>
    </row>
    <row r="754" spans="1:5" x14ac:dyDescent="0.3">
      <c r="A754" s="1" t="s">
        <v>652</v>
      </c>
      <c r="B754" s="2">
        <v>42928</v>
      </c>
      <c r="C754" s="3">
        <v>0.45673611111111106</v>
      </c>
      <c r="D754" s="3">
        <v>0.4586574074074074</v>
      </c>
      <c r="E754" t="str">
        <f t="shared" si="11"/>
        <v>stacjonarny</v>
      </c>
    </row>
    <row r="755" spans="1:5" x14ac:dyDescent="0.3">
      <c r="A755" s="1" t="s">
        <v>653</v>
      </c>
      <c r="B755" s="2">
        <v>42928</v>
      </c>
      <c r="C755" s="3">
        <v>0.46217592592592593</v>
      </c>
      <c r="D755" s="3">
        <v>0.47150462962962963</v>
      </c>
      <c r="E755" t="str">
        <f t="shared" si="11"/>
        <v>stacjonarny</v>
      </c>
    </row>
    <row r="756" spans="1:5" x14ac:dyDescent="0.3">
      <c r="A756" s="1" t="s">
        <v>243</v>
      </c>
      <c r="B756" s="2">
        <v>42928</v>
      </c>
      <c r="C756" s="3">
        <v>0.46663194444444445</v>
      </c>
      <c r="D756" s="3">
        <v>0.47532407407407407</v>
      </c>
      <c r="E756" t="str">
        <f t="shared" si="11"/>
        <v>stacjonarny</v>
      </c>
    </row>
    <row r="757" spans="1:5" x14ac:dyDescent="0.3">
      <c r="A757" s="1" t="s">
        <v>654</v>
      </c>
      <c r="B757" s="2">
        <v>42928</v>
      </c>
      <c r="C757" s="3">
        <v>0.46870370370370368</v>
      </c>
      <c r="D757" s="3">
        <v>0.47320601851851851</v>
      </c>
      <c r="E757" t="str">
        <f t="shared" si="11"/>
        <v>stacjonarny</v>
      </c>
    </row>
    <row r="758" spans="1:5" x14ac:dyDescent="0.3">
      <c r="A758" s="1" t="s">
        <v>422</v>
      </c>
      <c r="B758" s="2">
        <v>42928</v>
      </c>
      <c r="C758" s="3">
        <v>0.47358796296296296</v>
      </c>
      <c r="D758" s="3">
        <v>0.47878472222222218</v>
      </c>
      <c r="E758" t="str">
        <f t="shared" si="11"/>
        <v>komórkowy</v>
      </c>
    </row>
    <row r="759" spans="1:5" x14ac:dyDescent="0.3">
      <c r="A759" s="1" t="s">
        <v>655</v>
      </c>
      <c r="B759" s="2">
        <v>42928</v>
      </c>
      <c r="C759" s="3">
        <v>0.47819444444444442</v>
      </c>
      <c r="D759" s="3">
        <v>0.48442129629629632</v>
      </c>
      <c r="E759" t="str">
        <f t="shared" si="11"/>
        <v>komórkowy</v>
      </c>
    </row>
    <row r="760" spans="1:5" x14ac:dyDescent="0.3">
      <c r="A760" s="1" t="s">
        <v>656</v>
      </c>
      <c r="B760" s="2">
        <v>42928</v>
      </c>
      <c r="C760" s="3">
        <v>0.48251157407407402</v>
      </c>
      <c r="D760" s="3">
        <v>0.48732638888888885</v>
      </c>
      <c r="E760" t="str">
        <f t="shared" si="11"/>
        <v>stacjonarny</v>
      </c>
    </row>
    <row r="761" spans="1:5" x14ac:dyDescent="0.3">
      <c r="A761" s="1" t="s">
        <v>657</v>
      </c>
      <c r="B761" s="2">
        <v>42928</v>
      </c>
      <c r="C761" s="3">
        <v>0.48827546296296293</v>
      </c>
      <c r="D761" s="3">
        <v>0.49432870370370369</v>
      </c>
      <c r="E761" t="str">
        <f t="shared" si="11"/>
        <v>komórkowy</v>
      </c>
    </row>
    <row r="762" spans="1:5" x14ac:dyDescent="0.3">
      <c r="A762" s="1" t="s">
        <v>658</v>
      </c>
      <c r="B762" s="2">
        <v>42928</v>
      </c>
      <c r="C762" s="3">
        <v>0.49062500000000003</v>
      </c>
      <c r="D762" s="3">
        <v>0.49535879629629626</v>
      </c>
      <c r="E762" t="str">
        <f t="shared" si="11"/>
        <v>stacjonarny</v>
      </c>
    </row>
    <row r="763" spans="1:5" x14ac:dyDescent="0.3">
      <c r="A763" s="1" t="s">
        <v>659</v>
      </c>
      <c r="B763" s="2">
        <v>42928</v>
      </c>
      <c r="C763" s="3">
        <v>0.49552083333333335</v>
      </c>
      <c r="D763" s="3">
        <v>0.50263888888888886</v>
      </c>
      <c r="E763" t="str">
        <f t="shared" si="11"/>
        <v>stacjonarny</v>
      </c>
    </row>
    <row r="764" spans="1:5" x14ac:dyDescent="0.3">
      <c r="A764" s="1" t="s">
        <v>178</v>
      </c>
      <c r="B764" s="2">
        <v>42928</v>
      </c>
      <c r="C764" s="3">
        <v>0.50025462962962963</v>
      </c>
      <c r="D764" s="3">
        <v>0.50344907407407413</v>
      </c>
      <c r="E764" t="str">
        <f t="shared" si="11"/>
        <v>stacjonarny</v>
      </c>
    </row>
    <row r="765" spans="1:5" x14ac:dyDescent="0.3">
      <c r="A765" s="1" t="s">
        <v>660</v>
      </c>
      <c r="B765" s="2">
        <v>42928</v>
      </c>
      <c r="C765" s="3">
        <v>0.50071759259259252</v>
      </c>
      <c r="D765" s="3">
        <v>0.5085763888888889</v>
      </c>
      <c r="E765" t="str">
        <f t="shared" si="11"/>
        <v>komórkowy</v>
      </c>
    </row>
    <row r="766" spans="1:5" x14ac:dyDescent="0.3">
      <c r="A766" s="1" t="s">
        <v>661</v>
      </c>
      <c r="B766" s="2">
        <v>42928</v>
      </c>
      <c r="C766" s="3">
        <v>0.50597222222222216</v>
      </c>
      <c r="D766" s="3">
        <v>0.51633101851851848</v>
      </c>
      <c r="E766" t="str">
        <f t="shared" si="11"/>
        <v>komórkowy</v>
      </c>
    </row>
    <row r="767" spans="1:5" x14ac:dyDescent="0.3">
      <c r="A767" s="1" t="s">
        <v>662</v>
      </c>
      <c r="B767" s="2">
        <v>42928</v>
      </c>
      <c r="C767" s="3">
        <v>0.5087962962962963</v>
      </c>
      <c r="D767" s="3">
        <v>0.5134953703703703</v>
      </c>
      <c r="E767" t="str">
        <f t="shared" si="11"/>
        <v>stacjonarny</v>
      </c>
    </row>
    <row r="768" spans="1:5" x14ac:dyDescent="0.3">
      <c r="A768" s="1" t="s">
        <v>160</v>
      </c>
      <c r="B768" s="2">
        <v>42928</v>
      </c>
      <c r="C768" s="3">
        <v>0.50974537037037038</v>
      </c>
      <c r="D768" s="3">
        <v>0.51072916666666668</v>
      </c>
      <c r="E768" t="str">
        <f t="shared" si="11"/>
        <v>stacjonarny</v>
      </c>
    </row>
    <row r="769" spans="1:5" x14ac:dyDescent="0.3">
      <c r="A769" s="1" t="s">
        <v>439</v>
      </c>
      <c r="B769" s="2">
        <v>42928</v>
      </c>
      <c r="C769" s="3">
        <v>0.51549768518518524</v>
      </c>
      <c r="D769" s="3">
        <v>0.51550925925925928</v>
      </c>
      <c r="E769" t="str">
        <f t="shared" si="11"/>
        <v>stacjonarny</v>
      </c>
    </row>
    <row r="770" spans="1:5" x14ac:dyDescent="0.3">
      <c r="A770" s="1" t="s">
        <v>663</v>
      </c>
      <c r="B770" s="2">
        <v>42928</v>
      </c>
      <c r="C770" s="3">
        <v>0.51561342592592596</v>
      </c>
      <c r="D770" s="3">
        <v>0.52171296296296299</v>
      </c>
      <c r="E770" t="str">
        <f t="shared" si="11"/>
        <v>stacjonarny</v>
      </c>
    </row>
    <row r="771" spans="1:5" x14ac:dyDescent="0.3">
      <c r="A771" s="1" t="s">
        <v>664</v>
      </c>
      <c r="B771" s="2">
        <v>42928</v>
      </c>
      <c r="C771" s="3">
        <v>0.52009259259259266</v>
      </c>
      <c r="D771" s="3">
        <v>0.52987268518518515</v>
      </c>
      <c r="E771" t="str">
        <f t="shared" ref="E771:E834" si="12">IF(LEN(A771)=7,"stacjonarny",IF(LEN(A771)=8,"komórkowy","zagraniczny"))</f>
        <v>komórkowy</v>
      </c>
    </row>
    <row r="772" spans="1:5" x14ac:dyDescent="0.3">
      <c r="A772" s="1" t="s">
        <v>424</v>
      </c>
      <c r="B772" s="2">
        <v>42928</v>
      </c>
      <c r="C772" s="3">
        <v>0.52172453703703703</v>
      </c>
      <c r="D772" s="3">
        <v>0.52606481481481482</v>
      </c>
      <c r="E772" t="str">
        <f t="shared" si="12"/>
        <v>komórkowy</v>
      </c>
    </row>
    <row r="773" spans="1:5" x14ac:dyDescent="0.3">
      <c r="A773" s="1" t="s">
        <v>665</v>
      </c>
      <c r="B773" s="2">
        <v>42928</v>
      </c>
      <c r="C773" s="3">
        <v>0.52298611111111104</v>
      </c>
      <c r="D773" s="3">
        <v>0.53249999999999997</v>
      </c>
      <c r="E773" t="str">
        <f t="shared" si="12"/>
        <v>stacjonarny</v>
      </c>
    </row>
    <row r="774" spans="1:5" x14ac:dyDescent="0.3">
      <c r="A774" s="1" t="s">
        <v>143</v>
      </c>
      <c r="B774" s="2">
        <v>42928</v>
      </c>
      <c r="C774" s="3">
        <v>0.52342592592592596</v>
      </c>
      <c r="D774" s="3">
        <v>0.52350694444444446</v>
      </c>
      <c r="E774" t="str">
        <f t="shared" si="12"/>
        <v>zagraniczny</v>
      </c>
    </row>
    <row r="775" spans="1:5" x14ac:dyDescent="0.3">
      <c r="A775" s="1" t="s">
        <v>666</v>
      </c>
      <c r="B775" s="2">
        <v>42928</v>
      </c>
      <c r="C775" s="3">
        <v>0.52649305555555559</v>
      </c>
      <c r="D775" s="3">
        <v>0.53123842592592596</v>
      </c>
      <c r="E775" t="str">
        <f t="shared" si="12"/>
        <v>zagraniczny</v>
      </c>
    </row>
    <row r="776" spans="1:5" x14ac:dyDescent="0.3">
      <c r="A776" s="1" t="s">
        <v>667</v>
      </c>
      <c r="B776" s="2">
        <v>42928</v>
      </c>
      <c r="C776" s="3">
        <v>0.52834490740740747</v>
      </c>
      <c r="D776" s="3">
        <v>0.53267361111111111</v>
      </c>
      <c r="E776" t="str">
        <f t="shared" si="12"/>
        <v>stacjonarny</v>
      </c>
    </row>
    <row r="777" spans="1:5" x14ac:dyDescent="0.3">
      <c r="A777" s="1" t="s">
        <v>622</v>
      </c>
      <c r="B777" s="2">
        <v>42928</v>
      </c>
      <c r="C777" s="3">
        <v>0.53126157407407404</v>
      </c>
      <c r="D777" s="3">
        <v>0.5326157407407407</v>
      </c>
      <c r="E777" t="str">
        <f t="shared" si="12"/>
        <v>komórkowy</v>
      </c>
    </row>
    <row r="778" spans="1:5" x14ac:dyDescent="0.3">
      <c r="A778" s="1" t="s">
        <v>45</v>
      </c>
      <c r="B778" s="2">
        <v>42928</v>
      </c>
      <c r="C778" s="3">
        <v>0.53608796296296302</v>
      </c>
      <c r="D778" s="3">
        <v>0.53631944444444446</v>
      </c>
      <c r="E778" t="str">
        <f t="shared" si="12"/>
        <v>stacjonarny</v>
      </c>
    </row>
    <row r="779" spans="1:5" x14ac:dyDescent="0.3">
      <c r="A779" s="1" t="s">
        <v>668</v>
      </c>
      <c r="B779" s="2">
        <v>42928</v>
      </c>
      <c r="C779" s="3">
        <v>0.53798611111111116</v>
      </c>
      <c r="D779" s="3">
        <v>0.54011574074074076</v>
      </c>
      <c r="E779" t="str">
        <f t="shared" si="12"/>
        <v>stacjonarny</v>
      </c>
    </row>
    <row r="780" spans="1:5" x14ac:dyDescent="0.3">
      <c r="A780" s="1" t="s">
        <v>669</v>
      </c>
      <c r="B780" s="2">
        <v>42928</v>
      </c>
      <c r="C780" s="3">
        <v>0.53827546296296302</v>
      </c>
      <c r="D780" s="3">
        <v>0.54309027777777774</v>
      </c>
      <c r="E780" t="str">
        <f t="shared" si="12"/>
        <v>stacjonarny</v>
      </c>
    </row>
    <row r="781" spans="1:5" x14ac:dyDescent="0.3">
      <c r="A781" s="1" t="s">
        <v>670</v>
      </c>
      <c r="B781" s="2">
        <v>42928</v>
      </c>
      <c r="C781" s="3">
        <v>0.53873842592592591</v>
      </c>
      <c r="D781" s="3">
        <v>0.54084490740740743</v>
      </c>
      <c r="E781" t="str">
        <f t="shared" si="12"/>
        <v>komórkowy</v>
      </c>
    </row>
    <row r="782" spans="1:5" x14ac:dyDescent="0.3">
      <c r="A782" s="1" t="s">
        <v>671</v>
      </c>
      <c r="B782" s="2">
        <v>42928</v>
      </c>
      <c r="C782" s="3">
        <v>0.54391203703703705</v>
      </c>
      <c r="D782" s="3">
        <v>0.54538194444444443</v>
      </c>
      <c r="E782" t="str">
        <f t="shared" si="12"/>
        <v>stacjonarny</v>
      </c>
    </row>
    <row r="783" spans="1:5" x14ac:dyDescent="0.3">
      <c r="A783" s="1" t="s">
        <v>620</v>
      </c>
      <c r="B783" s="2">
        <v>42928</v>
      </c>
      <c r="C783" s="3">
        <v>0.54689814814814819</v>
      </c>
      <c r="D783" s="3">
        <v>0.54949074074074067</v>
      </c>
      <c r="E783" t="str">
        <f t="shared" si="12"/>
        <v>stacjonarny</v>
      </c>
    </row>
    <row r="784" spans="1:5" x14ac:dyDescent="0.3">
      <c r="A784" s="1" t="s">
        <v>567</v>
      </c>
      <c r="B784" s="2">
        <v>42928</v>
      </c>
      <c r="C784" s="3">
        <v>0.54826388888888888</v>
      </c>
      <c r="D784" s="3">
        <v>0.54920138888888892</v>
      </c>
      <c r="E784" t="str">
        <f t="shared" si="12"/>
        <v>komórkowy</v>
      </c>
    </row>
    <row r="785" spans="1:5" x14ac:dyDescent="0.3">
      <c r="A785" s="1" t="s">
        <v>446</v>
      </c>
      <c r="B785" s="2">
        <v>42928</v>
      </c>
      <c r="C785" s="3">
        <v>0.55118055555555556</v>
      </c>
      <c r="D785" s="3">
        <v>0.56003472222222228</v>
      </c>
      <c r="E785" t="str">
        <f t="shared" si="12"/>
        <v>stacjonarny</v>
      </c>
    </row>
    <row r="786" spans="1:5" x14ac:dyDescent="0.3">
      <c r="A786" s="1" t="s">
        <v>672</v>
      </c>
      <c r="B786" s="2">
        <v>42928</v>
      </c>
      <c r="C786" s="3">
        <v>0.55565972222222226</v>
      </c>
      <c r="D786" s="3">
        <v>0.55674768518518525</v>
      </c>
      <c r="E786" t="str">
        <f t="shared" si="12"/>
        <v>stacjonarny</v>
      </c>
    </row>
    <row r="787" spans="1:5" x14ac:dyDescent="0.3">
      <c r="A787" s="1" t="s">
        <v>673</v>
      </c>
      <c r="B787" s="2">
        <v>42928</v>
      </c>
      <c r="C787" s="3">
        <v>0.55717592592592591</v>
      </c>
      <c r="D787" s="3">
        <v>0.56753472222222223</v>
      </c>
      <c r="E787" t="str">
        <f t="shared" si="12"/>
        <v>stacjonarny</v>
      </c>
    </row>
    <row r="788" spans="1:5" x14ac:dyDescent="0.3">
      <c r="A788" s="1" t="s">
        <v>674</v>
      </c>
      <c r="B788" s="2">
        <v>42928</v>
      </c>
      <c r="C788" s="3">
        <v>0.55869212962962966</v>
      </c>
      <c r="D788" s="3">
        <v>0.55922453703703701</v>
      </c>
      <c r="E788" t="str">
        <f t="shared" si="12"/>
        <v>stacjonarny</v>
      </c>
    </row>
    <row r="789" spans="1:5" x14ac:dyDescent="0.3">
      <c r="A789" s="1" t="s">
        <v>675</v>
      </c>
      <c r="B789" s="2">
        <v>42928</v>
      </c>
      <c r="C789" s="3">
        <v>0.55907407407407406</v>
      </c>
      <c r="D789" s="3">
        <v>0.56937499999999996</v>
      </c>
      <c r="E789" t="str">
        <f t="shared" si="12"/>
        <v>stacjonarny</v>
      </c>
    </row>
    <row r="790" spans="1:5" x14ac:dyDescent="0.3">
      <c r="A790" s="1" t="s">
        <v>676</v>
      </c>
      <c r="B790" s="2">
        <v>42928</v>
      </c>
      <c r="C790" s="3">
        <v>0.56074074074074076</v>
      </c>
      <c r="D790" s="3">
        <v>0.56283564814814813</v>
      </c>
      <c r="E790" t="str">
        <f t="shared" si="12"/>
        <v>komórkowy</v>
      </c>
    </row>
    <row r="791" spans="1:5" x14ac:dyDescent="0.3">
      <c r="A791" s="1" t="s">
        <v>677</v>
      </c>
      <c r="B791" s="2">
        <v>42928</v>
      </c>
      <c r="C791" s="3">
        <v>0.56398148148148153</v>
      </c>
      <c r="D791" s="3">
        <v>0.57387731481481474</v>
      </c>
      <c r="E791" t="str">
        <f t="shared" si="12"/>
        <v>komórkowy</v>
      </c>
    </row>
    <row r="792" spans="1:5" x14ac:dyDescent="0.3">
      <c r="A792" s="1" t="s">
        <v>548</v>
      </c>
      <c r="B792" s="2">
        <v>42928</v>
      </c>
      <c r="C792" s="3">
        <v>0.56509259259259259</v>
      </c>
      <c r="D792" s="3">
        <v>0.56554398148148144</v>
      </c>
      <c r="E792" t="str">
        <f t="shared" si="12"/>
        <v>komórkowy</v>
      </c>
    </row>
    <row r="793" spans="1:5" x14ac:dyDescent="0.3">
      <c r="A793" s="1" t="s">
        <v>678</v>
      </c>
      <c r="B793" s="2">
        <v>42928</v>
      </c>
      <c r="C793" s="3">
        <v>0.56527777777777777</v>
      </c>
      <c r="D793" s="3">
        <v>0.56814814814814818</v>
      </c>
      <c r="E793" t="str">
        <f t="shared" si="12"/>
        <v>komórkowy</v>
      </c>
    </row>
    <row r="794" spans="1:5" x14ac:dyDescent="0.3">
      <c r="A794" s="1" t="s">
        <v>679</v>
      </c>
      <c r="B794" s="2">
        <v>42928</v>
      </c>
      <c r="C794" s="3">
        <v>0.56555555555555559</v>
      </c>
      <c r="D794" s="3">
        <v>0.56971064814814809</v>
      </c>
      <c r="E794" t="str">
        <f t="shared" si="12"/>
        <v>stacjonarny</v>
      </c>
    </row>
    <row r="795" spans="1:5" x14ac:dyDescent="0.3">
      <c r="A795" s="1" t="s">
        <v>680</v>
      </c>
      <c r="B795" s="2">
        <v>42928</v>
      </c>
      <c r="C795" s="3">
        <v>0.56918981481481479</v>
      </c>
      <c r="D795" s="3">
        <v>0.5784259259259259</v>
      </c>
      <c r="E795" t="str">
        <f t="shared" si="12"/>
        <v>stacjonarny</v>
      </c>
    </row>
    <row r="796" spans="1:5" x14ac:dyDescent="0.3">
      <c r="A796" s="1" t="s">
        <v>681</v>
      </c>
      <c r="B796" s="2">
        <v>42928</v>
      </c>
      <c r="C796" s="3">
        <v>0.56953703703703706</v>
      </c>
      <c r="D796" s="3">
        <v>0.57401620370370365</v>
      </c>
      <c r="E796" t="str">
        <f t="shared" si="12"/>
        <v>stacjonarny</v>
      </c>
    </row>
    <row r="797" spans="1:5" x14ac:dyDescent="0.3">
      <c r="A797" s="1" t="s">
        <v>682</v>
      </c>
      <c r="B797" s="2">
        <v>42928</v>
      </c>
      <c r="C797" s="3">
        <v>0.57231481481481483</v>
      </c>
      <c r="D797" s="3">
        <v>0.57403935185185184</v>
      </c>
      <c r="E797" t="str">
        <f t="shared" si="12"/>
        <v>stacjonarny</v>
      </c>
    </row>
    <row r="798" spans="1:5" x14ac:dyDescent="0.3">
      <c r="A798" s="1" t="s">
        <v>683</v>
      </c>
      <c r="B798" s="2">
        <v>42928</v>
      </c>
      <c r="C798" s="3">
        <v>0.57445601851851846</v>
      </c>
      <c r="D798" s="3">
        <v>0.57703703703703701</v>
      </c>
      <c r="E798" t="str">
        <f t="shared" si="12"/>
        <v>zagraniczny</v>
      </c>
    </row>
    <row r="799" spans="1:5" x14ac:dyDescent="0.3">
      <c r="A799" s="1" t="s">
        <v>684</v>
      </c>
      <c r="B799" s="2">
        <v>42928</v>
      </c>
      <c r="C799" s="3">
        <v>0.57445601851851846</v>
      </c>
      <c r="D799" s="3">
        <v>0.58512731481481484</v>
      </c>
      <c r="E799" t="str">
        <f t="shared" si="12"/>
        <v>stacjonarny</v>
      </c>
    </row>
    <row r="800" spans="1:5" x14ac:dyDescent="0.3">
      <c r="A800" s="1" t="s">
        <v>685</v>
      </c>
      <c r="B800" s="2">
        <v>42928</v>
      </c>
      <c r="C800" s="3">
        <v>0.5782870370370371</v>
      </c>
      <c r="D800" s="3">
        <v>0.58834490740740741</v>
      </c>
      <c r="E800" t="str">
        <f t="shared" si="12"/>
        <v>stacjonarny</v>
      </c>
    </row>
    <row r="801" spans="1:5" x14ac:dyDescent="0.3">
      <c r="A801" s="1" t="s">
        <v>686</v>
      </c>
      <c r="B801" s="2">
        <v>42928</v>
      </c>
      <c r="C801" s="3">
        <v>0.58054398148148145</v>
      </c>
      <c r="D801" s="3">
        <v>0.58196759259259256</v>
      </c>
      <c r="E801" t="str">
        <f t="shared" si="12"/>
        <v>komórkowy</v>
      </c>
    </row>
    <row r="802" spans="1:5" x14ac:dyDescent="0.3">
      <c r="A802" s="1" t="s">
        <v>439</v>
      </c>
      <c r="B802" s="2">
        <v>42928</v>
      </c>
      <c r="C802" s="3">
        <v>0.58266203703703701</v>
      </c>
      <c r="D802" s="3">
        <v>0.59348379629629633</v>
      </c>
      <c r="E802" t="str">
        <f t="shared" si="12"/>
        <v>stacjonarny</v>
      </c>
    </row>
    <row r="803" spans="1:5" x14ac:dyDescent="0.3">
      <c r="A803" s="1" t="s">
        <v>687</v>
      </c>
      <c r="B803" s="2">
        <v>42928</v>
      </c>
      <c r="C803" s="3">
        <v>0.58592592592592596</v>
      </c>
      <c r="D803" s="3">
        <v>0.59038194444444447</v>
      </c>
      <c r="E803" t="str">
        <f t="shared" si="12"/>
        <v>komórkowy</v>
      </c>
    </row>
    <row r="804" spans="1:5" x14ac:dyDescent="0.3">
      <c r="A804" s="1" t="s">
        <v>688</v>
      </c>
      <c r="B804" s="2">
        <v>42928</v>
      </c>
      <c r="C804" s="3">
        <v>0.58909722222222227</v>
      </c>
      <c r="D804" s="3">
        <v>0.5993518518518518</v>
      </c>
      <c r="E804" t="str">
        <f t="shared" si="12"/>
        <v>komórkowy</v>
      </c>
    </row>
    <row r="805" spans="1:5" x14ac:dyDescent="0.3">
      <c r="A805" s="1" t="s">
        <v>689</v>
      </c>
      <c r="B805" s="2">
        <v>42928</v>
      </c>
      <c r="C805" s="3">
        <v>0.59354166666666663</v>
      </c>
      <c r="D805" s="3">
        <v>0.59888888888888892</v>
      </c>
      <c r="E805" t="str">
        <f t="shared" si="12"/>
        <v>stacjonarny</v>
      </c>
    </row>
    <row r="806" spans="1:5" x14ac:dyDescent="0.3">
      <c r="A806" s="1" t="s">
        <v>690</v>
      </c>
      <c r="B806" s="2">
        <v>42928</v>
      </c>
      <c r="C806" s="3">
        <v>0.59873842592592597</v>
      </c>
      <c r="D806" s="3">
        <v>0.60127314814814814</v>
      </c>
      <c r="E806" t="str">
        <f t="shared" si="12"/>
        <v>stacjonarny</v>
      </c>
    </row>
    <row r="807" spans="1:5" x14ac:dyDescent="0.3">
      <c r="A807" s="1" t="s">
        <v>691</v>
      </c>
      <c r="B807" s="2">
        <v>42928</v>
      </c>
      <c r="C807" s="3">
        <v>0.59928240740740735</v>
      </c>
      <c r="D807" s="3">
        <v>0.60182870370370367</v>
      </c>
      <c r="E807" t="str">
        <f t="shared" si="12"/>
        <v>stacjonarny</v>
      </c>
    </row>
    <row r="808" spans="1:5" x14ac:dyDescent="0.3">
      <c r="A808" s="1" t="s">
        <v>692</v>
      </c>
      <c r="B808" s="2">
        <v>42928</v>
      </c>
      <c r="C808" s="3">
        <v>0.60065972222222219</v>
      </c>
      <c r="D808" s="3">
        <v>0.60902777777777783</v>
      </c>
      <c r="E808" t="str">
        <f t="shared" si="12"/>
        <v>stacjonarny</v>
      </c>
    </row>
    <row r="809" spans="1:5" x14ac:dyDescent="0.3">
      <c r="A809" s="1" t="s">
        <v>75</v>
      </c>
      <c r="B809" s="2">
        <v>42928</v>
      </c>
      <c r="C809" s="3">
        <v>0.60528935185185184</v>
      </c>
      <c r="D809" s="3">
        <v>0.60805555555555557</v>
      </c>
      <c r="E809" t="str">
        <f t="shared" si="12"/>
        <v>stacjonarny</v>
      </c>
    </row>
    <row r="810" spans="1:5" x14ac:dyDescent="0.3">
      <c r="A810" s="1" t="s">
        <v>332</v>
      </c>
      <c r="B810" s="2">
        <v>42928</v>
      </c>
      <c r="C810" s="3">
        <v>0.61028935185185185</v>
      </c>
      <c r="D810" s="3">
        <v>0.61681712962962965</v>
      </c>
      <c r="E810" t="str">
        <f t="shared" si="12"/>
        <v>stacjonarny</v>
      </c>
    </row>
    <row r="811" spans="1:5" x14ac:dyDescent="0.3">
      <c r="A811" s="1" t="s">
        <v>693</v>
      </c>
      <c r="B811" s="2">
        <v>42928</v>
      </c>
      <c r="C811" s="3">
        <v>0.61534722222222216</v>
      </c>
      <c r="D811" s="3">
        <v>0.61554398148148148</v>
      </c>
      <c r="E811" t="str">
        <f t="shared" si="12"/>
        <v>komórkowy</v>
      </c>
    </row>
    <row r="812" spans="1:5" x14ac:dyDescent="0.3">
      <c r="A812" s="1" t="s">
        <v>694</v>
      </c>
      <c r="B812" s="2">
        <v>42928</v>
      </c>
      <c r="C812" s="3">
        <v>0.62077546296296293</v>
      </c>
      <c r="D812" s="3">
        <v>0.62708333333333333</v>
      </c>
      <c r="E812" t="str">
        <f t="shared" si="12"/>
        <v>zagraniczny</v>
      </c>
    </row>
    <row r="813" spans="1:5" x14ac:dyDescent="0.3">
      <c r="A813" s="1" t="s">
        <v>127</v>
      </c>
      <c r="B813" s="2">
        <v>42928</v>
      </c>
      <c r="C813" s="3">
        <v>0.62372685185185184</v>
      </c>
      <c r="D813" s="3">
        <v>0.63241898148148146</v>
      </c>
      <c r="E813" t="str">
        <f t="shared" si="12"/>
        <v>komórkowy</v>
      </c>
    </row>
    <row r="814" spans="1:5" x14ac:dyDescent="0.3">
      <c r="A814" s="1" t="s">
        <v>695</v>
      </c>
      <c r="B814" s="2">
        <v>42928</v>
      </c>
      <c r="C814" s="3">
        <v>0.62449074074074074</v>
      </c>
      <c r="D814" s="3">
        <v>0.62653935185185183</v>
      </c>
      <c r="E814" t="str">
        <f t="shared" si="12"/>
        <v>stacjonarny</v>
      </c>
    </row>
    <row r="815" spans="1:5" x14ac:dyDescent="0.3">
      <c r="A815" s="1" t="s">
        <v>696</v>
      </c>
      <c r="B815" s="2">
        <v>42928</v>
      </c>
      <c r="C815" s="3">
        <v>0.62615740740740744</v>
      </c>
      <c r="D815" s="3">
        <v>0.63491898148148151</v>
      </c>
      <c r="E815" t="str">
        <f t="shared" si="12"/>
        <v>stacjonarny</v>
      </c>
    </row>
    <row r="816" spans="1:5" x14ac:dyDescent="0.3">
      <c r="A816" s="1" t="s">
        <v>697</v>
      </c>
      <c r="B816" s="2">
        <v>42929</v>
      </c>
      <c r="C816" s="3">
        <v>0.33812500000000001</v>
      </c>
      <c r="D816" s="3">
        <v>0.34457175925925926</v>
      </c>
      <c r="E816" t="str">
        <f t="shared" si="12"/>
        <v>stacjonarny</v>
      </c>
    </row>
    <row r="817" spans="1:5" x14ac:dyDescent="0.3">
      <c r="A817" s="1" t="s">
        <v>698</v>
      </c>
      <c r="B817" s="2">
        <v>42929</v>
      </c>
      <c r="C817" s="3">
        <v>0.34258101851851852</v>
      </c>
      <c r="D817" s="3">
        <v>0.34574074074074074</v>
      </c>
      <c r="E817" t="str">
        <f t="shared" si="12"/>
        <v>stacjonarny</v>
      </c>
    </row>
    <row r="818" spans="1:5" x14ac:dyDescent="0.3">
      <c r="A818" s="1" t="s">
        <v>88</v>
      </c>
      <c r="B818" s="2">
        <v>42929</v>
      </c>
      <c r="C818" s="3">
        <v>0.34833333333333333</v>
      </c>
      <c r="D818" s="3">
        <v>0.35206018518518517</v>
      </c>
      <c r="E818" t="str">
        <f t="shared" si="12"/>
        <v>komórkowy</v>
      </c>
    </row>
    <row r="819" spans="1:5" x14ac:dyDescent="0.3">
      <c r="A819" s="1" t="s">
        <v>699</v>
      </c>
      <c r="B819" s="2">
        <v>42929</v>
      </c>
      <c r="C819" s="3">
        <v>0.35311342592592593</v>
      </c>
      <c r="D819" s="3">
        <v>0.35888888888888887</v>
      </c>
      <c r="E819" t="str">
        <f t="shared" si="12"/>
        <v>zagraniczny</v>
      </c>
    </row>
    <row r="820" spans="1:5" x14ac:dyDescent="0.3">
      <c r="A820" s="1" t="s">
        <v>700</v>
      </c>
      <c r="B820" s="2">
        <v>42929</v>
      </c>
      <c r="C820" s="3">
        <v>0.3588541666666667</v>
      </c>
      <c r="D820" s="3">
        <v>0.36913194444444447</v>
      </c>
      <c r="E820" t="str">
        <f t="shared" si="12"/>
        <v>stacjonarny</v>
      </c>
    </row>
    <row r="821" spans="1:5" x14ac:dyDescent="0.3">
      <c r="A821" s="1" t="s">
        <v>701</v>
      </c>
      <c r="B821" s="2">
        <v>42929</v>
      </c>
      <c r="C821" s="3">
        <v>0.36204861111111114</v>
      </c>
      <c r="D821" s="3">
        <v>0.37230324074074073</v>
      </c>
      <c r="E821" t="str">
        <f t="shared" si="12"/>
        <v>stacjonarny</v>
      </c>
    </row>
    <row r="822" spans="1:5" x14ac:dyDescent="0.3">
      <c r="A822" s="1" t="s">
        <v>702</v>
      </c>
      <c r="B822" s="2">
        <v>42929</v>
      </c>
      <c r="C822" s="3">
        <v>0.36341435185185184</v>
      </c>
      <c r="D822" s="3">
        <v>0.36506944444444445</v>
      </c>
      <c r="E822" t="str">
        <f t="shared" si="12"/>
        <v>stacjonarny</v>
      </c>
    </row>
    <row r="823" spans="1:5" x14ac:dyDescent="0.3">
      <c r="A823" s="1" t="s">
        <v>703</v>
      </c>
      <c r="B823" s="2">
        <v>42929</v>
      </c>
      <c r="C823" s="3">
        <v>0.36505787037037035</v>
      </c>
      <c r="D823" s="3">
        <v>0.37204861111111115</v>
      </c>
      <c r="E823" t="str">
        <f t="shared" si="12"/>
        <v>stacjonarny</v>
      </c>
    </row>
    <row r="824" spans="1:5" x14ac:dyDescent="0.3">
      <c r="A824" s="1" t="s">
        <v>426</v>
      </c>
      <c r="B824" s="2">
        <v>42929</v>
      </c>
      <c r="C824" s="3">
        <v>0.36586805555555557</v>
      </c>
      <c r="D824" s="3">
        <v>0.36783564814814818</v>
      </c>
      <c r="E824" t="str">
        <f t="shared" si="12"/>
        <v>stacjonarny</v>
      </c>
    </row>
    <row r="825" spans="1:5" x14ac:dyDescent="0.3">
      <c r="A825" s="1" t="s">
        <v>193</v>
      </c>
      <c r="B825" s="2">
        <v>42929</v>
      </c>
      <c r="C825" s="3">
        <v>0.36704861111111109</v>
      </c>
      <c r="D825" s="3">
        <v>0.37783564814814818</v>
      </c>
      <c r="E825" t="str">
        <f t="shared" si="12"/>
        <v>stacjonarny</v>
      </c>
    </row>
    <row r="826" spans="1:5" x14ac:dyDescent="0.3">
      <c r="A826" s="1" t="s">
        <v>704</v>
      </c>
      <c r="B826" s="2">
        <v>42929</v>
      </c>
      <c r="C826" s="3">
        <v>0.37074074074074076</v>
      </c>
      <c r="D826" s="3">
        <v>0.37601851851851853</v>
      </c>
      <c r="E826" t="str">
        <f t="shared" si="12"/>
        <v>stacjonarny</v>
      </c>
    </row>
    <row r="827" spans="1:5" x14ac:dyDescent="0.3">
      <c r="A827" s="1" t="s">
        <v>705</v>
      </c>
      <c r="B827" s="2">
        <v>42929</v>
      </c>
      <c r="C827" s="3">
        <v>0.37334490740740739</v>
      </c>
      <c r="D827" s="3">
        <v>0.3740856481481481</v>
      </c>
      <c r="E827" t="str">
        <f t="shared" si="12"/>
        <v>komórkowy</v>
      </c>
    </row>
    <row r="828" spans="1:5" x14ac:dyDescent="0.3">
      <c r="A828" s="1" t="s">
        <v>706</v>
      </c>
      <c r="B828" s="2">
        <v>42929</v>
      </c>
      <c r="C828" s="3">
        <v>0.37653935185185183</v>
      </c>
      <c r="D828" s="3">
        <v>0.37709490740740742</v>
      </c>
      <c r="E828" t="str">
        <f t="shared" si="12"/>
        <v>stacjonarny</v>
      </c>
    </row>
    <row r="829" spans="1:5" x14ac:dyDescent="0.3">
      <c r="A829" s="1" t="s">
        <v>707</v>
      </c>
      <c r="B829" s="2">
        <v>42929</v>
      </c>
      <c r="C829" s="3">
        <v>0.37748842592592591</v>
      </c>
      <c r="D829" s="3">
        <v>0.37763888888888886</v>
      </c>
      <c r="E829" t="str">
        <f t="shared" si="12"/>
        <v>komórkowy</v>
      </c>
    </row>
    <row r="830" spans="1:5" x14ac:dyDescent="0.3">
      <c r="A830" s="1" t="s">
        <v>708</v>
      </c>
      <c r="B830" s="2">
        <v>42929</v>
      </c>
      <c r="C830" s="3">
        <v>0.3790162037037037</v>
      </c>
      <c r="D830" s="3">
        <v>0.38123842592592588</v>
      </c>
      <c r="E830" t="str">
        <f t="shared" si="12"/>
        <v>stacjonarny</v>
      </c>
    </row>
    <row r="831" spans="1:5" x14ac:dyDescent="0.3">
      <c r="A831" s="1" t="s">
        <v>466</v>
      </c>
      <c r="B831" s="2">
        <v>42929</v>
      </c>
      <c r="C831" s="3">
        <v>0.38018518518518518</v>
      </c>
      <c r="D831" s="3">
        <v>0.38339120370370372</v>
      </c>
      <c r="E831" t="str">
        <f t="shared" si="12"/>
        <v>stacjonarny</v>
      </c>
    </row>
    <row r="832" spans="1:5" x14ac:dyDescent="0.3">
      <c r="A832" s="1" t="s">
        <v>709</v>
      </c>
      <c r="B832" s="2">
        <v>42929</v>
      </c>
      <c r="C832" s="3">
        <v>0.38480324074074074</v>
      </c>
      <c r="D832" s="3">
        <v>0.39057870370370368</v>
      </c>
      <c r="E832" t="str">
        <f t="shared" si="12"/>
        <v>stacjonarny</v>
      </c>
    </row>
    <row r="833" spans="1:5" x14ac:dyDescent="0.3">
      <c r="A833" s="1" t="s">
        <v>710</v>
      </c>
      <c r="B833" s="2">
        <v>42929</v>
      </c>
      <c r="C833" s="3">
        <v>0.38966435185185189</v>
      </c>
      <c r="D833" s="3">
        <v>0.40104166666666669</v>
      </c>
      <c r="E833" t="str">
        <f t="shared" si="12"/>
        <v>stacjonarny</v>
      </c>
    </row>
    <row r="834" spans="1:5" x14ac:dyDescent="0.3">
      <c r="A834" s="1" t="s">
        <v>26</v>
      </c>
      <c r="B834" s="2">
        <v>42929</v>
      </c>
      <c r="C834" s="3">
        <v>0.39194444444444443</v>
      </c>
      <c r="D834" s="3">
        <v>0.39535879629629633</v>
      </c>
      <c r="E834" t="str">
        <f t="shared" si="12"/>
        <v>stacjonarny</v>
      </c>
    </row>
    <row r="835" spans="1:5" x14ac:dyDescent="0.3">
      <c r="A835" s="1" t="s">
        <v>711</v>
      </c>
      <c r="B835" s="2">
        <v>42929</v>
      </c>
      <c r="C835" s="3">
        <v>0.3972222222222222</v>
      </c>
      <c r="D835" s="3">
        <v>0.40084490740740741</v>
      </c>
      <c r="E835" t="str">
        <f t="shared" ref="E835:E898" si="13">IF(LEN(A835)=7,"stacjonarny",IF(LEN(A835)=8,"komórkowy","zagraniczny"))</f>
        <v>komórkowy</v>
      </c>
    </row>
    <row r="836" spans="1:5" x14ac:dyDescent="0.3">
      <c r="A836" s="1" t="s">
        <v>712</v>
      </c>
      <c r="B836" s="2">
        <v>42929</v>
      </c>
      <c r="C836" s="3">
        <v>0.39988425925925924</v>
      </c>
      <c r="D836" s="3">
        <v>0.4100462962962963</v>
      </c>
      <c r="E836" t="str">
        <f t="shared" si="13"/>
        <v>komórkowy</v>
      </c>
    </row>
    <row r="837" spans="1:5" x14ac:dyDescent="0.3">
      <c r="A837" s="1" t="s">
        <v>713</v>
      </c>
      <c r="B837" s="2">
        <v>42929</v>
      </c>
      <c r="C837" s="3">
        <v>0.40539351851851851</v>
      </c>
      <c r="D837" s="3">
        <v>0.4143634259259259</v>
      </c>
      <c r="E837" t="str">
        <f t="shared" si="13"/>
        <v>stacjonarny</v>
      </c>
    </row>
    <row r="838" spans="1:5" x14ac:dyDescent="0.3">
      <c r="A838" s="1" t="s">
        <v>714</v>
      </c>
      <c r="B838" s="2">
        <v>42929</v>
      </c>
      <c r="C838" s="3">
        <v>0.4064814814814815</v>
      </c>
      <c r="D838" s="3">
        <v>0.41630787037037037</v>
      </c>
      <c r="E838" t="str">
        <f t="shared" si="13"/>
        <v>komórkowy</v>
      </c>
    </row>
    <row r="839" spans="1:5" x14ac:dyDescent="0.3">
      <c r="A839" s="1" t="s">
        <v>715</v>
      </c>
      <c r="B839" s="2">
        <v>42929</v>
      </c>
      <c r="C839" s="3">
        <v>0.41149305555555554</v>
      </c>
      <c r="D839" s="3">
        <v>0.41928240740740735</v>
      </c>
      <c r="E839" t="str">
        <f t="shared" si="13"/>
        <v>stacjonarny</v>
      </c>
    </row>
    <row r="840" spans="1:5" x14ac:dyDescent="0.3">
      <c r="A840" s="1" t="s">
        <v>716</v>
      </c>
      <c r="B840" s="2">
        <v>42929</v>
      </c>
      <c r="C840" s="3">
        <v>0.41172453703703704</v>
      </c>
      <c r="D840" s="3">
        <v>0.42146990740740736</v>
      </c>
      <c r="E840" t="str">
        <f t="shared" si="13"/>
        <v>stacjonarny</v>
      </c>
    </row>
    <row r="841" spans="1:5" x14ac:dyDescent="0.3">
      <c r="A841" s="1" t="s">
        <v>717</v>
      </c>
      <c r="B841" s="2">
        <v>42929</v>
      </c>
      <c r="C841" s="3">
        <v>0.41729166666666667</v>
      </c>
      <c r="D841" s="3">
        <v>0.42122685185185182</v>
      </c>
      <c r="E841" t="str">
        <f t="shared" si="13"/>
        <v>komórkowy</v>
      </c>
    </row>
    <row r="842" spans="1:5" x14ac:dyDescent="0.3">
      <c r="A842" s="1" t="s">
        <v>171</v>
      </c>
      <c r="B842" s="2">
        <v>42929</v>
      </c>
      <c r="C842" s="3">
        <v>0.41979166666666662</v>
      </c>
      <c r="D842" s="3">
        <v>0.42586805555555557</v>
      </c>
      <c r="E842" t="str">
        <f t="shared" si="13"/>
        <v>komórkowy</v>
      </c>
    </row>
    <row r="843" spans="1:5" x14ac:dyDescent="0.3">
      <c r="A843" s="1" t="s">
        <v>718</v>
      </c>
      <c r="B843" s="2">
        <v>42929</v>
      </c>
      <c r="C843" s="3">
        <v>0.42091435185185189</v>
      </c>
      <c r="D843" s="3">
        <v>0.42609953703703707</v>
      </c>
      <c r="E843" t="str">
        <f t="shared" si="13"/>
        <v>stacjonarny</v>
      </c>
    </row>
    <row r="844" spans="1:5" x14ac:dyDescent="0.3">
      <c r="A844" s="1" t="s">
        <v>719</v>
      </c>
      <c r="B844" s="2">
        <v>42929</v>
      </c>
      <c r="C844" s="3">
        <v>0.42418981481481483</v>
      </c>
      <c r="D844" s="3">
        <v>0.42598379629629629</v>
      </c>
      <c r="E844" t="str">
        <f t="shared" si="13"/>
        <v>stacjonarny</v>
      </c>
    </row>
    <row r="845" spans="1:5" x14ac:dyDescent="0.3">
      <c r="A845" s="1" t="s">
        <v>149</v>
      </c>
      <c r="B845" s="2">
        <v>42929</v>
      </c>
      <c r="C845" s="3">
        <v>0.4291550925925926</v>
      </c>
      <c r="D845" s="3">
        <v>0.4339351851851852</v>
      </c>
      <c r="E845" t="str">
        <f t="shared" si="13"/>
        <v>zagraniczny</v>
      </c>
    </row>
    <row r="846" spans="1:5" x14ac:dyDescent="0.3">
      <c r="A846" s="1" t="s">
        <v>720</v>
      </c>
      <c r="B846" s="2">
        <v>42929</v>
      </c>
      <c r="C846" s="3">
        <v>0.43297453703703703</v>
      </c>
      <c r="D846" s="3">
        <v>0.43424768518518514</v>
      </c>
      <c r="E846" t="str">
        <f t="shared" si="13"/>
        <v>stacjonarny</v>
      </c>
    </row>
    <row r="847" spans="1:5" x14ac:dyDescent="0.3">
      <c r="A847" s="1" t="s">
        <v>721</v>
      </c>
      <c r="B847" s="2">
        <v>42929</v>
      </c>
      <c r="C847" s="3">
        <v>0.43782407407407403</v>
      </c>
      <c r="D847" s="3">
        <v>0.44560185185185186</v>
      </c>
      <c r="E847" t="str">
        <f t="shared" si="13"/>
        <v>stacjonarny</v>
      </c>
    </row>
    <row r="848" spans="1:5" x14ac:dyDescent="0.3">
      <c r="A848" s="1" t="s">
        <v>722</v>
      </c>
      <c r="B848" s="2">
        <v>42929</v>
      </c>
      <c r="C848" s="3">
        <v>0.43986111111111109</v>
      </c>
      <c r="D848" s="3">
        <v>0.44298611111111108</v>
      </c>
      <c r="E848" t="str">
        <f t="shared" si="13"/>
        <v>stacjonarny</v>
      </c>
    </row>
    <row r="849" spans="1:5" x14ac:dyDescent="0.3">
      <c r="A849" s="1" t="s">
        <v>723</v>
      </c>
      <c r="B849" s="2">
        <v>42929</v>
      </c>
      <c r="C849" s="3">
        <v>0.44278935185185181</v>
      </c>
      <c r="D849" s="3">
        <v>0.44480324074074074</v>
      </c>
      <c r="E849" t="str">
        <f t="shared" si="13"/>
        <v>komórkowy</v>
      </c>
    </row>
    <row r="850" spans="1:5" x14ac:dyDescent="0.3">
      <c r="A850" s="1" t="s">
        <v>724</v>
      </c>
      <c r="B850" s="2">
        <v>42929</v>
      </c>
      <c r="C850" s="3">
        <v>0.44732638888888893</v>
      </c>
      <c r="D850" s="3">
        <v>0.45466435185185183</v>
      </c>
      <c r="E850" t="str">
        <f t="shared" si="13"/>
        <v>stacjonarny</v>
      </c>
    </row>
    <row r="851" spans="1:5" x14ac:dyDescent="0.3">
      <c r="A851" s="1" t="s">
        <v>725</v>
      </c>
      <c r="B851" s="2">
        <v>42929</v>
      </c>
      <c r="C851" s="3">
        <v>0.45131944444444444</v>
      </c>
      <c r="D851" s="3">
        <v>0.45689814814814816</v>
      </c>
      <c r="E851" t="str">
        <f t="shared" si="13"/>
        <v>stacjonarny</v>
      </c>
    </row>
    <row r="852" spans="1:5" x14ac:dyDescent="0.3">
      <c r="A852" s="1" t="s">
        <v>726</v>
      </c>
      <c r="B852" s="2">
        <v>42929</v>
      </c>
      <c r="C852" s="3">
        <v>0.45489583333333333</v>
      </c>
      <c r="D852" s="3">
        <v>0.46451388888888889</v>
      </c>
      <c r="E852" t="str">
        <f t="shared" si="13"/>
        <v>stacjonarny</v>
      </c>
    </row>
    <row r="853" spans="1:5" x14ac:dyDescent="0.3">
      <c r="A853" s="1" t="s">
        <v>727</v>
      </c>
      <c r="B853" s="2">
        <v>42929</v>
      </c>
      <c r="C853" s="3">
        <v>0.45682870370370371</v>
      </c>
      <c r="D853" s="3">
        <v>0.4664699074074074</v>
      </c>
      <c r="E853" t="str">
        <f t="shared" si="13"/>
        <v>stacjonarny</v>
      </c>
    </row>
    <row r="854" spans="1:5" x14ac:dyDescent="0.3">
      <c r="A854" s="1" t="s">
        <v>728</v>
      </c>
      <c r="B854" s="2">
        <v>42929</v>
      </c>
      <c r="C854" s="3">
        <v>0.45968750000000003</v>
      </c>
      <c r="D854" s="3">
        <v>0.46520833333333328</v>
      </c>
      <c r="E854" t="str">
        <f t="shared" si="13"/>
        <v>komórkowy</v>
      </c>
    </row>
    <row r="855" spans="1:5" x14ac:dyDescent="0.3">
      <c r="A855" s="1" t="s">
        <v>729</v>
      </c>
      <c r="B855" s="2">
        <v>42929</v>
      </c>
      <c r="C855" s="3">
        <v>0.46444444444444444</v>
      </c>
      <c r="D855" s="3">
        <v>0.46787037037037038</v>
      </c>
      <c r="E855" t="str">
        <f t="shared" si="13"/>
        <v>stacjonarny</v>
      </c>
    </row>
    <row r="856" spans="1:5" x14ac:dyDescent="0.3">
      <c r="A856" s="1" t="s">
        <v>730</v>
      </c>
      <c r="B856" s="2">
        <v>42929</v>
      </c>
      <c r="C856" s="3">
        <v>0.46581018518518519</v>
      </c>
      <c r="D856" s="3">
        <v>0.46589120370370374</v>
      </c>
      <c r="E856" t="str">
        <f t="shared" si="13"/>
        <v>stacjonarny</v>
      </c>
    </row>
    <row r="857" spans="1:5" x14ac:dyDescent="0.3">
      <c r="A857" s="1" t="s">
        <v>731</v>
      </c>
      <c r="B857" s="2">
        <v>42929</v>
      </c>
      <c r="C857" s="3">
        <v>0.47099537037037037</v>
      </c>
      <c r="D857" s="3">
        <v>0.47175925925925927</v>
      </c>
      <c r="E857" t="str">
        <f t="shared" si="13"/>
        <v>komórkowy</v>
      </c>
    </row>
    <row r="858" spans="1:5" x14ac:dyDescent="0.3">
      <c r="A858" s="1" t="s">
        <v>732</v>
      </c>
      <c r="B858" s="2">
        <v>42929</v>
      </c>
      <c r="C858" s="3">
        <v>0.47134259259259265</v>
      </c>
      <c r="D858" s="3">
        <v>0.47659722222222217</v>
      </c>
      <c r="E858" t="str">
        <f t="shared" si="13"/>
        <v>zagraniczny</v>
      </c>
    </row>
    <row r="859" spans="1:5" x14ac:dyDescent="0.3">
      <c r="A859" s="1" t="s">
        <v>733</v>
      </c>
      <c r="B859" s="2">
        <v>42929</v>
      </c>
      <c r="C859" s="3">
        <v>0.47321759259259261</v>
      </c>
      <c r="D859" s="3">
        <v>0.48008101851851853</v>
      </c>
      <c r="E859" t="str">
        <f t="shared" si="13"/>
        <v>stacjonarny</v>
      </c>
    </row>
    <row r="860" spans="1:5" x14ac:dyDescent="0.3">
      <c r="A860" s="1" t="s">
        <v>591</v>
      </c>
      <c r="B860" s="2">
        <v>42929</v>
      </c>
      <c r="C860" s="3">
        <v>0.47890046296296296</v>
      </c>
      <c r="D860" s="3">
        <v>0.48042824074074075</v>
      </c>
      <c r="E860" t="str">
        <f t="shared" si="13"/>
        <v>komórkowy</v>
      </c>
    </row>
    <row r="861" spans="1:5" x14ac:dyDescent="0.3">
      <c r="A861" s="1" t="s">
        <v>734</v>
      </c>
      <c r="B861" s="2">
        <v>42929</v>
      </c>
      <c r="C861" s="3">
        <v>0.48312500000000003</v>
      </c>
      <c r="D861" s="3">
        <v>0.4889236111111111</v>
      </c>
      <c r="E861" t="str">
        <f t="shared" si="13"/>
        <v>komórkowy</v>
      </c>
    </row>
    <row r="862" spans="1:5" x14ac:dyDescent="0.3">
      <c r="A862" s="1" t="s">
        <v>735</v>
      </c>
      <c r="B862" s="2">
        <v>42929</v>
      </c>
      <c r="C862" s="3">
        <v>0.4878587962962963</v>
      </c>
      <c r="D862" s="3">
        <v>0.49609953703703707</v>
      </c>
      <c r="E862" t="str">
        <f t="shared" si="13"/>
        <v>stacjonarny</v>
      </c>
    </row>
    <row r="863" spans="1:5" x14ac:dyDescent="0.3">
      <c r="A863" s="1" t="s">
        <v>736</v>
      </c>
      <c r="B863" s="2">
        <v>42929</v>
      </c>
      <c r="C863" s="3">
        <v>0.49112268518518515</v>
      </c>
      <c r="D863" s="3">
        <v>0.49859953703703702</v>
      </c>
      <c r="E863" t="str">
        <f t="shared" si="13"/>
        <v>stacjonarny</v>
      </c>
    </row>
    <row r="864" spans="1:5" x14ac:dyDescent="0.3">
      <c r="A864" s="1" t="s">
        <v>737</v>
      </c>
      <c r="B864" s="2">
        <v>42929</v>
      </c>
      <c r="C864" s="3">
        <v>0.49283564814814818</v>
      </c>
      <c r="D864" s="3">
        <v>0.50396990740740744</v>
      </c>
      <c r="E864" t="str">
        <f t="shared" si="13"/>
        <v>stacjonarny</v>
      </c>
    </row>
    <row r="865" spans="1:5" x14ac:dyDescent="0.3">
      <c r="A865" s="1" t="s">
        <v>80</v>
      </c>
      <c r="B865" s="2">
        <v>42929</v>
      </c>
      <c r="C865" s="3">
        <v>0.4949305555555556</v>
      </c>
      <c r="D865" s="3">
        <v>0.49898148148148147</v>
      </c>
      <c r="E865" t="str">
        <f t="shared" si="13"/>
        <v>stacjonarny</v>
      </c>
    </row>
    <row r="866" spans="1:5" x14ac:dyDescent="0.3">
      <c r="A866" s="1" t="s">
        <v>738</v>
      </c>
      <c r="B866" s="2">
        <v>42929</v>
      </c>
      <c r="C866" s="3">
        <v>0.50060185185185191</v>
      </c>
      <c r="D866" s="3">
        <v>0.50388888888888894</v>
      </c>
      <c r="E866" t="str">
        <f t="shared" si="13"/>
        <v>stacjonarny</v>
      </c>
    </row>
    <row r="867" spans="1:5" x14ac:dyDescent="0.3">
      <c r="A867" s="1" t="s">
        <v>739</v>
      </c>
      <c r="B867" s="2">
        <v>42929</v>
      </c>
      <c r="C867" s="3">
        <v>0.50173611111111105</v>
      </c>
      <c r="D867" s="3">
        <v>0.50722222222222224</v>
      </c>
      <c r="E867" t="str">
        <f t="shared" si="13"/>
        <v>stacjonarny</v>
      </c>
    </row>
    <row r="868" spans="1:5" x14ac:dyDescent="0.3">
      <c r="A868" s="1" t="s">
        <v>740</v>
      </c>
      <c r="B868" s="2">
        <v>42929</v>
      </c>
      <c r="C868" s="3">
        <v>0.50675925925925924</v>
      </c>
      <c r="D868" s="3">
        <v>0.5138194444444445</v>
      </c>
      <c r="E868" t="str">
        <f t="shared" si="13"/>
        <v>stacjonarny</v>
      </c>
    </row>
    <row r="869" spans="1:5" x14ac:dyDescent="0.3">
      <c r="A869" s="1" t="s">
        <v>741</v>
      </c>
      <c r="B869" s="2">
        <v>42929</v>
      </c>
      <c r="C869" s="3">
        <v>0.50732638888888892</v>
      </c>
      <c r="D869" s="3">
        <v>0.51005787037037031</v>
      </c>
      <c r="E869" t="str">
        <f t="shared" si="13"/>
        <v>stacjonarny</v>
      </c>
    </row>
    <row r="870" spans="1:5" x14ac:dyDescent="0.3">
      <c r="A870" s="1" t="s">
        <v>742</v>
      </c>
      <c r="B870" s="2">
        <v>42929</v>
      </c>
      <c r="C870" s="3">
        <v>0.51061342592592596</v>
      </c>
      <c r="D870" s="3">
        <v>0.5118287037037037</v>
      </c>
      <c r="E870" t="str">
        <f t="shared" si="13"/>
        <v>stacjonarny</v>
      </c>
    </row>
    <row r="871" spans="1:5" x14ac:dyDescent="0.3">
      <c r="A871" s="1" t="s">
        <v>743</v>
      </c>
      <c r="B871" s="2">
        <v>42929</v>
      </c>
      <c r="C871" s="3">
        <v>0.51224537037037032</v>
      </c>
      <c r="D871" s="3">
        <v>0.51730324074074074</v>
      </c>
      <c r="E871" t="str">
        <f t="shared" si="13"/>
        <v>komórkowy</v>
      </c>
    </row>
    <row r="872" spans="1:5" x14ac:dyDescent="0.3">
      <c r="A872" s="1" t="s">
        <v>744</v>
      </c>
      <c r="B872" s="2">
        <v>42929</v>
      </c>
      <c r="C872" s="3">
        <v>0.51616898148148149</v>
      </c>
      <c r="D872" s="3">
        <v>0.52461805555555563</v>
      </c>
      <c r="E872" t="str">
        <f t="shared" si="13"/>
        <v>stacjonarny</v>
      </c>
    </row>
    <row r="873" spans="1:5" x14ac:dyDescent="0.3">
      <c r="A873" s="1" t="s">
        <v>745</v>
      </c>
      <c r="B873" s="2">
        <v>42929</v>
      </c>
      <c r="C873" s="3">
        <v>0.51709490740740738</v>
      </c>
      <c r="D873" s="3">
        <v>0.52684027777777775</v>
      </c>
      <c r="E873" t="str">
        <f t="shared" si="13"/>
        <v>stacjonarny</v>
      </c>
    </row>
    <row r="874" spans="1:5" x14ac:dyDescent="0.3">
      <c r="A874" s="1" t="s">
        <v>746</v>
      </c>
      <c r="B874" s="2">
        <v>42929</v>
      </c>
      <c r="C874" s="3">
        <v>0.51986111111111111</v>
      </c>
      <c r="D874" s="3">
        <v>0.52924768518518517</v>
      </c>
      <c r="E874" t="str">
        <f t="shared" si="13"/>
        <v>stacjonarny</v>
      </c>
    </row>
    <row r="875" spans="1:5" x14ac:dyDescent="0.3">
      <c r="A875" s="1" t="s">
        <v>512</v>
      </c>
      <c r="B875" s="2">
        <v>42929</v>
      </c>
      <c r="C875" s="3">
        <v>0.5232175925925926</v>
      </c>
      <c r="D875" s="3">
        <v>0.52965277777777775</v>
      </c>
      <c r="E875" t="str">
        <f t="shared" si="13"/>
        <v>stacjonarny</v>
      </c>
    </row>
    <row r="876" spans="1:5" x14ac:dyDescent="0.3">
      <c r="A876" s="1" t="s">
        <v>747</v>
      </c>
      <c r="B876" s="2">
        <v>42929</v>
      </c>
      <c r="C876" s="3">
        <v>0.52353009259259264</v>
      </c>
      <c r="D876" s="3">
        <v>0.53097222222222229</v>
      </c>
      <c r="E876" t="str">
        <f t="shared" si="13"/>
        <v>komórkowy</v>
      </c>
    </row>
    <row r="877" spans="1:5" x14ac:dyDescent="0.3">
      <c r="A877" s="1" t="s">
        <v>748</v>
      </c>
      <c r="B877" s="2">
        <v>42929</v>
      </c>
      <c r="C877" s="3">
        <v>0.52668981481481481</v>
      </c>
      <c r="D877" s="3">
        <v>0.53594907407407411</v>
      </c>
      <c r="E877" t="str">
        <f t="shared" si="13"/>
        <v>stacjonarny</v>
      </c>
    </row>
    <row r="878" spans="1:5" x14ac:dyDescent="0.3">
      <c r="A878" s="1" t="s">
        <v>749</v>
      </c>
      <c r="B878" s="2">
        <v>42929</v>
      </c>
      <c r="C878" s="3">
        <v>0.52906249999999999</v>
      </c>
      <c r="D878" s="3">
        <v>0.5294444444444445</v>
      </c>
      <c r="E878" t="str">
        <f t="shared" si="13"/>
        <v>komórkowy</v>
      </c>
    </row>
    <row r="879" spans="1:5" x14ac:dyDescent="0.3">
      <c r="A879" s="1" t="s">
        <v>750</v>
      </c>
      <c r="B879" s="2">
        <v>42929</v>
      </c>
      <c r="C879" s="3">
        <v>0.53047453703703706</v>
      </c>
      <c r="D879" s="3">
        <v>0.53797453703703701</v>
      </c>
      <c r="E879" t="str">
        <f t="shared" si="13"/>
        <v>komórkowy</v>
      </c>
    </row>
    <row r="880" spans="1:5" x14ac:dyDescent="0.3">
      <c r="A880" s="1" t="s">
        <v>751</v>
      </c>
      <c r="B880" s="2">
        <v>42929</v>
      </c>
      <c r="C880" s="3">
        <v>0.53484953703703708</v>
      </c>
      <c r="D880" s="3">
        <v>0.538599537037037</v>
      </c>
      <c r="E880" t="str">
        <f t="shared" si="13"/>
        <v>stacjonarny</v>
      </c>
    </row>
    <row r="881" spans="1:5" x14ac:dyDescent="0.3">
      <c r="A881" s="1" t="s">
        <v>173</v>
      </c>
      <c r="B881" s="2">
        <v>42929</v>
      </c>
      <c r="C881" s="3">
        <v>0.54039351851851858</v>
      </c>
      <c r="D881" s="3">
        <v>0.55039351851851859</v>
      </c>
      <c r="E881" t="str">
        <f t="shared" si="13"/>
        <v>stacjonarny</v>
      </c>
    </row>
    <row r="882" spans="1:5" x14ac:dyDescent="0.3">
      <c r="A882" s="1" t="s">
        <v>752</v>
      </c>
      <c r="B882" s="2">
        <v>42929</v>
      </c>
      <c r="C882" s="3">
        <v>0.54342592592592587</v>
      </c>
      <c r="D882" s="3">
        <v>0.54971064814814818</v>
      </c>
      <c r="E882" t="str">
        <f t="shared" si="13"/>
        <v>stacjonarny</v>
      </c>
    </row>
    <row r="883" spans="1:5" x14ac:dyDescent="0.3">
      <c r="A883" s="1" t="s">
        <v>753</v>
      </c>
      <c r="B883" s="2">
        <v>42929</v>
      </c>
      <c r="C883" s="3">
        <v>0.5471759259259259</v>
      </c>
      <c r="D883" s="3">
        <v>0.55871527777777785</v>
      </c>
      <c r="E883" t="str">
        <f t="shared" si="13"/>
        <v>komórkowy</v>
      </c>
    </row>
    <row r="884" spans="1:5" x14ac:dyDescent="0.3">
      <c r="A884" s="1" t="s">
        <v>754</v>
      </c>
      <c r="B884" s="2">
        <v>42929</v>
      </c>
      <c r="C884" s="3">
        <v>0.54806712962962967</v>
      </c>
      <c r="D884" s="3">
        <v>0.54826388888888888</v>
      </c>
      <c r="E884" t="str">
        <f t="shared" si="13"/>
        <v>stacjonarny</v>
      </c>
    </row>
    <row r="885" spans="1:5" x14ac:dyDescent="0.3">
      <c r="A885" s="1" t="s">
        <v>755</v>
      </c>
      <c r="B885" s="2">
        <v>42929</v>
      </c>
      <c r="C885" s="3">
        <v>0.55315972222222221</v>
      </c>
      <c r="D885" s="3">
        <v>0.56252314814814819</v>
      </c>
      <c r="E885" t="str">
        <f t="shared" si="13"/>
        <v>stacjonarny</v>
      </c>
    </row>
    <row r="886" spans="1:5" x14ac:dyDescent="0.3">
      <c r="A886" s="1" t="s">
        <v>756</v>
      </c>
      <c r="B886" s="2">
        <v>42929</v>
      </c>
      <c r="C886" s="3">
        <v>0.55543981481481486</v>
      </c>
      <c r="D886" s="3">
        <v>0.56340277777777781</v>
      </c>
      <c r="E886" t="str">
        <f t="shared" si="13"/>
        <v>stacjonarny</v>
      </c>
    </row>
    <row r="887" spans="1:5" x14ac:dyDescent="0.3">
      <c r="A887" s="1" t="s">
        <v>757</v>
      </c>
      <c r="B887" s="2">
        <v>42929</v>
      </c>
      <c r="C887" s="3">
        <v>0.55556712962962962</v>
      </c>
      <c r="D887" s="3">
        <v>0.56344907407407407</v>
      </c>
      <c r="E887" t="str">
        <f t="shared" si="13"/>
        <v>stacjonarny</v>
      </c>
    </row>
    <row r="888" spans="1:5" x14ac:dyDescent="0.3">
      <c r="A888" s="1" t="s">
        <v>730</v>
      </c>
      <c r="B888" s="2">
        <v>42929</v>
      </c>
      <c r="C888" s="3">
        <v>0.55923611111111116</v>
      </c>
      <c r="D888" s="3">
        <v>0.5665162037037037</v>
      </c>
      <c r="E888" t="str">
        <f t="shared" si="13"/>
        <v>stacjonarny</v>
      </c>
    </row>
    <row r="889" spans="1:5" x14ac:dyDescent="0.3">
      <c r="A889" s="1" t="s">
        <v>758</v>
      </c>
      <c r="B889" s="2">
        <v>42929</v>
      </c>
      <c r="C889" s="3">
        <v>0.56371527777777775</v>
      </c>
      <c r="D889" s="3">
        <v>0.57344907407407408</v>
      </c>
      <c r="E889" t="str">
        <f t="shared" si="13"/>
        <v>komórkowy</v>
      </c>
    </row>
    <row r="890" spans="1:5" x14ac:dyDescent="0.3">
      <c r="A890" s="1" t="s">
        <v>57</v>
      </c>
      <c r="B890" s="2">
        <v>42929</v>
      </c>
      <c r="C890" s="3">
        <v>0.56581018518518522</v>
      </c>
      <c r="D890" s="3">
        <v>0.57694444444444437</v>
      </c>
      <c r="E890" t="str">
        <f t="shared" si="13"/>
        <v>stacjonarny</v>
      </c>
    </row>
    <row r="891" spans="1:5" x14ac:dyDescent="0.3">
      <c r="A891" s="1" t="s">
        <v>759</v>
      </c>
      <c r="B891" s="2">
        <v>42929</v>
      </c>
      <c r="C891" s="3">
        <v>0.57054398148148155</v>
      </c>
      <c r="D891" s="3">
        <v>0.57388888888888889</v>
      </c>
      <c r="E891" t="str">
        <f t="shared" si="13"/>
        <v>stacjonarny</v>
      </c>
    </row>
    <row r="892" spans="1:5" x14ac:dyDescent="0.3">
      <c r="A892" s="1" t="s">
        <v>760</v>
      </c>
      <c r="B892" s="2">
        <v>42929</v>
      </c>
      <c r="C892" s="3">
        <v>0.57287037037037036</v>
      </c>
      <c r="D892" s="3">
        <v>0.57663194444444443</v>
      </c>
      <c r="E892" t="str">
        <f t="shared" si="13"/>
        <v>komórkowy</v>
      </c>
    </row>
    <row r="893" spans="1:5" x14ac:dyDescent="0.3">
      <c r="A893" s="1" t="s">
        <v>761</v>
      </c>
      <c r="B893" s="2">
        <v>42929</v>
      </c>
      <c r="C893" s="3">
        <v>0.57331018518518517</v>
      </c>
      <c r="D893" s="3">
        <v>0.57547453703703699</v>
      </c>
      <c r="E893" t="str">
        <f t="shared" si="13"/>
        <v>komórkowy</v>
      </c>
    </row>
    <row r="894" spans="1:5" x14ac:dyDescent="0.3">
      <c r="A894" s="1" t="s">
        <v>762</v>
      </c>
      <c r="B894" s="2">
        <v>42929</v>
      </c>
      <c r="C894" s="3">
        <v>0.57648148148148148</v>
      </c>
      <c r="D894" s="3">
        <v>0.57916666666666672</v>
      </c>
      <c r="E894" t="str">
        <f t="shared" si="13"/>
        <v>stacjonarny</v>
      </c>
    </row>
    <row r="895" spans="1:5" x14ac:dyDescent="0.3">
      <c r="A895" s="1" t="s">
        <v>763</v>
      </c>
      <c r="B895" s="2">
        <v>42929</v>
      </c>
      <c r="C895" s="3">
        <v>0.58067129629629632</v>
      </c>
      <c r="D895" s="3">
        <v>0.59149305555555554</v>
      </c>
      <c r="E895" t="str">
        <f t="shared" si="13"/>
        <v>stacjonarny</v>
      </c>
    </row>
    <row r="896" spans="1:5" x14ac:dyDescent="0.3">
      <c r="A896" s="1" t="s">
        <v>764</v>
      </c>
      <c r="B896" s="2">
        <v>42929</v>
      </c>
      <c r="C896" s="3">
        <v>0.58644675925925926</v>
      </c>
      <c r="D896" s="3">
        <v>0.5978472222222222</v>
      </c>
      <c r="E896" t="str">
        <f t="shared" si="13"/>
        <v>stacjonarny</v>
      </c>
    </row>
    <row r="897" spans="1:5" x14ac:dyDescent="0.3">
      <c r="A897" s="1" t="s">
        <v>765</v>
      </c>
      <c r="B897" s="2">
        <v>42929</v>
      </c>
      <c r="C897" s="3">
        <v>0.59179398148148155</v>
      </c>
      <c r="D897" s="3">
        <v>0.60054398148148147</v>
      </c>
      <c r="E897" t="str">
        <f t="shared" si="13"/>
        <v>komórkowy</v>
      </c>
    </row>
    <row r="898" spans="1:5" x14ac:dyDescent="0.3">
      <c r="A898" s="1" t="s">
        <v>766</v>
      </c>
      <c r="B898" s="2">
        <v>42929</v>
      </c>
      <c r="C898" s="3">
        <v>0.59266203703703701</v>
      </c>
      <c r="D898" s="3">
        <v>0.59672453703703698</v>
      </c>
      <c r="E898" t="str">
        <f t="shared" si="13"/>
        <v>stacjonarny</v>
      </c>
    </row>
    <row r="899" spans="1:5" x14ac:dyDescent="0.3">
      <c r="A899" s="1" t="s">
        <v>767</v>
      </c>
      <c r="B899" s="2">
        <v>42929</v>
      </c>
      <c r="C899" s="3">
        <v>0.59437499999999999</v>
      </c>
      <c r="D899" s="3">
        <v>0.60349537037037038</v>
      </c>
      <c r="E899" t="str">
        <f t="shared" ref="E899:E962" si="14">IF(LEN(A899)=7,"stacjonarny",IF(LEN(A899)=8,"komórkowy","zagraniczny"))</f>
        <v>stacjonarny</v>
      </c>
    </row>
    <row r="900" spans="1:5" x14ac:dyDescent="0.3">
      <c r="A900" s="1" t="s">
        <v>768</v>
      </c>
      <c r="B900" s="2">
        <v>42929</v>
      </c>
      <c r="C900" s="3">
        <v>0.59745370370370365</v>
      </c>
      <c r="D900" s="3">
        <v>0.60702546296296289</v>
      </c>
      <c r="E900" t="str">
        <f t="shared" si="14"/>
        <v>stacjonarny</v>
      </c>
    </row>
    <row r="901" spans="1:5" x14ac:dyDescent="0.3">
      <c r="A901" s="1" t="s">
        <v>769</v>
      </c>
      <c r="B901" s="2">
        <v>42929</v>
      </c>
      <c r="C901" s="3">
        <v>0.60008101851851847</v>
      </c>
      <c r="D901" s="3">
        <v>0.60182870370370367</v>
      </c>
      <c r="E901" t="str">
        <f t="shared" si="14"/>
        <v>komórkowy</v>
      </c>
    </row>
    <row r="902" spans="1:5" x14ac:dyDescent="0.3">
      <c r="A902" s="1" t="s">
        <v>770</v>
      </c>
      <c r="B902" s="2">
        <v>42929</v>
      </c>
      <c r="C902" s="3">
        <v>0.60311342592592598</v>
      </c>
      <c r="D902" s="3">
        <v>0.61048611111111117</v>
      </c>
      <c r="E902" t="str">
        <f t="shared" si="14"/>
        <v>komórkowy</v>
      </c>
    </row>
    <row r="903" spans="1:5" x14ac:dyDescent="0.3">
      <c r="A903" s="1" t="s">
        <v>771</v>
      </c>
      <c r="B903" s="2">
        <v>42929</v>
      </c>
      <c r="C903" s="3">
        <v>0.60773148148148148</v>
      </c>
      <c r="D903" s="3">
        <v>0.60799768518518515</v>
      </c>
      <c r="E903" t="str">
        <f t="shared" si="14"/>
        <v>stacjonarny</v>
      </c>
    </row>
    <row r="904" spans="1:5" x14ac:dyDescent="0.3">
      <c r="A904" s="1" t="s">
        <v>772</v>
      </c>
      <c r="B904" s="2">
        <v>42929</v>
      </c>
      <c r="C904" s="3">
        <v>0.61346064814814816</v>
      </c>
      <c r="D904" s="3">
        <v>0.62468749999999995</v>
      </c>
      <c r="E904" t="str">
        <f t="shared" si="14"/>
        <v>stacjonarny</v>
      </c>
    </row>
    <row r="905" spans="1:5" x14ac:dyDescent="0.3">
      <c r="A905" s="1" t="s">
        <v>773</v>
      </c>
      <c r="B905" s="2">
        <v>42929</v>
      </c>
      <c r="C905" s="3">
        <v>0.61614583333333328</v>
      </c>
      <c r="D905" s="3">
        <v>0.62736111111111115</v>
      </c>
      <c r="E905" t="str">
        <f t="shared" si="14"/>
        <v>stacjonarny</v>
      </c>
    </row>
    <row r="906" spans="1:5" x14ac:dyDescent="0.3">
      <c r="A906" s="1" t="s">
        <v>774</v>
      </c>
      <c r="B906" s="2">
        <v>42929</v>
      </c>
      <c r="C906" s="3">
        <v>0.61686342592592591</v>
      </c>
      <c r="D906" s="3">
        <v>0.61760416666666662</v>
      </c>
      <c r="E906" t="str">
        <f t="shared" si="14"/>
        <v>stacjonarny</v>
      </c>
    </row>
    <row r="907" spans="1:5" x14ac:dyDescent="0.3">
      <c r="A907" s="1" t="s">
        <v>775</v>
      </c>
      <c r="B907" s="2">
        <v>42929</v>
      </c>
      <c r="C907" s="3">
        <v>0.62046296296296299</v>
      </c>
      <c r="D907" s="3">
        <v>0.62071759259259263</v>
      </c>
      <c r="E907" t="str">
        <f t="shared" si="14"/>
        <v>stacjonarny</v>
      </c>
    </row>
    <row r="908" spans="1:5" x14ac:dyDescent="0.3">
      <c r="A908" s="1" t="s">
        <v>776</v>
      </c>
      <c r="B908" s="2">
        <v>42929</v>
      </c>
      <c r="C908" s="3">
        <v>0.62178240740740742</v>
      </c>
      <c r="D908" s="3">
        <v>0.62540509259259258</v>
      </c>
      <c r="E908" t="str">
        <f t="shared" si="14"/>
        <v>stacjonarny</v>
      </c>
    </row>
    <row r="909" spans="1:5" x14ac:dyDescent="0.3">
      <c r="A909" s="1" t="s">
        <v>777</v>
      </c>
      <c r="B909" s="2">
        <v>42929</v>
      </c>
      <c r="C909" s="3">
        <v>0.62750000000000006</v>
      </c>
      <c r="D909" s="3">
        <v>0.63146990740740738</v>
      </c>
      <c r="E909" t="str">
        <f t="shared" si="14"/>
        <v>stacjonarny</v>
      </c>
    </row>
    <row r="910" spans="1:5" x14ac:dyDescent="0.3">
      <c r="A910" s="1" t="s">
        <v>778</v>
      </c>
      <c r="B910" s="2">
        <v>42930</v>
      </c>
      <c r="C910" s="3">
        <v>0.33658564814814818</v>
      </c>
      <c r="D910" s="3">
        <v>0.34384259259259259</v>
      </c>
      <c r="E910" t="str">
        <f t="shared" si="14"/>
        <v>stacjonarny</v>
      </c>
    </row>
    <row r="911" spans="1:5" x14ac:dyDescent="0.3">
      <c r="A911" s="1" t="s">
        <v>779</v>
      </c>
      <c r="B911" s="2">
        <v>42930</v>
      </c>
      <c r="C911" s="3">
        <v>0.33692129629629625</v>
      </c>
      <c r="D911" s="3">
        <v>0.34468750000000004</v>
      </c>
      <c r="E911" t="str">
        <f t="shared" si="14"/>
        <v>komórkowy</v>
      </c>
    </row>
    <row r="912" spans="1:5" x14ac:dyDescent="0.3">
      <c r="A912" s="1" t="s">
        <v>780</v>
      </c>
      <c r="B912" s="2">
        <v>42930</v>
      </c>
      <c r="C912" s="3">
        <v>0.33802083333333338</v>
      </c>
      <c r="D912" s="3">
        <v>0.34233796296296298</v>
      </c>
      <c r="E912" t="str">
        <f t="shared" si="14"/>
        <v>stacjonarny</v>
      </c>
    </row>
    <row r="913" spans="1:5" x14ac:dyDescent="0.3">
      <c r="A913" s="1" t="s">
        <v>781</v>
      </c>
      <c r="B913" s="2">
        <v>42930</v>
      </c>
      <c r="C913" s="3">
        <v>0.34062500000000001</v>
      </c>
      <c r="D913" s="3">
        <v>0.34333333333333332</v>
      </c>
      <c r="E913" t="str">
        <f t="shared" si="14"/>
        <v>komórkowy</v>
      </c>
    </row>
    <row r="914" spans="1:5" x14ac:dyDescent="0.3">
      <c r="A914" s="1" t="s">
        <v>782</v>
      </c>
      <c r="B914" s="2">
        <v>42930</v>
      </c>
      <c r="C914" s="3">
        <v>0.34262731481481484</v>
      </c>
      <c r="D914" s="3">
        <v>0.34824074074074068</v>
      </c>
      <c r="E914" t="str">
        <f t="shared" si="14"/>
        <v>komórkowy</v>
      </c>
    </row>
    <row r="915" spans="1:5" x14ac:dyDescent="0.3">
      <c r="A915" s="1" t="s">
        <v>783</v>
      </c>
      <c r="B915" s="2">
        <v>42930</v>
      </c>
      <c r="C915" s="3">
        <v>0.34431712962962963</v>
      </c>
      <c r="D915" s="3">
        <v>0.34605324074074079</v>
      </c>
      <c r="E915" t="str">
        <f t="shared" si="14"/>
        <v>stacjonarny</v>
      </c>
    </row>
    <row r="916" spans="1:5" x14ac:dyDescent="0.3">
      <c r="A916" s="1" t="s">
        <v>784</v>
      </c>
      <c r="B916" s="2">
        <v>42930</v>
      </c>
      <c r="C916" s="3">
        <v>0.34528935185185183</v>
      </c>
      <c r="D916" s="3">
        <v>0.3541435185185185</v>
      </c>
      <c r="E916" t="str">
        <f t="shared" si="14"/>
        <v>stacjonarny</v>
      </c>
    </row>
    <row r="917" spans="1:5" x14ac:dyDescent="0.3">
      <c r="A917" s="1" t="s">
        <v>785</v>
      </c>
      <c r="B917" s="2">
        <v>42930</v>
      </c>
      <c r="C917" s="3">
        <v>0.34848379629629633</v>
      </c>
      <c r="D917" s="3">
        <v>0.35927083333333337</v>
      </c>
      <c r="E917" t="str">
        <f t="shared" si="14"/>
        <v>stacjonarny</v>
      </c>
    </row>
    <row r="918" spans="1:5" x14ac:dyDescent="0.3">
      <c r="A918" s="1" t="s">
        <v>786</v>
      </c>
      <c r="B918" s="2">
        <v>42930</v>
      </c>
      <c r="C918" s="3">
        <v>0.35270833333333335</v>
      </c>
      <c r="D918" s="3">
        <v>0.36254629629629626</v>
      </c>
      <c r="E918" t="str">
        <f t="shared" si="14"/>
        <v>stacjonarny</v>
      </c>
    </row>
    <row r="919" spans="1:5" x14ac:dyDescent="0.3">
      <c r="A919" s="1" t="s">
        <v>787</v>
      </c>
      <c r="B919" s="2">
        <v>42930</v>
      </c>
      <c r="C919" s="3">
        <v>0.35497685185185185</v>
      </c>
      <c r="D919" s="3">
        <v>0.36493055555555554</v>
      </c>
      <c r="E919" t="str">
        <f t="shared" si="14"/>
        <v>stacjonarny</v>
      </c>
    </row>
    <row r="920" spans="1:5" x14ac:dyDescent="0.3">
      <c r="A920" s="1" t="s">
        <v>788</v>
      </c>
      <c r="B920" s="2">
        <v>42930</v>
      </c>
      <c r="C920" s="3">
        <v>0.35699074074074072</v>
      </c>
      <c r="D920" s="3">
        <v>0.36554398148148143</v>
      </c>
      <c r="E920" t="str">
        <f t="shared" si="14"/>
        <v>stacjonarny</v>
      </c>
    </row>
    <row r="921" spans="1:5" x14ac:dyDescent="0.3">
      <c r="A921" s="1" t="s">
        <v>789</v>
      </c>
      <c r="B921" s="2">
        <v>42930</v>
      </c>
      <c r="C921" s="3">
        <v>0.36056712962962961</v>
      </c>
      <c r="D921" s="3">
        <v>0.36929398148148151</v>
      </c>
      <c r="E921" t="str">
        <f t="shared" si="14"/>
        <v>stacjonarny</v>
      </c>
    </row>
    <row r="922" spans="1:5" x14ac:dyDescent="0.3">
      <c r="A922" s="1" t="s">
        <v>790</v>
      </c>
      <c r="B922" s="2">
        <v>42930</v>
      </c>
      <c r="C922" s="3">
        <v>0.36212962962962963</v>
      </c>
      <c r="D922" s="3">
        <v>0.36342592592592587</v>
      </c>
      <c r="E922" t="str">
        <f t="shared" si="14"/>
        <v>komórkowy</v>
      </c>
    </row>
    <row r="923" spans="1:5" x14ac:dyDescent="0.3">
      <c r="A923" s="1" t="s">
        <v>791</v>
      </c>
      <c r="B923" s="2">
        <v>42930</v>
      </c>
      <c r="C923" s="3">
        <v>0.36516203703703703</v>
      </c>
      <c r="D923" s="3">
        <v>0.37596064814814811</v>
      </c>
      <c r="E923" t="str">
        <f t="shared" si="14"/>
        <v>komórkowy</v>
      </c>
    </row>
    <row r="924" spans="1:5" x14ac:dyDescent="0.3">
      <c r="A924" s="1" t="s">
        <v>792</v>
      </c>
      <c r="B924" s="2">
        <v>42930</v>
      </c>
      <c r="C924" s="3">
        <v>0.36922453703703706</v>
      </c>
      <c r="D924" s="3">
        <v>0.36994212962962963</v>
      </c>
      <c r="E924" t="str">
        <f t="shared" si="14"/>
        <v>stacjonarny</v>
      </c>
    </row>
    <row r="925" spans="1:5" x14ac:dyDescent="0.3">
      <c r="A925" s="1" t="s">
        <v>793</v>
      </c>
      <c r="B925" s="2">
        <v>42930</v>
      </c>
      <c r="C925" s="3">
        <v>0.3712037037037037</v>
      </c>
      <c r="D925" s="3">
        <v>0.38064814814814812</v>
      </c>
      <c r="E925" t="str">
        <f t="shared" si="14"/>
        <v>stacjonarny</v>
      </c>
    </row>
    <row r="926" spans="1:5" x14ac:dyDescent="0.3">
      <c r="A926" s="1" t="s">
        <v>794</v>
      </c>
      <c r="B926" s="2">
        <v>42930</v>
      </c>
      <c r="C926" s="3">
        <v>0.37480324074074073</v>
      </c>
      <c r="D926" s="3">
        <v>0.38201388888888888</v>
      </c>
      <c r="E926" t="str">
        <f t="shared" si="14"/>
        <v>stacjonarny</v>
      </c>
    </row>
    <row r="927" spans="1:5" x14ac:dyDescent="0.3">
      <c r="A927" s="1" t="s">
        <v>795</v>
      </c>
      <c r="B927" s="2">
        <v>42930</v>
      </c>
      <c r="C927" s="3">
        <v>0.37506944444444446</v>
      </c>
      <c r="D927" s="3">
        <v>0.37829861111111113</v>
      </c>
      <c r="E927" t="str">
        <f t="shared" si="14"/>
        <v>stacjonarny</v>
      </c>
    </row>
    <row r="928" spans="1:5" x14ac:dyDescent="0.3">
      <c r="A928" s="1" t="s">
        <v>796</v>
      </c>
      <c r="B928" s="2">
        <v>42930</v>
      </c>
      <c r="C928" s="3">
        <v>0.37942129629629634</v>
      </c>
      <c r="D928" s="3">
        <v>0.38388888888888889</v>
      </c>
      <c r="E928" t="str">
        <f t="shared" si="14"/>
        <v>stacjonarny</v>
      </c>
    </row>
    <row r="929" spans="1:5" x14ac:dyDescent="0.3">
      <c r="A929" s="1" t="s">
        <v>797</v>
      </c>
      <c r="B929" s="2">
        <v>42930</v>
      </c>
      <c r="C929" s="3">
        <v>0.38447916666666665</v>
      </c>
      <c r="D929" s="3">
        <v>0.39068287037037036</v>
      </c>
      <c r="E929" t="str">
        <f t="shared" si="14"/>
        <v>stacjonarny</v>
      </c>
    </row>
    <row r="930" spans="1:5" x14ac:dyDescent="0.3">
      <c r="A930" s="1" t="s">
        <v>798</v>
      </c>
      <c r="B930" s="2">
        <v>42930</v>
      </c>
      <c r="C930" s="3">
        <v>0.38571759259259258</v>
      </c>
      <c r="D930" s="3">
        <v>0.39630787037037035</v>
      </c>
      <c r="E930" t="str">
        <f t="shared" si="14"/>
        <v>komórkowy</v>
      </c>
    </row>
    <row r="931" spans="1:5" x14ac:dyDescent="0.3">
      <c r="A931" s="1" t="s">
        <v>799</v>
      </c>
      <c r="B931" s="2">
        <v>42930</v>
      </c>
      <c r="C931" s="3">
        <v>0.38942129629629635</v>
      </c>
      <c r="D931" s="3">
        <v>0.39034722222222223</v>
      </c>
      <c r="E931" t="str">
        <f t="shared" si="14"/>
        <v>stacjonarny</v>
      </c>
    </row>
    <row r="932" spans="1:5" x14ac:dyDescent="0.3">
      <c r="A932" s="1" t="s">
        <v>800</v>
      </c>
      <c r="B932" s="2">
        <v>42930</v>
      </c>
      <c r="C932" s="3">
        <v>0.39506944444444447</v>
      </c>
      <c r="D932" s="3">
        <v>0.40261574074074075</v>
      </c>
      <c r="E932" t="str">
        <f t="shared" si="14"/>
        <v>zagraniczny</v>
      </c>
    </row>
    <row r="933" spans="1:5" x14ac:dyDescent="0.3">
      <c r="A933" s="1" t="s">
        <v>511</v>
      </c>
      <c r="B933" s="2">
        <v>42930</v>
      </c>
      <c r="C933" s="3">
        <v>0.4001736111111111</v>
      </c>
      <c r="D933" s="3">
        <v>0.40182870370370366</v>
      </c>
      <c r="E933" t="str">
        <f t="shared" si="14"/>
        <v>stacjonarny</v>
      </c>
    </row>
    <row r="934" spans="1:5" x14ac:dyDescent="0.3">
      <c r="A934" s="1" t="s">
        <v>801</v>
      </c>
      <c r="B934" s="2">
        <v>42930</v>
      </c>
      <c r="C934" s="3">
        <v>0.40337962962962964</v>
      </c>
      <c r="D934" s="3">
        <v>0.41137731481481482</v>
      </c>
      <c r="E934" t="str">
        <f t="shared" si="14"/>
        <v>stacjonarny</v>
      </c>
    </row>
    <row r="935" spans="1:5" x14ac:dyDescent="0.3">
      <c r="A935" s="1" t="s">
        <v>802</v>
      </c>
      <c r="B935" s="2">
        <v>42930</v>
      </c>
      <c r="C935" s="3">
        <v>0.40635416666666663</v>
      </c>
      <c r="D935" s="3">
        <v>0.40642361111111108</v>
      </c>
      <c r="E935" t="str">
        <f t="shared" si="14"/>
        <v>stacjonarny</v>
      </c>
    </row>
    <row r="936" spans="1:5" x14ac:dyDescent="0.3">
      <c r="A936" s="1" t="s">
        <v>803</v>
      </c>
      <c r="B936" s="2">
        <v>42930</v>
      </c>
      <c r="C936" s="3">
        <v>0.4098148148148148</v>
      </c>
      <c r="D936" s="3">
        <v>0.41626157407407405</v>
      </c>
      <c r="E936" t="str">
        <f t="shared" si="14"/>
        <v>stacjonarny</v>
      </c>
    </row>
    <row r="937" spans="1:5" x14ac:dyDescent="0.3">
      <c r="A937" s="1" t="s">
        <v>804</v>
      </c>
      <c r="B937" s="2">
        <v>42930</v>
      </c>
      <c r="C937" s="3">
        <v>0.41068287037037038</v>
      </c>
      <c r="D937" s="3">
        <v>0.41288194444444443</v>
      </c>
      <c r="E937" t="str">
        <f t="shared" si="14"/>
        <v>stacjonarny</v>
      </c>
    </row>
    <row r="938" spans="1:5" x14ac:dyDescent="0.3">
      <c r="A938" s="1" t="s">
        <v>805</v>
      </c>
      <c r="B938" s="2">
        <v>42930</v>
      </c>
      <c r="C938" s="3">
        <v>0.41601851851851851</v>
      </c>
      <c r="D938" s="3">
        <v>0.41792824074074075</v>
      </c>
      <c r="E938" t="str">
        <f t="shared" si="14"/>
        <v>stacjonarny</v>
      </c>
    </row>
    <row r="939" spans="1:5" x14ac:dyDescent="0.3">
      <c r="A939" s="1" t="s">
        <v>806</v>
      </c>
      <c r="B939" s="2">
        <v>42930</v>
      </c>
      <c r="C939" s="3">
        <v>0.41616898148148151</v>
      </c>
      <c r="D939" s="3">
        <v>0.42019675925925926</v>
      </c>
      <c r="E939" t="str">
        <f t="shared" si="14"/>
        <v>stacjonarny</v>
      </c>
    </row>
    <row r="940" spans="1:5" x14ac:dyDescent="0.3">
      <c r="A940" s="1" t="s">
        <v>807</v>
      </c>
      <c r="B940" s="2">
        <v>42930</v>
      </c>
      <c r="C940" s="3">
        <v>0.41781249999999998</v>
      </c>
      <c r="D940" s="3">
        <v>0.42886574074074074</v>
      </c>
      <c r="E940" t="str">
        <f t="shared" si="14"/>
        <v>stacjonarny</v>
      </c>
    </row>
    <row r="941" spans="1:5" x14ac:dyDescent="0.3">
      <c r="A941" s="1" t="s">
        <v>728</v>
      </c>
      <c r="B941" s="2">
        <v>42930</v>
      </c>
      <c r="C941" s="3">
        <v>0.42238425925925926</v>
      </c>
      <c r="D941" s="3">
        <v>0.42388888888888893</v>
      </c>
      <c r="E941" t="str">
        <f t="shared" si="14"/>
        <v>komórkowy</v>
      </c>
    </row>
    <row r="942" spans="1:5" x14ac:dyDescent="0.3">
      <c r="A942" s="1" t="s">
        <v>808</v>
      </c>
      <c r="B942" s="2">
        <v>42930</v>
      </c>
      <c r="C942" s="3">
        <v>0.42584490740740738</v>
      </c>
      <c r="D942" s="3">
        <v>0.43512731481481487</v>
      </c>
      <c r="E942" t="str">
        <f t="shared" si="14"/>
        <v>stacjonarny</v>
      </c>
    </row>
    <row r="943" spans="1:5" x14ac:dyDescent="0.3">
      <c r="A943" s="1" t="s">
        <v>809</v>
      </c>
      <c r="B943" s="2">
        <v>42930</v>
      </c>
      <c r="C943" s="3">
        <v>0.43115740740740738</v>
      </c>
      <c r="D943" s="3">
        <v>0.43990740740740741</v>
      </c>
      <c r="E943" t="str">
        <f t="shared" si="14"/>
        <v>zagraniczny</v>
      </c>
    </row>
    <row r="944" spans="1:5" x14ac:dyDescent="0.3">
      <c r="A944" s="1" t="s">
        <v>810</v>
      </c>
      <c r="B944" s="2">
        <v>42930</v>
      </c>
      <c r="C944" s="3">
        <v>0.43362268518518521</v>
      </c>
      <c r="D944" s="3">
        <v>0.4444791666666667</v>
      </c>
      <c r="E944" t="str">
        <f t="shared" si="14"/>
        <v>stacjonarny</v>
      </c>
    </row>
    <row r="945" spans="1:5" x14ac:dyDescent="0.3">
      <c r="A945" s="1" t="s">
        <v>760</v>
      </c>
      <c r="B945" s="2">
        <v>42930</v>
      </c>
      <c r="C945" s="3">
        <v>0.43517361111111108</v>
      </c>
      <c r="D945" s="3">
        <v>0.4466087962962963</v>
      </c>
      <c r="E945" t="str">
        <f t="shared" si="14"/>
        <v>komórkowy</v>
      </c>
    </row>
    <row r="946" spans="1:5" x14ac:dyDescent="0.3">
      <c r="A946" s="1" t="s">
        <v>84</v>
      </c>
      <c r="B946" s="2">
        <v>42930</v>
      </c>
      <c r="C946" s="3">
        <v>0.43956018518518519</v>
      </c>
      <c r="D946" s="3">
        <v>0.44253472222222223</v>
      </c>
      <c r="E946" t="str">
        <f t="shared" si="14"/>
        <v>stacjonarny</v>
      </c>
    </row>
    <row r="947" spans="1:5" x14ac:dyDescent="0.3">
      <c r="A947" s="1" t="s">
        <v>811</v>
      </c>
      <c r="B947" s="2">
        <v>42930</v>
      </c>
      <c r="C947" s="3">
        <v>0.4406018518518518</v>
      </c>
      <c r="D947" s="3">
        <v>0.44655092592592593</v>
      </c>
      <c r="E947" t="str">
        <f t="shared" si="14"/>
        <v>komórkowy</v>
      </c>
    </row>
    <row r="948" spans="1:5" x14ac:dyDescent="0.3">
      <c r="A948" s="1" t="s">
        <v>812</v>
      </c>
      <c r="B948" s="2">
        <v>42930</v>
      </c>
      <c r="C948" s="3">
        <v>0.44072916666666667</v>
      </c>
      <c r="D948" s="3">
        <v>0.4496412037037037</v>
      </c>
      <c r="E948" t="str">
        <f t="shared" si="14"/>
        <v>komórkowy</v>
      </c>
    </row>
    <row r="949" spans="1:5" x14ac:dyDescent="0.3">
      <c r="A949" s="1" t="s">
        <v>813</v>
      </c>
      <c r="B949" s="2">
        <v>42930</v>
      </c>
      <c r="C949" s="3">
        <v>0.44295138888888891</v>
      </c>
      <c r="D949" s="3">
        <v>0.44545138888888891</v>
      </c>
      <c r="E949" t="str">
        <f t="shared" si="14"/>
        <v>stacjonarny</v>
      </c>
    </row>
    <row r="950" spans="1:5" x14ac:dyDescent="0.3">
      <c r="A950" s="1" t="s">
        <v>814</v>
      </c>
      <c r="B950" s="2">
        <v>42930</v>
      </c>
      <c r="C950" s="3">
        <v>0.4450925925925926</v>
      </c>
      <c r="D950" s="3">
        <v>0.44888888888888889</v>
      </c>
      <c r="E950" t="str">
        <f t="shared" si="14"/>
        <v>stacjonarny</v>
      </c>
    </row>
    <row r="951" spans="1:5" x14ac:dyDescent="0.3">
      <c r="A951" s="1" t="s">
        <v>815</v>
      </c>
      <c r="B951" s="2">
        <v>42930</v>
      </c>
      <c r="C951" s="3">
        <v>0.44538194444444446</v>
      </c>
      <c r="D951" s="3">
        <v>0.4525925925925926</v>
      </c>
      <c r="E951" t="str">
        <f t="shared" si="14"/>
        <v>stacjonarny</v>
      </c>
    </row>
    <row r="952" spans="1:5" x14ac:dyDescent="0.3">
      <c r="A952" s="1" t="s">
        <v>816</v>
      </c>
      <c r="B952" s="2">
        <v>42930</v>
      </c>
      <c r="C952" s="3">
        <v>0.44593750000000004</v>
      </c>
      <c r="D952" s="3">
        <v>0.44957175925925924</v>
      </c>
      <c r="E952" t="str">
        <f t="shared" si="14"/>
        <v>komórkowy</v>
      </c>
    </row>
    <row r="953" spans="1:5" x14ac:dyDescent="0.3">
      <c r="A953" s="1" t="s">
        <v>747</v>
      </c>
      <c r="B953" s="2">
        <v>42930</v>
      </c>
      <c r="C953" s="3">
        <v>0.4478935185185185</v>
      </c>
      <c r="D953" s="3">
        <v>0.4480555555555556</v>
      </c>
      <c r="E953" t="str">
        <f t="shared" si="14"/>
        <v>komórkowy</v>
      </c>
    </row>
    <row r="954" spans="1:5" x14ac:dyDescent="0.3">
      <c r="A954" s="1" t="s">
        <v>13</v>
      </c>
      <c r="B954" s="2">
        <v>42930</v>
      </c>
      <c r="C954" s="3">
        <v>0.44916666666666666</v>
      </c>
      <c r="D954" s="3">
        <v>0.46023148148148146</v>
      </c>
      <c r="E954" t="str">
        <f t="shared" si="14"/>
        <v>komórkowy</v>
      </c>
    </row>
    <row r="955" spans="1:5" x14ac:dyDescent="0.3">
      <c r="A955" s="1" t="s">
        <v>817</v>
      </c>
      <c r="B955" s="2">
        <v>42930</v>
      </c>
      <c r="C955" s="3">
        <v>0.45233796296296297</v>
      </c>
      <c r="D955" s="3">
        <v>0.45649305555555553</v>
      </c>
      <c r="E955" t="str">
        <f t="shared" si="14"/>
        <v>komórkowy</v>
      </c>
    </row>
    <row r="956" spans="1:5" x14ac:dyDescent="0.3">
      <c r="A956" s="1" t="s">
        <v>818</v>
      </c>
      <c r="B956" s="2">
        <v>42930</v>
      </c>
      <c r="C956" s="3">
        <v>0.45667824074074076</v>
      </c>
      <c r="D956" s="3">
        <v>0.45679398148148148</v>
      </c>
      <c r="E956" t="str">
        <f t="shared" si="14"/>
        <v>stacjonarny</v>
      </c>
    </row>
    <row r="957" spans="1:5" x14ac:dyDescent="0.3">
      <c r="A957" s="1" t="s">
        <v>819</v>
      </c>
      <c r="B957" s="2">
        <v>42930</v>
      </c>
      <c r="C957" s="3">
        <v>0.45930555555555558</v>
      </c>
      <c r="D957" s="3">
        <v>0.4634375</v>
      </c>
      <c r="E957" t="str">
        <f t="shared" si="14"/>
        <v>stacjonarny</v>
      </c>
    </row>
    <row r="958" spans="1:5" x14ac:dyDescent="0.3">
      <c r="A958" s="1" t="s">
        <v>820</v>
      </c>
      <c r="B958" s="2">
        <v>42930</v>
      </c>
      <c r="C958" s="3">
        <v>0.45950231481481479</v>
      </c>
      <c r="D958" s="3">
        <v>0.4617708333333333</v>
      </c>
      <c r="E958" t="str">
        <f t="shared" si="14"/>
        <v>stacjonarny</v>
      </c>
    </row>
    <row r="959" spans="1:5" x14ac:dyDescent="0.3">
      <c r="A959" s="1" t="s">
        <v>821</v>
      </c>
      <c r="B959" s="2">
        <v>42930</v>
      </c>
      <c r="C959" s="3">
        <v>0.46333333333333332</v>
      </c>
      <c r="D959" s="3">
        <v>0.46409722222222222</v>
      </c>
      <c r="E959" t="str">
        <f t="shared" si="14"/>
        <v>stacjonarny</v>
      </c>
    </row>
    <row r="960" spans="1:5" x14ac:dyDescent="0.3">
      <c r="A960" s="1" t="s">
        <v>822</v>
      </c>
      <c r="B960" s="2">
        <v>42930</v>
      </c>
      <c r="C960" s="3">
        <v>0.46587962962962964</v>
      </c>
      <c r="D960" s="3">
        <v>0.46755787037037039</v>
      </c>
      <c r="E960" t="str">
        <f t="shared" si="14"/>
        <v>komórkowy</v>
      </c>
    </row>
    <row r="961" spans="1:5" x14ac:dyDescent="0.3">
      <c r="A961" s="1" t="s">
        <v>45</v>
      </c>
      <c r="B961" s="2">
        <v>42930</v>
      </c>
      <c r="C961" s="3">
        <v>0.46988425925925931</v>
      </c>
      <c r="D961" s="3">
        <v>0.47721064814814818</v>
      </c>
      <c r="E961" t="str">
        <f t="shared" si="14"/>
        <v>stacjonarny</v>
      </c>
    </row>
    <row r="962" spans="1:5" x14ac:dyDescent="0.3">
      <c r="A962" s="1" t="s">
        <v>823</v>
      </c>
      <c r="B962" s="2">
        <v>42930</v>
      </c>
      <c r="C962" s="3">
        <v>0.47028935185185183</v>
      </c>
      <c r="D962" s="3">
        <v>0.47052083333333333</v>
      </c>
      <c r="E962" t="str">
        <f t="shared" si="14"/>
        <v>stacjonarny</v>
      </c>
    </row>
    <row r="963" spans="1:5" x14ac:dyDescent="0.3">
      <c r="A963" s="1" t="s">
        <v>824</v>
      </c>
      <c r="B963" s="2">
        <v>42930</v>
      </c>
      <c r="C963" s="3">
        <v>0.4742824074074074</v>
      </c>
      <c r="D963" s="3">
        <v>0.48538194444444444</v>
      </c>
      <c r="E963" t="str">
        <f t="shared" ref="E963:E1026" si="15">IF(LEN(A963)=7,"stacjonarny",IF(LEN(A963)=8,"komórkowy","zagraniczny"))</f>
        <v>stacjonarny</v>
      </c>
    </row>
    <row r="964" spans="1:5" x14ac:dyDescent="0.3">
      <c r="A964" s="1" t="s">
        <v>825</v>
      </c>
      <c r="B964" s="2">
        <v>42930</v>
      </c>
      <c r="C964" s="3">
        <v>0.47594907407407411</v>
      </c>
      <c r="D964" s="3">
        <v>0.47641203703703705</v>
      </c>
      <c r="E964" t="str">
        <f t="shared" si="15"/>
        <v>stacjonarny</v>
      </c>
    </row>
    <row r="965" spans="1:5" x14ac:dyDescent="0.3">
      <c r="A965" s="1" t="s">
        <v>826</v>
      </c>
      <c r="B965" s="2">
        <v>42930</v>
      </c>
      <c r="C965" s="3">
        <v>0.47799768518518521</v>
      </c>
      <c r="D965" s="3">
        <v>0.47905092592592591</v>
      </c>
      <c r="E965" t="str">
        <f t="shared" si="15"/>
        <v>stacjonarny</v>
      </c>
    </row>
    <row r="966" spans="1:5" x14ac:dyDescent="0.3">
      <c r="A966" s="1" t="s">
        <v>827</v>
      </c>
      <c r="B966" s="2">
        <v>42930</v>
      </c>
      <c r="C966" s="3">
        <v>0.47825231481481478</v>
      </c>
      <c r="D966" s="3">
        <v>0.48502314814814818</v>
      </c>
      <c r="E966" t="str">
        <f t="shared" si="15"/>
        <v>stacjonarny</v>
      </c>
    </row>
    <row r="967" spans="1:5" x14ac:dyDescent="0.3">
      <c r="A967" s="1" t="s">
        <v>828</v>
      </c>
      <c r="B967" s="2">
        <v>42930</v>
      </c>
      <c r="C967" s="3">
        <v>0.48138888888888887</v>
      </c>
      <c r="D967" s="3">
        <v>0.48574074074074075</v>
      </c>
      <c r="E967" t="str">
        <f t="shared" si="15"/>
        <v>stacjonarny</v>
      </c>
    </row>
    <row r="968" spans="1:5" x14ac:dyDescent="0.3">
      <c r="A968" s="1" t="s">
        <v>829</v>
      </c>
      <c r="B968" s="2">
        <v>42930</v>
      </c>
      <c r="C968" s="3">
        <v>0.48422453703703705</v>
      </c>
      <c r="D968" s="3">
        <v>0.48562499999999997</v>
      </c>
      <c r="E968" t="str">
        <f t="shared" si="15"/>
        <v>stacjonarny</v>
      </c>
    </row>
    <row r="969" spans="1:5" x14ac:dyDescent="0.3">
      <c r="A969" s="1" t="s">
        <v>830</v>
      </c>
      <c r="B969" s="2">
        <v>42930</v>
      </c>
      <c r="C969" s="3">
        <v>0.48579861111111106</v>
      </c>
      <c r="D969" s="3">
        <v>0.49395833333333333</v>
      </c>
      <c r="E969" t="str">
        <f t="shared" si="15"/>
        <v>stacjonarny</v>
      </c>
    </row>
    <row r="970" spans="1:5" x14ac:dyDescent="0.3">
      <c r="A970" s="1" t="s">
        <v>831</v>
      </c>
      <c r="B970" s="2">
        <v>42930</v>
      </c>
      <c r="C970" s="3">
        <v>0.48832175925925925</v>
      </c>
      <c r="D970" s="3">
        <v>0.49005787037037035</v>
      </c>
      <c r="E970" t="str">
        <f t="shared" si="15"/>
        <v>stacjonarny</v>
      </c>
    </row>
    <row r="971" spans="1:5" x14ac:dyDescent="0.3">
      <c r="A971" s="1" t="s">
        <v>832</v>
      </c>
      <c r="B971" s="2">
        <v>42930</v>
      </c>
      <c r="C971" s="3">
        <v>0.4930208333333333</v>
      </c>
      <c r="D971" s="3">
        <v>0.50244212962962964</v>
      </c>
      <c r="E971" t="str">
        <f t="shared" si="15"/>
        <v>stacjonarny</v>
      </c>
    </row>
    <row r="972" spans="1:5" x14ac:dyDescent="0.3">
      <c r="A972" s="1" t="s">
        <v>833</v>
      </c>
      <c r="B972" s="2">
        <v>42930</v>
      </c>
      <c r="C972" s="3">
        <v>0.49597222222222226</v>
      </c>
      <c r="D972" s="3">
        <v>0.50451388888888882</v>
      </c>
      <c r="E972" t="str">
        <f t="shared" si="15"/>
        <v>komórkowy</v>
      </c>
    </row>
    <row r="973" spans="1:5" x14ac:dyDescent="0.3">
      <c r="A973" s="1" t="s">
        <v>547</v>
      </c>
      <c r="B973" s="2">
        <v>42930</v>
      </c>
      <c r="C973" s="3">
        <v>0.50126157407407412</v>
      </c>
      <c r="D973" s="3">
        <v>0.51184027777777785</v>
      </c>
      <c r="E973" t="str">
        <f t="shared" si="15"/>
        <v>stacjonarny</v>
      </c>
    </row>
    <row r="974" spans="1:5" x14ac:dyDescent="0.3">
      <c r="A974" s="1" t="s">
        <v>834</v>
      </c>
      <c r="B974" s="2">
        <v>42930</v>
      </c>
      <c r="C974" s="3">
        <v>0.50378472222222226</v>
      </c>
      <c r="D974" s="3">
        <v>0.51043981481481482</v>
      </c>
      <c r="E974" t="str">
        <f t="shared" si="15"/>
        <v>stacjonarny</v>
      </c>
    </row>
    <row r="975" spans="1:5" x14ac:dyDescent="0.3">
      <c r="A975" s="1" t="s">
        <v>835</v>
      </c>
      <c r="B975" s="2">
        <v>42930</v>
      </c>
      <c r="C975" s="3">
        <v>0.50812500000000005</v>
      </c>
      <c r="D975" s="3">
        <v>0.50862268518518516</v>
      </c>
      <c r="E975" t="str">
        <f t="shared" si="15"/>
        <v>stacjonarny</v>
      </c>
    </row>
    <row r="976" spans="1:5" x14ac:dyDescent="0.3">
      <c r="A976" s="1" t="s">
        <v>836</v>
      </c>
      <c r="B976" s="2">
        <v>42930</v>
      </c>
      <c r="C976" s="3">
        <v>0.51179398148148147</v>
      </c>
      <c r="D976" s="3">
        <v>0.51231481481481478</v>
      </c>
      <c r="E976" t="str">
        <f t="shared" si="15"/>
        <v>stacjonarny</v>
      </c>
    </row>
    <row r="977" spans="1:5" x14ac:dyDescent="0.3">
      <c r="A977" s="1" t="s">
        <v>837</v>
      </c>
      <c r="B977" s="2">
        <v>42930</v>
      </c>
      <c r="C977" s="3">
        <v>0.51645833333333335</v>
      </c>
      <c r="D977" s="3">
        <v>0.51701388888888888</v>
      </c>
      <c r="E977" t="str">
        <f t="shared" si="15"/>
        <v>stacjonarny</v>
      </c>
    </row>
    <row r="978" spans="1:5" x14ac:dyDescent="0.3">
      <c r="A978" s="1" t="s">
        <v>838</v>
      </c>
      <c r="B978" s="2">
        <v>42930</v>
      </c>
      <c r="C978" s="3">
        <v>0.52056712962962959</v>
      </c>
      <c r="D978" s="3">
        <v>0.52818287037037037</v>
      </c>
      <c r="E978" t="str">
        <f t="shared" si="15"/>
        <v>stacjonarny</v>
      </c>
    </row>
    <row r="979" spans="1:5" x14ac:dyDescent="0.3">
      <c r="A979" s="1" t="s">
        <v>839</v>
      </c>
      <c r="B979" s="2">
        <v>42930</v>
      </c>
      <c r="C979" s="3">
        <v>0.52427083333333335</v>
      </c>
      <c r="D979" s="3">
        <v>0.52818287037037037</v>
      </c>
      <c r="E979" t="str">
        <f t="shared" si="15"/>
        <v>stacjonarny</v>
      </c>
    </row>
    <row r="980" spans="1:5" x14ac:dyDescent="0.3">
      <c r="A980" s="1" t="s">
        <v>840</v>
      </c>
      <c r="B980" s="2">
        <v>42930</v>
      </c>
      <c r="C980" s="3">
        <v>0.52953703703703703</v>
      </c>
      <c r="D980" s="3">
        <v>0.54078703703703701</v>
      </c>
      <c r="E980" t="str">
        <f t="shared" si="15"/>
        <v>stacjonarny</v>
      </c>
    </row>
    <row r="981" spans="1:5" x14ac:dyDescent="0.3">
      <c r="A981" s="1" t="s">
        <v>841</v>
      </c>
      <c r="B981" s="2">
        <v>42930</v>
      </c>
      <c r="C981" s="3">
        <v>0.53237268518518521</v>
      </c>
      <c r="D981" s="3">
        <v>0.53413194444444445</v>
      </c>
      <c r="E981" t="str">
        <f t="shared" si="15"/>
        <v>komórkowy</v>
      </c>
    </row>
    <row r="982" spans="1:5" x14ac:dyDescent="0.3">
      <c r="A982" s="1" t="s">
        <v>705</v>
      </c>
      <c r="B982" s="2">
        <v>42930</v>
      </c>
      <c r="C982" s="3">
        <v>0.53268518518518515</v>
      </c>
      <c r="D982" s="3">
        <v>0.54135416666666669</v>
      </c>
      <c r="E982" t="str">
        <f t="shared" si="15"/>
        <v>komórkowy</v>
      </c>
    </row>
    <row r="983" spans="1:5" x14ac:dyDescent="0.3">
      <c r="A983" s="1" t="s">
        <v>842</v>
      </c>
      <c r="B983" s="2">
        <v>42930</v>
      </c>
      <c r="C983" s="3">
        <v>0.53740740740740744</v>
      </c>
      <c r="D983" s="3">
        <v>0.54893518518518525</v>
      </c>
      <c r="E983" t="str">
        <f t="shared" si="15"/>
        <v>stacjonarny</v>
      </c>
    </row>
    <row r="984" spans="1:5" x14ac:dyDescent="0.3">
      <c r="A984" s="1" t="s">
        <v>593</v>
      </c>
      <c r="B984" s="2">
        <v>42930</v>
      </c>
      <c r="C984" s="3">
        <v>0.53768518518518515</v>
      </c>
      <c r="D984" s="3">
        <v>0.53770833333333334</v>
      </c>
      <c r="E984" t="str">
        <f t="shared" si="15"/>
        <v>stacjonarny</v>
      </c>
    </row>
    <row r="985" spans="1:5" x14ac:dyDescent="0.3">
      <c r="A985" s="1" t="s">
        <v>843</v>
      </c>
      <c r="B985" s="2">
        <v>42930</v>
      </c>
      <c r="C985" s="3">
        <v>0.53909722222222223</v>
      </c>
      <c r="D985" s="3">
        <v>0.54540509259259262</v>
      </c>
      <c r="E985" t="str">
        <f t="shared" si="15"/>
        <v>komórkowy</v>
      </c>
    </row>
    <row r="986" spans="1:5" x14ac:dyDescent="0.3">
      <c r="A986" s="1" t="s">
        <v>844</v>
      </c>
      <c r="B986" s="2">
        <v>42930</v>
      </c>
      <c r="C986" s="3">
        <v>0.54118055555555555</v>
      </c>
      <c r="D986" s="3">
        <v>0.54894675925925929</v>
      </c>
      <c r="E986" t="str">
        <f t="shared" si="15"/>
        <v>komórkowy</v>
      </c>
    </row>
    <row r="987" spans="1:5" x14ac:dyDescent="0.3">
      <c r="A987" s="1" t="s">
        <v>845</v>
      </c>
      <c r="B987" s="2">
        <v>42930</v>
      </c>
      <c r="C987" s="3">
        <v>0.54415509259259254</v>
      </c>
      <c r="D987" s="3">
        <v>0.55156250000000007</v>
      </c>
      <c r="E987" t="str">
        <f t="shared" si="15"/>
        <v>stacjonarny</v>
      </c>
    </row>
    <row r="988" spans="1:5" x14ac:dyDescent="0.3">
      <c r="A988" s="1" t="s">
        <v>663</v>
      </c>
      <c r="B988" s="2">
        <v>42930</v>
      </c>
      <c r="C988" s="3">
        <v>0.54498842592592589</v>
      </c>
      <c r="D988" s="3">
        <v>0.54879629629629634</v>
      </c>
      <c r="E988" t="str">
        <f t="shared" si="15"/>
        <v>stacjonarny</v>
      </c>
    </row>
    <row r="989" spans="1:5" x14ac:dyDescent="0.3">
      <c r="A989" s="1" t="s">
        <v>846</v>
      </c>
      <c r="B989" s="2">
        <v>42930</v>
      </c>
      <c r="C989" s="3">
        <v>0.54616898148148152</v>
      </c>
      <c r="D989" s="3">
        <v>0.55153935185185188</v>
      </c>
      <c r="E989" t="str">
        <f t="shared" si="15"/>
        <v>komórkowy</v>
      </c>
    </row>
    <row r="990" spans="1:5" x14ac:dyDescent="0.3">
      <c r="A990" s="1" t="s">
        <v>847</v>
      </c>
      <c r="B990" s="2">
        <v>42930</v>
      </c>
      <c r="C990" s="3">
        <v>0.55155092592592592</v>
      </c>
      <c r="D990" s="3">
        <v>0.55709490740740741</v>
      </c>
      <c r="E990" t="str">
        <f t="shared" si="15"/>
        <v>zagraniczny</v>
      </c>
    </row>
    <row r="991" spans="1:5" x14ac:dyDescent="0.3">
      <c r="A991" s="1" t="s">
        <v>60</v>
      </c>
      <c r="B991" s="2">
        <v>42930</v>
      </c>
      <c r="C991" s="3">
        <v>0.55473379629629627</v>
      </c>
      <c r="D991" s="3">
        <v>0.56253472222222223</v>
      </c>
      <c r="E991" t="str">
        <f t="shared" si="15"/>
        <v>stacjonarny</v>
      </c>
    </row>
    <row r="992" spans="1:5" x14ac:dyDescent="0.3">
      <c r="A992" s="1" t="s">
        <v>848</v>
      </c>
      <c r="B992" s="2">
        <v>42930</v>
      </c>
      <c r="C992" s="3">
        <v>0.55613425925925919</v>
      </c>
      <c r="D992" s="3">
        <v>0.56366898148148148</v>
      </c>
      <c r="E992" t="str">
        <f t="shared" si="15"/>
        <v>stacjonarny</v>
      </c>
    </row>
    <row r="993" spans="1:5" x14ac:dyDescent="0.3">
      <c r="A993" s="1" t="s">
        <v>849</v>
      </c>
      <c r="B993" s="2">
        <v>42930</v>
      </c>
      <c r="C993" s="3">
        <v>0.56141203703703701</v>
      </c>
      <c r="D993" s="3">
        <v>0.57055555555555559</v>
      </c>
      <c r="E993" t="str">
        <f t="shared" si="15"/>
        <v>komórkowy</v>
      </c>
    </row>
    <row r="994" spans="1:5" x14ac:dyDescent="0.3">
      <c r="A994" s="1" t="s">
        <v>850</v>
      </c>
      <c r="B994" s="2">
        <v>42930</v>
      </c>
      <c r="C994" s="3">
        <v>0.56650462962962966</v>
      </c>
      <c r="D994" s="3">
        <v>0.57533564814814808</v>
      </c>
      <c r="E994" t="str">
        <f t="shared" si="15"/>
        <v>stacjonarny</v>
      </c>
    </row>
    <row r="995" spans="1:5" x14ac:dyDescent="0.3">
      <c r="A995" s="1" t="s">
        <v>851</v>
      </c>
      <c r="B995" s="2">
        <v>42930</v>
      </c>
      <c r="C995" s="3">
        <v>0.57197916666666659</v>
      </c>
      <c r="D995" s="3">
        <v>0.58081018518518512</v>
      </c>
      <c r="E995" t="str">
        <f t="shared" si="15"/>
        <v>komórkowy</v>
      </c>
    </row>
    <row r="996" spans="1:5" x14ac:dyDescent="0.3">
      <c r="A996" s="1" t="s">
        <v>852</v>
      </c>
      <c r="B996" s="2">
        <v>42930</v>
      </c>
      <c r="C996" s="3">
        <v>0.57262731481481477</v>
      </c>
      <c r="D996" s="3">
        <v>0.57991898148148147</v>
      </c>
      <c r="E996" t="str">
        <f t="shared" si="15"/>
        <v>komórkowy</v>
      </c>
    </row>
    <row r="997" spans="1:5" x14ac:dyDescent="0.3">
      <c r="A997" s="1" t="s">
        <v>442</v>
      </c>
      <c r="B997" s="2">
        <v>42930</v>
      </c>
      <c r="C997" s="3">
        <v>0.57451388888888888</v>
      </c>
      <c r="D997" s="3">
        <v>0.57847222222222217</v>
      </c>
      <c r="E997" t="str">
        <f t="shared" si="15"/>
        <v>stacjonarny</v>
      </c>
    </row>
    <row r="998" spans="1:5" x14ac:dyDescent="0.3">
      <c r="A998" s="1" t="s">
        <v>315</v>
      </c>
      <c r="B998" s="2">
        <v>42930</v>
      </c>
      <c r="C998" s="3">
        <v>0.57810185185185181</v>
      </c>
      <c r="D998" s="3">
        <v>0.58810185185185182</v>
      </c>
      <c r="E998" t="str">
        <f t="shared" si="15"/>
        <v>stacjonarny</v>
      </c>
    </row>
    <row r="999" spans="1:5" x14ac:dyDescent="0.3">
      <c r="A999" s="1" t="s">
        <v>126</v>
      </c>
      <c r="B999" s="2">
        <v>42930</v>
      </c>
      <c r="C999" s="3">
        <v>0.58233796296296292</v>
      </c>
      <c r="D999" s="3">
        <v>0.58734953703703707</v>
      </c>
      <c r="E999" t="str">
        <f t="shared" si="15"/>
        <v>stacjonarny</v>
      </c>
    </row>
    <row r="1000" spans="1:5" x14ac:dyDescent="0.3">
      <c r="A1000" s="1" t="s">
        <v>853</v>
      </c>
      <c r="B1000" s="2">
        <v>42930</v>
      </c>
      <c r="C1000" s="3">
        <v>0.58810185185185182</v>
      </c>
      <c r="D1000" s="3">
        <v>0.59134259259259259</v>
      </c>
      <c r="E1000" t="str">
        <f t="shared" si="15"/>
        <v>stacjonarny</v>
      </c>
    </row>
    <row r="1001" spans="1:5" x14ac:dyDescent="0.3">
      <c r="A1001" s="1" t="s">
        <v>854</v>
      </c>
      <c r="B1001" s="2">
        <v>42930</v>
      </c>
      <c r="C1001" s="3">
        <v>0.58959490740740739</v>
      </c>
      <c r="D1001" s="3">
        <v>0.59105324074074073</v>
      </c>
      <c r="E1001" t="str">
        <f t="shared" si="15"/>
        <v>stacjonarny</v>
      </c>
    </row>
    <row r="1002" spans="1:5" x14ac:dyDescent="0.3">
      <c r="A1002" s="1" t="s">
        <v>855</v>
      </c>
      <c r="B1002" s="2">
        <v>42930</v>
      </c>
      <c r="C1002" s="3">
        <v>0.59284722222222219</v>
      </c>
      <c r="D1002" s="3">
        <v>0.59662037037037041</v>
      </c>
      <c r="E1002" t="str">
        <f t="shared" si="15"/>
        <v>stacjonarny</v>
      </c>
    </row>
    <row r="1003" spans="1:5" x14ac:dyDescent="0.3">
      <c r="A1003" s="1" t="s">
        <v>856</v>
      </c>
      <c r="B1003" s="2">
        <v>42930</v>
      </c>
      <c r="C1003" s="3">
        <v>0.59467592592592589</v>
      </c>
      <c r="D1003" s="3">
        <v>0.60392361111111115</v>
      </c>
      <c r="E1003" t="str">
        <f t="shared" si="15"/>
        <v>stacjonarny</v>
      </c>
    </row>
    <row r="1004" spans="1:5" x14ac:dyDescent="0.3">
      <c r="A1004" s="1" t="s">
        <v>857</v>
      </c>
      <c r="B1004" s="2">
        <v>42930</v>
      </c>
      <c r="C1004" s="3">
        <v>0.59814814814814821</v>
      </c>
      <c r="D1004" s="3">
        <v>0.60513888888888889</v>
      </c>
      <c r="E1004" t="str">
        <f t="shared" si="15"/>
        <v>zagraniczny</v>
      </c>
    </row>
    <row r="1005" spans="1:5" x14ac:dyDescent="0.3">
      <c r="A1005" s="1" t="s">
        <v>858</v>
      </c>
      <c r="B1005" s="2">
        <v>42930</v>
      </c>
      <c r="C1005" s="3">
        <v>0.6001967592592593</v>
      </c>
      <c r="D1005" s="3">
        <v>0.60023148148148142</v>
      </c>
      <c r="E1005" t="str">
        <f t="shared" si="15"/>
        <v>stacjonarny</v>
      </c>
    </row>
    <row r="1006" spans="1:5" x14ac:dyDescent="0.3">
      <c r="A1006" s="1" t="s">
        <v>859</v>
      </c>
      <c r="B1006" s="2">
        <v>42930</v>
      </c>
      <c r="C1006" s="3">
        <v>0.60204861111111108</v>
      </c>
      <c r="D1006" s="3">
        <v>0.60319444444444448</v>
      </c>
      <c r="E1006" t="str">
        <f t="shared" si="15"/>
        <v>stacjonarny</v>
      </c>
    </row>
    <row r="1007" spans="1:5" x14ac:dyDescent="0.3">
      <c r="A1007" s="1" t="s">
        <v>860</v>
      </c>
      <c r="B1007" s="2">
        <v>42930</v>
      </c>
      <c r="C1007" s="3">
        <v>0.60775462962962956</v>
      </c>
      <c r="D1007" s="3">
        <v>0.61614583333333328</v>
      </c>
      <c r="E1007" t="str">
        <f t="shared" si="15"/>
        <v>stacjonarny</v>
      </c>
    </row>
    <row r="1008" spans="1:5" x14ac:dyDescent="0.3">
      <c r="A1008" s="1" t="s">
        <v>861</v>
      </c>
      <c r="B1008" s="2">
        <v>42930</v>
      </c>
      <c r="C1008" s="3">
        <v>0.61174768518518519</v>
      </c>
      <c r="D1008" s="3">
        <v>0.61697916666666663</v>
      </c>
      <c r="E1008" t="str">
        <f t="shared" si="15"/>
        <v>stacjonarny</v>
      </c>
    </row>
    <row r="1009" spans="1:5" x14ac:dyDescent="0.3">
      <c r="A1009" s="1" t="s">
        <v>862</v>
      </c>
      <c r="B1009" s="2">
        <v>42930</v>
      </c>
      <c r="C1009" s="3">
        <v>0.61546296296296299</v>
      </c>
      <c r="D1009" s="3">
        <v>0.62185185185185188</v>
      </c>
      <c r="E1009" t="str">
        <f t="shared" si="15"/>
        <v>stacjonarny</v>
      </c>
    </row>
    <row r="1010" spans="1:5" x14ac:dyDescent="0.3">
      <c r="A1010" s="1" t="s">
        <v>863</v>
      </c>
      <c r="B1010" s="2">
        <v>42930</v>
      </c>
      <c r="C1010" s="3">
        <v>0.62111111111111106</v>
      </c>
      <c r="D1010" s="3">
        <v>0.62814814814814812</v>
      </c>
      <c r="E1010" t="str">
        <f t="shared" si="15"/>
        <v>stacjonarny</v>
      </c>
    </row>
    <row r="1011" spans="1:5" x14ac:dyDescent="0.3">
      <c r="A1011" s="1" t="s">
        <v>864</v>
      </c>
      <c r="B1011" s="2">
        <v>42930</v>
      </c>
      <c r="C1011" s="3">
        <v>0.62517361111111114</v>
      </c>
      <c r="D1011" s="3">
        <v>0.62518518518518518</v>
      </c>
      <c r="E1011" t="str">
        <f t="shared" si="15"/>
        <v>stacjonarny</v>
      </c>
    </row>
    <row r="1012" spans="1:5" x14ac:dyDescent="0.3">
      <c r="A1012" s="1" t="s">
        <v>511</v>
      </c>
      <c r="B1012" s="2">
        <v>42933</v>
      </c>
      <c r="C1012" s="3">
        <v>0.33702546296296299</v>
      </c>
      <c r="D1012" s="3">
        <v>0.3446643518518519</v>
      </c>
      <c r="E1012" t="str">
        <f t="shared" si="15"/>
        <v>stacjonarny</v>
      </c>
    </row>
    <row r="1013" spans="1:5" x14ac:dyDescent="0.3">
      <c r="A1013" s="1" t="s">
        <v>865</v>
      </c>
      <c r="B1013" s="2">
        <v>42933</v>
      </c>
      <c r="C1013" s="3">
        <v>0.34074074074074073</v>
      </c>
      <c r="D1013" s="3">
        <v>0.34971064814814817</v>
      </c>
      <c r="E1013" t="str">
        <f t="shared" si="15"/>
        <v>stacjonarny</v>
      </c>
    </row>
    <row r="1014" spans="1:5" x14ac:dyDescent="0.3">
      <c r="A1014" s="1" t="s">
        <v>866</v>
      </c>
      <c r="B1014" s="2">
        <v>42933</v>
      </c>
      <c r="C1014" s="3">
        <v>0.34233796296296298</v>
      </c>
      <c r="D1014" s="3">
        <v>0.34569444444444447</v>
      </c>
      <c r="E1014" t="str">
        <f t="shared" si="15"/>
        <v>stacjonarny</v>
      </c>
    </row>
    <row r="1015" spans="1:5" x14ac:dyDescent="0.3">
      <c r="A1015" s="1" t="s">
        <v>867</v>
      </c>
      <c r="B1015" s="2">
        <v>42933</v>
      </c>
      <c r="C1015" s="3">
        <v>0.34688657407407408</v>
      </c>
      <c r="D1015" s="3">
        <v>0.35810185185185189</v>
      </c>
      <c r="E1015" t="str">
        <f t="shared" si="15"/>
        <v>stacjonarny</v>
      </c>
    </row>
    <row r="1016" spans="1:5" x14ac:dyDescent="0.3">
      <c r="A1016" s="1" t="s">
        <v>868</v>
      </c>
      <c r="B1016" s="2">
        <v>42933</v>
      </c>
      <c r="C1016" s="3">
        <v>0.34866898148148145</v>
      </c>
      <c r="D1016" s="3">
        <v>0.35778935185185184</v>
      </c>
      <c r="E1016" t="str">
        <f t="shared" si="15"/>
        <v>zagraniczny</v>
      </c>
    </row>
    <row r="1017" spans="1:5" x14ac:dyDescent="0.3">
      <c r="A1017" s="1" t="s">
        <v>869</v>
      </c>
      <c r="B1017" s="2">
        <v>42933</v>
      </c>
      <c r="C1017" s="3">
        <v>0.3525578703703704</v>
      </c>
      <c r="D1017" s="3">
        <v>0.36346064814814816</v>
      </c>
      <c r="E1017" t="str">
        <f t="shared" si="15"/>
        <v>stacjonarny</v>
      </c>
    </row>
    <row r="1018" spans="1:5" x14ac:dyDescent="0.3">
      <c r="A1018" s="1" t="s">
        <v>870</v>
      </c>
      <c r="B1018" s="2">
        <v>42933</v>
      </c>
      <c r="C1018" s="3">
        <v>0.35569444444444448</v>
      </c>
      <c r="D1018" s="3">
        <v>0.35796296296296298</v>
      </c>
      <c r="E1018" t="str">
        <f t="shared" si="15"/>
        <v>stacjonarny</v>
      </c>
    </row>
    <row r="1019" spans="1:5" x14ac:dyDescent="0.3">
      <c r="A1019" s="1" t="s">
        <v>871</v>
      </c>
      <c r="B1019" s="2">
        <v>42933</v>
      </c>
      <c r="C1019" s="3">
        <v>0.35920138888888892</v>
      </c>
      <c r="D1019" s="3">
        <v>0.36319444444444443</v>
      </c>
      <c r="E1019" t="str">
        <f t="shared" si="15"/>
        <v>stacjonarny</v>
      </c>
    </row>
    <row r="1020" spans="1:5" x14ac:dyDescent="0.3">
      <c r="A1020" s="1" t="s">
        <v>872</v>
      </c>
      <c r="B1020" s="2">
        <v>42933</v>
      </c>
      <c r="C1020" s="3">
        <v>0.36114583333333333</v>
      </c>
      <c r="D1020" s="3">
        <v>0.36629629629629629</v>
      </c>
      <c r="E1020" t="str">
        <f t="shared" si="15"/>
        <v>stacjonarny</v>
      </c>
    </row>
    <row r="1021" spans="1:5" x14ac:dyDescent="0.3">
      <c r="A1021" s="1" t="s">
        <v>873</v>
      </c>
      <c r="B1021" s="2">
        <v>42933</v>
      </c>
      <c r="C1021" s="3">
        <v>0.36208333333333331</v>
      </c>
      <c r="D1021" s="3">
        <v>0.36282407407407408</v>
      </c>
      <c r="E1021" t="str">
        <f t="shared" si="15"/>
        <v>stacjonarny</v>
      </c>
    </row>
    <row r="1022" spans="1:5" x14ac:dyDescent="0.3">
      <c r="A1022" s="1" t="s">
        <v>874</v>
      </c>
      <c r="B1022" s="2">
        <v>42933</v>
      </c>
      <c r="C1022" s="3">
        <v>0.36373842592592592</v>
      </c>
      <c r="D1022" s="3">
        <v>0.36895833333333333</v>
      </c>
      <c r="E1022" t="str">
        <f t="shared" si="15"/>
        <v>komórkowy</v>
      </c>
    </row>
    <row r="1023" spans="1:5" x14ac:dyDescent="0.3">
      <c r="A1023" s="1" t="s">
        <v>875</v>
      </c>
      <c r="B1023" s="2">
        <v>42933</v>
      </c>
      <c r="C1023" s="3">
        <v>0.36928240740740742</v>
      </c>
      <c r="D1023" s="3">
        <v>0.37148148148148147</v>
      </c>
      <c r="E1023" t="str">
        <f t="shared" si="15"/>
        <v>stacjonarny</v>
      </c>
    </row>
    <row r="1024" spans="1:5" x14ac:dyDescent="0.3">
      <c r="A1024" s="1" t="s">
        <v>876</v>
      </c>
      <c r="B1024" s="2">
        <v>42933</v>
      </c>
      <c r="C1024" s="3">
        <v>0.37144675925925924</v>
      </c>
      <c r="D1024" s="3">
        <v>0.37270833333333336</v>
      </c>
      <c r="E1024" t="str">
        <f t="shared" si="15"/>
        <v>stacjonarny</v>
      </c>
    </row>
    <row r="1025" spans="1:5" x14ac:dyDescent="0.3">
      <c r="A1025" s="1" t="s">
        <v>668</v>
      </c>
      <c r="B1025" s="2">
        <v>42933</v>
      </c>
      <c r="C1025" s="3">
        <v>0.37627314814814811</v>
      </c>
      <c r="D1025" s="3">
        <v>0.37802083333333331</v>
      </c>
      <c r="E1025" t="str">
        <f t="shared" si="15"/>
        <v>stacjonarny</v>
      </c>
    </row>
    <row r="1026" spans="1:5" x14ac:dyDescent="0.3">
      <c r="A1026" s="1" t="s">
        <v>877</v>
      </c>
      <c r="B1026" s="2">
        <v>42933</v>
      </c>
      <c r="C1026" s="3">
        <v>0.38178240740740743</v>
      </c>
      <c r="D1026" s="3">
        <v>0.38648148148148148</v>
      </c>
      <c r="E1026" t="str">
        <f t="shared" si="15"/>
        <v>komórkowy</v>
      </c>
    </row>
    <row r="1027" spans="1:5" x14ac:dyDescent="0.3">
      <c r="A1027" s="1" t="s">
        <v>878</v>
      </c>
      <c r="B1027" s="2">
        <v>42933</v>
      </c>
      <c r="C1027" s="3">
        <v>0.38622685185185185</v>
      </c>
      <c r="D1027" s="3">
        <v>0.3895717592592593</v>
      </c>
      <c r="E1027" t="str">
        <f t="shared" ref="E1027:E1090" si="16">IF(LEN(A1027)=7,"stacjonarny",IF(LEN(A1027)=8,"komórkowy","zagraniczny"))</f>
        <v>stacjonarny</v>
      </c>
    </row>
    <row r="1028" spans="1:5" x14ac:dyDescent="0.3">
      <c r="A1028" s="1" t="s">
        <v>879</v>
      </c>
      <c r="B1028" s="2">
        <v>42933</v>
      </c>
      <c r="C1028" s="3">
        <v>0.38754629629629633</v>
      </c>
      <c r="D1028" s="3">
        <v>0.39260416666666664</v>
      </c>
      <c r="E1028" t="str">
        <f t="shared" si="16"/>
        <v>stacjonarny</v>
      </c>
    </row>
    <row r="1029" spans="1:5" x14ac:dyDescent="0.3">
      <c r="A1029" s="1" t="s">
        <v>880</v>
      </c>
      <c r="B1029" s="2">
        <v>42933</v>
      </c>
      <c r="C1029" s="3">
        <v>0.38991898148148146</v>
      </c>
      <c r="D1029" s="3">
        <v>0.40072916666666664</v>
      </c>
      <c r="E1029" t="str">
        <f t="shared" si="16"/>
        <v>stacjonarny</v>
      </c>
    </row>
    <row r="1030" spans="1:5" x14ac:dyDescent="0.3">
      <c r="A1030" s="1" t="s">
        <v>881</v>
      </c>
      <c r="B1030" s="2">
        <v>42933</v>
      </c>
      <c r="C1030" s="3">
        <v>0.39103009259259264</v>
      </c>
      <c r="D1030" s="3">
        <v>0.39221064814814816</v>
      </c>
      <c r="E1030" t="str">
        <f t="shared" si="16"/>
        <v>komórkowy</v>
      </c>
    </row>
    <row r="1031" spans="1:5" x14ac:dyDescent="0.3">
      <c r="A1031" s="1" t="s">
        <v>882</v>
      </c>
      <c r="B1031" s="2">
        <v>42933</v>
      </c>
      <c r="C1031" s="3">
        <v>0.3948726851851852</v>
      </c>
      <c r="D1031" s="3">
        <v>0.39504629629629634</v>
      </c>
      <c r="E1031" t="str">
        <f t="shared" si="16"/>
        <v>stacjonarny</v>
      </c>
    </row>
    <row r="1032" spans="1:5" x14ac:dyDescent="0.3">
      <c r="A1032" s="1" t="s">
        <v>883</v>
      </c>
      <c r="B1032" s="2">
        <v>42933</v>
      </c>
      <c r="C1032" s="3">
        <v>0.3951736111111111</v>
      </c>
      <c r="D1032" s="3">
        <v>0.39697916666666666</v>
      </c>
      <c r="E1032" t="str">
        <f t="shared" si="16"/>
        <v>zagraniczny</v>
      </c>
    </row>
    <row r="1033" spans="1:5" x14ac:dyDescent="0.3">
      <c r="A1033" s="1" t="s">
        <v>884</v>
      </c>
      <c r="B1033" s="2">
        <v>42933</v>
      </c>
      <c r="C1033" s="3">
        <v>0.39962962962962961</v>
      </c>
      <c r="D1033" s="3">
        <v>0.40937499999999999</v>
      </c>
      <c r="E1033" t="str">
        <f t="shared" si="16"/>
        <v>stacjonarny</v>
      </c>
    </row>
    <row r="1034" spans="1:5" x14ac:dyDescent="0.3">
      <c r="A1034" s="1" t="s">
        <v>885</v>
      </c>
      <c r="B1034" s="2">
        <v>42933</v>
      </c>
      <c r="C1034" s="3">
        <v>0.40104166666666669</v>
      </c>
      <c r="D1034" s="3">
        <v>0.40837962962962965</v>
      </c>
      <c r="E1034" t="str">
        <f t="shared" si="16"/>
        <v>stacjonarny</v>
      </c>
    </row>
    <row r="1035" spans="1:5" x14ac:dyDescent="0.3">
      <c r="A1035" s="1" t="s">
        <v>886</v>
      </c>
      <c r="B1035" s="2">
        <v>42933</v>
      </c>
      <c r="C1035" s="3">
        <v>0.40575231481481483</v>
      </c>
      <c r="D1035" s="3">
        <v>0.41274305555555557</v>
      </c>
      <c r="E1035" t="str">
        <f t="shared" si="16"/>
        <v>stacjonarny</v>
      </c>
    </row>
    <row r="1036" spans="1:5" x14ac:dyDescent="0.3">
      <c r="A1036" s="1" t="s">
        <v>240</v>
      </c>
      <c r="B1036" s="2">
        <v>42933</v>
      </c>
      <c r="C1036" s="3">
        <v>0.40719907407407407</v>
      </c>
      <c r="D1036" s="3">
        <v>0.41578703703703707</v>
      </c>
      <c r="E1036" t="str">
        <f t="shared" si="16"/>
        <v>stacjonarny</v>
      </c>
    </row>
    <row r="1037" spans="1:5" x14ac:dyDescent="0.3">
      <c r="A1037" s="1" t="s">
        <v>887</v>
      </c>
      <c r="B1037" s="2">
        <v>42933</v>
      </c>
      <c r="C1037" s="3">
        <v>0.41060185185185188</v>
      </c>
      <c r="D1037" s="3">
        <v>0.41334490740740742</v>
      </c>
      <c r="E1037" t="str">
        <f t="shared" si="16"/>
        <v>komórkowy</v>
      </c>
    </row>
    <row r="1038" spans="1:5" x14ac:dyDescent="0.3">
      <c r="A1038" s="1" t="s">
        <v>888</v>
      </c>
      <c r="B1038" s="2">
        <v>42933</v>
      </c>
      <c r="C1038" s="3">
        <v>0.41253472222222221</v>
      </c>
      <c r="D1038" s="3">
        <v>0.41753472222222227</v>
      </c>
      <c r="E1038" t="str">
        <f t="shared" si="16"/>
        <v>stacjonarny</v>
      </c>
    </row>
    <row r="1039" spans="1:5" x14ac:dyDescent="0.3">
      <c r="A1039" s="1" t="s">
        <v>889</v>
      </c>
      <c r="B1039" s="2">
        <v>42933</v>
      </c>
      <c r="C1039" s="3">
        <v>0.41317129629629629</v>
      </c>
      <c r="D1039" s="3">
        <v>0.41466435185185185</v>
      </c>
      <c r="E1039" t="str">
        <f t="shared" si="16"/>
        <v>komórkowy</v>
      </c>
    </row>
    <row r="1040" spans="1:5" x14ac:dyDescent="0.3">
      <c r="A1040" s="1" t="s">
        <v>890</v>
      </c>
      <c r="B1040" s="2">
        <v>42933</v>
      </c>
      <c r="C1040" s="3">
        <v>0.41572916666666665</v>
      </c>
      <c r="D1040" s="3">
        <v>0.41825231481481479</v>
      </c>
      <c r="E1040" t="str">
        <f t="shared" si="16"/>
        <v>komórkowy</v>
      </c>
    </row>
    <row r="1041" spans="1:5" x14ac:dyDescent="0.3">
      <c r="A1041" s="1" t="s">
        <v>891</v>
      </c>
      <c r="B1041" s="2">
        <v>42933</v>
      </c>
      <c r="C1041" s="3">
        <v>0.4171643518518518</v>
      </c>
      <c r="D1041" s="3">
        <v>0.4284722222222222</v>
      </c>
      <c r="E1041" t="str">
        <f t="shared" si="16"/>
        <v>stacjonarny</v>
      </c>
    </row>
    <row r="1042" spans="1:5" x14ac:dyDescent="0.3">
      <c r="A1042" s="1" t="s">
        <v>892</v>
      </c>
      <c r="B1042" s="2">
        <v>42933</v>
      </c>
      <c r="C1042" s="3">
        <v>0.4189930555555556</v>
      </c>
      <c r="D1042" s="3">
        <v>0.41968749999999999</v>
      </c>
      <c r="E1042" t="str">
        <f t="shared" si="16"/>
        <v>stacjonarny</v>
      </c>
    </row>
    <row r="1043" spans="1:5" x14ac:dyDescent="0.3">
      <c r="A1043" s="1" t="s">
        <v>893</v>
      </c>
      <c r="B1043" s="2">
        <v>42933</v>
      </c>
      <c r="C1043" s="3">
        <v>0.42386574074074074</v>
      </c>
      <c r="D1043" s="3">
        <v>0.4288541666666667</v>
      </c>
      <c r="E1043" t="str">
        <f t="shared" si="16"/>
        <v>stacjonarny</v>
      </c>
    </row>
    <row r="1044" spans="1:5" x14ac:dyDescent="0.3">
      <c r="A1044" s="1" t="s">
        <v>894</v>
      </c>
      <c r="B1044" s="2">
        <v>42933</v>
      </c>
      <c r="C1044" s="3">
        <v>0.42664351851851851</v>
      </c>
      <c r="D1044" s="3">
        <v>0.42697916666666669</v>
      </c>
      <c r="E1044" t="str">
        <f t="shared" si="16"/>
        <v>stacjonarny</v>
      </c>
    </row>
    <row r="1045" spans="1:5" x14ac:dyDescent="0.3">
      <c r="A1045" s="1" t="s">
        <v>895</v>
      </c>
      <c r="B1045" s="2">
        <v>42933</v>
      </c>
      <c r="C1045" s="3">
        <v>0.42983796296296295</v>
      </c>
      <c r="D1045" s="3">
        <v>0.43975694444444446</v>
      </c>
      <c r="E1045" t="str">
        <f t="shared" si="16"/>
        <v>stacjonarny</v>
      </c>
    </row>
    <row r="1046" spans="1:5" x14ac:dyDescent="0.3">
      <c r="A1046" s="1" t="s">
        <v>896</v>
      </c>
      <c r="B1046" s="2">
        <v>42933</v>
      </c>
      <c r="C1046" s="3">
        <v>0.43086805555555552</v>
      </c>
      <c r="D1046" s="3">
        <v>0.43388888888888894</v>
      </c>
      <c r="E1046" t="str">
        <f t="shared" si="16"/>
        <v>komórkowy</v>
      </c>
    </row>
    <row r="1047" spans="1:5" x14ac:dyDescent="0.3">
      <c r="A1047" s="1" t="s">
        <v>897</v>
      </c>
      <c r="B1047" s="2">
        <v>42933</v>
      </c>
      <c r="C1047" s="3">
        <v>0.43375000000000002</v>
      </c>
      <c r="D1047" s="3">
        <v>0.43592592592592588</v>
      </c>
      <c r="E1047" t="str">
        <f t="shared" si="16"/>
        <v>stacjonarny</v>
      </c>
    </row>
    <row r="1048" spans="1:5" x14ac:dyDescent="0.3">
      <c r="A1048" s="1" t="s">
        <v>210</v>
      </c>
      <c r="B1048" s="2">
        <v>42933</v>
      </c>
      <c r="C1048" s="3">
        <v>0.43546296296296294</v>
      </c>
      <c r="D1048" s="3">
        <v>0.43662037037037038</v>
      </c>
      <c r="E1048" t="str">
        <f t="shared" si="16"/>
        <v>stacjonarny</v>
      </c>
    </row>
    <row r="1049" spans="1:5" x14ac:dyDescent="0.3">
      <c r="A1049" s="1" t="s">
        <v>898</v>
      </c>
      <c r="B1049" s="2">
        <v>42933</v>
      </c>
      <c r="C1049" s="3">
        <v>0.43569444444444444</v>
      </c>
      <c r="D1049" s="3">
        <v>0.4362037037037037</v>
      </c>
      <c r="E1049" t="str">
        <f t="shared" si="16"/>
        <v>stacjonarny</v>
      </c>
    </row>
    <row r="1050" spans="1:5" x14ac:dyDescent="0.3">
      <c r="A1050" s="1" t="s">
        <v>899</v>
      </c>
      <c r="B1050" s="2">
        <v>42933</v>
      </c>
      <c r="C1050" s="3">
        <v>0.44103009259259257</v>
      </c>
      <c r="D1050" s="3">
        <v>0.44807870370370373</v>
      </c>
      <c r="E1050" t="str">
        <f t="shared" si="16"/>
        <v>stacjonarny</v>
      </c>
    </row>
    <row r="1051" spans="1:5" x14ac:dyDescent="0.3">
      <c r="A1051" s="1" t="s">
        <v>900</v>
      </c>
      <c r="B1051" s="2">
        <v>42933</v>
      </c>
      <c r="C1051" s="3">
        <v>0.44421296296296298</v>
      </c>
      <c r="D1051" s="3">
        <v>0.44739583333333338</v>
      </c>
      <c r="E1051" t="str">
        <f t="shared" si="16"/>
        <v>stacjonarny</v>
      </c>
    </row>
    <row r="1052" spans="1:5" x14ac:dyDescent="0.3">
      <c r="A1052" s="1" t="s">
        <v>901</v>
      </c>
      <c r="B1052" s="2">
        <v>42933</v>
      </c>
      <c r="C1052" s="3">
        <v>0.44609953703703703</v>
      </c>
      <c r="D1052" s="3">
        <v>0.44979166666666665</v>
      </c>
      <c r="E1052" t="str">
        <f t="shared" si="16"/>
        <v>komórkowy</v>
      </c>
    </row>
    <row r="1053" spans="1:5" x14ac:dyDescent="0.3">
      <c r="A1053" s="1" t="s">
        <v>902</v>
      </c>
      <c r="B1053" s="2">
        <v>42933</v>
      </c>
      <c r="C1053" s="3">
        <v>0.45122685185185185</v>
      </c>
      <c r="D1053" s="3">
        <v>0.45480324074074074</v>
      </c>
      <c r="E1053" t="str">
        <f t="shared" si="16"/>
        <v>stacjonarny</v>
      </c>
    </row>
    <row r="1054" spans="1:5" x14ac:dyDescent="0.3">
      <c r="A1054" s="1" t="s">
        <v>798</v>
      </c>
      <c r="B1054" s="2">
        <v>42933</v>
      </c>
      <c r="C1054" s="3">
        <v>0.45623842592592595</v>
      </c>
      <c r="D1054" s="3">
        <v>0.46062500000000001</v>
      </c>
      <c r="E1054" t="str">
        <f t="shared" si="16"/>
        <v>komórkowy</v>
      </c>
    </row>
    <row r="1055" spans="1:5" x14ac:dyDescent="0.3">
      <c r="A1055" s="1" t="s">
        <v>903</v>
      </c>
      <c r="B1055" s="2">
        <v>42933</v>
      </c>
      <c r="C1055" s="3">
        <v>0.4611574074074074</v>
      </c>
      <c r="D1055" s="3">
        <v>0.46372685185185186</v>
      </c>
      <c r="E1055" t="str">
        <f t="shared" si="16"/>
        <v>stacjonarny</v>
      </c>
    </row>
    <row r="1056" spans="1:5" x14ac:dyDescent="0.3">
      <c r="A1056" s="1" t="s">
        <v>904</v>
      </c>
      <c r="B1056" s="2">
        <v>42933</v>
      </c>
      <c r="C1056" s="3">
        <v>0.46481481481481479</v>
      </c>
      <c r="D1056" s="3">
        <v>0.47425925925925921</v>
      </c>
      <c r="E1056" t="str">
        <f t="shared" si="16"/>
        <v>stacjonarny</v>
      </c>
    </row>
    <row r="1057" spans="1:5" x14ac:dyDescent="0.3">
      <c r="A1057" s="1" t="s">
        <v>593</v>
      </c>
      <c r="B1057" s="2">
        <v>42933</v>
      </c>
      <c r="C1057" s="3">
        <v>0.46655092592592595</v>
      </c>
      <c r="D1057" s="3">
        <v>0.47357638888888887</v>
      </c>
      <c r="E1057" t="str">
        <f t="shared" si="16"/>
        <v>stacjonarny</v>
      </c>
    </row>
    <row r="1058" spans="1:5" x14ac:dyDescent="0.3">
      <c r="A1058" s="1" t="s">
        <v>905</v>
      </c>
      <c r="B1058" s="2">
        <v>42933</v>
      </c>
      <c r="C1058" s="3">
        <v>0.46711805555555558</v>
      </c>
      <c r="D1058" s="3">
        <v>0.47856481481481478</v>
      </c>
      <c r="E1058" t="str">
        <f t="shared" si="16"/>
        <v>stacjonarny</v>
      </c>
    </row>
    <row r="1059" spans="1:5" x14ac:dyDescent="0.3">
      <c r="A1059" s="1" t="s">
        <v>906</v>
      </c>
      <c r="B1059" s="2">
        <v>42933</v>
      </c>
      <c r="C1059" s="3">
        <v>0.46939814814814818</v>
      </c>
      <c r="D1059" s="3">
        <v>0.47047453703703707</v>
      </c>
      <c r="E1059" t="str">
        <f t="shared" si="16"/>
        <v>stacjonarny</v>
      </c>
    </row>
    <row r="1060" spans="1:5" x14ac:dyDescent="0.3">
      <c r="A1060" s="1" t="s">
        <v>907</v>
      </c>
      <c r="B1060" s="2">
        <v>42933</v>
      </c>
      <c r="C1060" s="3">
        <v>0.47302083333333328</v>
      </c>
      <c r="D1060" s="3">
        <v>0.47939814814814818</v>
      </c>
      <c r="E1060" t="str">
        <f t="shared" si="16"/>
        <v>stacjonarny</v>
      </c>
    </row>
    <row r="1061" spans="1:5" x14ac:dyDescent="0.3">
      <c r="A1061" s="1" t="s">
        <v>908</v>
      </c>
      <c r="B1061" s="2">
        <v>42933</v>
      </c>
      <c r="C1061" s="3">
        <v>0.4760416666666667</v>
      </c>
      <c r="D1061" s="3">
        <v>0.48714120370370373</v>
      </c>
      <c r="E1061" t="str">
        <f t="shared" si="16"/>
        <v>stacjonarny</v>
      </c>
    </row>
    <row r="1062" spans="1:5" x14ac:dyDescent="0.3">
      <c r="A1062" s="1" t="s">
        <v>909</v>
      </c>
      <c r="B1062" s="2">
        <v>42933</v>
      </c>
      <c r="C1062" s="3">
        <v>0.47706018518518517</v>
      </c>
      <c r="D1062" s="3">
        <v>0.47881944444444446</v>
      </c>
      <c r="E1062" t="str">
        <f t="shared" si="16"/>
        <v>komórkowy</v>
      </c>
    </row>
    <row r="1063" spans="1:5" x14ac:dyDescent="0.3">
      <c r="A1063" s="1" t="s">
        <v>294</v>
      </c>
      <c r="B1063" s="2">
        <v>42933</v>
      </c>
      <c r="C1063" s="3">
        <v>0.47714120370370372</v>
      </c>
      <c r="D1063" s="3">
        <v>0.47728009259259263</v>
      </c>
      <c r="E1063" t="str">
        <f t="shared" si="16"/>
        <v>stacjonarny</v>
      </c>
    </row>
    <row r="1064" spans="1:5" x14ac:dyDescent="0.3">
      <c r="A1064" s="1" t="s">
        <v>910</v>
      </c>
      <c r="B1064" s="2">
        <v>42933</v>
      </c>
      <c r="C1064" s="3">
        <v>0.48119212962962959</v>
      </c>
      <c r="D1064" s="3">
        <v>0.49038194444444444</v>
      </c>
      <c r="E1064" t="str">
        <f t="shared" si="16"/>
        <v>komórkowy</v>
      </c>
    </row>
    <row r="1065" spans="1:5" x14ac:dyDescent="0.3">
      <c r="A1065" s="1" t="s">
        <v>911</v>
      </c>
      <c r="B1065" s="2">
        <v>42933</v>
      </c>
      <c r="C1065" s="3">
        <v>0.4838425925925926</v>
      </c>
      <c r="D1065" s="3">
        <v>0.49107638888888888</v>
      </c>
      <c r="E1065" t="str">
        <f t="shared" si="16"/>
        <v>stacjonarny</v>
      </c>
    </row>
    <row r="1066" spans="1:5" x14ac:dyDescent="0.3">
      <c r="A1066" s="1" t="s">
        <v>912</v>
      </c>
      <c r="B1066" s="2">
        <v>42933</v>
      </c>
      <c r="C1066" s="3">
        <v>0.48430555555555554</v>
      </c>
      <c r="D1066" s="3">
        <v>0.49372685185185183</v>
      </c>
      <c r="E1066" t="str">
        <f t="shared" si="16"/>
        <v>stacjonarny</v>
      </c>
    </row>
    <row r="1067" spans="1:5" x14ac:dyDescent="0.3">
      <c r="A1067" s="1" t="s">
        <v>913</v>
      </c>
      <c r="B1067" s="2">
        <v>42933</v>
      </c>
      <c r="C1067" s="3">
        <v>0.48533564814814811</v>
      </c>
      <c r="D1067" s="3">
        <v>0.4968981481481482</v>
      </c>
      <c r="E1067" t="str">
        <f t="shared" si="16"/>
        <v>stacjonarny</v>
      </c>
    </row>
    <row r="1068" spans="1:5" x14ac:dyDescent="0.3">
      <c r="A1068" s="1" t="s">
        <v>914</v>
      </c>
      <c r="B1068" s="2">
        <v>42933</v>
      </c>
      <c r="C1068" s="3">
        <v>0.4854282407407407</v>
      </c>
      <c r="D1068" s="3">
        <v>0.49109953703703701</v>
      </c>
      <c r="E1068" t="str">
        <f t="shared" si="16"/>
        <v>zagraniczny</v>
      </c>
    </row>
    <row r="1069" spans="1:5" x14ac:dyDescent="0.3">
      <c r="A1069" s="1" t="s">
        <v>915</v>
      </c>
      <c r="B1069" s="2">
        <v>42933</v>
      </c>
      <c r="C1069" s="3">
        <v>0.48833333333333334</v>
      </c>
      <c r="D1069" s="3">
        <v>0.49960648148148151</v>
      </c>
      <c r="E1069" t="str">
        <f t="shared" si="16"/>
        <v>stacjonarny</v>
      </c>
    </row>
    <row r="1070" spans="1:5" x14ac:dyDescent="0.3">
      <c r="A1070" s="1" t="s">
        <v>916</v>
      </c>
      <c r="B1070" s="2">
        <v>42933</v>
      </c>
      <c r="C1070" s="3">
        <v>0.49362268518518521</v>
      </c>
      <c r="D1070" s="3">
        <v>0.49859953703703702</v>
      </c>
      <c r="E1070" t="str">
        <f t="shared" si="16"/>
        <v>stacjonarny</v>
      </c>
    </row>
    <row r="1071" spans="1:5" x14ac:dyDescent="0.3">
      <c r="A1071" s="1" t="s">
        <v>917</v>
      </c>
      <c r="B1071" s="2">
        <v>42933</v>
      </c>
      <c r="C1071" s="3">
        <v>0.49658564814814815</v>
      </c>
      <c r="D1071" s="3">
        <v>0.49866898148148148</v>
      </c>
      <c r="E1071" t="str">
        <f t="shared" si="16"/>
        <v>stacjonarny</v>
      </c>
    </row>
    <row r="1072" spans="1:5" x14ac:dyDescent="0.3">
      <c r="A1072" s="1" t="s">
        <v>918</v>
      </c>
      <c r="B1072" s="2">
        <v>42933</v>
      </c>
      <c r="C1072" s="3">
        <v>0.49760416666666668</v>
      </c>
      <c r="D1072" s="3">
        <v>0.50250000000000006</v>
      </c>
      <c r="E1072" t="str">
        <f t="shared" si="16"/>
        <v>stacjonarny</v>
      </c>
    </row>
    <row r="1073" spans="1:5" x14ac:dyDescent="0.3">
      <c r="A1073" s="1" t="s">
        <v>919</v>
      </c>
      <c r="B1073" s="2">
        <v>42933</v>
      </c>
      <c r="C1073" s="3">
        <v>0.50284722222222222</v>
      </c>
      <c r="D1073" s="3">
        <v>0.50736111111111104</v>
      </c>
      <c r="E1073" t="str">
        <f t="shared" si="16"/>
        <v>stacjonarny</v>
      </c>
    </row>
    <row r="1074" spans="1:5" x14ac:dyDescent="0.3">
      <c r="A1074" s="1" t="s">
        <v>920</v>
      </c>
      <c r="B1074" s="2">
        <v>42933</v>
      </c>
      <c r="C1074" s="3">
        <v>0.50768518518518524</v>
      </c>
      <c r="D1074" s="3">
        <v>0.51817129629629632</v>
      </c>
      <c r="E1074" t="str">
        <f t="shared" si="16"/>
        <v>komórkowy</v>
      </c>
    </row>
    <row r="1075" spans="1:5" x14ac:dyDescent="0.3">
      <c r="A1075" s="1" t="s">
        <v>921</v>
      </c>
      <c r="B1075" s="2">
        <v>42933</v>
      </c>
      <c r="C1075" s="3">
        <v>0.51271990740740747</v>
      </c>
      <c r="D1075" s="3">
        <v>0.51616898148148149</v>
      </c>
      <c r="E1075" t="str">
        <f t="shared" si="16"/>
        <v>komórkowy</v>
      </c>
    </row>
    <row r="1076" spans="1:5" x14ac:dyDescent="0.3">
      <c r="A1076" s="1" t="s">
        <v>922</v>
      </c>
      <c r="B1076" s="2">
        <v>42933</v>
      </c>
      <c r="C1076" s="3">
        <v>0.51468749999999996</v>
      </c>
      <c r="D1076" s="3">
        <v>0.5204050925925926</v>
      </c>
      <c r="E1076" t="str">
        <f t="shared" si="16"/>
        <v>stacjonarny</v>
      </c>
    </row>
    <row r="1077" spans="1:5" x14ac:dyDescent="0.3">
      <c r="A1077" s="1" t="s">
        <v>923</v>
      </c>
      <c r="B1077" s="2">
        <v>42933</v>
      </c>
      <c r="C1077" s="3">
        <v>0.51894675925925926</v>
      </c>
      <c r="D1077" s="3">
        <v>0.52336805555555554</v>
      </c>
      <c r="E1077" t="str">
        <f t="shared" si="16"/>
        <v>komórkowy</v>
      </c>
    </row>
    <row r="1078" spans="1:5" x14ac:dyDescent="0.3">
      <c r="A1078" s="1" t="s">
        <v>924</v>
      </c>
      <c r="B1078" s="2">
        <v>42933</v>
      </c>
      <c r="C1078" s="3">
        <v>0.52460648148148148</v>
      </c>
      <c r="D1078" s="3">
        <v>0.53292824074074074</v>
      </c>
      <c r="E1078" t="str">
        <f t="shared" si="16"/>
        <v>stacjonarny</v>
      </c>
    </row>
    <row r="1079" spans="1:5" x14ac:dyDescent="0.3">
      <c r="A1079" s="1" t="s">
        <v>925</v>
      </c>
      <c r="B1079" s="2">
        <v>42933</v>
      </c>
      <c r="C1079" s="3">
        <v>0.52500000000000002</v>
      </c>
      <c r="D1079" s="3">
        <v>0.53071759259259255</v>
      </c>
      <c r="E1079" t="str">
        <f t="shared" si="16"/>
        <v>komórkowy</v>
      </c>
    </row>
    <row r="1080" spans="1:5" x14ac:dyDescent="0.3">
      <c r="A1080" s="1" t="s">
        <v>926</v>
      </c>
      <c r="B1080" s="2">
        <v>42933</v>
      </c>
      <c r="C1080" s="3">
        <v>0.52508101851851852</v>
      </c>
      <c r="D1080" s="3">
        <v>0.53238425925925925</v>
      </c>
      <c r="E1080" t="str">
        <f t="shared" si="16"/>
        <v>stacjonarny</v>
      </c>
    </row>
    <row r="1081" spans="1:5" x14ac:dyDescent="0.3">
      <c r="A1081" s="1" t="s">
        <v>927</v>
      </c>
      <c r="B1081" s="2">
        <v>42933</v>
      </c>
      <c r="C1081" s="3">
        <v>0.52612268518518512</v>
      </c>
      <c r="D1081" s="3">
        <v>0.52849537037037042</v>
      </c>
      <c r="E1081" t="str">
        <f t="shared" si="16"/>
        <v>stacjonarny</v>
      </c>
    </row>
    <row r="1082" spans="1:5" x14ac:dyDescent="0.3">
      <c r="A1082" s="1" t="s">
        <v>928</v>
      </c>
      <c r="B1082" s="2">
        <v>42933</v>
      </c>
      <c r="C1082" s="3">
        <v>0.5270717592592592</v>
      </c>
      <c r="D1082" s="3">
        <v>0.53460648148148149</v>
      </c>
      <c r="E1082" t="str">
        <f t="shared" si="16"/>
        <v>komórkowy</v>
      </c>
    </row>
    <row r="1083" spans="1:5" x14ac:dyDescent="0.3">
      <c r="A1083" s="1" t="s">
        <v>929</v>
      </c>
      <c r="B1083" s="2">
        <v>42933</v>
      </c>
      <c r="C1083" s="3">
        <v>0.52788194444444447</v>
      </c>
      <c r="D1083" s="3">
        <v>0.52908564814814818</v>
      </c>
      <c r="E1083" t="str">
        <f t="shared" si="16"/>
        <v>stacjonarny</v>
      </c>
    </row>
    <row r="1084" spans="1:5" x14ac:dyDescent="0.3">
      <c r="A1084" s="1" t="s">
        <v>930</v>
      </c>
      <c r="B1084" s="2">
        <v>42933</v>
      </c>
      <c r="C1084" s="3">
        <v>0.53150462962962963</v>
      </c>
      <c r="D1084" s="3">
        <v>0.54208333333333336</v>
      </c>
      <c r="E1084" t="str">
        <f t="shared" si="16"/>
        <v>stacjonarny</v>
      </c>
    </row>
    <row r="1085" spans="1:5" x14ac:dyDescent="0.3">
      <c r="A1085" s="1" t="s">
        <v>44</v>
      </c>
      <c r="B1085" s="2">
        <v>42933</v>
      </c>
      <c r="C1085" s="3">
        <v>0.53174768518518511</v>
      </c>
      <c r="D1085" s="3">
        <v>0.53931712962962963</v>
      </c>
      <c r="E1085" t="str">
        <f t="shared" si="16"/>
        <v>komórkowy</v>
      </c>
    </row>
    <row r="1086" spans="1:5" x14ac:dyDescent="0.3">
      <c r="A1086" s="1" t="s">
        <v>752</v>
      </c>
      <c r="B1086" s="2">
        <v>42933</v>
      </c>
      <c r="C1086" s="3">
        <v>0.53241898148148148</v>
      </c>
      <c r="D1086" s="3">
        <v>0.54011574074074076</v>
      </c>
      <c r="E1086" t="str">
        <f t="shared" si="16"/>
        <v>stacjonarny</v>
      </c>
    </row>
    <row r="1087" spans="1:5" x14ac:dyDescent="0.3">
      <c r="A1087" s="1" t="s">
        <v>931</v>
      </c>
      <c r="B1087" s="2">
        <v>42933</v>
      </c>
      <c r="C1087" s="3">
        <v>0.53608796296296302</v>
      </c>
      <c r="D1087" s="3">
        <v>0.53657407407407409</v>
      </c>
      <c r="E1087" t="str">
        <f t="shared" si="16"/>
        <v>stacjonarny</v>
      </c>
    </row>
    <row r="1088" spans="1:5" x14ac:dyDescent="0.3">
      <c r="A1088" s="1" t="s">
        <v>932</v>
      </c>
      <c r="B1088" s="2">
        <v>42933</v>
      </c>
      <c r="C1088" s="3">
        <v>0.54048611111111111</v>
      </c>
      <c r="D1088" s="3">
        <v>0.54954861111111108</v>
      </c>
      <c r="E1088" t="str">
        <f t="shared" si="16"/>
        <v>stacjonarny</v>
      </c>
    </row>
    <row r="1089" spans="1:5" x14ac:dyDescent="0.3">
      <c r="A1089" s="1" t="s">
        <v>40</v>
      </c>
      <c r="B1089" s="2">
        <v>42933</v>
      </c>
      <c r="C1089" s="3">
        <v>0.54495370370370366</v>
      </c>
      <c r="D1089" s="3">
        <v>0.5471759259259259</v>
      </c>
      <c r="E1089" t="str">
        <f t="shared" si="16"/>
        <v>zagraniczny</v>
      </c>
    </row>
    <row r="1090" spans="1:5" x14ac:dyDescent="0.3">
      <c r="A1090" s="1" t="s">
        <v>933</v>
      </c>
      <c r="B1090" s="2">
        <v>42933</v>
      </c>
      <c r="C1090" s="3">
        <v>0.546412037037037</v>
      </c>
      <c r="D1090" s="3">
        <v>0.54829861111111111</v>
      </c>
      <c r="E1090" t="str">
        <f t="shared" si="16"/>
        <v>stacjonarny</v>
      </c>
    </row>
    <row r="1091" spans="1:5" x14ac:dyDescent="0.3">
      <c r="A1091" s="1" t="s">
        <v>934</v>
      </c>
      <c r="B1091" s="2">
        <v>42933</v>
      </c>
      <c r="C1091" s="3">
        <v>0.54907407407407405</v>
      </c>
      <c r="D1091" s="3">
        <v>0.55969907407407404</v>
      </c>
      <c r="E1091" t="str">
        <f t="shared" ref="E1091:E1154" si="17">IF(LEN(A1091)=7,"stacjonarny",IF(LEN(A1091)=8,"komórkowy","zagraniczny"))</f>
        <v>komórkowy</v>
      </c>
    </row>
    <row r="1092" spans="1:5" x14ac:dyDescent="0.3">
      <c r="A1092" s="1" t="s">
        <v>935</v>
      </c>
      <c r="B1092" s="2">
        <v>42933</v>
      </c>
      <c r="C1092" s="3">
        <v>0.55456018518518524</v>
      </c>
      <c r="D1092" s="3">
        <v>0.5642476851851852</v>
      </c>
      <c r="E1092" t="str">
        <f t="shared" si="17"/>
        <v>stacjonarny</v>
      </c>
    </row>
    <row r="1093" spans="1:5" x14ac:dyDescent="0.3">
      <c r="A1093" s="1" t="s">
        <v>936</v>
      </c>
      <c r="B1093" s="2">
        <v>42933</v>
      </c>
      <c r="C1093" s="3">
        <v>0.55519675925925926</v>
      </c>
      <c r="D1093" s="3">
        <v>0.55809027777777775</v>
      </c>
      <c r="E1093" t="str">
        <f t="shared" si="17"/>
        <v>komórkowy</v>
      </c>
    </row>
    <row r="1094" spans="1:5" x14ac:dyDescent="0.3">
      <c r="A1094" s="1" t="s">
        <v>937</v>
      </c>
      <c r="B1094" s="2">
        <v>42933</v>
      </c>
      <c r="C1094" s="3">
        <v>0.56083333333333341</v>
      </c>
      <c r="D1094" s="3">
        <v>0.56415509259259256</v>
      </c>
      <c r="E1094" t="str">
        <f t="shared" si="17"/>
        <v>stacjonarny</v>
      </c>
    </row>
    <row r="1095" spans="1:5" x14ac:dyDescent="0.3">
      <c r="A1095" s="1" t="s">
        <v>938</v>
      </c>
      <c r="B1095" s="2">
        <v>42933</v>
      </c>
      <c r="C1095" s="3">
        <v>0.5646296296296297</v>
      </c>
      <c r="D1095" s="3">
        <v>0.56841435185185185</v>
      </c>
      <c r="E1095" t="str">
        <f t="shared" si="17"/>
        <v>komórkowy</v>
      </c>
    </row>
    <row r="1096" spans="1:5" x14ac:dyDescent="0.3">
      <c r="A1096" s="1" t="s">
        <v>939</v>
      </c>
      <c r="B1096" s="2">
        <v>42933</v>
      </c>
      <c r="C1096" s="3">
        <v>0.56511574074074067</v>
      </c>
      <c r="D1096" s="3">
        <v>0.57498842592592592</v>
      </c>
      <c r="E1096" t="str">
        <f t="shared" si="17"/>
        <v>komórkowy</v>
      </c>
    </row>
    <row r="1097" spans="1:5" x14ac:dyDescent="0.3">
      <c r="A1097" s="1" t="s">
        <v>940</v>
      </c>
      <c r="B1097" s="2">
        <v>42933</v>
      </c>
      <c r="C1097" s="3">
        <v>0.56893518518518515</v>
      </c>
      <c r="D1097" s="3">
        <v>0.57289351851851855</v>
      </c>
      <c r="E1097" t="str">
        <f t="shared" si="17"/>
        <v>stacjonarny</v>
      </c>
    </row>
    <row r="1098" spans="1:5" x14ac:dyDescent="0.3">
      <c r="A1098" s="1" t="s">
        <v>941</v>
      </c>
      <c r="B1098" s="2">
        <v>42933</v>
      </c>
      <c r="C1098" s="3">
        <v>0.57038194444444446</v>
      </c>
      <c r="D1098" s="3">
        <v>0.57341435185185186</v>
      </c>
      <c r="E1098" t="str">
        <f t="shared" si="17"/>
        <v>stacjonarny</v>
      </c>
    </row>
    <row r="1099" spans="1:5" x14ac:dyDescent="0.3">
      <c r="A1099" s="1" t="s">
        <v>942</v>
      </c>
      <c r="B1099" s="2">
        <v>42933</v>
      </c>
      <c r="C1099" s="3">
        <v>0.57170138888888888</v>
      </c>
      <c r="D1099" s="3">
        <v>0.58212962962962966</v>
      </c>
      <c r="E1099" t="str">
        <f t="shared" si="17"/>
        <v>stacjonarny</v>
      </c>
    </row>
    <row r="1100" spans="1:5" x14ac:dyDescent="0.3">
      <c r="A1100" s="1" t="s">
        <v>943</v>
      </c>
      <c r="B1100" s="2">
        <v>42933</v>
      </c>
      <c r="C1100" s="3">
        <v>0.57466435185185183</v>
      </c>
      <c r="D1100" s="3">
        <v>0.58538194444444447</v>
      </c>
      <c r="E1100" t="str">
        <f t="shared" si="17"/>
        <v>stacjonarny</v>
      </c>
    </row>
    <row r="1101" spans="1:5" x14ac:dyDescent="0.3">
      <c r="A1101" s="1" t="s">
        <v>944</v>
      </c>
      <c r="B1101" s="2">
        <v>42933</v>
      </c>
      <c r="C1101" s="3">
        <v>0.58010416666666664</v>
      </c>
      <c r="D1101" s="3">
        <v>0.58166666666666667</v>
      </c>
      <c r="E1101" t="str">
        <f t="shared" si="17"/>
        <v>stacjonarny</v>
      </c>
    </row>
    <row r="1102" spans="1:5" x14ac:dyDescent="0.3">
      <c r="A1102" s="1" t="s">
        <v>945</v>
      </c>
      <c r="B1102" s="2">
        <v>42933</v>
      </c>
      <c r="C1102" s="3">
        <v>0.58545138888888892</v>
      </c>
      <c r="D1102" s="3">
        <v>0.59214120370370371</v>
      </c>
      <c r="E1102" t="str">
        <f t="shared" si="17"/>
        <v>stacjonarny</v>
      </c>
    </row>
    <row r="1103" spans="1:5" x14ac:dyDescent="0.3">
      <c r="A1103" s="1" t="s">
        <v>946</v>
      </c>
      <c r="B1103" s="2">
        <v>42933</v>
      </c>
      <c r="C1103" s="3">
        <v>0.59004629629629635</v>
      </c>
      <c r="D1103" s="3">
        <v>0.59799768518518526</v>
      </c>
      <c r="E1103" t="str">
        <f t="shared" si="17"/>
        <v>stacjonarny</v>
      </c>
    </row>
    <row r="1104" spans="1:5" x14ac:dyDescent="0.3">
      <c r="A1104" s="1" t="s">
        <v>947</v>
      </c>
      <c r="B1104" s="2">
        <v>42933</v>
      </c>
      <c r="C1104" s="3">
        <v>0.59471064814814811</v>
      </c>
      <c r="D1104" s="3">
        <v>0.60625000000000007</v>
      </c>
      <c r="E1104" t="str">
        <f t="shared" si="17"/>
        <v>stacjonarny</v>
      </c>
    </row>
    <row r="1105" spans="1:5" x14ac:dyDescent="0.3">
      <c r="A1105" s="1" t="s">
        <v>557</v>
      </c>
      <c r="B1105" s="2">
        <v>42933</v>
      </c>
      <c r="C1105" s="3">
        <v>0.59578703703703706</v>
      </c>
      <c r="D1105" s="3">
        <v>0.59671296296296295</v>
      </c>
      <c r="E1105" t="str">
        <f t="shared" si="17"/>
        <v>komórkowy</v>
      </c>
    </row>
    <row r="1106" spans="1:5" x14ac:dyDescent="0.3">
      <c r="A1106" s="1" t="s">
        <v>948</v>
      </c>
      <c r="B1106" s="2">
        <v>42933</v>
      </c>
      <c r="C1106" s="3">
        <v>0.5962615740740741</v>
      </c>
      <c r="D1106" s="3">
        <v>0.59780092592592593</v>
      </c>
      <c r="E1106" t="str">
        <f t="shared" si="17"/>
        <v>komórkowy</v>
      </c>
    </row>
    <row r="1107" spans="1:5" x14ac:dyDescent="0.3">
      <c r="A1107" s="1" t="s">
        <v>949</v>
      </c>
      <c r="B1107" s="2">
        <v>42933</v>
      </c>
      <c r="C1107" s="3">
        <v>0.59650462962962958</v>
      </c>
      <c r="D1107" s="3">
        <v>0.60144675925925928</v>
      </c>
      <c r="E1107" t="str">
        <f t="shared" si="17"/>
        <v>stacjonarny</v>
      </c>
    </row>
    <row r="1108" spans="1:5" x14ac:dyDescent="0.3">
      <c r="A1108" s="1" t="s">
        <v>950</v>
      </c>
      <c r="B1108" s="2">
        <v>42933</v>
      </c>
      <c r="C1108" s="3">
        <v>0.60025462962962961</v>
      </c>
      <c r="D1108" s="3">
        <v>0.60699074074074078</v>
      </c>
      <c r="E1108" t="str">
        <f t="shared" si="17"/>
        <v>stacjonarny</v>
      </c>
    </row>
    <row r="1109" spans="1:5" x14ac:dyDescent="0.3">
      <c r="A1109" s="1" t="s">
        <v>951</v>
      </c>
      <c r="B1109" s="2">
        <v>42933</v>
      </c>
      <c r="C1109" s="3">
        <v>0.60083333333333333</v>
      </c>
      <c r="D1109" s="3">
        <v>0.60971064814814813</v>
      </c>
      <c r="E1109" t="str">
        <f t="shared" si="17"/>
        <v>stacjonarny</v>
      </c>
    </row>
    <row r="1110" spans="1:5" x14ac:dyDescent="0.3">
      <c r="A1110" s="1" t="s">
        <v>208</v>
      </c>
      <c r="B1110" s="2">
        <v>42933</v>
      </c>
      <c r="C1110" s="3">
        <v>0.60216435185185191</v>
      </c>
      <c r="D1110" s="3">
        <v>0.60636574074074068</v>
      </c>
      <c r="E1110" t="str">
        <f t="shared" si="17"/>
        <v>stacjonarny</v>
      </c>
    </row>
    <row r="1111" spans="1:5" x14ac:dyDescent="0.3">
      <c r="A1111" s="1" t="s">
        <v>952</v>
      </c>
      <c r="B1111" s="2">
        <v>42933</v>
      </c>
      <c r="C1111" s="3">
        <v>0.60495370370370372</v>
      </c>
      <c r="D1111" s="3">
        <v>0.61153935185185182</v>
      </c>
      <c r="E1111" t="str">
        <f t="shared" si="17"/>
        <v>stacjonarny</v>
      </c>
    </row>
    <row r="1112" spans="1:5" x14ac:dyDescent="0.3">
      <c r="A1112" s="1" t="s">
        <v>953</v>
      </c>
      <c r="B1112" s="2">
        <v>42933</v>
      </c>
      <c r="C1112" s="3">
        <v>0.60783564814814817</v>
      </c>
      <c r="D1112" s="3">
        <v>0.60846064814814815</v>
      </c>
      <c r="E1112" t="str">
        <f t="shared" si="17"/>
        <v>komórkowy</v>
      </c>
    </row>
    <row r="1113" spans="1:5" x14ac:dyDescent="0.3">
      <c r="A1113" s="1" t="s">
        <v>954</v>
      </c>
      <c r="B1113" s="2">
        <v>42933</v>
      </c>
      <c r="C1113" s="3">
        <v>0.61261574074074077</v>
      </c>
      <c r="D1113" s="3">
        <v>0.62048611111111118</v>
      </c>
      <c r="E1113" t="str">
        <f t="shared" si="17"/>
        <v>stacjonarny</v>
      </c>
    </row>
    <row r="1114" spans="1:5" x14ac:dyDescent="0.3">
      <c r="A1114" s="1" t="s">
        <v>955</v>
      </c>
      <c r="B1114" s="2">
        <v>42933</v>
      </c>
      <c r="C1114" s="3">
        <v>0.61473379629629632</v>
      </c>
      <c r="D1114" s="3">
        <v>0.61660879629629628</v>
      </c>
      <c r="E1114" t="str">
        <f t="shared" si="17"/>
        <v>stacjonarny</v>
      </c>
    </row>
    <row r="1115" spans="1:5" x14ac:dyDescent="0.3">
      <c r="A1115" s="1" t="s">
        <v>956</v>
      </c>
      <c r="B1115" s="2">
        <v>42933</v>
      </c>
      <c r="C1115" s="3">
        <v>0.61943287037037031</v>
      </c>
      <c r="D1115" s="3">
        <v>0.62100694444444449</v>
      </c>
      <c r="E1115" t="str">
        <f t="shared" si="17"/>
        <v>komórkowy</v>
      </c>
    </row>
    <row r="1116" spans="1:5" x14ac:dyDescent="0.3">
      <c r="A1116" s="1" t="s">
        <v>957</v>
      </c>
      <c r="B1116" s="2">
        <v>42933</v>
      </c>
      <c r="C1116" s="3">
        <v>0.62292824074074071</v>
      </c>
      <c r="D1116" s="3">
        <v>0.63358796296296294</v>
      </c>
      <c r="E1116" t="str">
        <f t="shared" si="17"/>
        <v>stacjonarny</v>
      </c>
    </row>
    <row r="1117" spans="1:5" x14ac:dyDescent="0.3">
      <c r="A1117" s="1" t="s">
        <v>843</v>
      </c>
      <c r="B1117" s="2">
        <v>42933</v>
      </c>
      <c r="C1117" s="3">
        <v>0.62657407407407406</v>
      </c>
      <c r="D1117" s="3">
        <v>0.62818287037037035</v>
      </c>
      <c r="E1117" t="str">
        <f t="shared" si="17"/>
        <v>komórkowy</v>
      </c>
    </row>
    <row r="1118" spans="1:5" x14ac:dyDescent="0.3">
      <c r="A1118" s="1" t="s">
        <v>958</v>
      </c>
      <c r="B1118" s="2">
        <v>42934</v>
      </c>
      <c r="C1118" s="3">
        <v>0.33355324074074072</v>
      </c>
      <c r="D1118" s="3">
        <v>0.33859953703703699</v>
      </c>
      <c r="E1118" t="str">
        <f t="shared" si="17"/>
        <v>stacjonarny</v>
      </c>
    </row>
    <row r="1119" spans="1:5" x14ac:dyDescent="0.3">
      <c r="A1119" s="1" t="s">
        <v>959</v>
      </c>
      <c r="B1119" s="2">
        <v>42934</v>
      </c>
      <c r="C1119" s="3">
        <v>0.33582175925925922</v>
      </c>
      <c r="D1119" s="3">
        <v>0.34681712962962963</v>
      </c>
      <c r="E1119" t="str">
        <f t="shared" si="17"/>
        <v>stacjonarny</v>
      </c>
    </row>
    <row r="1120" spans="1:5" x14ac:dyDescent="0.3">
      <c r="A1120" s="1" t="s">
        <v>960</v>
      </c>
      <c r="B1120" s="2">
        <v>42934</v>
      </c>
      <c r="C1120" s="3">
        <v>0.34134259259259259</v>
      </c>
      <c r="D1120" s="3">
        <v>0.34931712962962963</v>
      </c>
      <c r="E1120" t="str">
        <f t="shared" si="17"/>
        <v>zagraniczny</v>
      </c>
    </row>
    <row r="1121" spans="1:5" x14ac:dyDescent="0.3">
      <c r="A1121" s="1" t="s">
        <v>961</v>
      </c>
      <c r="B1121" s="2">
        <v>42934</v>
      </c>
      <c r="C1121" s="3">
        <v>0.34586805555555555</v>
      </c>
      <c r="D1121" s="3">
        <v>0.34684027777777776</v>
      </c>
      <c r="E1121" t="str">
        <f t="shared" si="17"/>
        <v>stacjonarny</v>
      </c>
    </row>
    <row r="1122" spans="1:5" x14ac:dyDescent="0.3">
      <c r="A1122" s="1" t="s">
        <v>962</v>
      </c>
      <c r="B1122" s="2">
        <v>42934</v>
      </c>
      <c r="C1122" s="3">
        <v>0.35076388888888888</v>
      </c>
      <c r="D1122" s="3">
        <v>0.35863425925925929</v>
      </c>
      <c r="E1122" t="str">
        <f t="shared" si="17"/>
        <v>stacjonarny</v>
      </c>
    </row>
    <row r="1123" spans="1:5" x14ac:dyDescent="0.3">
      <c r="A1123" s="1" t="s">
        <v>963</v>
      </c>
      <c r="B1123" s="2">
        <v>42934</v>
      </c>
      <c r="C1123" s="3">
        <v>0.3543055555555556</v>
      </c>
      <c r="D1123" s="3">
        <v>0.36318287037037034</v>
      </c>
      <c r="E1123" t="str">
        <f t="shared" si="17"/>
        <v>komórkowy</v>
      </c>
    </row>
    <row r="1124" spans="1:5" x14ac:dyDescent="0.3">
      <c r="A1124" s="1" t="s">
        <v>964</v>
      </c>
      <c r="B1124" s="2">
        <v>42934</v>
      </c>
      <c r="C1124" s="3">
        <v>0.35718749999999999</v>
      </c>
      <c r="D1124" s="3">
        <v>0.36684027777777778</v>
      </c>
      <c r="E1124" t="str">
        <f t="shared" si="17"/>
        <v>stacjonarny</v>
      </c>
    </row>
    <row r="1125" spans="1:5" x14ac:dyDescent="0.3">
      <c r="A1125" s="1" t="s">
        <v>965</v>
      </c>
      <c r="B1125" s="2">
        <v>42934</v>
      </c>
      <c r="C1125" s="3">
        <v>0.36151620370370369</v>
      </c>
      <c r="D1125" s="3">
        <v>0.3712037037037037</v>
      </c>
      <c r="E1125" t="str">
        <f t="shared" si="17"/>
        <v>stacjonarny</v>
      </c>
    </row>
    <row r="1126" spans="1:5" x14ac:dyDescent="0.3">
      <c r="A1126" s="1" t="s">
        <v>966</v>
      </c>
      <c r="B1126" s="2">
        <v>42934</v>
      </c>
      <c r="C1126" s="3">
        <v>0.36421296296296296</v>
      </c>
      <c r="D1126" s="3">
        <v>0.36640046296296297</v>
      </c>
      <c r="E1126" t="str">
        <f t="shared" si="17"/>
        <v>stacjonarny</v>
      </c>
    </row>
    <row r="1127" spans="1:5" x14ac:dyDescent="0.3">
      <c r="A1127" s="1" t="s">
        <v>967</v>
      </c>
      <c r="B1127" s="2">
        <v>42934</v>
      </c>
      <c r="C1127" s="3">
        <v>0.36937500000000001</v>
      </c>
      <c r="D1127" s="3">
        <v>0.37585648148148149</v>
      </c>
      <c r="E1127" t="str">
        <f t="shared" si="17"/>
        <v>komórkowy</v>
      </c>
    </row>
    <row r="1128" spans="1:5" x14ac:dyDescent="0.3">
      <c r="A1128" s="1" t="s">
        <v>968</v>
      </c>
      <c r="B1128" s="2">
        <v>42934</v>
      </c>
      <c r="C1128" s="3">
        <v>0.37179398148148146</v>
      </c>
      <c r="D1128" s="3">
        <v>0.3828125</v>
      </c>
      <c r="E1128" t="str">
        <f t="shared" si="17"/>
        <v>stacjonarny</v>
      </c>
    </row>
    <row r="1129" spans="1:5" x14ac:dyDescent="0.3">
      <c r="A1129" s="1" t="s">
        <v>969</v>
      </c>
      <c r="B1129" s="2">
        <v>42934</v>
      </c>
      <c r="C1129" s="3">
        <v>0.3772800925925926</v>
      </c>
      <c r="D1129" s="3">
        <v>0.38379629629629625</v>
      </c>
      <c r="E1129" t="str">
        <f t="shared" si="17"/>
        <v>stacjonarny</v>
      </c>
    </row>
    <row r="1130" spans="1:5" x14ac:dyDescent="0.3">
      <c r="A1130" s="1" t="s">
        <v>970</v>
      </c>
      <c r="B1130" s="2">
        <v>42934</v>
      </c>
      <c r="C1130" s="3">
        <v>0.38017361111111114</v>
      </c>
      <c r="D1130" s="3">
        <v>0.38291666666666663</v>
      </c>
      <c r="E1130" t="str">
        <f t="shared" si="17"/>
        <v>komórkowy</v>
      </c>
    </row>
    <row r="1131" spans="1:5" x14ac:dyDescent="0.3">
      <c r="A1131" s="1" t="s">
        <v>450</v>
      </c>
      <c r="B1131" s="2">
        <v>42934</v>
      </c>
      <c r="C1131" s="3">
        <v>0.38452546296296292</v>
      </c>
      <c r="D1131" s="3">
        <v>0.38978009259259255</v>
      </c>
      <c r="E1131" t="str">
        <f t="shared" si="17"/>
        <v>stacjonarny</v>
      </c>
    </row>
    <row r="1132" spans="1:5" x14ac:dyDescent="0.3">
      <c r="A1132" s="1" t="s">
        <v>971</v>
      </c>
      <c r="B1132" s="2">
        <v>42934</v>
      </c>
      <c r="C1132" s="3">
        <v>0.38516203703703705</v>
      </c>
      <c r="D1132" s="3">
        <v>0.38653935185185184</v>
      </c>
      <c r="E1132" t="str">
        <f t="shared" si="17"/>
        <v>stacjonarny</v>
      </c>
    </row>
    <row r="1133" spans="1:5" x14ac:dyDescent="0.3">
      <c r="A1133" s="1" t="s">
        <v>972</v>
      </c>
      <c r="B1133" s="2">
        <v>42934</v>
      </c>
      <c r="C1133" s="3">
        <v>0.39093749999999999</v>
      </c>
      <c r="D1133" s="3">
        <v>0.39787037037037037</v>
      </c>
      <c r="E1133" t="str">
        <f t="shared" si="17"/>
        <v>stacjonarny</v>
      </c>
    </row>
    <row r="1134" spans="1:5" x14ac:dyDescent="0.3">
      <c r="A1134" s="1" t="s">
        <v>973</v>
      </c>
      <c r="B1134" s="2">
        <v>42934</v>
      </c>
      <c r="C1134" s="3">
        <v>0.39552083333333332</v>
      </c>
      <c r="D1134" s="3">
        <v>0.4007175925925926</v>
      </c>
      <c r="E1134" t="str">
        <f t="shared" si="17"/>
        <v>stacjonarny</v>
      </c>
    </row>
    <row r="1135" spans="1:5" x14ac:dyDescent="0.3">
      <c r="A1135" s="1" t="s">
        <v>974</v>
      </c>
      <c r="B1135" s="2">
        <v>42934</v>
      </c>
      <c r="C1135" s="3">
        <v>0.39964120370370365</v>
      </c>
      <c r="D1135" s="3">
        <v>0.4074652777777778</v>
      </c>
      <c r="E1135" t="str">
        <f t="shared" si="17"/>
        <v>stacjonarny</v>
      </c>
    </row>
    <row r="1136" spans="1:5" x14ac:dyDescent="0.3">
      <c r="A1136" s="1" t="s">
        <v>975</v>
      </c>
      <c r="B1136" s="2">
        <v>42934</v>
      </c>
      <c r="C1136" s="3">
        <v>0.40263888888888894</v>
      </c>
      <c r="D1136" s="3">
        <v>0.40846064814814814</v>
      </c>
      <c r="E1136" t="str">
        <f t="shared" si="17"/>
        <v>stacjonarny</v>
      </c>
    </row>
    <row r="1137" spans="1:5" x14ac:dyDescent="0.3">
      <c r="A1137" s="1" t="s">
        <v>45</v>
      </c>
      <c r="B1137" s="2">
        <v>42934</v>
      </c>
      <c r="C1137" s="3">
        <v>0.403287037037037</v>
      </c>
      <c r="D1137" s="3">
        <v>0.4140625</v>
      </c>
      <c r="E1137" t="str">
        <f t="shared" si="17"/>
        <v>stacjonarny</v>
      </c>
    </row>
    <row r="1138" spans="1:5" x14ac:dyDescent="0.3">
      <c r="A1138" s="1" t="s">
        <v>976</v>
      </c>
      <c r="B1138" s="2">
        <v>42934</v>
      </c>
      <c r="C1138" s="3">
        <v>0.40337962962962964</v>
      </c>
      <c r="D1138" s="3">
        <v>0.41432870370370373</v>
      </c>
      <c r="E1138" t="str">
        <f t="shared" si="17"/>
        <v>stacjonarny</v>
      </c>
    </row>
    <row r="1139" spans="1:5" x14ac:dyDescent="0.3">
      <c r="A1139" s="1" t="s">
        <v>977</v>
      </c>
      <c r="B1139" s="2">
        <v>42934</v>
      </c>
      <c r="C1139" s="3">
        <v>0.4034490740740741</v>
      </c>
      <c r="D1139" s="3">
        <v>0.40371527777777777</v>
      </c>
      <c r="E1139" t="str">
        <f t="shared" si="17"/>
        <v>stacjonarny</v>
      </c>
    </row>
    <row r="1140" spans="1:5" x14ac:dyDescent="0.3">
      <c r="A1140" s="1" t="s">
        <v>978</v>
      </c>
      <c r="B1140" s="2">
        <v>42934</v>
      </c>
      <c r="C1140" s="3">
        <v>0.40690972222222221</v>
      </c>
      <c r="D1140" s="3">
        <v>0.4103472222222222</v>
      </c>
      <c r="E1140" t="str">
        <f t="shared" si="17"/>
        <v>stacjonarny</v>
      </c>
    </row>
    <row r="1141" spans="1:5" x14ac:dyDescent="0.3">
      <c r="A1141" s="1" t="s">
        <v>979</v>
      </c>
      <c r="B1141" s="2">
        <v>42934</v>
      </c>
      <c r="C1141" s="3">
        <v>0.40699074074074071</v>
      </c>
      <c r="D1141" s="3">
        <v>0.41368055555555555</v>
      </c>
      <c r="E1141" t="str">
        <f t="shared" si="17"/>
        <v>stacjonarny</v>
      </c>
    </row>
    <row r="1142" spans="1:5" x14ac:dyDescent="0.3">
      <c r="A1142" s="1" t="s">
        <v>980</v>
      </c>
      <c r="B1142" s="2">
        <v>42934</v>
      </c>
      <c r="C1142" s="3">
        <v>0.40822916666666664</v>
      </c>
      <c r="D1142" s="3">
        <v>0.41090277777777778</v>
      </c>
      <c r="E1142" t="str">
        <f t="shared" si="17"/>
        <v>zagraniczny</v>
      </c>
    </row>
    <row r="1143" spans="1:5" x14ac:dyDescent="0.3">
      <c r="A1143" s="1" t="s">
        <v>126</v>
      </c>
      <c r="B1143" s="2">
        <v>42934</v>
      </c>
      <c r="C1143" s="3">
        <v>0.4097453703703704</v>
      </c>
      <c r="D1143" s="3">
        <v>0.41177083333333336</v>
      </c>
      <c r="E1143" t="str">
        <f t="shared" si="17"/>
        <v>stacjonarny</v>
      </c>
    </row>
    <row r="1144" spans="1:5" x14ac:dyDescent="0.3">
      <c r="A1144" s="1" t="s">
        <v>981</v>
      </c>
      <c r="B1144" s="2">
        <v>42934</v>
      </c>
      <c r="C1144" s="3">
        <v>0.41120370370370374</v>
      </c>
      <c r="D1144" s="3">
        <v>0.41769675925925925</v>
      </c>
      <c r="E1144" t="str">
        <f t="shared" si="17"/>
        <v>zagraniczny</v>
      </c>
    </row>
    <row r="1145" spans="1:5" x14ac:dyDescent="0.3">
      <c r="A1145" s="1" t="s">
        <v>641</v>
      </c>
      <c r="B1145" s="2">
        <v>42934</v>
      </c>
      <c r="C1145" s="3">
        <v>0.41260416666666666</v>
      </c>
      <c r="D1145" s="3">
        <v>0.41688657407407409</v>
      </c>
      <c r="E1145" t="str">
        <f t="shared" si="17"/>
        <v>stacjonarny</v>
      </c>
    </row>
    <row r="1146" spans="1:5" x14ac:dyDescent="0.3">
      <c r="A1146" s="1" t="s">
        <v>679</v>
      </c>
      <c r="B1146" s="2">
        <v>42934</v>
      </c>
      <c r="C1146" s="3">
        <v>0.41450231481481481</v>
      </c>
      <c r="D1146" s="3">
        <v>0.41574074074074074</v>
      </c>
      <c r="E1146" t="str">
        <f t="shared" si="17"/>
        <v>stacjonarny</v>
      </c>
    </row>
    <row r="1147" spans="1:5" x14ac:dyDescent="0.3">
      <c r="A1147" s="1" t="s">
        <v>982</v>
      </c>
      <c r="B1147" s="2">
        <v>42934</v>
      </c>
      <c r="C1147" s="3">
        <v>0.41652777777777777</v>
      </c>
      <c r="D1147" s="3">
        <v>0.42443287037037036</v>
      </c>
      <c r="E1147" t="str">
        <f t="shared" si="17"/>
        <v>stacjonarny</v>
      </c>
    </row>
    <row r="1148" spans="1:5" x14ac:dyDescent="0.3">
      <c r="A1148" s="1" t="s">
        <v>983</v>
      </c>
      <c r="B1148" s="2">
        <v>42934</v>
      </c>
      <c r="C1148" s="3">
        <v>0.42114583333333333</v>
      </c>
      <c r="D1148" s="3">
        <v>0.4230902777777778</v>
      </c>
      <c r="E1148" t="str">
        <f t="shared" si="17"/>
        <v>stacjonarny</v>
      </c>
    </row>
    <row r="1149" spans="1:5" x14ac:dyDescent="0.3">
      <c r="A1149" s="1" t="s">
        <v>984</v>
      </c>
      <c r="B1149" s="2">
        <v>42934</v>
      </c>
      <c r="C1149" s="3">
        <v>0.42533564814814812</v>
      </c>
      <c r="D1149" s="3">
        <v>0.43167824074074074</v>
      </c>
      <c r="E1149" t="str">
        <f t="shared" si="17"/>
        <v>stacjonarny</v>
      </c>
    </row>
    <row r="1150" spans="1:5" x14ac:dyDescent="0.3">
      <c r="A1150" s="1" t="s">
        <v>985</v>
      </c>
      <c r="B1150" s="2">
        <v>42934</v>
      </c>
      <c r="C1150" s="3">
        <v>0.42988425925925927</v>
      </c>
      <c r="D1150" s="3">
        <v>0.43424768518518514</v>
      </c>
      <c r="E1150" t="str">
        <f t="shared" si="17"/>
        <v>komórkowy</v>
      </c>
    </row>
    <row r="1151" spans="1:5" x14ac:dyDescent="0.3">
      <c r="A1151" s="1" t="s">
        <v>986</v>
      </c>
      <c r="B1151" s="2">
        <v>42934</v>
      </c>
      <c r="C1151" s="3">
        <v>0.42997685185185186</v>
      </c>
      <c r="D1151" s="3">
        <v>0.43590277777777775</v>
      </c>
      <c r="E1151" t="str">
        <f t="shared" si="17"/>
        <v>stacjonarny</v>
      </c>
    </row>
    <row r="1152" spans="1:5" x14ac:dyDescent="0.3">
      <c r="A1152" s="1" t="s">
        <v>987</v>
      </c>
      <c r="B1152" s="2">
        <v>42934</v>
      </c>
      <c r="C1152" s="3">
        <v>0.43025462962962963</v>
      </c>
      <c r="D1152" s="3">
        <v>0.43677083333333333</v>
      </c>
      <c r="E1152" t="str">
        <f t="shared" si="17"/>
        <v>stacjonarny</v>
      </c>
    </row>
    <row r="1153" spans="1:5" x14ac:dyDescent="0.3">
      <c r="A1153" s="1" t="s">
        <v>455</v>
      </c>
      <c r="B1153" s="2">
        <v>42934</v>
      </c>
      <c r="C1153" s="3">
        <v>0.43420138888888887</v>
      </c>
      <c r="D1153" s="3">
        <v>0.43973379629629633</v>
      </c>
      <c r="E1153" t="str">
        <f t="shared" si="17"/>
        <v>stacjonarny</v>
      </c>
    </row>
    <row r="1154" spans="1:5" x14ac:dyDescent="0.3">
      <c r="A1154" s="1" t="s">
        <v>988</v>
      </c>
      <c r="B1154" s="2">
        <v>42934</v>
      </c>
      <c r="C1154" s="3">
        <v>0.4354513888888889</v>
      </c>
      <c r="D1154" s="3">
        <v>0.43745370370370368</v>
      </c>
      <c r="E1154" t="str">
        <f t="shared" si="17"/>
        <v>stacjonarny</v>
      </c>
    </row>
    <row r="1155" spans="1:5" x14ac:dyDescent="0.3">
      <c r="A1155" s="1" t="s">
        <v>989</v>
      </c>
      <c r="B1155" s="2">
        <v>42934</v>
      </c>
      <c r="C1155" s="3">
        <v>0.43821759259259263</v>
      </c>
      <c r="D1155" s="3">
        <v>0.44969907407407406</v>
      </c>
      <c r="E1155" t="str">
        <f t="shared" ref="E1155:E1218" si="18">IF(LEN(A1155)=7,"stacjonarny",IF(LEN(A1155)=8,"komórkowy","zagraniczny"))</f>
        <v>stacjonarny</v>
      </c>
    </row>
    <row r="1156" spans="1:5" x14ac:dyDescent="0.3">
      <c r="A1156" s="1" t="s">
        <v>828</v>
      </c>
      <c r="B1156" s="2">
        <v>42934</v>
      </c>
      <c r="C1156" s="3">
        <v>0.44031250000000005</v>
      </c>
      <c r="D1156" s="3">
        <v>0.44909722222222226</v>
      </c>
      <c r="E1156" t="str">
        <f t="shared" si="18"/>
        <v>stacjonarny</v>
      </c>
    </row>
    <row r="1157" spans="1:5" x14ac:dyDescent="0.3">
      <c r="A1157" s="1" t="s">
        <v>990</v>
      </c>
      <c r="B1157" s="2">
        <v>42934</v>
      </c>
      <c r="C1157" s="3">
        <v>0.44385416666666666</v>
      </c>
      <c r="D1157" s="3">
        <v>0.45193287037037039</v>
      </c>
      <c r="E1157" t="str">
        <f t="shared" si="18"/>
        <v>stacjonarny</v>
      </c>
    </row>
    <row r="1158" spans="1:5" x14ac:dyDescent="0.3">
      <c r="A1158" s="1" t="s">
        <v>991</v>
      </c>
      <c r="B1158" s="2">
        <v>42934</v>
      </c>
      <c r="C1158" s="3">
        <v>0.44744212962962965</v>
      </c>
      <c r="D1158" s="3">
        <v>0.45751157407407406</v>
      </c>
      <c r="E1158" t="str">
        <f t="shared" si="18"/>
        <v>stacjonarny</v>
      </c>
    </row>
    <row r="1159" spans="1:5" x14ac:dyDescent="0.3">
      <c r="A1159" s="1" t="s">
        <v>992</v>
      </c>
      <c r="B1159" s="2">
        <v>42934</v>
      </c>
      <c r="C1159" s="3">
        <v>0.45238425925925929</v>
      </c>
      <c r="D1159" s="3">
        <v>0.45937500000000003</v>
      </c>
      <c r="E1159" t="str">
        <f t="shared" si="18"/>
        <v>stacjonarny</v>
      </c>
    </row>
    <row r="1160" spans="1:5" x14ac:dyDescent="0.3">
      <c r="A1160" s="1" t="s">
        <v>993</v>
      </c>
      <c r="B1160" s="2">
        <v>42934</v>
      </c>
      <c r="C1160" s="3">
        <v>0.4541782407407407</v>
      </c>
      <c r="D1160" s="3">
        <v>0.46438657407407408</v>
      </c>
      <c r="E1160" t="str">
        <f t="shared" si="18"/>
        <v>stacjonarny</v>
      </c>
    </row>
    <row r="1161" spans="1:5" x14ac:dyDescent="0.3">
      <c r="A1161" s="1" t="s">
        <v>994</v>
      </c>
      <c r="B1161" s="2">
        <v>42934</v>
      </c>
      <c r="C1161" s="3">
        <v>0.45437499999999997</v>
      </c>
      <c r="D1161" s="3">
        <v>0.45770833333333333</v>
      </c>
      <c r="E1161" t="str">
        <f t="shared" si="18"/>
        <v>zagraniczny</v>
      </c>
    </row>
    <row r="1162" spans="1:5" x14ac:dyDescent="0.3">
      <c r="A1162" s="1" t="s">
        <v>995</v>
      </c>
      <c r="B1162" s="2">
        <v>42934</v>
      </c>
      <c r="C1162" s="3">
        <v>0.45680555555555552</v>
      </c>
      <c r="D1162" s="3">
        <v>0.46366898148148145</v>
      </c>
      <c r="E1162" t="str">
        <f t="shared" si="18"/>
        <v>stacjonarny</v>
      </c>
    </row>
    <row r="1163" spans="1:5" x14ac:dyDescent="0.3">
      <c r="A1163" s="1" t="s">
        <v>996</v>
      </c>
      <c r="B1163" s="2">
        <v>42934</v>
      </c>
      <c r="C1163" s="3">
        <v>0.45947916666666666</v>
      </c>
      <c r="D1163" s="3">
        <v>0.46460648148148148</v>
      </c>
      <c r="E1163" t="str">
        <f t="shared" si="18"/>
        <v>stacjonarny</v>
      </c>
    </row>
    <row r="1164" spans="1:5" x14ac:dyDescent="0.3">
      <c r="A1164" s="1" t="s">
        <v>997</v>
      </c>
      <c r="B1164" s="2">
        <v>42934</v>
      </c>
      <c r="C1164" s="3">
        <v>0.46127314814814818</v>
      </c>
      <c r="D1164" s="3">
        <v>0.46726851851851853</v>
      </c>
      <c r="E1164" t="str">
        <f t="shared" si="18"/>
        <v>stacjonarny</v>
      </c>
    </row>
    <row r="1165" spans="1:5" x14ac:dyDescent="0.3">
      <c r="A1165" s="1" t="s">
        <v>998</v>
      </c>
      <c r="B1165" s="2">
        <v>42934</v>
      </c>
      <c r="C1165" s="3">
        <v>0.46130787037037035</v>
      </c>
      <c r="D1165" s="3">
        <v>0.47226851851851853</v>
      </c>
      <c r="E1165" t="str">
        <f t="shared" si="18"/>
        <v>komórkowy</v>
      </c>
    </row>
    <row r="1166" spans="1:5" x14ac:dyDescent="0.3">
      <c r="A1166" s="1" t="s">
        <v>723</v>
      </c>
      <c r="B1166" s="2">
        <v>42934</v>
      </c>
      <c r="C1166" s="3">
        <v>0.46574074074074073</v>
      </c>
      <c r="D1166" s="3">
        <v>0.47495370370370371</v>
      </c>
      <c r="E1166" t="str">
        <f t="shared" si="18"/>
        <v>komórkowy</v>
      </c>
    </row>
    <row r="1167" spans="1:5" x14ac:dyDescent="0.3">
      <c r="A1167" s="1" t="s">
        <v>999</v>
      </c>
      <c r="B1167" s="2">
        <v>42934</v>
      </c>
      <c r="C1167" s="3">
        <v>0.46872685185185187</v>
      </c>
      <c r="D1167" s="3">
        <v>0.47244212962962967</v>
      </c>
      <c r="E1167" t="str">
        <f t="shared" si="18"/>
        <v>stacjonarny</v>
      </c>
    </row>
    <row r="1168" spans="1:5" x14ac:dyDescent="0.3">
      <c r="A1168" s="1" t="s">
        <v>446</v>
      </c>
      <c r="B1168" s="2">
        <v>42934</v>
      </c>
      <c r="C1168" s="3">
        <v>0.47074074074074074</v>
      </c>
      <c r="D1168" s="3">
        <v>0.47409722222222223</v>
      </c>
      <c r="E1168" t="str">
        <f t="shared" si="18"/>
        <v>stacjonarny</v>
      </c>
    </row>
    <row r="1169" spans="1:5" x14ac:dyDescent="0.3">
      <c r="A1169" s="1" t="s">
        <v>1000</v>
      </c>
      <c r="B1169" s="2">
        <v>42934</v>
      </c>
      <c r="C1169" s="3">
        <v>0.47208333333333335</v>
      </c>
      <c r="D1169" s="3">
        <v>0.48284722222222221</v>
      </c>
      <c r="E1169" t="str">
        <f t="shared" si="18"/>
        <v>stacjonarny</v>
      </c>
    </row>
    <row r="1170" spans="1:5" x14ac:dyDescent="0.3">
      <c r="A1170" s="1" t="s">
        <v>1001</v>
      </c>
      <c r="B1170" s="2">
        <v>42934</v>
      </c>
      <c r="C1170" s="3">
        <v>0.47394675925925928</v>
      </c>
      <c r="D1170" s="3">
        <v>0.48170138888888886</v>
      </c>
      <c r="E1170" t="str">
        <f t="shared" si="18"/>
        <v>zagraniczny</v>
      </c>
    </row>
    <row r="1171" spans="1:5" x14ac:dyDescent="0.3">
      <c r="A1171" s="1" t="s">
        <v>1002</v>
      </c>
      <c r="B1171" s="2">
        <v>42934</v>
      </c>
      <c r="C1171" s="3">
        <v>0.4750462962962963</v>
      </c>
      <c r="D1171" s="3">
        <v>0.47592592592592592</v>
      </c>
      <c r="E1171" t="str">
        <f t="shared" si="18"/>
        <v>stacjonarny</v>
      </c>
    </row>
    <row r="1172" spans="1:5" x14ac:dyDescent="0.3">
      <c r="A1172" s="1" t="s">
        <v>1003</v>
      </c>
      <c r="B1172" s="2">
        <v>42934</v>
      </c>
      <c r="C1172" s="3">
        <v>0.47505787037037034</v>
      </c>
      <c r="D1172" s="3">
        <v>0.48318287037037039</v>
      </c>
      <c r="E1172" t="str">
        <f t="shared" si="18"/>
        <v>stacjonarny</v>
      </c>
    </row>
    <row r="1173" spans="1:5" x14ac:dyDescent="0.3">
      <c r="A1173" s="1" t="s">
        <v>1004</v>
      </c>
      <c r="B1173" s="2">
        <v>42934</v>
      </c>
      <c r="C1173" s="3">
        <v>0.47949074074074072</v>
      </c>
      <c r="D1173" s="3">
        <v>0.48335648148148147</v>
      </c>
      <c r="E1173" t="str">
        <f t="shared" si="18"/>
        <v>komórkowy</v>
      </c>
    </row>
    <row r="1174" spans="1:5" x14ac:dyDescent="0.3">
      <c r="A1174" s="1" t="s">
        <v>1005</v>
      </c>
      <c r="B1174" s="2">
        <v>42934</v>
      </c>
      <c r="C1174" s="3">
        <v>0.48378472222222224</v>
      </c>
      <c r="D1174" s="3">
        <v>0.48681712962962959</v>
      </c>
      <c r="E1174" t="str">
        <f t="shared" si="18"/>
        <v>komórkowy</v>
      </c>
    </row>
    <row r="1175" spans="1:5" x14ac:dyDescent="0.3">
      <c r="A1175" s="1" t="s">
        <v>1006</v>
      </c>
      <c r="B1175" s="2">
        <v>42934</v>
      </c>
      <c r="C1175" s="3">
        <v>0.48379629629629628</v>
      </c>
      <c r="D1175" s="3">
        <v>0.49018518518518522</v>
      </c>
      <c r="E1175" t="str">
        <f t="shared" si="18"/>
        <v>stacjonarny</v>
      </c>
    </row>
    <row r="1176" spans="1:5" x14ac:dyDescent="0.3">
      <c r="A1176" s="1" t="s">
        <v>1007</v>
      </c>
      <c r="B1176" s="2">
        <v>42934</v>
      </c>
      <c r="C1176" s="3">
        <v>0.48715277777777777</v>
      </c>
      <c r="D1176" s="3">
        <v>0.49586805555555552</v>
      </c>
      <c r="E1176" t="str">
        <f t="shared" si="18"/>
        <v>stacjonarny</v>
      </c>
    </row>
    <row r="1177" spans="1:5" x14ac:dyDescent="0.3">
      <c r="A1177" s="1" t="s">
        <v>1008</v>
      </c>
      <c r="B1177" s="2">
        <v>42934</v>
      </c>
      <c r="C1177" s="3">
        <v>0.48723379629629626</v>
      </c>
      <c r="D1177" s="3">
        <v>0.4914351851851852</v>
      </c>
      <c r="E1177" t="str">
        <f t="shared" si="18"/>
        <v>stacjonarny</v>
      </c>
    </row>
    <row r="1178" spans="1:5" x14ac:dyDescent="0.3">
      <c r="A1178" s="1" t="s">
        <v>1009</v>
      </c>
      <c r="B1178" s="2">
        <v>42934</v>
      </c>
      <c r="C1178" s="3">
        <v>0.48899305555555556</v>
      </c>
      <c r="D1178" s="3">
        <v>0.49456018518518513</v>
      </c>
      <c r="E1178" t="str">
        <f t="shared" si="18"/>
        <v>stacjonarny</v>
      </c>
    </row>
    <row r="1179" spans="1:5" x14ac:dyDescent="0.3">
      <c r="A1179" s="1" t="s">
        <v>1010</v>
      </c>
      <c r="B1179" s="2">
        <v>42934</v>
      </c>
      <c r="C1179" s="3">
        <v>0.49277777777777776</v>
      </c>
      <c r="D1179" s="3">
        <v>0.49600694444444443</v>
      </c>
      <c r="E1179" t="str">
        <f t="shared" si="18"/>
        <v>stacjonarny</v>
      </c>
    </row>
    <row r="1180" spans="1:5" x14ac:dyDescent="0.3">
      <c r="A1180" s="1" t="s">
        <v>1011</v>
      </c>
      <c r="B1180" s="2">
        <v>42934</v>
      </c>
      <c r="C1180" s="3">
        <v>0.49465277777777777</v>
      </c>
      <c r="D1180" s="3">
        <v>0.49899305555555556</v>
      </c>
      <c r="E1180" t="str">
        <f t="shared" si="18"/>
        <v>zagraniczny</v>
      </c>
    </row>
    <row r="1181" spans="1:5" x14ac:dyDescent="0.3">
      <c r="A1181" s="1" t="s">
        <v>1012</v>
      </c>
      <c r="B1181" s="2">
        <v>42934</v>
      </c>
      <c r="C1181" s="3">
        <v>0.49968750000000001</v>
      </c>
      <c r="D1181" s="3">
        <v>0.50692129629629623</v>
      </c>
      <c r="E1181" t="str">
        <f t="shared" si="18"/>
        <v>komórkowy</v>
      </c>
    </row>
    <row r="1182" spans="1:5" x14ac:dyDescent="0.3">
      <c r="A1182" s="1" t="s">
        <v>1013</v>
      </c>
      <c r="B1182" s="2">
        <v>42934</v>
      </c>
      <c r="C1182" s="3">
        <v>0.50384259259259256</v>
      </c>
      <c r="D1182" s="3">
        <v>0.50868055555555558</v>
      </c>
      <c r="E1182" t="str">
        <f t="shared" si="18"/>
        <v>stacjonarny</v>
      </c>
    </row>
    <row r="1183" spans="1:5" x14ac:dyDescent="0.3">
      <c r="A1183" s="1" t="s">
        <v>1014</v>
      </c>
      <c r="B1183" s="2">
        <v>42934</v>
      </c>
      <c r="C1183" s="3">
        <v>0.50648148148148142</v>
      </c>
      <c r="D1183" s="3">
        <v>0.51042824074074067</v>
      </c>
      <c r="E1183" t="str">
        <f t="shared" si="18"/>
        <v>zagraniczny</v>
      </c>
    </row>
    <row r="1184" spans="1:5" x14ac:dyDescent="0.3">
      <c r="A1184" s="1" t="s">
        <v>1015</v>
      </c>
      <c r="B1184" s="2">
        <v>42934</v>
      </c>
      <c r="C1184" s="3">
        <v>0.50979166666666664</v>
      </c>
      <c r="D1184" s="3">
        <v>0.51483796296296302</v>
      </c>
      <c r="E1184" t="str">
        <f t="shared" si="18"/>
        <v>stacjonarny</v>
      </c>
    </row>
    <row r="1185" spans="1:5" x14ac:dyDescent="0.3">
      <c r="A1185" s="1" t="s">
        <v>1016</v>
      </c>
      <c r="B1185" s="2">
        <v>42934</v>
      </c>
      <c r="C1185" s="3">
        <v>0.51164351851851853</v>
      </c>
      <c r="D1185" s="3">
        <v>0.51975694444444442</v>
      </c>
      <c r="E1185" t="str">
        <f t="shared" si="18"/>
        <v>stacjonarny</v>
      </c>
    </row>
    <row r="1186" spans="1:5" x14ac:dyDescent="0.3">
      <c r="A1186" s="1" t="s">
        <v>1017</v>
      </c>
      <c r="B1186" s="2">
        <v>42934</v>
      </c>
      <c r="C1186" s="3">
        <v>0.5161458333333333</v>
      </c>
      <c r="D1186" s="3">
        <v>0.52221064814814822</v>
      </c>
      <c r="E1186" t="str">
        <f t="shared" si="18"/>
        <v>komórkowy</v>
      </c>
    </row>
    <row r="1187" spans="1:5" x14ac:dyDescent="0.3">
      <c r="A1187" s="1" t="s">
        <v>1018</v>
      </c>
      <c r="B1187" s="2">
        <v>42934</v>
      </c>
      <c r="C1187" s="3">
        <v>0.51627314814814818</v>
      </c>
      <c r="D1187" s="3">
        <v>0.51844907407407403</v>
      </c>
      <c r="E1187" t="str">
        <f t="shared" si="18"/>
        <v>stacjonarny</v>
      </c>
    </row>
    <row r="1188" spans="1:5" x14ac:dyDescent="0.3">
      <c r="A1188" s="1" t="s">
        <v>1019</v>
      </c>
      <c r="B1188" s="2">
        <v>42934</v>
      </c>
      <c r="C1188" s="3">
        <v>0.52061342592592597</v>
      </c>
      <c r="D1188" s="3">
        <v>0.52561342592592586</v>
      </c>
      <c r="E1188" t="str">
        <f t="shared" si="18"/>
        <v>stacjonarny</v>
      </c>
    </row>
    <row r="1189" spans="1:5" x14ac:dyDescent="0.3">
      <c r="A1189" s="1" t="s">
        <v>1020</v>
      </c>
      <c r="B1189" s="2">
        <v>42934</v>
      </c>
      <c r="C1189" s="3">
        <v>0.5259490740740741</v>
      </c>
      <c r="D1189" s="3">
        <v>0.53439814814814812</v>
      </c>
      <c r="E1189" t="str">
        <f t="shared" si="18"/>
        <v>komórkowy</v>
      </c>
    </row>
    <row r="1190" spans="1:5" x14ac:dyDescent="0.3">
      <c r="A1190" s="1" t="s">
        <v>396</v>
      </c>
      <c r="B1190" s="2">
        <v>42934</v>
      </c>
      <c r="C1190" s="3">
        <v>0.53025462962962966</v>
      </c>
      <c r="D1190" s="3">
        <v>0.53217592592592589</v>
      </c>
      <c r="E1190" t="str">
        <f t="shared" si="18"/>
        <v>stacjonarny</v>
      </c>
    </row>
    <row r="1191" spans="1:5" x14ac:dyDescent="0.3">
      <c r="A1191" s="1" t="s">
        <v>1021</v>
      </c>
      <c r="B1191" s="2">
        <v>42934</v>
      </c>
      <c r="C1191" s="3">
        <v>0.53412037037037041</v>
      </c>
      <c r="D1191" s="3">
        <v>0.53467592592592594</v>
      </c>
      <c r="E1191" t="str">
        <f t="shared" si="18"/>
        <v>komórkowy</v>
      </c>
    </row>
    <row r="1192" spans="1:5" x14ac:dyDescent="0.3">
      <c r="A1192" s="1" t="s">
        <v>1022</v>
      </c>
      <c r="B1192" s="2">
        <v>42934</v>
      </c>
      <c r="C1192" s="3">
        <v>0.53760416666666666</v>
      </c>
      <c r="D1192" s="3">
        <v>0.546412037037037</v>
      </c>
      <c r="E1192" t="str">
        <f t="shared" si="18"/>
        <v>stacjonarny</v>
      </c>
    </row>
    <row r="1193" spans="1:5" x14ac:dyDescent="0.3">
      <c r="A1193" s="1" t="s">
        <v>1023</v>
      </c>
      <c r="B1193" s="2">
        <v>42934</v>
      </c>
      <c r="C1193" s="3">
        <v>0.54335648148148141</v>
      </c>
      <c r="D1193" s="3">
        <v>0.55396990740740737</v>
      </c>
      <c r="E1193" t="str">
        <f t="shared" si="18"/>
        <v>stacjonarny</v>
      </c>
    </row>
    <row r="1194" spans="1:5" x14ac:dyDescent="0.3">
      <c r="A1194" s="1" t="s">
        <v>1024</v>
      </c>
      <c r="B1194" s="2">
        <v>42934</v>
      </c>
      <c r="C1194" s="3">
        <v>0.54686342592592596</v>
      </c>
      <c r="D1194" s="3">
        <v>0.54782407407407407</v>
      </c>
      <c r="E1194" t="str">
        <f t="shared" si="18"/>
        <v>stacjonarny</v>
      </c>
    </row>
    <row r="1195" spans="1:5" x14ac:dyDescent="0.3">
      <c r="A1195" s="1" t="s">
        <v>1025</v>
      </c>
      <c r="B1195" s="2">
        <v>42934</v>
      </c>
      <c r="C1195" s="3">
        <v>0.55008101851851854</v>
      </c>
      <c r="D1195" s="3">
        <v>0.55730324074074067</v>
      </c>
      <c r="E1195" t="str">
        <f t="shared" si="18"/>
        <v>stacjonarny</v>
      </c>
    </row>
    <row r="1196" spans="1:5" x14ac:dyDescent="0.3">
      <c r="A1196" s="1" t="s">
        <v>1026</v>
      </c>
      <c r="B1196" s="2">
        <v>42934</v>
      </c>
      <c r="C1196" s="3">
        <v>0.55039351851851859</v>
      </c>
      <c r="D1196" s="3">
        <v>0.55725694444444451</v>
      </c>
      <c r="E1196" t="str">
        <f t="shared" si="18"/>
        <v>stacjonarny</v>
      </c>
    </row>
    <row r="1197" spans="1:5" x14ac:dyDescent="0.3">
      <c r="A1197" s="1" t="s">
        <v>1027</v>
      </c>
      <c r="B1197" s="2">
        <v>42934</v>
      </c>
      <c r="C1197" s="3">
        <v>0.55447916666666663</v>
      </c>
      <c r="D1197" s="3">
        <v>0.56332175925925931</v>
      </c>
      <c r="E1197" t="str">
        <f t="shared" si="18"/>
        <v>stacjonarny</v>
      </c>
    </row>
    <row r="1198" spans="1:5" x14ac:dyDescent="0.3">
      <c r="A1198" s="1" t="s">
        <v>1028</v>
      </c>
      <c r="B1198" s="2">
        <v>42934</v>
      </c>
      <c r="C1198" s="3">
        <v>0.55645833333333339</v>
      </c>
      <c r="D1198" s="3">
        <v>0.55648148148148147</v>
      </c>
      <c r="E1198" t="str">
        <f t="shared" si="18"/>
        <v>stacjonarny</v>
      </c>
    </row>
    <row r="1199" spans="1:5" x14ac:dyDescent="0.3">
      <c r="A1199" s="1" t="s">
        <v>1029</v>
      </c>
      <c r="B1199" s="2">
        <v>42934</v>
      </c>
      <c r="C1199" s="3">
        <v>0.5621990740740741</v>
      </c>
      <c r="D1199" s="3">
        <v>0.56353009259259257</v>
      </c>
      <c r="E1199" t="str">
        <f t="shared" si="18"/>
        <v>stacjonarny</v>
      </c>
    </row>
    <row r="1200" spans="1:5" x14ac:dyDescent="0.3">
      <c r="A1200" s="1" t="s">
        <v>1030</v>
      </c>
      <c r="B1200" s="2">
        <v>42934</v>
      </c>
      <c r="C1200" s="3">
        <v>0.56714120370370369</v>
      </c>
      <c r="D1200" s="3">
        <v>0.56869212962962956</v>
      </c>
      <c r="E1200" t="str">
        <f t="shared" si="18"/>
        <v>stacjonarny</v>
      </c>
    </row>
    <row r="1201" spans="1:5" x14ac:dyDescent="0.3">
      <c r="A1201" s="1" t="s">
        <v>1031</v>
      </c>
      <c r="B1201" s="2">
        <v>42934</v>
      </c>
      <c r="C1201" s="3">
        <v>0.57276620370370368</v>
      </c>
      <c r="D1201" s="3">
        <v>0.57995370370370369</v>
      </c>
      <c r="E1201" t="str">
        <f t="shared" si="18"/>
        <v>komórkowy</v>
      </c>
    </row>
    <row r="1202" spans="1:5" x14ac:dyDescent="0.3">
      <c r="A1202" s="1" t="s">
        <v>1032</v>
      </c>
      <c r="B1202" s="2">
        <v>42934</v>
      </c>
      <c r="C1202" s="3">
        <v>0.57841435185185186</v>
      </c>
      <c r="D1202" s="3">
        <v>0.58364583333333331</v>
      </c>
      <c r="E1202" t="str">
        <f t="shared" si="18"/>
        <v>stacjonarny</v>
      </c>
    </row>
    <row r="1203" spans="1:5" x14ac:dyDescent="0.3">
      <c r="A1203" s="1" t="s">
        <v>1033</v>
      </c>
      <c r="B1203" s="2">
        <v>42934</v>
      </c>
      <c r="C1203" s="3">
        <v>0.57988425925925924</v>
      </c>
      <c r="D1203" s="3">
        <v>0.58928240740740734</v>
      </c>
      <c r="E1203" t="str">
        <f t="shared" si="18"/>
        <v>stacjonarny</v>
      </c>
    </row>
    <row r="1204" spans="1:5" x14ac:dyDescent="0.3">
      <c r="A1204" s="1" t="s">
        <v>727</v>
      </c>
      <c r="B1204" s="2">
        <v>42934</v>
      </c>
      <c r="C1204" s="3">
        <v>0.58524305555555556</v>
      </c>
      <c r="D1204" s="3">
        <v>0.59140046296296289</v>
      </c>
      <c r="E1204" t="str">
        <f t="shared" si="18"/>
        <v>stacjonarny</v>
      </c>
    </row>
    <row r="1205" spans="1:5" x14ac:dyDescent="0.3">
      <c r="A1205" s="1" t="s">
        <v>1034</v>
      </c>
      <c r="B1205" s="2">
        <v>42934</v>
      </c>
      <c r="C1205" s="3">
        <v>0.58543981481481489</v>
      </c>
      <c r="D1205" s="3">
        <v>0.58929398148148149</v>
      </c>
      <c r="E1205" t="str">
        <f t="shared" si="18"/>
        <v>stacjonarny</v>
      </c>
    </row>
    <row r="1206" spans="1:5" x14ac:dyDescent="0.3">
      <c r="A1206" s="1" t="s">
        <v>1035</v>
      </c>
      <c r="B1206" s="2">
        <v>42934</v>
      </c>
      <c r="C1206" s="3">
        <v>0.58942129629629625</v>
      </c>
      <c r="D1206" s="3">
        <v>0.59734953703703708</v>
      </c>
      <c r="E1206" t="str">
        <f t="shared" si="18"/>
        <v>komórkowy</v>
      </c>
    </row>
    <row r="1207" spans="1:5" x14ac:dyDescent="0.3">
      <c r="A1207" s="1" t="s">
        <v>1036</v>
      </c>
      <c r="B1207" s="2">
        <v>42934</v>
      </c>
      <c r="C1207" s="3">
        <v>0.59495370370370371</v>
      </c>
      <c r="D1207" s="3">
        <v>0.5965625</v>
      </c>
      <c r="E1207" t="str">
        <f t="shared" si="18"/>
        <v>komórkowy</v>
      </c>
    </row>
    <row r="1208" spans="1:5" x14ac:dyDescent="0.3">
      <c r="A1208" s="1" t="s">
        <v>1037</v>
      </c>
      <c r="B1208" s="2">
        <v>42934</v>
      </c>
      <c r="C1208" s="3">
        <v>0.59964120370370366</v>
      </c>
      <c r="D1208" s="3">
        <v>0.60444444444444445</v>
      </c>
      <c r="E1208" t="str">
        <f t="shared" si="18"/>
        <v>stacjonarny</v>
      </c>
    </row>
    <row r="1209" spans="1:5" x14ac:dyDescent="0.3">
      <c r="A1209" s="1" t="s">
        <v>740</v>
      </c>
      <c r="B1209" s="2">
        <v>42934</v>
      </c>
      <c r="C1209" s="3">
        <v>0.60268518518518521</v>
      </c>
      <c r="D1209" s="3">
        <v>0.60929398148148151</v>
      </c>
      <c r="E1209" t="str">
        <f t="shared" si="18"/>
        <v>stacjonarny</v>
      </c>
    </row>
    <row r="1210" spans="1:5" x14ac:dyDescent="0.3">
      <c r="A1210" s="1" t="s">
        <v>1038</v>
      </c>
      <c r="B1210" s="2">
        <v>42934</v>
      </c>
      <c r="C1210" s="3">
        <v>0.60423611111111108</v>
      </c>
      <c r="D1210" s="3">
        <v>0.61535879629629631</v>
      </c>
      <c r="E1210" t="str">
        <f t="shared" si="18"/>
        <v>zagraniczny</v>
      </c>
    </row>
    <row r="1211" spans="1:5" x14ac:dyDescent="0.3">
      <c r="A1211" s="1" t="s">
        <v>1039</v>
      </c>
      <c r="B1211" s="2">
        <v>42934</v>
      </c>
      <c r="C1211" s="3">
        <v>0.60932870370370373</v>
      </c>
      <c r="D1211" s="3">
        <v>0.61124999999999996</v>
      </c>
      <c r="E1211" t="str">
        <f t="shared" si="18"/>
        <v>stacjonarny</v>
      </c>
    </row>
    <row r="1212" spans="1:5" x14ac:dyDescent="0.3">
      <c r="A1212" s="1" t="s">
        <v>1040</v>
      </c>
      <c r="B1212" s="2">
        <v>42934</v>
      </c>
      <c r="C1212" s="3">
        <v>0.61365740740740737</v>
      </c>
      <c r="D1212" s="3">
        <v>0.61829861111111117</v>
      </c>
      <c r="E1212" t="str">
        <f t="shared" si="18"/>
        <v>komórkowy</v>
      </c>
    </row>
    <row r="1213" spans="1:5" x14ac:dyDescent="0.3">
      <c r="A1213" s="1" t="s">
        <v>483</v>
      </c>
      <c r="B1213" s="2">
        <v>42934</v>
      </c>
      <c r="C1213" s="3">
        <v>0.61675925925925923</v>
      </c>
      <c r="D1213" s="3">
        <v>0.61790509259259252</v>
      </c>
      <c r="E1213" t="str">
        <f t="shared" si="18"/>
        <v>stacjonarny</v>
      </c>
    </row>
    <row r="1214" spans="1:5" x14ac:dyDescent="0.3">
      <c r="A1214" s="1" t="s">
        <v>1041</v>
      </c>
      <c r="B1214" s="2">
        <v>42934</v>
      </c>
      <c r="C1214" s="3">
        <v>0.62184027777777773</v>
      </c>
      <c r="D1214" s="3">
        <v>0.63255787037037037</v>
      </c>
      <c r="E1214" t="str">
        <f t="shared" si="18"/>
        <v>stacjonarny</v>
      </c>
    </row>
    <row r="1215" spans="1:5" x14ac:dyDescent="0.3">
      <c r="A1215" s="1" t="s">
        <v>1042</v>
      </c>
      <c r="B1215" s="2">
        <v>42934</v>
      </c>
      <c r="C1215" s="3">
        <v>0.62197916666666664</v>
      </c>
      <c r="D1215" s="3">
        <v>0.62238425925925933</v>
      </c>
      <c r="E1215" t="str">
        <f t="shared" si="18"/>
        <v>komórkowy</v>
      </c>
    </row>
    <row r="1216" spans="1:5" x14ac:dyDescent="0.3">
      <c r="A1216" s="1" t="s">
        <v>1043</v>
      </c>
      <c r="B1216" s="2">
        <v>42934</v>
      </c>
      <c r="C1216" s="3">
        <v>0.62556712962962957</v>
      </c>
      <c r="D1216" s="3">
        <v>0.63491898148148151</v>
      </c>
      <c r="E1216" t="str">
        <f t="shared" si="18"/>
        <v>stacjonarny</v>
      </c>
    </row>
    <row r="1217" spans="1:5" x14ac:dyDescent="0.3">
      <c r="A1217" s="1" t="s">
        <v>1044</v>
      </c>
      <c r="B1217" s="2">
        <v>42935</v>
      </c>
      <c r="C1217" s="3">
        <v>0.33592592592592596</v>
      </c>
      <c r="D1217" s="3">
        <v>0.34680555555555559</v>
      </c>
      <c r="E1217" t="str">
        <f t="shared" si="18"/>
        <v>stacjonarny</v>
      </c>
    </row>
    <row r="1218" spans="1:5" x14ac:dyDescent="0.3">
      <c r="A1218" s="1" t="s">
        <v>1045</v>
      </c>
      <c r="B1218" s="2">
        <v>42935</v>
      </c>
      <c r="C1218" s="3">
        <v>0.33888888888888885</v>
      </c>
      <c r="D1218" s="3">
        <v>0.35027777777777774</v>
      </c>
      <c r="E1218" t="str">
        <f t="shared" si="18"/>
        <v>komórkowy</v>
      </c>
    </row>
    <row r="1219" spans="1:5" x14ac:dyDescent="0.3">
      <c r="A1219" s="1" t="s">
        <v>1046</v>
      </c>
      <c r="B1219" s="2">
        <v>42935</v>
      </c>
      <c r="C1219" s="3">
        <v>0.34309027777777779</v>
      </c>
      <c r="D1219" s="3">
        <v>0.34798611111111111</v>
      </c>
      <c r="E1219" t="str">
        <f t="shared" ref="E1219:E1282" si="19">IF(LEN(A1219)=7,"stacjonarny",IF(LEN(A1219)=8,"komórkowy","zagraniczny"))</f>
        <v>stacjonarny</v>
      </c>
    </row>
    <row r="1220" spans="1:5" x14ac:dyDescent="0.3">
      <c r="A1220" s="1" t="s">
        <v>1047</v>
      </c>
      <c r="B1220" s="2">
        <v>42935</v>
      </c>
      <c r="C1220" s="3">
        <v>0.34704861111111113</v>
      </c>
      <c r="D1220" s="3">
        <v>0.35386574074074079</v>
      </c>
      <c r="E1220" t="str">
        <f t="shared" si="19"/>
        <v>stacjonarny</v>
      </c>
    </row>
    <row r="1221" spans="1:5" x14ac:dyDescent="0.3">
      <c r="A1221" s="1" t="s">
        <v>1048</v>
      </c>
      <c r="B1221" s="2">
        <v>42935</v>
      </c>
      <c r="C1221" s="3">
        <v>0.35040509259259256</v>
      </c>
      <c r="D1221" s="3">
        <v>0.35600694444444447</v>
      </c>
      <c r="E1221" t="str">
        <f t="shared" si="19"/>
        <v>stacjonarny</v>
      </c>
    </row>
    <row r="1222" spans="1:5" x14ac:dyDescent="0.3">
      <c r="A1222" s="1" t="s">
        <v>1049</v>
      </c>
      <c r="B1222" s="2">
        <v>42935</v>
      </c>
      <c r="C1222" s="3">
        <v>0.35304398148148147</v>
      </c>
      <c r="D1222" s="3">
        <v>0.35793981481481479</v>
      </c>
      <c r="E1222" t="str">
        <f t="shared" si="19"/>
        <v>stacjonarny</v>
      </c>
    </row>
    <row r="1223" spans="1:5" x14ac:dyDescent="0.3">
      <c r="A1223" s="1" t="s">
        <v>839</v>
      </c>
      <c r="B1223" s="2">
        <v>42935</v>
      </c>
      <c r="C1223" s="3">
        <v>0.35712962962962963</v>
      </c>
      <c r="D1223" s="3">
        <v>0.36243055555555559</v>
      </c>
      <c r="E1223" t="str">
        <f t="shared" si="19"/>
        <v>stacjonarny</v>
      </c>
    </row>
    <row r="1224" spans="1:5" x14ac:dyDescent="0.3">
      <c r="A1224" s="1" t="s">
        <v>1050</v>
      </c>
      <c r="B1224" s="2">
        <v>42935</v>
      </c>
      <c r="C1224" s="3">
        <v>0.35835648148148147</v>
      </c>
      <c r="D1224" s="3">
        <v>0.36712962962962964</v>
      </c>
      <c r="E1224" t="str">
        <f t="shared" si="19"/>
        <v>komórkowy</v>
      </c>
    </row>
    <row r="1225" spans="1:5" x14ac:dyDescent="0.3">
      <c r="A1225" s="1" t="s">
        <v>1051</v>
      </c>
      <c r="B1225" s="2">
        <v>42935</v>
      </c>
      <c r="C1225" s="3">
        <v>0.36310185185185184</v>
      </c>
      <c r="D1225" s="3">
        <v>0.36723379629629632</v>
      </c>
      <c r="E1225" t="str">
        <f t="shared" si="19"/>
        <v>stacjonarny</v>
      </c>
    </row>
    <row r="1226" spans="1:5" x14ac:dyDescent="0.3">
      <c r="A1226" s="1" t="s">
        <v>1052</v>
      </c>
      <c r="B1226" s="2">
        <v>42935</v>
      </c>
      <c r="C1226" s="3">
        <v>0.36886574074074074</v>
      </c>
      <c r="D1226" s="3">
        <v>0.37324074074074076</v>
      </c>
      <c r="E1226" t="str">
        <f t="shared" si="19"/>
        <v>zagraniczny</v>
      </c>
    </row>
    <row r="1227" spans="1:5" x14ac:dyDescent="0.3">
      <c r="A1227" s="1" t="s">
        <v>1053</v>
      </c>
      <c r="B1227" s="2">
        <v>42935</v>
      </c>
      <c r="C1227" s="3">
        <v>0.37094907407407413</v>
      </c>
      <c r="D1227" s="3">
        <v>0.37517361111111108</v>
      </c>
      <c r="E1227" t="str">
        <f t="shared" si="19"/>
        <v>komórkowy</v>
      </c>
    </row>
    <row r="1228" spans="1:5" x14ac:dyDescent="0.3">
      <c r="A1228" s="1" t="s">
        <v>1054</v>
      </c>
      <c r="B1228" s="2">
        <v>42935</v>
      </c>
      <c r="C1228" s="3">
        <v>0.37484953703703705</v>
      </c>
      <c r="D1228" s="3">
        <v>0.38143518518518515</v>
      </c>
      <c r="E1228" t="str">
        <f t="shared" si="19"/>
        <v>stacjonarny</v>
      </c>
    </row>
    <row r="1229" spans="1:5" x14ac:dyDescent="0.3">
      <c r="A1229" s="1" t="s">
        <v>475</v>
      </c>
      <c r="B1229" s="2">
        <v>42935</v>
      </c>
      <c r="C1229" s="3">
        <v>0.38028935185185181</v>
      </c>
      <c r="D1229" s="3">
        <v>0.38239583333333332</v>
      </c>
      <c r="E1229" t="str">
        <f t="shared" si="19"/>
        <v>komórkowy</v>
      </c>
    </row>
    <row r="1230" spans="1:5" x14ac:dyDescent="0.3">
      <c r="A1230" s="1" t="s">
        <v>1055</v>
      </c>
      <c r="B1230" s="2">
        <v>42935</v>
      </c>
      <c r="C1230" s="3">
        <v>0.38059027777777782</v>
      </c>
      <c r="D1230" s="3">
        <v>0.38280092592592596</v>
      </c>
      <c r="E1230" t="str">
        <f t="shared" si="19"/>
        <v>komórkowy</v>
      </c>
    </row>
    <row r="1231" spans="1:5" x14ac:dyDescent="0.3">
      <c r="A1231" s="1" t="s">
        <v>1056</v>
      </c>
      <c r="B1231" s="2">
        <v>42935</v>
      </c>
      <c r="C1231" s="3">
        <v>0.38173611111111111</v>
      </c>
      <c r="D1231" s="3">
        <v>0.38915509259259262</v>
      </c>
      <c r="E1231" t="str">
        <f t="shared" si="19"/>
        <v>stacjonarny</v>
      </c>
    </row>
    <row r="1232" spans="1:5" x14ac:dyDescent="0.3">
      <c r="A1232" s="1" t="s">
        <v>1057</v>
      </c>
      <c r="B1232" s="2">
        <v>42935</v>
      </c>
      <c r="C1232" s="3">
        <v>0.38512731481481483</v>
      </c>
      <c r="D1232" s="3">
        <v>0.3947222222222222</v>
      </c>
      <c r="E1232" t="str">
        <f t="shared" si="19"/>
        <v>stacjonarny</v>
      </c>
    </row>
    <row r="1233" spans="1:5" x14ac:dyDescent="0.3">
      <c r="A1233" s="1" t="s">
        <v>1058</v>
      </c>
      <c r="B1233" s="2">
        <v>42935</v>
      </c>
      <c r="C1233" s="3">
        <v>0.38533564814814819</v>
      </c>
      <c r="D1233" s="3">
        <v>0.39521990740740742</v>
      </c>
      <c r="E1233" t="str">
        <f t="shared" si="19"/>
        <v>stacjonarny</v>
      </c>
    </row>
    <row r="1234" spans="1:5" x14ac:dyDescent="0.3">
      <c r="A1234" s="1" t="s">
        <v>1059</v>
      </c>
      <c r="B1234" s="2">
        <v>42935</v>
      </c>
      <c r="C1234" s="3">
        <v>0.38833333333333336</v>
      </c>
      <c r="D1234" s="3">
        <v>0.39069444444444446</v>
      </c>
      <c r="E1234" t="str">
        <f t="shared" si="19"/>
        <v>stacjonarny</v>
      </c>
    </row>
    <row r="1235" spans="1:5" x14ac:dyDescent="0.3">
      <c r="A1235" s="1" t="s">
        <v>1060</v>
      </c>
      <c r="B1235" s="2">
        <v>42935</v>
      </c>
      <c r="C1235" s="3">
        <v>0.3897916666666667</v>
      </c>
      <c r="D1235" s="3">
        <v>0.39171296296296299</v>
      </c>
      <c r="E1235" t="str">
        <f t="shared" si="19"/>
        <v>stacjonarny</v>
      </c>
    </row>
    <row r="1236" spans="1:5" x14ac:dyDescent="0.3">
      <c r="A1236" s="1" t="s">
        <v>1061</v>
      </c>
      <c r="B1236" s="2">
        <v>42935</v>
      </c>
      <c r="C1236" s="3">
        <v>0.38986111111111116</v>
      </c>
      <c r="D1236" s="3">
        <v>0.39067129629629632</v>
      </c>
      <c r="E1236" t="str">
        <f t="shared" si="19"/>
        <v>stacjonarny</v>
      </c>
    </row>
    <row r="1237" spans="1:5" x14ac:dyDescent="0.3">
      <c r="A1237" s="1" t="s">
        <v>1062</v>
      </c>
      <c r="B1237" s="2">
        <v>42935</v>
      </c>
      <c r="C1237" s="3">
        <v>0.3941898148148148</v>
      </c>
      <c r="D1237" s="3">
        <v>0.40530092592592593</v>
      </c>
      <c r="E1237" t="str">
        <f t="shared" si="19"/>
        <v>stacjonarny</v>
      </c>
    </row>
    <row r="1238" spans="1:5" x14ac:dyDescent="0.3">
      <c r="A1238" s="1" t="s">
        <v>1063</v>
      </c>
      <c r="B1238" s="2">
        <v>42935</v>
      </c>
      <c r="C1238" s="3">
        <v>0.39607638888888891</v>
      </c>
      <c r="D1238" s="3">
        <v>0.40442129629629631</v>
      </c>
      <c r="E1238" t="str">
        <f t="shared" si="19"/>
        <v>stacjonarny</v>
      </c>
    </row>
    <row r="1239" spans="1:5" x14ac:dyDescent="0.3">
      <c r="A1239" s="1" t="s">
        <v>1064</v>
      </c>
      <c r="B1239" s="2">
        <v>42935</v>
      </c>
      <c r="C1239" s="3">
        <v>0.39937500000000004</v>
      </c>
      <c r="D1239" s="3">
        <v>0.40332175925925928</v>
      </c>
      <c r="E1239" t="str">
        <f t="shared" si="19"/>
        <v>stacjonarny</v>
      </c>
    </row>
    <row r="1240" spans="1:5" x14ac:dyDescent="0.3">
      <c r="A1240" s="1" t="s">
        <v>1065</v>
      </c>
      <c r="B1240" s="2">
        <v>42935</v>
      </c>
      <c r="C1240" s="3">
        <v>0.39959490740740744</v>
      </c>
      <c r="D1240" s="3">
        <v>0.41099537037037037</v>
      </c>
      <c r="E1240" t="str">
        <f t="shared" si="19"/>
        <v>stacjonarny</v>
      </c>
    </row>
    <row r="1241" spans="1:5" x14ac:dyDescent="0.3">
      <c r="A1241" s="1" t="s">
        <v>1066</v>
      </c>
      <c r="B1241" s="2">
        <v>42935</v>
      </c>
      <c r="C1241" s="3">
        <v>0.40234953703703707</v>
      </c>
      <c r="D1241" s="3">
        <v>0.40469907407407407</v>
      </c>
      <c r="E1241" t="str">
        <f t="shared" si="19"/>
        <v>komórkowy</v>
      </c>
    </row>
    <row r="1242" spans="1:5" x14ac:dyDescent="0.3">
      <c r="A1242" s="1" t="s">
        <v>1067</v>
      </c>
      <c r="B1242" s="2">
        <v>42935</v>
      </c>
      <c r="C1242" s="3">
        <v>0.40743055555555557</v>
      </c>
      <c r="D1242" s="3">
        <v>0.41255787037037034</v>
      </c>
      <c r="E1242" t="str">
        <f t="shared" si="19"/>
        <v>komórkowy</v>
      </c>
    </row>
    <row r="1243" spans="1:5" x14ac:dyDescent="0.3">
      <c r="A1243" s="1" t="s">
        <v>412</v>
      </c>
      <c r="B1243" s="2">
        <v>42935</v>
      </c>
      <c r="C1243" s="3">
        <v>0.41121527777777778</v>
      </c>
      <c r="D1243" s="3">
        <v>0.41483796296296299</v>
      </c>
      <c r="E1243" t="str">
        <f t="shared" si="19"/>
        <v>stacjonarny</v>
      </c>
    </row>
    <row r="1244" spans="1:5" x14ac:dyDescent="0.3">
      <c r="A1244" s="1" t="s">
        <v>1068</v>
      </c>
      <c r="B1244" s="2">
        <v>42935</v>
      </c>
      <c r="C1244" s="3">
        <v>0.4127662037037037</v>
      </c>
      <c r="D1244" s="3">
        <v>0.42182870370370368</v>
      </c>
      <c r="E1244" t="str">
        <f t="shared" si="19"/>
        <v>zagraniczny</v>
      </c>
    </row>
    <row r="1245" spans="1:5" x14ac:dyDescent="0.3">
      <c r="A1245" s="1" t="s">
        <v>1069</v>
      </c>
      <c r="B1245" s="2">
        <v>42935</v>
      </c>
      <c r="C1245" s="3">
        <v>0.41616898148148151</v>
      </c>
      <c r="D1245" s="3">
        <v>0.41717592592592595</v>
      </c>
      <c r="E1245" t="str">
        <f t="shared" si="19"/>
        <v>stacjonarny</v>
      </c>
    </row>
    <row r="1246" spans="1:5" x14ac:dyDescent="0.3">
      <c r="A1246" s="1" t="s">
        <v>1070</v>
      </c>
      <c r="B1246" s="2">
        <v>42935</v>
      </c>
      <c r="C1246" s="3">
        <v>0.41996527777777781</v>
      </c>
      <c r="D1246" s="3">
        <v>0.42766203703703703</v>
      </c>
      <c r="E1246" t="str">
        <f t="shared" si="19"/>
        <v>stacjonarny</v>
      </c>
    </row>
    <row r="1247" spans="1:5" x14ac:dyDescent="0.3">
      <c r="A1247" s="1" t="s">
        <v>1071</v>
      </c>
      <c r="B1247" s="2">
        <v>42935</v>
      </c>
      <c r="C1247" s="3">
        <v>0.42166666666666663</v>
      </c>
      <c r="D1247" s="3">
        <v>0.43111111111111117</v>
      </c>
      <c r="E1247" t="str">
        <f t="shared" si="19"/>
        <v>komórkowy</v>
      </c>
    </row>
    <row r="1248" spans="1:5" x14ac:dyDescent="0.3">
      <c r="A1248" s="1" t="s">
        <v>1072</v>
      </c>
      <c r="B1248" s="2">
        <v>42935</v>
      </c>
      <c r="C1248" s="3">
        <v>0.42422453703703705</v>
      </c>
      <c r="D1248" s="3">
        <v>0.43512731481481487</v>
      </c>
      <c r="E1248" t="str">
        <f t="shared" si="19"/>
        <v>stacjonarny</v>
      </c>
    </row>
    <row r="1249" spans="1:5" x14ac:dyDescent="0.3">
      <c r="A1249" s="1" t="s">
        <v>1073</v>
      </c>
      <c r="B1249" s="2">
        <v>42935</v>
      </c>
      <c r="C1249" s="3">
        <v>0.42684027777777778</v>
      </c>
      <c r="D1249" s="3">
        <v>0.43207175925925928</v>
      </c>
      <c r="E1249" t="str">
        <f t="shared" si="19"/>
        <v>zagraniczny</v>
      </c>
    </row>
    <row r="1250" spans="1:5" x14ac:dyDescent="0.3">
      <c r="A1250" s="1" t="s">
        <v>1074</v>
      </c>
      <c r="B1250" s="2">
        <v>42935</v>
      </c>
      <c r="C1250" s="3">
        <v>0.42912037037037037</v>
      </c>
      <c r="D1250" s="3">
        <v>0.43425925925925929</v>
      </c>
      <c r="E1250" t="str">
        <f t="shared" si="19"/>
        <v>stacjonarny</v>
      </c>
    </row>
    <row r="1251" spans="1:5" x14ac:dyDescent="0.3">
      <c r="A1251" s="1" t="s">
        <v>1075</v>
      </c>
      <c r="B1251" s="2">
        <v>42935</v>
      </c>
      <c r="C1251" s="3">
        <v>0.43180555555555555</v>
      </c>
      <c r="D1251" s="3">
        <v>0.44175925925925924</v>
      </c>
      <c r="E1251" t="str">
        <f t="shared" si="19"/>
        <v>komórkowy</v>
      </c>
    </row>
    <row r="1252" spans="1:5" x14ac:dyDescent="0.3">
      <c r="A1252" s="1" t="s">
        <v>1076</v>
      </c>
      <c r="B1252" s="2">
        <v>42935</v>
      </c>
      <c r="C1252" s="3">
        <v>0.43185185185185188</v>
      </c>
      <c r="D1252" s="3">
        <v>0.43826388888888884</v>
      </c>
      <c r="E1252" t="str">
        <f t="shared" si="19"/>
        <v>stacjonarny</v>
      </c>
    </row>
    <row r="1253" spans="1:5" x14ac:dyDescent="0.3">
      <c r="A1253" s="1" t="s">
        <v>1077</v>
      </c>
      <c r="B1253" s="2">
        <v>42935</v>
      </c>
      <c r="C1253" s="3">
        <v>0.43365740740740738</v>
      </c>
      <c r="D1253" s="3">
        <v>0.43964120370370369</v>
      </c>
      <c r="E1253" t="str">
        <f t="shared" si="19"/>
        <v>stacjonarny</v>
      </c>
    </row>
    <row r="1254" spans="1:5" x14ac:dyDescent="0.3">
      <c r="A1254" s="1" t="s">
        <v>1078</v>
      </c>
      <c r="B1254" s="2">
        <v>42935</v>
      </c>
      <c r="C1254" s="3">
        <v>0.43509259259259259</v>
      </c>
      <c r="D1254" s="3">
        <v>0.44364583333333335</v>
      </c>
      <c r="E1254" t="str">
        <f t="shared" si="19"/>
        <v>stacjonarny</v>
      </c>
    </row>
    <row r="1255" spans="1:5" x14ac:dyDescent="0.3">
      <c r="A1255" s="1" t="s">
        <v>1079</v>
      </c>
      <c r="B1255" s="2">
        <v>42935</v>
      </c>
      <c r="C1255" s="3">
        <v>0.43734953703703705</v>
      </c>
      <c r="D1255" s="3">
        <v>0.44071759259259258</v>
      </c>
      <c r="E1255" t="str">
        <f t="shared" si="19"/>
        <v>stacjonarny</v>
      </c>
    </row>
    <row r="1256" spans="1:5" x14ac:dyDescent="0.3">
      <c r="A1256" s="1" t="s">
        <v>1080</v>
      </c>
      <c r="B1256" s="2">
        <v>42935</v>
      </c>
      <c r="C1256" s="3">
        <v>0.43827546296296299</v>
      </c>
      <c r="D1256" s="3">
        <v>0.44968750000000002</v>
      </c>
      <c r="E1256" t="str">
        <f t="shared" si="19"/>
        <v>stacjonarny</v>
      </c>
    </row>
    <row r="1257" spans="1:5" x14ac:dyDescent="0.3">
      <c r="A1257" s="1" t="s">
        <v>1081</v>
      </c>
      <c r="B1257" s="2">
        <v>42935</v>
      </c>
      <c r="C1257" s="3">
        <v>0.44305555555555554</v>
      </c>
      <c r="D1257" s="3">
        <v>0.45006944444444441</v>
      </c>
      <c r="E1257" t="str">
        <f t="shared" si="19"/>
        <v>stacjonarny</v>
      </c>
    </row>
    <row r="1258" spans="1:5" x14ac:dyDescent="0.3">
      <c r="A1258" s="1" t="s">
        <v>1082</v>
      </c>
      <c r="B1258" s="2">
        <v>42935</v>
      </c>
      <c r="C1258" s="3">
        <v>0.44664351851851852</v>
      </c>
      <c r="D1258" s="3">
        <v>0.45725694444444448</v>
      </c>
      <c r="E1258" t="str">
        <f t="shared" si="19"/>
        <v>stacjonarny</v>
      </c>
    </row>
    <row r="1259" spans="1:5" x14ac:dyDescent="0.3">
      <c r="A1259" s="1" t="s">
        <v>1083</v>
      </c>
      <c r="B1259" s="2">
        <v>42935</v>
      </c>
      <c r="C1259" s="3">
        <v>0.45211805555555556</v>
      </c>
      <c r="D1259" s="3">
        <v>0.45987268518518515</v>
      </c>
      <c r="E1259" t="str">
        <f t="shared" si="19"/>
        <v>stacjonarny</v>
      </c>
    </row>
    <row r="1260" spans="1:5" x14ac:dyDescent="0.3">
      <c r="A1260" s="1" t="s">
        <v>567</v>
      </c>
      <c r="B1260" s="2">
        <v>42935</v>
      </c>
      <c r="C1260" s="3">
        <v>0.45768518518518514</v>
      </c>
      <c r="D1260" s="3">
        <v>0.45837962962962964</v>
      </c>
      <c r="E1260" t="str">
        <f t="shared" si="19"/>
        <v>komórkowy</v>
      </c>
    </row>
    <row r="1261" spans="1:5" x14ac:dyDescent="0.3">
      <c r="A1261" s="1" t="s">
        <v>1084</v>
      </c>
      <c r="B1261" s="2">
        <v>42935</v>
      </c>
      <c r="C1261" s="3">
        <v>0.46217592592592593</v>
      </c>
      <c r="D1261" s="3">
        <v>0.46263888888888888</v>
      </c>
      <c r="E1261" t="str">
        <f t="shared" si="19"/>
        <v>komórkowy</v>
      </c>
    </row>
    <row r="1262" spans="1:5" x14ac:dyDescent="0.3">
      <c r="A1262" s="1" t="s">
        <v>1085</v>
      </c>
      <c r="B1262" s="2">
        <v>42935</v>
      </c>
      <c r="C1262" s="3">
        <v>0.46546296296296297</v>
      </c>
      <c r="D1262" s="3">
        <v>0.47405092592592596</v>
      </c>
      <c r="E1262" t="str">
        <f t="shared" si="19"/>
        <v>komórkowy</v>
      </c>
    </row>
    <row r="1263" spans="1:5" x14ac:dyDescent="0.3">
      <c r="A1263" s="1" t="s">
        <v>1086</v>
      </c>
      <c r="B1263" s="2">
        <v>42935</v>
      </c>
      <c r="C1263" s="3">
        <v>0.46773148148148147</v>
      </c>
      <c r="D1263" s="3">
        <v>0.47054398148148152</v>
      </c>
      <c r="E1263" t="str">
        <f t="shared" si="19"/>
        <v>komórkowy</v>
      </c>
    </row>
    <row r="1264" spans="1:5" x14ac:dyDescent="0.3">
      <c r="A1264" s="1" t="s">
        <v>261</v>
      </c>
      <c r="B1264" s="2">
        <v>42935</v>
      </c>
      <c r="C1264" s="3">
        <v>0.47298611111111111</v>
      </c>
      <c r="D1264" s="3">
        <v>0.48247685185185185</v>
      </c>
      <c r="E1264" t="str">
        <f t="shared" si="19"/>
        <v>stacjonarny</v>
      </c>
    </row>
    <row r="1265" spans="1:5" x14ac:dyDescent="0.3">
      <c r="A1265" s="1" t="s">
        <v>1087</v>
      </c>
      <c r="B1265" s="2">
        <v>42935</v>
      </c>
      <c r="C1265" s="3">
        <v>0.47843750000000002</v>
      </c>
      <c r="D1265" s="3">
        <v>0.48951388888888886</v>
      </c>
      <c r="E1265" t="str">
        <f t="shared" si="19"/>
        <v>stacjonarny</v>
      </c>
    </row>
    <row r="1266" spans="1:5" x14ac:dyDescent="0.3">
      <c r="A1266" s="1" t="s">
        <v>1088</v>
      </c>
      <c r="B1266" s="2">
        <v>42935</v>
      </c>
      <c r="C1266" s="3">
        <v>0.47843750000000002</v>
      </c>
      <c r="D1266" s="3">
        <v>0.48879629629629634</v>
      </c>
      <c r="E1266" t="str">
        <f t="shared" si="19"/>
        <v>zagraniczny</v>
      </c>
    </row>
    <row r="1267" spans="1:5" x14ac:dyDescent="0.3">
      <c r="A1267" s="1" t="s">
        <v>1089</v>
      </c>
      <c r="B1267" s="2">
        <v>42935</v>
      </c>
      <c r="C1267" s="3">
        <v>0.48381944444444441</v>
      </c>
      <c r="D1267" s="3">
        <v>0.49505787037037036</v>
      </c>
      <c r="E1267" t="str">
        <f t="shared" si="19"/>
        <v>komórkowy</v>
      </c>
    </row>
    <row r="1268" spans="1:5" x14ac:dyDescent="0.3">
      <c r="A1268" s="1" t="s">
        <v>1090</v>
      </c>
      <c r="B1268" s="2">
        <v>42935</v>
      </c>
      <c r="C1268" s="3">
        <v>0.48822916666666666</v>
      </c>
      <c r="D1268" s="3">
        <v>0.49540509259259258</v>
      </c>
      <c r="E1268" t="str">
        <f t="shared" si="19"/>
        <v>stacjonarny</v>
      </c>
    </row>
    <row r="1269" spans="1:5" x14ac:dyDescent="0.3">
      <c r="A1269" s="1" t="s">
        <v>1091</v>
      </c>
      <c r="B1269" s="2">
        <v>42935</v>
      </c>
      <c r="C1269" s="3">
        <v>0.4896064814814815</v>
      </c>
      <c r="D1269" s="3">
        <v>0.49828703703703708</v>
      </c>
      <c r="E1269" t="str">
        <f t="shared" si="19"/>
        <v>stacjonarny</v>
      </c>
    </row>
    <row r="1270" spans="1:5" x14ac:dyDescent="0.3">
      <c r="A1270" s="1" t="s">
        <v>1092</v>
      </c>
      <c r="B1270" s="2">
        <v>42935</v>
      </c>
      <c r="C1270" s="3">
        <v>0.4927083333333333</v>
      </c>
      <c r="D1270" s="3">
        <v>0.49774305555555554</v>
      </c>
      <c r="E1270" t="str">
        <f t="shared" si="19"/>
        <v>stacjonarny</v>
      </c>
    </row>
    <row r="1271" spans="1:5" x14ac:dyDescent="0.3">
      <c r="A1271" s="1" t="s">
        <v>1093</v>
      </c>
      <c r="B1271" s="2">
        <v>42935</v>
      </c>
      <c r="C1271" s="3">
        <v>0.49625000000000002</v>
      </c>
      <c r="D1271" s="3">
        <v>0.5058449074074074</v>
      </c>
      <c r="E1271" t="str">
        <f t="shared" si="19"/>
        <v>stacjonarny</v>
      </c>
    </row>
    <row r="1272" spans="1:5" x14ac:dyDescent="0.3">
      <c r="A1272" s="1" t="s">
        <v>1094</v>
      </c>
      <c r="B1272" s="2">
        <v>42935</v>
      </c>
      <c r="C1272" s="3">
        <v>0.50173611111111105</v>
      </c>
      <c r="D1272" s="3">
        <v>0.51305555555555549</v>
      </c>
      <c r="E1272" t="str">
        <f t="shared" si="19"/>
        <v>stacjonarny</v>
      </c>
    </row>
    <row r="1273" spans="1:5" x14ac:dyDescent="0.3">
      <c r="A1273" s="1" t="s">
        <v>1095</v>
      </c>
      <c r="B1273" s="2">
        <v>42935</v>
      </c>
      <c r="C1273" s="3">
        <v>0.50219907407407405</v>
      </c>
      <c r="D1273" s="3">
        <v>0.50804398148148155</v>
      </c>
      <c r="E1273" t="str">
        <f t="shared" si="19"/>
        <v>stacjonarny</v>
      </c>
    </row>
    <row r="1274" spans="1:5" x14ac:dyDescent="0.3">
      <c r="A1274" s="1" t="s">
        <v>1096</v>
      </c>
      <c r="B1274" s="2">
        <v>42935</v>
      </c>
      <c r="C1274" s="3">
        <v>0.50749999999999995</v>
      </c>
      <c r="D1274" s="3">
        <v>0.51290509259259254</v>
      </c>
      <c r="E1274" t="str">
        <f t="shared" si="19"/>
        <v>komórkowy</v>
      </c>
    </row>
    <row r="1275" spans="1:5" x14ac:dyDescent="0.3">
      <c r="A1275" s="1" t="s">
        <v>1097</v>
      </c>
      <c r="B1275" s="2">
        <v>42935</v>
      </c>
      <c r="C1275" s="3">
        <v>0.50756944444444441</v>
      </c>
      <c r="D1275" s="3">
        <v>0.51126157407407413</v>
      </c>
      <c r="E1275" t="str">
        <f t="shared" si="19"/>
        <v>stacjonarny</v>
      </c>
    </row>
    <row r="1276" spans="1:5" x14ac:dyDescent="0.3">
      <c r="A1276" s="1" t="s">
        <v>1098</v>
      </c>
      <c r="B1276" s="2">
        <v>42935</v>
      </c>
      <c r="C1276" s="3">
        <v>0.51325231481481481</v>
      </c>
      <c r="D1276" s="3">
        <v>0.51627314814814818</v>
      </c>
      <c r="E1276" t="str">
        <f t="shared" si="19"/>
        <v>stacjonarny</v>
      </c>
    </row>
    <row r="1277" spans="1:5" x14ac:dyDescent="0.3">
      <c r="A1277" s="1" t="s">
        <v>1099</v>
      </c>
      <c r="B1277" s="2">
        <v>42935</v>
      </c>
      <c r="C1277" s="3">
        <v>0.5173726851851852</v>
      </c>
      <c r="D1277" s="3">
        <v>0.52055555555555555</v>
      </c>
      <c r="E1277" t="str">
        <f t="shared" si="19"/>
        <v>komórkowy</v>
      </c>
    </row>
    <row r="1278" spans="1:5" x14ac:dyDescent="0.3">
      <c r="A1278" s="1" t="s">
        <v>1100</v>
      </c>
      <c r="B1278" s="2">
        <v>42935</v>
      </c>
      <c r="C1278" s="3">
        <v>0.52288194444444447</v>
      </c>
      <c r="D1278" s="3">
        <v>0.52722222222222226</v>
      </c>
      <c r="E1278" t="str">
        <f t="shared" si="19"/>
        <v>stacjonarny</v>
      </c>
    </row>
    <row r="1279" spans="1:5" x14ac:dyDescent="0.3">
      <c r="A1279" s="1" t="s">
        <v>375</v>
      </c>
      <c r="B1279" s="2">
        <v>42935</v>
      </c>
      <c r="C1279" s="3">
        <v>0.52349537037037031</v>
      </c>
      <c r="D1279" s="3">
        <v>0.53362268518518519</v>
      </c>
      <c r="E1279" t="str">
        <f t="shared" si="19"/>
        <v>zagraniczny</v>
      </c>
    </row>
    <row r="1280" spans="1:5" x14ac:dyDescent="0.3">
      <c r="A1280" s="1" t="s">
        <v>1101</v>
      </c>
      <c r="B1280" s="2">
        <v>42935</v>
      </c>
      <c r="C1280" s="3">
        <v>0.52766203703703707</v>
      </c>
      <c r="D1280" s="3">
        <v>0.53917824074074072</v>
      </c>
      <c r="E1280" t="str">
        <f t="shared" si="19"/>
        <v>komórkowy</v>
      </c>
    </row>
    <row r="1281" spans="1:5" x14ac:dyDescent="0.3">
      <c r="A1281" s="1" t="s">
        <v>303</v>
      </c>
      <c r="B1281" s="2">
        <v>42935</v>
      </c>
      <c r="C1281" s="3">
        <v>0.53209490740740739</v>
      </c>
      <c r="D1281" s="3">
        <v>0.53931712962962963</v>
      </c>
      <c r="E1281" t="str">
        <f t="shared" si="19"/>
        <v>zagraniczny</v>
      </c>
    </row>
    <row r="1282" spans="1:5" x14ac:dyDescent="0.3">
      <c r="A1282" s="1" t="s">
        <v>1102</v>
      </c>
      <c r="B1282" s="2">
        <v>42935</v>
      </c>
      <c r="C1282" s="3">
        <v>0.53540509259259261</v>
      </c>
      <c r="D1282" s="3">
        <v>0.53540509259259261</v>
      </c>
      <c r="E1282" t="str">
        <f t="shared" si="19"/>
        <v>stacjonarny</v>
      </c>
    </row>
    <row r="1283" spans="1:5" x14ac:dyDescent="0.3">
      <c r="A1283" s="1" t="s">
        <v>1103</v>
      </c>
      <c r="B1283" s="2">
        <v>42935</v>
      </c>
      <c r="C1283" s="3">
        <v>0.53594907407407411</v>
      </c>
      <c r="D1283" s="3">
        <v>0.54584490740740743</v>
      </c>
      <c r="E1283" t="str">
        <f t="shared" ref="E1283:E1346" si="20">IF(LEN(A1283)=7,"stacjonarny",IF(LEN(A1283)=8,"komórkowy","zagraniczny"))</f>
        <v>stacjonarny</v>
      </c>
    </row>
    <row r="1284" spans="1:5" x14ac:dyDescent="0.3">
      <c r="A1284" s="1" t="s">
        <v>1104</v>
      </c>
      <c r="B1284" s="2">
        <v>42935</v>
      </c>
      <c r="C1284" s="3">
        <v>0.54052083333333334</v>
      </c>
      <c r="D1284" s="3">
        <v>0.54195601851851849</v>
      </c>
      <c r="E1284" t="str">
        <f t="shared" si="20"/>
        <v>stacjonarny</v>
      </c>
    </row>
    <row r="1285" spans="1:5" x14ac:dyDescent="0.3">
      <c r="A1285" s="1" t="s">
        <v>697</v>
      </c>
      <c r="B1285" s="2">
        <v>42935</v>
      </c>
      <c r="C1285" s="3">
        <v>0.54439814814814813</v>
      </c>
      <c r="D1285" s="3">
        <v>0.54800925925925925</v>
      </c>
      <c r="E1285" t="str">
        <f t="shared" si="20"/>
        <v>stacjonarny</v>
      </c>
    </row>
    <row r="1286" spans="1:5" x14ac:dyDescent="0.3">
      <c r="A1286" s="1" t="s">
        <v>1105</v>
      </c>
      <c r="B1286" s="2">
        <v>42935</v>
      </c>
      <c r="C1286" s="3">
        <v>0.54996527777777782</v>
      </c>
      <c r="D1286" s="3">
        <v>0.55228009259259259</v>
      </c>
      <c r="E1286" t="str">
        <f t="shared" si="20"/>
        <v>komórkowy</v>
      </c>
    </row>
    <row r="1287" spans="1:5" x14ac:dyDescent="0.3">
      <c r="A1287" s="1" t="s">
        <v>1106</v>
      </c>
      <c r="B1287" s="2">
        <v>42935</v>
      </c>
      <c r="C1287" s="3">
        <v>0.55121527777777779</v>
      </c>
      <c r="D1287" s="3">
        <v>0.55539351851851848</v>
      </c>
      <c r="E1287" t="str">
        <f t="shared" si="20"/>
        <v>stacjonarny</v>
      </c>
    </row>
    <row r="1288" spans="1:5" x14ac:dyDescent="0.3">
      <c r="A1288" s="1" t="s">
        <v>1107</v>
      </c>
      <c r="B1288" s="2">
        <v>42935</v>
      </c>
      <c r="C1288" s="3">
        <v>0.55174768518518513</v>
      </c>
      <c r="D1288" s="3">
        <v>0.5575</v>
      </c>
      <c r="E1288" t="str">
        <f t="shared" si="20"/>
        <v>stacjonarny</v>
      </c>
    </row>
    <row r="1289" spans="1:5" x14ac:dyDescent="0.3">
      <c r="A1289" s="1" t="s">
        <v>1108</v>
      </c>
      <c r="B1289" s="2">
        <v>42935</v>
      </c>
      <c r="C1289" s="3">
        <v>0.55387731481481484</v>
      </c>
      <c r="D1289" s="3">
        <v>0.5645486111111111</v>
      </c>
      <c r="E1289" t="str">
        <f t="shared" si="20"/>
        <v>komórkowy</v>
      </c>
    </row>
    <row r="1290" spans="1:5" x14ac:dyDescent="0.3">
      <c r="A1290" s="1" t="s">
        <v>1109</v>
      </c>
      <c r="B1290" s="2">
        <v>42935</v>
      </c>
      <c r="C1290" s="3">
        <v>0.5591666666666667</v>
      </c>
      <c r="D1290" s="3">
        <v>0.56074074074074076</v>
      </c>
      <c r="E1290" t="str">
        <f t="shared" si="20"/>
        <v>stacjonarny</v>
      </c>
    </row>
    <row r="1291" spans="1:5" x14ac:dyDescent="0.3">
      <c r="A1291" s="1" t="s">
        <v>1110</v>
      </c>
      <c r="B1291" s="2">
        <v>42935</v>
      </c>
      <c r="C1291" s="3">
        <v>0.56276620370370367</v>
      </c>
      <c r="D1291" s="3">
        <v>0.56792824074074078</v>
      </c>
      <c r="E1291" t="str">
        <f t="shared" si="20"/>
        <v>zagraniczny</v>
      </c>
    </row>
    <row r="1292" spans="1:5" x14ac:dyDescent="0.3">
      <c r="A1292" s="1" t="s">
        <v>1111</v>
      </c>
      <c r="B1292" s="2">
        <v>42935</v>
      </c>
      <c r="C1292" s="3">
        <v>0.5682638888888889</v>
      </c>
      <c r="D1292" s="3">
        <v>0.57974537037037044</v>
      </c>
      <c r="E1292" t="str">
        <f t="shared" si="20"/>
        <v>stacjonarny</v>
      </c>
    </row>
    <row r="1293" spans="1:5" x14ac:dyDescent="0.3">
      <c r="A1293" s="1" t="s">
        <v>1112</v>
      </c>
      <c r="B1293" s="2">
        <v>42935</v>
      </c>
      <c r="C1293" s="3">
        <v>0.56847222222222216</v>
      </c>
      <c r="D1293" s="3">
        <v>0.57787037037037037</v>
      </c>
      <c r="E1293" t="str">
        <f t="shared" si="20"/>
        <v>komórkowy</v>
      </c>
    </row>
    <row r="1294" spans="1:5" x14ac:dyDescent="0.3">
      <c r="A1294" s="1" t="s">
        <v>1113</v>
      </c>
      <c r="B1294" s="2">
        <v>42935</v>
      </c>
      <c r="C1294" s="3">
        <v>0.5703125</v>
      </c>
      <c r="D1294" s="3">
        <v>0.57703703703703701</v>
      </c>
      <c r="E1294" t="str">
        <f t="shared" si="20"/>
        <v>stacjonarny</v>
      </c>
    </row>
    <row r="1295" spans="1:5" x14ac:dyDescent="0.3">
      <c r="A1295" s="1" t="s">
        <v>1114</v>
      </c>
      <c r="B1295" s="2">
        <v>42935</v>
      </c>
      <c r="C1295" s="3">
        <v>0.57313657407407403</v>
      </c>
      <c r="D1295" s="3">
        <v>0.57559027777777783</v>
      </c>
      <c r="E1295" t="str">
        <f t="shared" si="20"/>
        <v>komórkowy</v>
      </c>
    </row>
    <row r="1296" spans="1:5" x14ac:dyDescent="0.3">
      <c r="A1296" s="1" t="s">
        <v>1115</v>
      </c>
      <c r="B1296" s="2">
        <v>42935</v>
      </c>
      <c r="C1296" s="3">
        <v>0.57525462962962959</v>
      </c>
      <c r="D1296" s="3">
        <v>0.58087962962962958</v>
      </c>
      <c r="E1296" t="str">
        <f t="shared" si="20"/>
        <v>zagraniczny</v>
      </c>
    </row>
    <row r="1297" spans="1:5" x14ac:dyDescent="0.3">
      <c r="A1297" s="1" t="s">
        <v>593</v>
      </c>
      <c r="B1297" s="2">
        <v>42935</v>
      </c>
      <c r="C1297" s="3">
        <v>0.57974537037037044</v>
      </c>
      <c r="D1297" s="3">
        <v>0.58975694444444449</v>
      </c>
      <c r="E1297" t="str">
        <f t="shared" si="20"/>
        <v>stacjonarny</v>
      </c>
    </row>
    <row r="1298" spans="1:5" x14ac:dyDescent="0.3">
      <c r="A1298" s="1" t="s">
        <v>1097</v>
      </c>
      <c r="B1298" s="2">
        <v>42935</v>
      </c>
      <c r="C1298" s="3">
        <v>0.58071759259259259</v>
      </c>
      <c r="D1298" s="3">
        <v>0.59002314814814816</v>
      </c>
      <c r="E1298" t="str">
        <f t="shared" si="20"/>
        <v>stacjonarny</v>
      </c>
    </row>
    <row r="1299" spans="1:5" x14ac:dyDescent="0.3">
      <c r="A1299" s="1" t="s">
        <v>1116</v>
      </c>
      <c r="B1299" s="2">
        <v>42935</v>
      </c>
      <c r="C1299" s="3">
        <v>0.58622685185185186</v>
      </c>
      <c r="D1299" s="3">
        <v>0.5921643518518519</v>
      </c>
      <c r="E1299" t="str">
        <f t="shared" si="20"/>
        <v>stacjonarny</v>
      </c>
    </row>
    <row r="1300" spans="1:5" x14ac:dyDescent="0.3">
      <c r="A1300" s="1" t="s">
        <v>1117</v>
      </c>
      <c r="B1300" s="2">
        <v>42935</v>
      </c>
      <c r="C1300" s="3">
        <v>0.5879861111111111</v>
      </c>
      <c r="D1300" s="3">
        <v>0.59103009259259254</v>
      </c>
      <c r="E1300" t="str">
        <f t="shared" si="20"/>
        <v>stacjonarny</v>
      </c>
    </row>
    <row r="1301" spans="1:5" x14ac:dyDescent="0.3">
      <c r="A1301" s="1" t="s">
        <v>1118</v>
      </c>
      <c r="B1301" s="2">
        <v>42935</v>
      </c>
      <c r="C1301" s="3">
        <v>0.58810185185185182</v>
      </c>
      <c r="D1301" s="3">
        <v>0.59202546296296299</v>
      </c>
      <c r="E1301" t="str">
        <f t="shared" si="20"/>
        <v>stacjonarny</v>
      </c>
    </row>
    <row r="1302" spans="1:5" x14ac:dyDescent="0.3">
      <c r="A1302" s="1" t="s">
        <v>1119</v>
      </c>
      <c r="B1302" s="2">
        <v>42935</v>
      </c>
      <c r="C1302" s="3">
        <v>0.59090277777777778</v>
      </c>
      <c r="D1302" s="3">
        <v>0.5923842592592593</v>
      </c>
      <c r="E1302" t="str">
        <f t="shared" si="20"/>
        <v>stacjonarny</v>
      </c>
    </row>
    <row r="1303" spans="1:5" x14ac:dyDescent="0.3">
      <c r="A1303" s="1" t="s">
        <v>1120</v>
      </c>
      <c r="B1303" s="2">
        <v>42935</v>
      </c>
      <c r="C1303" s="3">
        <v>0.59659722222222222</v>
      </c>
      <c r="D1303" s="3">
        <v>0.60329861111111105</v>
      </c>
      <c r="E1303" t="str">
        <f t="shared" si="20"/>
        <v>stacjonarny</v>
      </c>
    </row>
    <row r="1304" spans="1:5" x14ac:dyDescent="0.3">
      <c r="A1304" s="1" t="s">
        <v>1121</v>
      </c>
      <c r="B1304" s="2">
        <v>42935</v>
      </c>
      <c r="C1304" s="3">
        <v>0.59716435185185179</v>
      </c>
      <c r="D1304" s="3">
        <v>0.60538194444444449</v>
      </c>
      <c r="E1304" t="str">
        <f t="shared" si="20"/>
        <v>stacjonarny</v>
      </c>
    </row>
    <row r="1305" spans="1:5" x14ac:dyDescent="0.3">
      <c r="A1305" s="1" t="s">
        <v>690</v>
      </c>
      <c r="B1305" s="2">
        <v>42935</v>
      </c>
      <c r="C1305" s="3">
        <v>0.59719907407407413</v>
      </c>
      <c r="D1305" s="3">
        <v>0.60488425925925926</v>
      </c>
      <c r="E1305" t="str">
        <f t="shared" si="20"/>
        <v>stacjonarny</v>
      </c>
    </row>
    <row r="1306" spans="1:5" x14ac:dyDescent="0.3">
      <c r="A1306" s="1" t="s">
        <v>1122</v>
      </c>
      <c r="B1306" s="2">
        <v>42935</v>
      </c>
      <c r="C1306" s="3">
        <v>0.60216435185185191</v>
      </c>
      <c r="D1306" s="3">
        <v>0.61331018518518521</v>
      </c>
      <c r="E1306" t="str">
        <f t="shared" si="20"/>
        <v>stacjonarny</v>
      </c>
    </row>
    <row r="1307" spans="1:5" x14ac:dyDescent="0.3">
      <c r="A1307" s="1" t="s">
        <v>1123</v>
      </c>
      <c r="B1307" s="2">
        <v>42935</v>
      </c>
      <c r="C1307" s="3">
        <v>0.60291666666666666</v>
      </c>
      <c r="D1307" s="3">
        <v>0.61086805555555557</v>
      </c>
      <c r="E1307" t="str">
        <f t="shared" si="20"/>
        <v>zagraniczny</v>
      </c>
    </row>
    <row r="1308" spans="1:5" x14ac:dyDescent="0.3">
      <c r="A1308" s="1" t="s">
        <v>1124</v>
      </c>
      <c r="B1308" s="2">
        <v>42935</v>
      </c>
      <c r="C1308" s="3">
        <v>0.60625000000000007</v>
      </c>
      <c r="D1308" s="3">
        <v>0.6083912037037037</v>
      </c>
      <c r="E1308" t="str">
        <f t="shared" si="20"/>
        <v>stacjonarny</v>
      </c>
    </row>
    <row r="1309" spans="1:5" x14ac:dyDescent="0.3">
      <c r="A1309" s="1" t="s">
        <v>1125</v>
      </c>
      <c r="B1309" s="2">
        <v>42935</v>
      </c>
      <c r="C1309" s="3">
        <v>0.60868055555555556</v>
      </c>
      <c r="D1309" s="3">
        <v>0.61019675925925931</v>
      </c>
      <c r="E1309" t="str">
        <f t="shared" si="20"/>
        <v>komórkowy</v>
      </c>
    </row>
    <row r="1310" spans="1:5" x14ac:dyDescent="0.3">
      <c r="A1310" s="1" t="s">
        <v>1126</v>
      </c>
      <c r="B1310" s="2">
        <v>42935</v>
      </c>
      <c r="C1310" s="3">
        <v>0.61081018518518515</v>
      </c>
      <c r="D1310" s="3">
        <v>0.62118055555555551</v>
      </c>
      <c r="E1310" t="str">
        <f t="shared" si="20"/>
        <v>komórkowy</v>
      </c>
    </row>
    <row r="1311" spans="1:5" x14ac:dyDescent="0.3">
      <c r="A1311" s="1" t="s">
        <v>1127</v>
      </c>
      <c r="B1311" s="2">
        <v>42935</v>
      </c>
      <c r="C1311" s="3">
        <v>0.61207175925925927</v>
      </c>
      <c r="D1311" s="3">
        <v>0.61613425925925924</v>
      </c>
      <c r="E1311" t="str">
        <f t="shared" si="20"/>
        <v>stacjonarny</v>
      </c>
    </row>
    <row r="1312" spans="1:5" x14ac:dyDescent="0.3">
      <c r="A1312" s="1" t="s">
        <v>1128</v>
      </c>
      <c r="B1312" s="2">
        <v>42935</v>
      </c>
      <c r="C1312" s="3">
        <v>0.61648148148148152</v>
      </c>
      <c r="D1312" s="3">
        <v>0.62589120370370377</v>
      </c>
      <c r="E1312" t="str">
        <f t="shared" si="20"/>
        <v>stacjonarny</v>
      </c>
    </row>
    <row r="1313" spans="1:5" x14ac:dyDescent="0.3">
      <c r="A1313" s="1" t="s">
        <v>1129</v>
      </c>
      <c r="B1313" s="2">
        <v>42935</v>
      </c>
      <c r="C1313" s="3">
        <v>0.62137731481481484</v>
      </c>
      <c r="D1313" s="3">
        <v>0.63218750000000001</v>
      </c>
      <c r="E1313" t="str">
        <f t="shared" si="20"/>
        <v>komórkowy</v>
      </c>
    </row>
    <row r="1314" spans="1:5" x14ac:dyDescent="0.3">
      <c r="A1314" s="1" t="s">
        <v>1130</v>
      </c>
      <c r="B1314" s="2">
        <v>42935</v>
      </c>
      <c r="C1314" s="3">
        <v>0.62288194444444445</v>
      </c>
      <c r="D1314" s="3">
        <v>0.63325231481481481</v>
      </c>
      <c r="E1314" t="str">
        <f t="shared" si="20"/>
        <v>stacjonarny</v>
      </c>
    </row>
    <row r="1315" spans="1:5" x14ac:dyDescent="0.3">
      <c r="A1315" s="1" t="s">
        <v>1131</v>
      </c>
      <c r="B1315" s="2">
        <v>42935</v>
      </c>
      <c r="C1315" s="3">
        <v>0.62394675925925924</v>
      </c>
      <c r="D1315" s="3">
        <v>0.6246180555555555</v>
      </c>
      <c r="E1315" t="str">
        <f t="shared" si="20"/>
        <v>stacjonarny</v>
      </c>
    </row>
    <row r="1316" spans="1:5" x14ac:dyDescent="0.3">
      <c r="A1316" s="1" t="s">
        <v>268</v>
      </c>
      <c r="B1316" s="2">
        <v>42935</v>
      </c>
      <c r="C1316" s="3">
        <v>0.62967592592592592</v>
      </c>
      <c r="D1316" s="3">
        <v>0.63277777777777777</v>
      </c>
      <c r="E1316" t="str">
        <f t="shared" si="20"/>
        <v>stacjonarny</v>
      </c>
    </row>
    <row r="1317" spans="1:5" x14ac:dyDescent="0.3">
      <c r="A1317" s="1" t="s">
        <v>1132</v>
      </c>
      <c r="B1317" s="2">
        <v>42936</v>
      </c>
      <c r="C1317" s="3">
        <v>0.33447916666666666</v>
      </c>
      <c r="D1317" s="3">
        <v>0.33721064814814811</v>
      </c>
      <c r="E1317" t="str">
        <f t="shared" si="20"/>
        <v>stacjonarny</v>
      </c>
    </row>
    <row r="1318" spans="1:5" x14ac:dyDescent="0.3">
      <c r="A1318" s="1" t="s">
        <v>1133</v>
      </c>
      <c r="B1318" s="2">
        <v>42936</v>
      </c>
      <c r="C1318" s="3">
        <v>0.34012731481481479</v>
      </c>
      <c r="D1318" s="3">
        <v>0.34192129629629631</v>
      </c>
      <c r="E1318" t="str">
        <f t="shared" si="20"/>
        <v>komórkowy</v>
      </c>
    </row>
    <row r="1319" spans="1:5" x14ac:dyDescent="0.3">
      <c r="A1319" s="1" t="s">
        <v>1134</v>
      </c>
      <c r="B1319" s="2">
        <v>42936</v>
      </c>
      <c r="C1319" s="3">
        <v>0.34114583333333331</v>
      </c>
      <c r="D1319" s="3">
        <v>0.3525578703703704</v>
      </c>
      <c r="E1319" t="str">
        <f t="shared" si="20"/>
        <v>komórkowy</v>
      </c>
    </row>
    <row r="1320" spans="1:5" x14ac:dyDescent="0.3">
      <c r="A1320" s="1" t="s">
        <v>1135</v>
      </c>
      <c r="B1320" s="2">
        <v>42936</v>
      </c>
      <c r="C1320" s="3">
        <v>0.34371527777777783</v>
      </c>
      <c r="D1320" s="3">
        <v>0.34609953703703705</v>
      </c>
      <c r="E1320" t="str">
        <f t="shared" si="20"/>
        <v>stacjonarny</v>
      </c>
    </row>
    <row r="1321" spans="1:5" x14ac:dyDescent="0.3">
      <c r="A1321" s="1" t="s">
        <v>1136</v>
      </c>
      <c r="B1321" s="2">
        <v>42936</v>
      </c>
      <c r="C1321" s="3">
        <v>0.34857638888888887</v>
      </c>
      <c r="D1321" s="3">
        <v>0.34998842592592588</v>
      </c>
      <c r="E1321" t="str">
        <f t="shared" si="20"/>
        <v>stacjonarny</v>
      </c>
    </row>
    <row r="1322" spans="1:5" x14ac:dyDescent="0.3">
      <c r="A1322" s="1" t="s">
        <v>1137</v>
      </c>
      <c r="B1322" s="2">
        <v>42936</v>
      </c>
      <c r="C1322" s="3">
        <v>0.3533101851851852</v>
      </c>
      <c r="D1322" s="3">
        <v>0.3555787037037037</v>
      </c>
      <c r="E1322" t="str">
        <f t="shared" si="20"/>
        <v>stacjonarny</v>
      </c>
    </row>
    <row r="1323" spans="1:5" x14ac:dyDescent="0.3">
      <c r="A1323" s="1" t="s">
        <v>1138</v>
      </c>
      <c r="B1323" s="2">
        <v>42936</v>
      </c>
      <c r="C1323" s="3">
        <v>0.3558912037037037</v>
      </c>
      <c r="D1323" s="3">
        <v>0.36550925925925926</v>
      </c>
      <c r="E1323" t="str">
        <f t="shared" si="20"/>
        <v>stacjonarny</v>
      </c>
    </row>
    <row r="1324" spans="1:5" x14ac:dyDescent="0.3">
      <c r="A1324" s="1" t="s">
        <v>1139</v>
      </c>
      <c r="B1324" s="2">
        <v>42936</v>
      </c>
      <c r="C1324" s="3">
        <v>0.35894675925925923</v>
      </c>
      <c r="D1324" s="3">
        <v>0.3689351851851852</v>
      </c>
      <c r="E1324" t="str">
        <f t="shared" si="20"/>
        <v>stacjonarny</v>
      </c>
    </row>
    <row r="1325" spans="1:5" x14ac:dyDescent="0.3">
      <c r="A1325" s="1" t="s">
        <v>1140</v>
      </c>
      <c r="B1325" s="2">
        <v>42936</v>
      </c>
      <c r="C1325" s="3">
        <v>0.36222222222222222</v>
      </c>
      <c r="D1325" s="3">
        <v>0.36548611111111112</v>
      </c>
      <c r="E1325" t="str">
        <f t="shared" si="20"/>
        <v>stacjonarny</v>
      </c>
    </row>
    <row r="1326" spans="1:5" x14ac:dyDescent="0.3">
      <c r="A1326" s="1" t="s">
        <v>1141</v>
      </c>
      <c r="B1326" s="2">
        <v>42936</v>
      </c>
      <c r="C1326" s="3">
        <v>0.36473379629629626</v>
      </c>
      <c r="D1326" s="3">
        <v>0.36630787037037038</v>
      </c>
      <c r="E1326" t="str">
        <f t="shared" si="20"/>
        <v>stacjonarny</v>
      </c>
    </row>
    <row r="1327" spans="1:5" x14ac:dyDescent="0.3">
      <c r="A1327" s="1" t="s">
        <v>1142</v>
      </c>
      <c r="B1327" s="2">
        <v>42936</v>
      </c>
      <c r="C1327" s="3">
        <v>0.37011574074074072</v>
      </c>
      <c r="D1327" s="3">
        <v>0.37928240740740743</v>
      </c>
      <c r="E1327" t="str">
        <f t="shared" si="20"/>
        <v>stacjonarny</v>
      </c>
    </row>
    <row r="1328" spans="1:5" x14ac:dyDescent="0.3">
      <c r="A1328" s="1" t="s">
        <v>1143</v>
      </c>
      <c r="B1328" s="2">
        <v>42936</v>
      </c>
      <c r="C1328" s="3">
        <v>0.37506944444444446</v>
      </c>
      <c r="D1328" s="3">
        <v>0.38142361111111112</v>
      </c>
      <c r="E1328" t="str">
        <f t="shared" si="20"/>
        <v>stacjonarny</v>
      </c>
    </row>
    <row r="1329" spans="1:5" x14ac:dyDescent="0.3">
      <c r="A1329" s="1" t="s">
        <v>1144</v>
      </c>
      <c r="B1329" s="2">
        <v>42936</v>
      </c>
      <c r="C1329" s="3">
        <v>0.37658564814814816</v>
      </c>
      <c r="D1329" s="3">
        <v>0.37936342592592592</v>
      </c>
      <c r="E1329" t="str">
        <f t="shared" si="20"/>
        <v>stacjonarny</v>
      </c>
    </row>
    <row r="1330" spans="1:5" x14ac:dyDescent="0.3">
      <c r="A1330" s="1" t="s">
        <v>849</v>
      </c>
      <c r="B1330" s="2">
        <v>42936</v>
      </c>
      <c r="C1330" s="3">
        <v>0.38047453703703704</v>
      </c>
      <c r="D1330" s="3">
        <v>0.39142361111111112</v>
      </c>
      <c r="E1330" t="str">
        <f t="shared" si="20"/>
        <v>komórkowy</v>
      </c>
    </row>
    <row r="1331" spans="1:5" x14ac:dyDescent="0.3">
      <c r="A1331" s="1" t="s">
        <v>1145</v>
      </c>
      <c r="B1331" s="2">
        <v>42936</v>
      </c>
      <c r="C1331" s="3">
        <v>0.38394675925925931</v>
      </c>
      <c r="D1331" s="3">
        <v>0.395474537037037</v>
      </c>
      <c r="E1331" t="str">
        <f t="shared" si="20"/>
        <v>stacjonarny</v>
      </c>
    </row>
    <row r="1332" spans="1:5" x14ac:dyDescent="0.3">
      <c r="A1332" s="1" t="s">
        <v>1146</v>
      </c>
      <c r="B1332" s="2">
        <v>42936</v>
      </c>
      <c r="C1332" s="3">
        <v>0.38599537037037041</v>
      </c>
      <c r="D1332" s="3">
        <v>0.39438657407407413</v>
      </c>
      <c r="E1332" t="str">
        <f t="shared" si="20"/>
        <v>stacjonarny</v>
      </c>
    </row>
    <row r="1333" spans="1:5" x14ac:dyDescent="0.3">
      <c r="A1333" s="1" t="s">
        <v>1147</v>
      </c>
      <c r="B1333" s="2">
        <v>42936</v>
      </c>
      <c r="C1333" s="3">
        <v>0.39055555555555554</v>
      </c>
      <c r="D1333" s="3">
        <v>0.39101851851851849</v>
      </c>
      <c r="E1333" t="str">
        <f t="shared" si="20"/>
        <v>stacjonarny</v>
      </c>
    </row>
    <row r="1334" spans="1:5" x14ac:dyDescent="0.3">
      <c r="A1334" s="1" t="s">
        <v>843</v>
      </c>
      <c r="B1334" s="2">
        <v>42936</v>
      </c>
      <c r="C1334" s="3">
        <v>0.39373842592592595</v>
      </c>
      <c r="D1334" s="3">
        <v>0.4029282407407408</v>
      </c>
      <c r="E1334" t="str">
        <f t="shared" si="20"/>
        <v>komórkowy</v>
      </c>
    </row>
    <row r="1335" spans="1:5" x14ac:dyDescent="0.3">
      <c r="A1335" s="1" t="s">
        <v>436</v>
      </c>
      <c r="B1335" s="2">
        <v>42936</v>
      </c>
      <c r="C1335" s="3">
        <v>0.39446759259259262</v>
      </c>
      <c r="D1335" s="3">
        <v>0.39841435185185187</v>
      </c>
      <c r="E1335" t="str">
        <f t="shared" si="20"/>
        <v>stacjonarny</v>
      </c>
    </row>
    <row r="1336" spans="1:5" x14ac:dyDescent="0.3">
      <c r="A1336" s="1" t="s">
        <v>1148</v>
      </c>
      <c r="B1336" s="2">
        <v>42936</v>
      </c>
      <c r="C1336" s="3">
        <v>0.39810185185185182</v>
      </c>
      <c r="D1336" s="3">
        <v>0.39876157407407403</v>
      </c>
      <c r="E1336" t="str">
        <f t="shared" si="20"/>
        <v>stacjonarny</v>
      </c>
    </row>
    <row r="1337" spans="1:5" x14ac:dyDescent="0.3">
      <c r="A1337" s="1" t="s">
        <v>1149</v>
      </c>
      <c r="B1337" s="2">
        <v>42936</v>
      </c>
      <c r="C1337" s="3">
        <v>0.39906250000000004</v>
      </c>
      <c r="D1337" s="3">
        <v>0.40487268518518515</v>
      </c>
      <c r="E1337" t="str">
        <f t="shared" si="20"/>
        <v>stacjonarny</v>
      </c>
    </row>
    <row r="1338" spans="1:5" x14ac:dyDescent="0.3">
      <c r="A1338" s="1" t="s">
        <v>1150</v>
      </c>
      <c r="B1338" s="2">
        <v>42936</v>
      </c>
      <c r="C1338" s="3">
        <v>0.40190972222222227</v>
      </c>
      <c r="D1338" s="3">
        <v>0.40715277777777775</v>
      </c>
      <c r="E1338" t="str">
        <f t="shared" si="20"/>
        <v>stacjonarny</v>
      </c>
    </row>
    <row r="1339" spans="1:5" x14ac:dyDescent="0.3">
      <c r="A1339" s="1" t="s">
        <v>1151</v>
      </c>
      <c r="B1339" s="2">
        <v>42936</v>
      </c>
      <c r="C1339" s="3">
        <v>0.40709490740740745</v>
      </c>
      <c r="D1339" s="3">
        <v>0.40795138888888888</v>
      </c>
      <c r="E1339" t="str">
        <f t="shared" si="20"/>
        <v>stacjonarny</v>
      </c>
    </row>
    <row r="1340" spans="1:5" x14ac:dyDescent="0.3">
      <c r="A1340" s="1" t="s">
        <v>1152</v>
      </c>
      <c r="B1340" s="2">
        <v>42936</v>
      </c>
      <c r="C1340" s="3">
        <v>0.41228009259259263</v>
      </c>
      <c r="D1340" s="3">
        <v>0.42214120370370373</v>
      </c>
      <c r="E1340" t="str">
        <f t="shared" si="20"/>
        <v>stacjonarny</v>
      </c>
    </row>
    <row r="1341" spans="1:5" x14ac:dyDescent="0.3">
      <c r="A1341" s="1" t="s">
        <v>1153</v>
      </c>
      <c r="B1341" s="2">
        <v>42936</v>
      </c>
      <c r="C1341" s="3">
        <v>0.41271990740740744</v>
      </c>
      <c r="D1341" s="3">
        <v>0.41487268518518516</v>
      </c>
      <c r="E1341" t="str">
        <f t="shared" si="20"/>
        <v>stacjonarny</v>
      </c>
    </row>
    <row r="1342" spans="1:5" x14ac:dyDescent="0.3">
      <c r="A1342" s="1" t="s">
        <v>1154</v>
      </c>
      <c r="B1342" s="2">
        <v>42936</v>
      </c>
      <c r="C1342" s="3">
        <v>0.41456018518518517</v>
      </c>
      <c r="D1342" s="3">
        <v>0.41495370370370371</v>
      </c>
      <c r="E1342" t="str">
        <f t="shared" si="20"/>
        <v>stacjonarny</v>
      </c>
    </row>
    <row r="1343" spans="1:5" x14ac:dyDescent="0.3">
      <c r="A1343" s="1" t="s">
        <v>1155</v>
      </c>
      <c r="B1343" s="2">
        <v>42936</v>
      </c>
      <c r="C1343" s="3">
        <v>0.41677083333333331</v>
      </c>
      <c r="D1343" s="3">
        <v>0.42192129629629632</v>
      </c>
      <c r="E1343" t="str">
        <f t="shared" si="20"/>
        <v>komórkowy</v>
      </c>
    </row>
    <row r="1344" spans="1:5" x14ac:dyDescent="0.3">
      <c r="A1344" s="1" t="s">
        <v>1156</v>
      </c>
      <c r="B1344" s="2">
        <v>42936</v>
      </c>
      <c r="C1344" s="3">
        <v>0.41980324074074077</v>
      </c>
      <c r="D1344" s="3">
        <v>0.42957175925925922</v>
      </c>
      <c r="E1344" t="str">
        <f t="shared" si="20"/>
        <v>stacjonarny</v>
      </c>
    </row>
    <row r="1345" spans="1:5" x14ac:dyDescent="0.3">
      <c r="A1345" s="1" t="s">
        <v>1157</v>
      </c>
      <c r="B1345" s="2">
        <v>42936</v>
      </c>
      <c r="C1345" s="3">
        <v>0.42534722222222227</v>
      </c>
      <c r="D1345" s="3">
        <v>0.43634259259259256</v>
      </c>
      <c r="E1345" t="str">
        <f t="shared" si="20"/>
        <v>stacjonarny</v>
      </c>
    </row>
    <row r="1346" spans="1:5" x14ac:dyDescent="0.3">
      <c r="A1346" s="1" t="s">
        <v>1158</v>
      </c>
      <c r="B1346" s="2">
        <v>42936</v>
      </c>
      <c r="C1346" s="3">
        <v>0.42761574074074077</v>
      </c>
      <c r="D1346" s="3">
        <v>0.4314236111111111</v>
      </c>
      <c r="E1346" t="str">
        <f t="shared" si="20"/>
        <v>stacjonarny</v>
      </c>
    </row>
    <row r="1347" spans="1:5" x14ac:dyDescent="0.3">
      <c r="A1347" s="1" t="s">
        <v>1159</v>
      </c>
      <c r="B1347" s="2">
        <v>42936</v>
      </c>
      <c r="C1347" s="3">
        <v>0.43172453703703706</v>
      </c>
      <c r="D1347" s="3">
        <v>0.44153935185185184</v>
      </c>
      <c r="E1347" t="str">
        <f t="shared" ref="E1347:E1410" si="21">IF(LEN(A1347)=7,"stacjonarny",IF(LEN(A1347)=8,"komórkowy","zagraniczny"))</f>
        <v>stacjonarny</v>
      </c>
    </row>
    <row r="1348" spans="1:5" x14ac:dyDescent="0.3">
      <c r="A1348" s="1" t="s">
        <v>1160</v>
      </c>
      <c r="B1348" s="2">
        <v>42936</v>
      </c>
      <c r="C1348" s="3">
        <v>0.43606481481481479</v>
      </c>
      <c r="D1348" s="3">
        <v>0.44609953703703703</v>
      </c>
      <c r="E1348" t="str">
        <f t="shared" si="21"/>
        <v>stacjonarny</v>
      </c>
    </row>
    <row r="1349" spans="1:5" x14ac:dyDescent="0.3">
      <c r="A1349" s="1" t="s">
        <v>1161</v>
      </c>
      <c r="B1349" s="2">
        <v>42936</v>
      </c>
      <c r="C1349" s="3">
        <v>0.44170138888888894</v>
      </c>
      <c r="D1349" s="3">
        <v>0.44903935185185184</v>
      </c>
      <c r="E1349" t="str">
        <f t="shared" si="21"/>
        <v>komórkowy</v>
      </c>
    </row>
    <row r="1350" spans="1:5" x14ac:dyDescent="0.3">
      <c r="A1350" s="1" t="s">
        <v>1162</v>
      </c>
      <c r="B1350" s="2">
        <v>42936</v>
      </c>
      <c r="C1350" s="3">
        <v>0.44615740740740745</v>
      </c>
      <c r="D1350" s="3">
        <v>0.45019675925925928</v>
      </c>
      <c r="E1350" t="str">
        <f t="shared" si="21"/>
        <v>komórkowy</v>
      </c>
    </row>
    <row r="1351" spans="1:5" x14ac:dyDescent="0.3">
      <c r="A1351" s="1" t="s">
        <v>128</v>
      </c>
      <c r="B1351" s="2">
        <v>42936</v>
      </c>
      <c r="C1351" s="3">
        <v>0.45039351851851855</v>
      </c>
      <c r="D1351" s="3">
        <v>0.46037037037037037</v>
      </c>
      <c r="E1351" t="str">
        <f t="shared" si="21"/>
        <v>stacjonarny</v>
      </c>
    </row>
    <row r="1352" spans="1:5" x14ac:dyDescent="0.3">
      <c r="A1352" s="1" t="s">
        <v>1163</v>
      </c>
      <c r="B1352" s="2">
        <v>42936</v>
      </c>
      <c r="C1352" s="3">
        <v>0.45503472222222219</v>
      </c>
      <c r="D1352" s="3">
        <v>0.45876157407407409</v>
      </c>
      <c r="E1352" t="str">
        <f t="shared" si="21"/>
        <v>stacjonarny</v>
      </c>
    </row>
    <row r="1353" spans="1:5" x14ac:dyDescent="0.3">
      <c r="A1353" s="1" t="s">
        <v>1164</v>
      </c>
      <c r="B1353" s="2">
        <v>42936</v>
      </c>
      <c r="C1353" s="3">
        <v>0.45795138888888887</v>
      </c>
      <c r="D1353" s="3">
        <v>0.46004629629629629</v>
      </c>
      <c r="E1353" t="str">
        <f t="shared" si="21"/>
        <v>stacjonarny</v>
      </c>
    </row>
    <row r="1354" spans="1:5" x14ac:dyDescent="0.3">
      <c r="A1354" s="1" t="s">
        <v>1165</v>
      </c>
      <c r="B1354" s="2">
        <v>42936</v>
      </c>
      <c r="C1354" s="3">
        <v>0.46164351851851854</v>
      </c>
      <c r="D1354" s="3">
        <v>0.46197916666666666</v>
      </c>
      <c r="E1354" t="str">
        <f t="shared" si="21"/>
        <v>zagraniczny</v>
      </c>
    </row>
    <row r="1355" spans="1:5" x14ac:dyDescent="0.3">
      <c r="A1355" s="1" t="s">
        <v>1166</v>
      </c>
      <c r="B1355" s="2">
        <v>42936</v>
      </c>
      <c r="C1355" s="3">
        <v>0.46225694444444443</v>
      </c>
      <c r="D1355" s="3">
        <v>0.46591435185185182</v>
      </c>
      <c r="E1355" t="str">
        <f t="shared" si="21"/>
        <v>komórkowy</v>
      </c>
    </row>
    <row r="1356" spans="1:5" x14ac:dyDescent="0.3">
      <c r="A1356" s="1" t="s">
        <v>1167</v>
      </c>
      <c r="B1356" s="2">
        <v>42936</v>
      </c>
      <c r="C1356" s="3">
        <v>0.46606481481481482</v>
      </c>
      <c r="D1356" s="3">
        <v>0.47374999999999995</v>
      </c>
      <c r="E1356" t="str">
        <f t="shared" si="21"/>
        <v>zagraniczny</v>
      </c>
    </row>
    <row r="1357" spans="1:5" x14ac:dyDescent="0.3">
      <c r="A1357" s="1" t="s">
        <v>1168</v>
      </c>
      <c r="B1357" s="2">
        <v>42936</v>
      </c>
      <c r="C1357" s="3">
        <v>0.47105324074074079</v>
      </c>
      <c r="D1357" s="3">
        <v>0.47146990740740741</v>
      </c>
      <c r="E1357" t="str">
        <f t="shared" si="21"/>
        <v>stacjonarny</v>
      </c>
    </row>
    <row r="1358" spans="1:5" x14ac:dyDescent="0.3">
      <c r="A1358" s="1" t="s">
        <v>1169</v>
      </c>
      <c r="B1358" s="2">
        <v>42936</v>
      </c>
      <c r="C1358" s="3">
        <v>0.47244212962962967</v>
      </c>
      <c r="D1358" s="3">
        <v>0.4812731481481482</v>
      </c>
      <c r="E1358" t="str">
        <f t="shared" si="21"/>
        <v>stacjonarny</v>
      </c>
    </row>
    <row r="1359" spans="1:5" x14ac:dyDescent="0.3">
      <c r="A1359" s="1" t="s">
        <v>1170</v>
      </c>
      <c r="B1359" s="2">
        <v>42936</v>
      </c>
      <c r="C1359" s="3">
        <v>0.47531250000000003</v>
      </c>
      <c r="D1359" s="3">
        <v>0.47684027777777777</v>
      </c>
      <c r="E1359" t="str">
        <f t="shared" si="21"/>
        <v>stacjonarny</v>
      </c>
    </row>
    <row r="1360" spans="1:5" x14ac:dyDescent="0.3">
      <c r="A1360" s="1" t="s">
        <v>1171</v>
      </c>
      <c r="B1360" s="2">
        <v>42936</v>
      </c>
      <c r="C1360" s="3">
        <v>0.48032407407407413</v>
      </c>
      <c r="D1360" s="3">
        <v>0.4916550925925926</v>
      </c>
      <c r="E1360" t="str">
        <f t="shared" si="21"/>
        <v>stacjonarny</v>
      </c>
    </row>
    <row r="1361" spans="1:5" x14ac:dyDescent="0.3">
      <c r="A1361" s="1" t="s">
        <v>1172</v>
      </c>
      <c r="B1361" s="2">
        <v>42936</v>
      </c>
      <c r="C1361" s="3">
        <v>0.48280092592592588</v>
      </c>
      <c r="D1361" s="3">
        <v>0.48798611111111106</v>
      </c>
      <c r="E1361" t="str">
        <f t="shared" si="21"/>
        <v>komórkowy</v>
      </c>
    </row>
    <row r="1362" spans="1:5" x14ac:dyDescent="0.3">
      <c r="A1362" s="1" t="s">
        <v>1173</v>
      </c>
      <c r="B1362" s="2">
        <v>42936</v>
      </c>
      <c r="C1362" s="3">
        <v>0.48813657407407413</v>
      </c>
      <c r="D1362" s="3">
        <v>0.49116898148148147</v>
      </c>
      <c r="E1362" t="str">
        <f t="shared" si="21"/>
        <v>stacjonarny</v>
      </c>
    </row>
    <row r="1363" spans="1:5" x14ac:dyDescent="0.3">
      <c r="A1363" s="1" t="s">
        <v>1174</v>
      </c>
      <c r="B1363" s="2">
        <v>42936</v>
      </c>
      <c r="C1363" s="3">
        <v>0.49015046296296294</v>
      </c>
      <c r="D1363" s="3">
        <v>0.49456018518518513</v>
      </c>
      <c r="E1363" t="str">
        <f t="shared" si="21"/>
        <v>komórkowy</v>
      </c>
    </row>
    <row r="1364" spans="1:5" x14ac:dyDescent="0.3">
      <c r="A1364" s="1" t="s">
        <v>1175</v>
      </c>
      <c r="B1364" s="2">
        <v>42936</v>
      </c>
      <c r="C1364" s="3">
        <v>0.49103009259259256</v>
      </c>
      <c r="D1364" s="3">
        <v>0.4937037037037037</v>
      </c>
      <c r="E1364" t="str">
        <f t="shared" si="21"/>
        <v>stacjonarny</v>
      </c>
    </row>
    <row r="1365" spans="1:5" x14ac:dyDescent="0.3">
      <c r="A1365" s="1" t="s">
        <v>1176</v>
      </c>
      <c r="B1365" s="2">
        <v>42936</v>
      </c>
      <c r="C1365" s="3">
        <v>0.49519675925925927</v>
      </c>
      <c r="D1365" s="3">
        <v>0.49532407407407408</v>
      </c>
      <c r="E1365" t="str">
        <f t="shared" si="21"/>
        <v>stacjonarny</v>
      </c>
    </row>
    <row r="1366" spans="1:5" x14ac:dyDescent="0.3">
      <c r="A1366" s="1" t="s">
        <v>1177</v>
      </c>
      <c r="B1366" s="2">
        <v>42936</v>
      </c>
      <c r="C1366" s="3">
        <v>0.49833333333333335</v>
      </c>
      <c r="D1366" s="3">
        <v>0.50942129629629629</v>
      </c>
      <c r="E1366" t="str">
        <f t="shared" si="21"/>
        <v>stacjonarny</v>
      </c>
    </row>
    <row r="1367" spans="1:5" x14ac:dyDescent="0.3">
      <c r="A1367" s="1" t="s">
        <v>1178</v>
      </c>
      <c r="B1367" s="2">
        <v>42936</v>
      </c>
      <c r="C1367" s="3">
        <v>0.50298611111111113</v>
      </c>
      <c r="D1367" s="3">
        <v>0.50312499999999993</v>
      </c>
      <c r="E1367" t="str">
        <f t="shared" si="21"/>
        <v>stacjonarny</v>
      </c>
    </row>
    <row r="1368" spans="1:5" x14ac:dyDescent="0.3">
      <c r="A1368" s="1" t="s">
        <v>1179</v>
      </c>
      <c r="B1368" s="2">
        <v>42936</v>
      </c>
      <c r="C1368" s="3">
        <v>0.50581018518518517</v>
      </c>
      <c r="D1368" s="3">
        <v>0.51442129629629629</v>
      </c>
      <c r="E1368" t="str">
        <f t="shared" si="21"/>
        <v>stacjonarny</v>
      </c>
    </row>
    <row r="1369" spans="1:5" x14ac:dyDescent="0.3">
      <c r="A1369" s="1" t="s">
        <v>1180</v>
      </c>
      <c r="B1369" s="2">
        <v>42936</v>
      </c>
      <c r="C1369" s="3">
        <v>0.508275462962963</v>
      </c>
      <c r="D1369" s="3">
        <v>0.51652777777777781</v>
      </c>
      <c r="E1369" t="str">
        <f t="shared" si="21"/>
        <v>stacjonarny</v>
      </c>
    </row>
    <row r="1370" spans="1:5" x14ac:dyDescent="0.3">
      <c r="A1370" s="1" t="s">
        <v>1181</v>
      </c>
      <c r="B1370" s="2">
        <v>42936</v>
      </c>
      <c r="C1370" s="3">
        <v>0.50880787037037034</v>
      </c>
      <c r="D1370" s="3">
        <v>0.51409722222222221</v>
      </c>
      <c r="E1370" t="str">
        <f t="shared" si="21"/>
        <v>stacjonarny</v>
      </c>
    </row>
    <row r="1371" spans="1:5" x14ac:dyDescent="0.3">
      <c r="A1371" s="1" t="s">
        <v>4</v>
      </c>
      <c r="B1371" s="2">
        <v>42936</v>
      </c>
      <c r="C1371" s="3">
        <v>0.51028935185185187</v>
      </c>
      <c r="D1371" s="3">
        <v>0.52089120370370368</v>
      </c>
      <c r="E1371" t="str">
        <f t="shared" si="21"/>
        <v>stacjonarny</v>
      </c>
    </row>
    <row r="1372" spans="1:5" x14ac:dyDescent="0.3">
      <c r="A1372" s="1" t="s">
        <v>1182</v>
      </c>
      <c r="B1372" s="2">
        <v>42936</v>
      </c>
      <c r="C1372" s="3">
        <v>0.51511574074074074</v>
      </c>
      <c r="D1372" s="3">
        <v>0.51787037037037031</v>
      </c>
      <c r="E1372" t="str">
        <f t="shared" si="21"/>
        <v>komórkowy</v>
      </c>
    </row>
    <row r="1373" spans="1:5" x14ac:dyDescent="0.3">
      <c r="A1373" s="1" t="s">
        <v>1183</v>
      </c>
      <c r="B1373" s="2">
        <v>42936</v>
      </c>
      <c r="C1373" s="3">
        <v>0.51512731481481489</v>
      </c>
      <c r="D1373" s="3">
        <v>0.51556712962962969</v>
      </c>
      <c r="E1373" t="str">
        <f t="shared" si="21"/>
        <v>stacjonarny</v>
      </c>
    </row>
    <row r="1374" spans="1:5" x14ac:dyDescent="0.3">
      <c r="A1374" s="1" t="s">
        <v>1184</v>
      </c>
      <c r="B1374" s="2">
        <v>42936</v>
      </c>
      <c r="C1374" s="3">
        <v>0.51928240740740739</v>
      </c>
      <c r="D1374" s="3">
        <v>0.53030092592592593</v>
      </c>
      <c r="E1374" t="str">
        <f t="shared" si="21"/>
        <v>komórkowy</v>
      </c>
    </row>
    <row r="1375" spans="1:5" x14ac:dyDescent="0.3">
      <c r="A1375" s="1" t="s">
        <v>1185</v>
      </c>
      <c r="B1375" s="2">
        <v>42936</v>
      </c>
      <c r="C1375" s="3">
        <v>0.52225694444444437</v>
      </c>
      <c r="D1375" s="3">
        <v>0.5236574074074074</v>
      </c>
      <c r="E1375" t="str">
        <f t="shared" si="21"/>
        <v>stacjonarny</v>
      </c>
    </row>
    <row r="1376" spans="1:5" x14ac:dyDescent="0.3">
      <c r="A1376" s="1" t="s">
        <v>1186</v>
      </c>
      <c r="B1376" s="2">
        <v>42936</v>
      </c>
      <c r="C1376" s="3">
        <v>0.52240740740740743</v>
      </c>
      <c r="D1376" s="3">
        <v>0.53074074074074074</v>
      </c>
      <c r="E1376" t="str">
        <f t="shared" si="21"/>
        <v>stacjonarny</v>
      </c>
    </row>
    <row r="1377" spans="1:5" x14ac:dyDescent="0.3">
      <c r="A1377" s="1" t="s">
        <v>1187</v>
      </c>
      <c r="B1377" s="2">
        <v>42936</v>
      </c>
      <c r="C1377" s="3">
        <v>0.52379629629629632</v>
      </c>
      <c r="D1377" s="3">
        <v>0.52883101851851855</v>
      </c>
      <c r="E1377" t="str">
        <f t="shared" si="21"/>
        <v>komórkowy</v>
      </c>
    </row>
    <row r="1378" spans="1:5" x14ac:dyDescent="0.3">
      <c r="A1378" s="1" t="s">
        <v>1188</v>
      </c>
      <c r="B1378" s="2">
        <v>42936</v>
      </c>
      <c r="C1378" s="3">
        <v>0.52813657407407411</v>
      </c>
      <c r="D1378" s="3">
        <v>0.53877314814814814</v>
      </c>
      <c r="E1378" t="str">
        <f t="shared" si="21"/>
        <v>stacjonarny</v>
      </c>
    </row>
    <row r="1379" spans="1:5" x14ac:dyDescent="0.3">
      <c r="A1379" s="1" t="s">
        <v>1189</v>
      </c>
      <c r="B1379" s="2">
        <v>42936</v>
      </c>
      <c r="C1379" s="3">
        <v>0.53083333333333338</v>
      </c>
      <c r="D1379" s="3">
        <v>0.53511574074074075</v>
      </c>
      <c r="E1379" t="str">
        <f t="shared" si="21"/>
        <v>komórkowy</v>
      </c>
    </row>
    <row r="1380" spans="1:5" x14ac:dyDescent="0.3">
      <c r="A1380" s="1" t="s">
        <v>1190</v>
      </c>
      <c r="B1380" s="2">
        <v>42936</v>
      </c>
      <c r="C1380" s="3">
        <v>0.5330555555555555</v>
      </c>
      <c r="D1380" s="3">
        <v>0.54049768518518515</v>
      </c>
      <c r="E1380" t="str">
        <f t="shared" si="21"/>
        <v>stacjonarny</v>
      </c>
    </row>
    <row r="1381" spans="1:5" x14ac:dyDescent="0.3">
      <c r="A1381" s="1" t="s">
        <v>1191</v>
      </c>
      <c r="B1381" s="2">
        <v>42936</v>
      </c>
      <c r="C1381" s="3">
        <v>0.53820601851851857</v>
      </c>
      <c r="D1381" s="3">
        <v>0.54369212962962965</v>
      </c>
      <c r="E1381" t="str">
        <f t="shared" si="21"/>
        <v>stacjonarny</v>
      </c>
    </row>
    <row r="1382" spans="1:5" x14ac:dyDescent="0.3">
      <c r="A1382" s="1" t="s">
        <v>1192</v>
      </c>
      <c r="B1382" s="2">
        <v>42936</v>
      </c>
      <c r="C1382" s="3">
        <v>0.53964120370370372</v>
      </c>
      <c r="D1382" s="3">
        <v>0.54423611111111114</v>
      </c>
      <c r="E1382" t="str">
        <f t="shared" si="21"/>
        <v>komórkowy</v>
      </c>
    </row>
    <row r="1383" spans="1:5" x14ac:dyDescent="0.3">
      <c r="A1383" s="1" t="s">
        <v>1193</v>
      </c>
      <c r="B1383" s="2">
        <v>42936</v>
      </c>
      <c r="C1383" s="3">
        <v>0.54450231481481481</v>
      </c>
      <c r="D1383" s="3">
        <v>0.55406250000000001</v>
      </c>
      <c r="E1383" t="str">
        <f t="shared" si="21"/>
        <v>stacjonarny</v>
      </c>
    </row>
    <row r="1384" spans="1:5" x14ac:dyDescent="0.3">
      <c r="A1384" s="1" t="s">
        <v>145</v>
      </c>
      <c r="B1384" s="2">
        <v>42936</v>
      </c>
      <c r="C1384" s="3">
        <v>0.54556712962962961</v>
      </c>
      <c r="D1384" s="3">
        <v>0.54894675925925929</v>
      </c>
      <c r="E1384" t="str">
        <f t="shared" si="21"/>
        <v>stacjonarny</v>
      </c>
    </row>
    <row r="1385" spans="1:5" x14ac:dyDescent="0.3">
      <c r="A1385" s="1" t="s">
        <v>1194</v>
      </c>
      <c r="B1385" s="2">
        <v>42936</v>
      </c>
      <c r="C1385" s="3">
        <v>0.54946759259259259</v>
      </c>
      <c r="D1385" s="3">
        <v>0.55583333333333329</v>
      </c>
      <c r="E1385" t="str">
        <f t="shared" si="21"/>
        <v>komórkowy</v>
      </c>
    </row>
    <row r="1386" spans="1:5" x14ac:dyDescent="0.3">
      <c r="A1386" s="1" t="s">
        <v>1195</v>
      </c>
      <c r="B1386" s="2">
        <v>42936</v>
      </c>
      <c r="C1386" s="3">
        <v>0.55306712962962956</v>
      </c>
      <c r="D1386" s="3">
        <v>0.56304398148148149</v>
      </c>
      <c r="E1386" t="str">
        <f t="shared" si="21"/>
        <v>stacjonarny</v>
      </c>
    </row>
    <row r="1387" spans="1:5" x14ac:dyDescent="0.3">
      <c r="A1387" s="1" t="s">
        <v>1196</v>
      </c>
      <c r="B1387" s="2">
        <v>42936</v>
      </c>
      <c r="C1387" s="3">
        <v>0.55476851851851849</v>
      </c>
      <c r="D1387" s="3">
        <v>0.56596064814814817</v>
      </c>
      <c r="E1387" t="str">
        <f t="shared" si="21"/>
        <v>komórkowy</v>
      </c>
    </row>
    <row r="1388" spans="1:5" x14ac:dyDescent="0.3">
      <c r="A1388" s="1" t="s">
        <v>527</v>
      </c>
      <c r="B1388" s="2">
        <v>42936</v>
      </c>
      <c r="C1388" s="3">
        <v>0.55827546296296293</v>
      </c>
      <c r="D1388" s="3">
        <v>0.5586458333333334</v>
      </c>
      <c r="E1388" t="str">
        <f t="shared" si="21"/>
        <v>stacjonarny</v>
      </c>
    </row>
    <row r="1389" spans="1:5" x14ac:dyDescent="0.3">
      <c r="A1389" s="1" t="s">
        <v>1197</v>
      </c>
      <c r="B1389" s="2">
        <v>42936</v>
      </c>
      <c r="C1389" s="3">
        <v>0.56180555555555556</v>
      </c>
      <c r="D1389" s="3">
        <v>0.56400462962962961</v>
      </c>
      <c r="E1389" t="str">
        <f t="shared" si="21"/>
        <v>komórkowy</v>
      </c>
    </row>
    <row r="1390" spans="1:5" x14ac:dyDescent="0.3">
      <c r="A1390" s="1" t="s">
        <v>1198</v>
      </c>
      <c r="B1390" s="2">
        <v>42936</v>
      </c>
      <c r="C1390" s="3">
        <v>0.56320601851851848</v>
      </c>
      <c r="D1390" s="3">
        <v>0.57020833333333332</v>
      </c>
      <c r="E1390" t="str">
        <f t="shared" si="21"/>
        <v>stacjonarny</v>
      </c>
    </row>
    <row r="1391" spans="1:5" x14ac:dyDescent="0.3">
      <c r="A1391" s="1" t="s">
        <v>1199</v>
      </c>
      <c r="B1391" s="2">
        <v>42936</v>
      </c>
      <c r="C1391" s="3">
        <v>0.56537037037037041</v>
      </c>
      <c r="D1391" s="3">
        <v>0.57611111111111113</v>
      </c>
      <c r="E1391" t="str">
        <f t="shared" si="21"/>
        <v>komórkowy</v>
      </c>
    </row>
    <row r="1392" spans="1:5" x14ac:dyDescent="0.3">
      <c r="A1392" s="1" t="s">
        <v>1200</v>
      </c>
      <c r="B1392" s="2">
        <v>42936</v>
      </c>
      <c r="C1392" s="3">
        <v>0.57105324074074071</v>
      </c>
      <c r="D1392" s="3">
        <v>0.57465277777777779</v>
      </c>
      <c r="E1392" t="str">
        <f t="shared" si="21"/>
        <v>stacjonarny</v>
      </c>
    </row>
    <row r="1393" spans="1:5" x14ac:dyDescent="0.3">
      <c r="A1393" s="1" t="s">
        <v>1201</v>
      </c>
      <c r="B1393" s="2">
        <v>42936</v>
      </c>
      <c r="C1393" s="3">
        <v>0.57517361111111109</v>
      </c>
      <c r="D1393" s="3">
        <v>0.57784722222222229</v>
      </c>
      <c r="E1393" t="str">
        <f t="shared" si="21"/>
        <v>stacjonarny</v>
      </c>
    </row>
    <row r="1394" spans="1:5" x14ac:dyDescent="0.3">
      <c r="A1394" s="1" t="s">
        <v>1202</v>
      </c>
      <c r="B1394" s="2">
        <v>42936</v>
      </c>
      <c r="C1394" s="3">
        <v>0.57671296296296293</v>
      </c>
      <c r="D1394" s="3">
        <v>0.58539351851851851</v>
      </c>
      <c r="E1394" t="str">
        <f t="shared" si="21"/>
        <v>stacjonarny</v>
      </c>
    </row>
    <row r="1395" spans="1:5" x14ac:dyDescent="0.3">
      <c r="A1395" s="1" t="s">
        <v>1203</v>
      </c>
      <c r="B1395" s="2">
        <v>42936</v>
      </c>
      <c r="C1395" s="3">
        <v>0.57781249999999995</v>
      </c>
      <c r="D1395" s="3">
        <v>0.57953703703703707</v>
      </c>
      <c r="E1395" t="str">
        <f t="shared" si="21"/>
        <v>stacjonarny</v>
      </c>
    </row>
    <row r="1396" spans="1:5" x14ac:dyDescent="0.3">
      <c r="A1396" s="1" t="s">
        <v>1204</v>
      </c>
      <c r="B1396" s="2">
        <v>42936</v>
      </c>
      <c r="C1396" s="3">
        <v>0.58206018518518521</v>
      </c>
      <c r="D1396" s="3">
        <v>0.59037037037037032</v>
      </c>
      <c r="E1396" t="str">
        <f t="shared" si="21"/>
        <v>stacjonarny</v>
      </c>
    </row>
    <row r="1397" spans="1:5" x14ac:dyDescent="0.3">
      <c r="A1397" s="1" t="s">
        <v>1205</v>
      </c>
      <c r="B1397" s="2">
        <v>42936</v>
      </c>
      <c r="C1397" s="3">
        <v>0.58328703703703699</v>
      </c>
      <c r="D1397" s="3">
        <v>0.5920023148148148</v>
      </c>
      <c r="E1397" t="str">
        <f t="shared" si="21"/>
        <v>stacjonarny</v>
      </c>
    </row>
    <row r="1398" spans="1:5" x14ac:dyDescent="0.3">
      <c r="A1398" s="1" t="s">
        <v>1206</v>
      </c>
      <c r="B1398" s="2">
        <v>42936</v>
      </c>
      <c r="C1398" s="3">
        <v>0.58564814814814814</v>
      </c>
      <c r="D1398" s="3">
        <v>0.58964120370370365</v>
      </c>
      <c r="E1398" t="str">
        <f t="shared" si="21"/>
        <v>stacjonarny</v>
      </c>
    </row>
    <row r="1399" spans="1:5" x14ac:dyDescent="0.3">
      <c r="A1399" s="1" t="s">
        <v>1207</v>
      </c>
      <c r="B1399" s="2">
        <v>42936</v>
      </c>
      <c r="C1399" s="3">
        <v>0.59053240740740742</v>
      </c>
      <c r="D1399" s="3">
        <v>0.59318287037037043</v>
      </c>
      <c r="E1399" t="str">
        <f t="shared" si="21"/>
        <v>stacjonarny</v>
      </c>
    </row>
    <row r="1400" spans="1:5" x14ac:dyDescent="0.3">
      <c r="A1400" s="1" t="s">
        <v>1208</v>
      </c>
      <c r="B1400" s="2">
        <v>42936</v>
      </c>
      <c r="C1400" s="3">
        <v>0.59621527777777772</v>
      </c>
      <c r="D1400" s="3">
        <v>0.59906249999999994</v>
      </c>
      <c r="E1400" t="str">
        <f t="shared" si="21"/>
        <v>stacjonarny</v>
      </c>
    </row>
    <row r="1401" spans="1:5" x14ac:dyDescent="0.3">
      <c r="A1401" s="1" t="s">
        <v>1209</v>
      </c>
      <c r="B1401" s="2">
        <v>42936</v>
      </c>
      <c r="C1401" s="3">
        <v>0.59693287037037035</v>
      </c>
      <c r="D1401" s="3">
        <v>0.59743055555555558</v>
      </c>
      <c r="E1401" t="str">
        <f t="shared" si="21"/>
        <v>stacjonarny</v>
      </c>
    </row>
    <row r="1402" spans="1:5" x14ac:dyDescent="0.3">
      <c r="A1402" s="1" t="s">
        <v>1210</v>
      </c>
      <c r="B1402" s="2">
        <v>42936</v>
      </c>
      <c r="C1402" s="3">
        <v>0.59783564814814816</v>
      </c>
      <c r="D1402" s="3">
        <v>0.60715277777777776</v>
      </c>
      <c r="E1402" t="str">
        <f t="shared" si="21"/>
        <v>stacjonarny</v>
      </c>
    </row>
    <row r="1403" spans="1:5" x14ac:dyDescent="0.3">
      <c r="A1403" s="1" t="s">
        <v>1211</v>
      </c>
      <c r="B1403" s="2">
        <v>42936</v>
      </c>
      <c r="C1403" s="3">
        <v>0.60048611111111116</v>
      </c>
      <c r="D1403" s="3">
        <v>0.60371527777777778</v>
      </c>
      <c r="E1403" t="str">
        <f t="shared" si="21"/>
        <v>stacjonarny</v>
      </c>
    </row>
    <row r="1404" spans="1:5" x14ac:dyDescent="0.3">
      <c r="A1404" s="1" t="s">
        <v>1212</v>
      </c>
      <c r="B1404" s="2">
        <v>42936</v>
      </c>
      <c r="C1404" s="3">
        <v>0.60251157407407407</v>
      </c>
      <c r="D1404" s="3">
        <v>0.60608796296296297</v>
      </c>
      <c r="E1404" t="str">
        <f t="shared" si="21"/>
        <v>stacjonarny</v>
      </c>
    </row>
    <row r="1405" spans="1:5" x14ac:dyDescent="0.3">
      <c r="A1405" s="1" t="s">
        <v>1063</v>
      </c>
      <c r="B1405" s="2">
        <v>42936</v>
      </c>
      <c r="C1405" s="3">
        <v>0.60277777777777775</v>
      </c>
      <c r="D1405" s="3">
        <v>0.61222222222222222</v>
      </c>
      <c r="E1405" t="str">
        <f t="shared" si="21"/>
        <v>stacjonarny</v>
      </c>
    </row>
    <row r="1406" spans="1:5" x14ac:dyDescent="0.3">
      <c r="A1406" s="1" t="s">
        <v>1213</v>
      </c>
      <c r="B1406" s="2">
        <v>42936</v>
      </c>
      <c r="C1406" s="3">
        <v>0.60282407407407412</v>
      </c>
      <c r="D1406" s="3">
        <v>0.61041666666666672</v>
      </c>
      <c r="E1406" t="str">
        <f t="shared" si="21"/>
        <v>stacjonarny</v>
      </c>
    </row>
    <row r="1407" spans="1:5" x14ac:dyDescent="0.3">
      <c r="A1407" s="1" t="s">
        <v>1214</v>
      </c>
      <c r="B1407" s="2">
        <v>42936</v>
      </c>
      <c r="C1407" s="3">
        <v>0.60693287037037036</v>
      </c>
      <c r="D1407" s="3">
        <v>0.61001157407407403</v>
      </c>
      <c r="E1407" t="str">
        <f t="shared" si="21"/>
        <v>stacjonarny</v>
      </c>
    </row>
    <row r="1408" spans="1:5" x14ac:dyDescent="0.3">
      <c r="A1408" s="1" t="s">
        <v>1215</v>
      </c>
      <c r="B1408" s="2">
        <v>42936</v>
      </c>
      <c r="C1408" s="3">
        <v>0.60990740740740745</v>
      </c>
      <c r="D1408" s="3">
        <v>0.61383101851851851</v>
      </c>
      <c r="E1408" t="str">
        <f t="shared" si="21"/>
        <v>stacjonarny</v>
      </c>
    </row>
    <row r="1409" spans="1:5" x14ac:dyDescent="0.3">
      <c r="A1409" s="1" t="s">
        <v>1216</v>
      </c>
      <c r="B1409" s="2">
        <v>42936</v>
      </c>
      <c r="C1409" s="3">
        <v>0.61320601851851853</v>
      </c>
      <c r="D1409" s="3">
        <v>0.62115740740740744</v>
      </c>
      <c r="E1409" t="str">
        <f t="shared" si="21"/>
        <v>stacjonarny</v>
      </c>
    </row>
    <row r="1410" spans="1:5" x14ac:dyDescent="0.3">
      <c r="A1410" s="1" t="s">
        <v>1217</v>
      </c>
      <c r="B1410" s="2">
        <v>42936</v>
      </c>
      <c r="C1410" s="3">
        <v>0.61535879629629631</v>
      </c>
      <c r="D1410" s="3">
        <v>0.62503472222222223</v>
      </c>
      <c r="E1410" t="str">
        <f t="shared" si="21"/>
        <v>komórkowy</v>
      </c>
    </row>
    <row r="1411" spans="1:5" x14ac:dyDescent="0.3">
      <c r="A1411" s="1" t="s">
        <v>1218</v>
      </c>
      <c r="B1411" s="2">
        <v>42936</v>
      </c>
      <c r="C1411" s="3">
        <v>0.61559027777777775</v>
      </c>
      <c r="D1411" s="3">
        <v>0.62532407407407409</v>
      </c>
      <c r="E1411" t="str">
        <f t="shared" ref="E1411:E1474" si="22">IF(LEN(A1411)=7,"stacjonarny",IF(LEN(A1411)=8,"komórkowy","zagraniczny"))</f>
        <v>stacjonarny</v>
      </c>
    </row>
    <row r="1412" spans="1:5" x14ac:dyDescent="0.3">
      <c r="A1412" s="1" t="s">
        <v>1219</v>
      </c>
      <c r="B1412" s="2">
        <v>42936</v>
      </c>
      <c r="C1412" s="3">
        <v>0.62078703703703708</v>
      </c>
      <c r="D1412" s="3">
        <v>0.6286342592592592</v>
      </c>
      <c r="E1412" t="str">
        <f t="shared" si="22"/>
        <v>stacjonarny</v>
      </c>
    </row>
    <row r="1413" spans="1:5" x14ac:dyDescent="0.3">
      <c r="A1413" s="1" t="s">
        <v>1220</v>
      </c>
      <c r="B1413" s="2">
        <v>42936</v>
      </c>
      <c r="C1413" s="3">
        <v>0.62524305555555559</v>
      </c>
      <c r="D1413" s="3">
        <v>0.62846064814814817</v>
      </c>
      <c r="E1413" t="str">
        <f t="shared" si="22"/>
        <v>stacjonarny</v>
      </c>
    </row>
    <row r="1414" spans="1:5" x14ac:dyDescent="0.3">
      <c r="A1414" s="1" t="s">
        <v>927</v>
      </c>
      <c r="B1414" s="2">
        <v>42937</v>
      </c>
      <c r="C1414" s="3">
        <v>0.33421296296296293</v>
      </c>
      <c r="D1414" s="3">
        <v>0.33674768518518516</v>
      </c>
      <c r="E1414" t="str">
        <f t="shared" si="22"/>
        <v>stacjonarny</v>
      </c>
    </row>
    <row r="1415" spans="1:5" x14ac:dyDescent="0.3">
      <c r="A1415" s="1" t="s">
        <v>1221</v>
      </c>
      <c r="B1415" s="2">
        <v>42937</v>
      </c>
      <c r="C1415" s="3">
        <v>0.33513888888888888</v>
      </c>
      <c r="D1415" s="3">
        <v>0.33787037037037032</v>
      </c>
      <c r="E1415" t="str">
        <f t="shared" si="22"/>
        <v>stacjonarny</v>
      </c>
    </row>
    <row r="1416" spans="1:5" x14ac:dyDescent="0.3">
      <c r="A1416" s="1" t="s">
        <v>1222</v>
      </c>
      <c r="B1416" s="2">
        <v>42937</v>
      </c>
      <c r="C1416" s="3">
        <v>0.33642361111111113</v>
      </c>
      <c r="D1416" s="3">
        <v>0.33778935185185183</v>
      </c>
      <c r="E1416" t="str">
        <f t="shared" si="22"/>
        <v>stacjonarny</v>
      </c>
    </row>
    <row r="1417" spans="1:5" x14ac:dyDescent="0.3">
      <c r="A1417" s="1" t="s">
        <v>1223</v>
      </c>
      <c r="B1417" s="2">
        <v>42937</v>
      </c>
      <c r="C1417" s="3">
        <v>0.34157407407407409</v>
      </c>
      <c r="D1417" s="3">
        <v>0.34684027777777776</v>
      </c>
      <c r="E1417" t="str">
        <f t="shared" si="22"/>
        <v>komórkowy</v>
      </c>
    </row>
    <row r="1418" spans="1:5" x14ac:dyDescent="0.3">
      <c r="A1418" s="1" t="s">
        <v>1224</v>
      </c>
      <c r="B1418" s="2">
        <v>42937</v>
      </c>
      <c r="C1418" s="3">
        <v>0.34197916666666667</v>
      </c>
      <c r="D1418" s="3">
        <v>0.3460300925925926</v>
      </c>
      <c r="E1418" t="str">
        <f t="shared" si="22"/>
        <v>stacjonarny</v>
      </c>
    </row>
    <row r="1419" spans="1:5" x14ac:dyDescent="0.3">
      <c r="A1419" s="1" t="s">
        <v>1225</v>
      </c>
      <c r="B1419" s="2">
        <v>42937</v>
      </c>
      <c r="C1419" s="3">
        <v>0.34567129629629628</v>
      </c>
      <c r="D1419" s="3">
        <v>0.34745370370370371</v>
      </c>
      <c r="E1419" t="str">
        <f t="shared" si="22"/>
        <v>stacjonarny</v>
      </c>
    </row>
    <row r="1420" spans="1:5" x14ac:dyDescent="0.3">
      <c r="A1420" s="1" t="s">
        <v>1226</v>
      </c>
      <c r="B1420" s="2">
        <v>42937</v>
      </c>
      <c r="C1420" s="3">
        <v>0.34690972222222222</v>
      </c>
      <c r="D1420" s="3">
        <v>0.35206018518518517</v>
      </c>
      <c r="E1420" t="str">
        <f t="shared" si="22"/>
        <v>stacjonarny</v>
      </c>
    </row>
    <row r="1421" spans="1:5" x14ac:dyDescent="0.3">
      <c r="A1421" s="1" t="s">
        <v>1227</v>
      </c>
      <c r="B1421" s="2">
        <v>42937</v>
      </c>
      <c r="C1421" s="3">
        <v>0.34745370370370371</v>
      </c>
      <c r="D1421" s="3">
        <v>0.35262731481481485</v>
      </c>
      <c r="E1421" t="str">
        <f t="shared" si="22"/>
        <v>stacjonarny</v>
      </c>
    </row>
    <row r="1422" spans="1:5" x14ac:dyDescent="0.3">
      <c r="A1422" s="1" t="s">
        <v>1228</v>
      </c>
      <c r="B1422" s="2">
        <v>42937</v>
      </c>
      <c r="C1422" s="3">
        <v>0.34961805555555553</v>
      </c>
      <c r="D1422" s="3">
        <v>0.3535300925925926</v>
      </c>
      <c r="E1422" t="str">
        <f t="shared" si="22"/>
        <v>stacjonarny</v>
      </c>
    </row>
    <row r="1423" spans="1:5" x14ac:dyDescent="0.3">
      <c r="A1423" s="1" t="s">
        <v>1229</v>
      </c>
      <c r="B1423" s="2">
        <v>42937</v>
      </c>
      <c r="C1423" s="3">
        <v>0.35003472222222221</v>
      </c>
      <c r="D1423" s="3">
        <v>0.35540509259259262</v>
      </c>
      <c r="E1423" t="str">
        <f t="shared" si="22"/>
        <v>stacjonarny</v>
      </c>
    </row>
    <row r="1424" spans="1:5" x14ac:dyDescent="0.3">
      <c r="A1424" s="1" t="s">
        <v>1230</v>
      </c>
      <c r="B1424" s="2">
        <v>42937</v>
      </c>
      <c r="C1424" s="3">
        <v>0.3515625</v>
      </c>
      <c r="D1424" s="3">
        <v>0.35299768518518521</v>
      </c>
      <c r="E1424" t="str">
        <f t="shared" si="22"/>
        <v>stacjonarny</v>
      </c>
    </row>
    <row r="1425" spans="1:5" x14ac:dyDescent="0.3">
      <c r="A1425" s="1" t="s">
        <v>1145</v>
      </c>
      <c r="B1425" s="2">
        <v>42937</v>
      </c>
      <c r="C1425" s="3">
        <v>0.35401620370370374</v>
      </c>
      <c r="D1425" s="3">
        <v>0.35944444444444446</v>
      </c>
      <c r="E1425" t="str">
        <f t="shared" si="22"/>
        <v>stacjonarny</v>
      </c>
    </row>
    <row r="1426" spans="1:5" x14ac:dyDescent="0.3">
      <c r="A1426" s="1" t="s">
        <v>1231</v>
      </c>
      <c r="B1426" s="2">
        <v>42937</v>
      </c>
      <c r="C1426" s="3">
        <v>0.35912037037037042</v>
      </c>
      <c r="D1426" s="3">
        <v>0.36318287037037034</v>
      </c>
      <c r="E1426" t="str">
        <f t="shared" si="22"/>
        <v>stacjonarny</v>
      </c>
    </row>
    <row r="1427" spans="1:5" x14ac:dyDescent="0.3">
      <c r="A1427" s="1" t="s">
        <v>1232</v>
      </c>
      <c r="B1427" s="2">
        <v>42937</v>
      </c>
      <c r="C1427" s="3">
        <v>0.36155092592592591</v>
      </c>
      <c r="D1427" s="3">
        <v>0.36355324074074075</v>
      </c>
      <c r="E1427" t="str">
        <f t="shared" si="22"/>
        <v>stacjonarny</v>
      </c>
    </row>
    <row r="1428" spans="1:5" x14ac:dyDescent="0.3">
      <c r="A1428" s="1" t="s">
        <v>1233</v>
      </c>
      <c r="B1428" s="2">
        <v>42937</v>
      </c>
      <c r="C1428" s="3">
        <v>0.36631944444444442</v>
      </c>
      <c r="D1428" s="3">
        <v>0.37376157407407407</v>
      </c>
      <c r="E1428" t="str">
        <f t="shared" si="22"/>
        <v>komórkowy</v>
      </c>
    </row>
    <row r="1429" spans="1:5" x14ac:dyDescent="0.3">
      <c r="A1429" s="1" t="s">
        <v>1234</v>
      </c>
      <c r="B1429" s="2">
        <v>42937</v>
      </c>
      <c r="C1429" s="3">
        <v>0.37133101851851852</v>
      </c>
      <c r="D1429" s="3">
        <v>0.38075231481481481</v>
      </c>
      <c r="E1429" t="str">
        <f t="shared" si="22"/>
        <v>stacjonarny</v>
      </c>
    </row>
    <row r="1430" spans="1:5" x14ac:dyDescent="0.3">
      <c r="A1430" s="1" t="s">
        <v>1235</v>
      </c>
      <c r="B1430" s="2">
        <v>42937</v>
      </c>
      <c r="C1430" s="3">
        <v>0.3756944444444445</v>
      </c>
      <c r="D1430" s="3">
        <v>0.38611111111111113</v>
      </c>
      <c r="E1430" t="str">
        <f t="shared" si="22"/>
        <v>stacjonarny</v>
      </c>
    </row>
    <row r="1431" spans="1:5" x14ac:dyDescent="0.3">
      <c r="A1431" s="1" t="s">
        <v>72</v>
      </c>
      <c r="B1431" s="2">
        <v>42937</v>
      </c>
      <c r="C1431" s="3">
        <v>0.37891203703703707</v>
      </c>
      <c r="D1431" s="3">
        <v>0.38443287037037038</v>
      </c>
      <c r="E1431" t="str">
        <f t="shared" si="22"/>
        <v>komórkowy</v>
      </c>
    </row>
    <row r="1432" spans="1:5" x14ac:dyDescent="0.3">
      <c r="A1432" s="1" t="s">
        <v>1236</v>
      </c>
      <c r="B1432" s="2">
        <v>42937</v>
      </c>
      <c r="C1432" s="3">
        <v>0.38086805555555553</v>
      </c>
      <c r="D1432" s="3">
        <v>0.38918981481481479</v>
      </c>
      <c r="E1432" t="str">
        <f t="shared" si="22"/>
        <v>stacjonarny</v>
      </c>
    </row>
    <row r="1433" spans="1:5" x14ac:dyDescent="0.3">
      <c r="A1433" s="1" t="s">
        <v>1237</v>
      </c>
      <c r="B1433" s="2">
        <v>42937</v>
      </c>
      <c r="C1433" s="3">
        <v>0.38633101851851853</v>
      </c>
      <c r="D1433" s="3">
        <v>0.38923611111111112</v>
      </c>
      <c r="E1433" t="str">
        <f t="shared" si="22"/>
        <v>stacjonarny</v>
      </c>
    </row>
    <row r="1434" spans="1:5" x14ac:dyDescent="0.3">
      <c r="A1434" s="1" t="s">
        <v>1238</v>
      </c>
      <c r="B1434" s="2">
        <v>42937</v>
      </c>
      <c r="C1434" s="3">
        <v>0.38848379629629631</v>
      </c>
      <c r="D1434" s="3">
        <v>0.39874999999999999</v>
      </c>
      <c r="E1434" t="str">
        <f t="shared" si="22"/>
        <v>stacjonarny</v>
      </c>
    </row>
    <row r="1435" spans="1:5" x14ac:dyDescent="0.3">
      <c r="A1435" s="1" t="s">
        <v>1239</v>
      </c>
      <c r="B1435" s="2">
        <v>42937</v>
      </c>
      <c r="C1435" s="3">
        <v>0.39089120370370373</v>
      </c>
      <c r="D1435" s="3">
        <v>0.39620370370370367</v>
      </c>
      <c r="E1435" t="str">
        <f t="shared" si="22"/>
        <v>stacjonarny</v>
      </c>
    </row>
    <row r="1436" spans="1:5" x14ac:dyDescent="0.3">
      <c r="A1436" s="1" t="s">
        <v>1240</v>
      </c>
      <c r="B1436" s="2">
        <v>42937</v>
      </c>
      <c r="C1436" s="3">
        <v>0.39469907407407406</v>
      </c>
      <c r="D1436" s="3">
        <v>0.40141203703703704</v>
      </c>
      <c r="E1436" t="str">
        <f t="shared" si="22"/>
        <v>komórkowy</v>
      </c>
    </row>
    <row r="1437" spans="1:5" x14ac:dyDescent="0.3">
      <c r="A1437" s="1" t="s">
        <v>1241</v>
      </c>
      <c r="B1437" s="2">
        <v>42937</v>
      </c>
      <c r="C1437" s="3">
        <v>0.39953703703703702</v>
      </c>
      <c r="D1437" s="3">
        <v>0.40038194444444447</v>
      </c>
      <c r="E1437" t="str">
        <f t="shared" si="22"/>
        <v>komórkowy</v>
      </c>
    </row>
    <row r="1438" spans="1:5" x14ac:dyDescent="0.3">
      <c r="A1438" s="1" t="s">
        <v>1242</v>
      </c>
      <c r="B1438" s="2">
        <v>42937</v>
      </c>
      <c r="C1438" s="3">
        <v>0.40379629629629626</v>
      </c>
      <c r="D1438" s="3">
        <v>0.40822916666666664</v>
      </c>
      <c r="E1438" t="str">
        <f t="shared" si="22"/>
        <v>komórkowy</v>
      </c>
    </row>
    <row r="1439" spans="1:5" x14ac:dyDescent="0.3">
      <c r="A1439" s="1" t="s">
        <v>1243</v>
      </c>
      <c r="B1439" s="2">
        <v>42937</v>
      </c>
      <c r="C1439" s="3">
        <v>0.40462962962962962</v>
      </c>
      <c r="D1439" s="3">
        <v>0.40875</v>
      </c>
      <c r="E1439" t="str">
        <f t="shared" si="22"/>
        <v>stacjonarny</v>
      </c>
    </row>
    <row r="1440" spans="1:5" x14ac:dyDescent="0.3">
      <c r="A1440" s="1" t="s">
        <v>1244</v>
      </c>
      <c r="B1440" s="2">
        <v>42937</v>
      </c>
      <c r="C1440" s="3">
        <v>0.40465277777777775</v>
      </c>
      <c r="D1440" s="3">
        <v>0.40887731481481482</v>
      </c>
      <c r="E1440" t="str">
        <f t="shared" si="22"/>
        <v>stacjonarny</v>
      </c>
    </row>
    <row r="1441" spans="1:5" x14ac:dyDescent="0.3">
      <c r="A1441" s="1" t="s">
        <v>1245</v>
      </c>
      <c r="B1441" s="2">
        <v>42937</v>
      </c>
      <c r="C1441" s="3">
        <v>0.40505787037037039</v>
      </c>
      <c r="D1441" s="3">
        <v>0.40561342592592592</v>
      </c>
      <c r="E1441" t="str">
        <f t="shared" si="22"/>
        <v>stacjonarny</v>
      </c>
    </row>
    <row r="1442" spans="1:5" x14ac:dyDescent="0.3">
      <c r="A1442" s="1" t="s">
        <v>1246</v>
      </c>
      <c r="B1442" s="2">
        <v>42937</v>
      </c>
      <c r="C1442" s="3">
        <v>0.4069444444444445</v>
      </c>
      <c r="D1442" s="3">
        <v>0.40991898148148148</v>
      </c>
      <c r="E1442" t="str">
        <f t="shared" si="22"/>
        <v>komórkowy</v>
      </c>
    </row>
    <row r="1443" spans="1:5" x14ac:dyDescent="0.3">
      <c r="A1443" s="1" t="s">
        <v>1247</v>
      </c>
      <c r="B1443" s="2">
        <v>42937</v>
      </c>
      <c r="C1443" s="3">
        <v>0.41228009259259263</v>
      </c>
      <c r="D1443" s="3">
        <v>0.41648148148148145</v>
      </c>
      <c r="E1443" t="str">
        <f t="shared" si="22"/>
        <v>stacjonarny</v>
      </c>
    </row>
    <row r="1444" spans="1:5" x14ac:dyDescent="0.3">
      <c r="A1444" s="1" t="s">
        <v>1248</v>
      </c>
      <c r="B1444" s="2">
        <v>42937</v>
      </c>
      <c r="C1444" s="3">
        <v>0.41494212962962962</v>
      </c>
      <c r="D1444" s="3">
        <v>0.41641203703703705</v>
      </c>
      <c r="E1444" t="str">
        <f t="shared" si="22"/>
        <v>stacjonarny</v>
      </c>
    </row>
    <row r="1445" spans="1:5" x14ac:dyDescent="0.3">
      <c r="A1445" s="1" t="s">
        <v>1249</v>
      </c>
      <c r="B1445" s="2">
        <v>42937</v>
      </c>
      <c r="C1445" s="3">
        <v>0.42054398148148148</v>
      </c>
      <c r="D1445" s="3">
        <v>0.42721064814814813</v>
      </c>
      <c r="E1445" t="str">
        <f t="shared" si="22"/>
        <v>komórkowy</v>
      </c>
    </row>
    <row r="1446" spans="1:5" x14ac:dyDescent="0.3">
      <c r="A1446" s="1" t="s">
        <v>1250</v>
      </c>
      <c r="B1446" s="2">
        <v>42937</v>
      </c>
      <c r="C1446" s="3">
        <v>0.42084490740740743</v>
      </c>
      <c r="D1446" s="3">
        <v>0.43167824074074074</v>
      </c>
      <c r="E1446" t="str">
        <f t="shared" si="22"/>
        <v>komórkowy</v>
      </c>
    </row>
    <row r="1447" spans="1:5" x14ac:dyDescent="0.3">
      <c r="A1447" s="1" t="s">
        <v>1251</v>
      </c>
      <c r="B1447" s="2">
        <v>42937</v>
      </c>
      <c r="C1447" s="3">
        <v>0.42357638888888888</v>
      </c>
      <c r="D1447" s="3">
        <v>0.4322685185185185</v>
      </c>
      <c r="E1447" t="str">
        <f t="shared" si="22"/>
        <v>stacjonarny</v>
      </c>
    </row>
    <row r="1448" spans="1:5" x14ac:dyDescent="0.3">
      <c r="A1448" s="1" t="s">
        <v>1252</v>
      </c>
      <c r="B1448" s="2">
        <v>42937</v>
      </c>
      <c r="C1448" s="3">
        <v>0.42814814814814817</v>
      </c>
      <c r="D1448" s="3">
        <v>0.43784722222222222</v>
      </c>
      <c r="E1448" t="str">
        <f t="shared" si="22"/>
        <v>komórkowy</v>
      </c>
    </row>
    <row r="1449" spans="1:5" x14ac:dyDescent="0.3">
      <c r="A1449" s="1" t="s">
        <v>1253</v>
      </c>
      <c r="B1449" s="2">
        <v>42937</v>
      </c>
      <c r="C1449" s="3">
        <v>0.43002314814814818</v>
      </c>
      <c r="D1449" s="3">
        <v>0.43030092592592589</v>
      </c>
      <c r="E1449" t="str">
        <f t="shared" si="22"/>
        <v>stacjonarny</v>
      </c>
    </row>
    <row r="1450" spans="1:5" x14ac:dyDescent="0.3">
      <c r="A1450" s="1" t="s">
        <v>1254</v>
      </c>
      <c r="B1450" s="2">
        <v>42937</v>
      </c>
      <c r="C1450" s="3">
        <v>0.43075231481481485</v>
      </c>
      <c r="D1450" s="3">
        <v>0.44128472222222226</v>
      </c>
      <c r="E1450" t="str">
        <f t="shared" si="22"/>
        <v>komórkowy</v>
      </c>
    </row>
    <row r="1451" spans="1:5" x14ac:dyDescent="0.3">
      <c r="A1451" s="1" t="s">
        <v>886</v>
      </c>
      <c r="B1451" s="2">
        <v>42937</v>
      </c>
      <c r="C1451" s="3">
        <v>0.4340046296296296</v>
      </c>
      <c r="D1451" s="3">
        <v>0.44041666666666668</v>
      </c>
      <c r="E1451" t="str">
        <f t="shared" si="22"/>
        <v>stacjonarny</v>
      </c>
    </row>
    <row r="1452" spans="1:5" x14ac:dyDescent="0.3">
      <c r="A1452" s="1" t="s">
        <v>1255</v>
      </c>
      <c r="B1452" s="2">
        <v>42937</v>
      </c>
      <c r="C1452" s="3">
        <v>0.43582175925925926</v>
      </c>
      <c r="D1452" s="3">
        <v>0.44550925925925927</v>
      </c>
      <c r="E1452" t="str">
        <f t="shared" si="22"/>
        <v>stacjonarny</v>
      </c>
    </row>
    <row r="1453" spans="1:5" x14ac:dyDescent="0.3">
      <c r="A1453" s="1" t="s">
        <v>1256</v>
      </c>
      <c r="B1453" s="2">
        <v>42937</v>
      </c>
      <c r="C1453" s="3">
        <v>0.43730324074074073</v>
      </c>
      <c r="D1453" s="3">
        <v>0.44869212962962962</v>
      </c>
      <c r="E1453" t="str">
        <f t="shared" si="22"/>
        <v>komórkowy</v>
      </c>
    </row>
    <row r="1454" spans="1:5" x14ac:dyDescent="0.3">
      <c r="A1454" s="1" t="s">
        <v>45</v>
      </c>
      <c r="B1454" s="2">
        <v>42937</v>
      </c>
      <c r="C1454" s="3">
        <v>0.44291666666666668</v>
      </c>
      <c r="D1454" s="3">
        <v>0.45256944444444441</v>
      </c>
      <c r="E1454" t="str">
        <f t="shared" si="22"/>
        <v>stacjonarny</v>
      </c>
    </row>
    <row r="1455" spans="1:5" x14ac:dyDescent="0.3">
      <c r="A1455" s="1" t="s">
        <v>1257</v>
      </c>
      <c r="B1455" s="2">
        <v>42937</v>
      </c>
      <c r="C1455" s="3">
        <v>0.44782407407407404</v>
      </c>
      <c r="D1455" s="3">
        <v>0.45548611111111109</v>
      </c>
      <c r="E1455" t="str">
        <f t="shared" si="22"/>
        <v>komórkowy</v>
      </c>
    </row>
    <row r="1456" spans="1:5" x14ac:dyDescent="0.3">
      <c r="A1456" s="1" t="s">
        <v>843</v>
      </c>
      <c r="B1456" s="2">
        <v>42937</v>
      </c>
      <c r="C1456" s="3">
        <v>0.45187500000000003</v>
      </c>
      <c r="D1456" s="3">
        <v>0.45925925925925926</v>
      </c>
      <c r="E1456" t="str">
        <f t="shared" si="22"/>
        <v>komórkowy</v>
      </c>
    </row>
    <row r="1457" spans="1:5" x14ac:dyDescent="0.3">
      <c r="A1457" s="1" t="s">
        <v>1258</v>
      </c>
      <c r="B1457" s="2">
        <v>42937</v>
      </c>
      <c r="C1457" s="3">
        <v>0.45458333333333334</v>
      </c>
      <c r="D1457" s="3">
        <v>0.46295138888888893</v>
      </c>
      <c r="E1457" t="str">
        <f t="shared" si="22"/>
        <v>stacjonarny</v>
      </c>
    </row>
    <row r="1458" spans="1:5" x14ac:dyDescent="0.3">
      <c r="A1458" s="1" t="s">
        <v>1249</v>
      </c>
      <c r="B1458" s="2">
        <v>42937</v>
      </c>
      <c r="C1458" s="3">
        <v>0.45689814814814816</v>
      </c>
      <c r="D1458" s="3">
        <v>0.4574537037037037</v>
      </c>
      <c r="E1458" t="str">
        <f t="shared" si="22"/>
        <v>komórkowy</v>
      </c>
    </row>
    <row r="1459" spans="1:5" x14ac:dyDescent="0.3">
      <c r="A1459" s="1" t="s">
        <v>1259</v>
      </c>
      <c r="B1459" s="2">
        <v>42937</v>
      </c>
      <c r="C1459" s="3">
        <v>0.4612384259259259</v>
      </c>
      <c r="D1459" s="3">
        <v>0.46285879629629628</v>
      </c>
      <c r="E1459" t="str">
        <f t="shared" si="22"/>
        <v>stacjonarny</v>
      </c>
    </row>
    <row r="1460" spans="1:5" x14ac:dyDescent="0.3">
      <c r="A1460" s="1" t="s">
        <v>1260</v>
      </c>
      <c r="B1460" s="2">
        <v>42937</v>
      </c>
      <c r="C1460" s="3">
        <v>0.46553240740740742</v>
      </c>
      <c r="D1460" s="3">
        <v>0.47234953703703703</v>
      </c>
      <c r="E1460" t="str">
        <f t="shared" si="22"/>
        <v>stacjonarny</v>
      </c>
    </row>
    <row r="1461" spans="1:5" x14ac:dyDescent="0.3">
      <c r="A1461" s="1" t="s">
        <v>1261</v>
      </c>
      <c r="B1461" s="2">
        <v>42937</v>
      </c>
      <c r="C1461" s="3">
        <v>0.47075231481481478</v>
      </c>
      <c r="D1461" s="3">
        <v>0.47239583333333335</v>
      </c>
      <c r="E1461" t="str">
        <f t="shared" si="22"/>
        <v>komórkowy</v>
      </c>
    </row>
    <row r="1462" spans="1:5" x14ac:dyDescent="0.3">
      <c r="A1462" s="1" t="s">
        <v>1262</v>
      </c>
      <c r="B1462" s="2">
        <v>42937</v>
      </c>
      <c r="C1462" s="3">
        <v>0.47105324074074079</v>
      </c>
      <c r="D1462" s="3">
        <v>0.48011574074074076</v>
      </c>
      <c r="E1462" t="str">
        <f t="shared" si="22"/>
        <v>stacjonarny</v>
      </c>
    </row>
    <row r="1463" spans="1:5" x14ac:dyDescent="0.3">
      <c r="A1463" s="1" t="s">
        <v>234</v>
      </c>
      <c r="B1463" s="2">
        <v>42937</v>
      </c>
      <c r="C1463" s="3">
        <v>0.47285879629629629</v>
      </c>
      <c r="D1463" s="3">
        <v>0.47846064814814815</v>
      </c>
      <c r="E1463" t="str">
        <f t="shared" si="22"/>
        <v>komórkowy</v>
      </c>
    </row>
    <row r="1464" spans="1:5" x14ac:dyDescent="0.3">
      <c r="A1464" s="1" t="s">
        <v>1263</v>
      </c>
      <c r="B1464" s="2">
        <v>42937</v>
      </c>
      <c r="C1464" s="3">
        <v>0.4729976851851852</v>
      </c>
      <c r="D1464" s="3">
        <v>0.48243055555555553</v>
      </c>
      <c r="E1464" t="str">
        <f t="shared" si="22"/>
        <v>stacjonarny</v>
      </c>
    </row>
    <row r="1465" spans="1:5" x14ac:dyDescent="0.3">
      <c r="A1465" s="1" t="s">
        <v>1264</v>
      </c>
      <c r="B1465" s="2">
        <v>42937</v>
      </c>
      <c r="C1465" s="3">
        <v>0.47697916666666668</v>
      </c>
      <c r="D1465" s="3">
        <v>0.48678240740740741</v>
      </c>
      <c r="E1465" t="str">
        <f t="shared" si="22"/>
        <v>stacjonarny</v>
      </c>
    </row>
    <row r="1466" spans="1:5" x14ac:dyDescent="0.3">
      <c r="A1466" s="1" t="s">
        <v>1265</v>
      </c>
      <c r="B1466" s="2">
        <v>42937</v>
      </c>
      <c r="C1466" s="3">
        <v>0.47833333333333333</v>
      </c>
      <c r="D1466" s="3">
        <v>0.48989583333333336</v>
      </c>
      <c r="E1466" t="str">
        <f t="shared" si="22"/>
        <v>stacjonarny</v>
      </c>
    </row>
    <row r="1467" spans="1:5" x14ac:dyDescent="0.3">
      <c r="A1467" s="1" t="s">
        <v>1266</v>
      </c>
      <c r="B1467" s="2">
        <v>42937</v>
      </c>
      <c r="C1467" s="3">
        <v>0.4828587962962963</v>
      </c>
      <c r="D1467" s="3">
        <v>0.48295138888888894</v>
      </c>
      <c r="E1467" t="str">
        <f t="shared" si="22"/>
        <v>stacjonarny</v>
      </c>
    </row>
    <row r="1468" spans="1:5" x14ac:dyDescent="0.3">
      <c r="A1468" s="1" t="s">
        <v>1267</v>
      </c>
      <c r="B1468" s="2">
        <v>42937</v>
      </c>
      <c r="C1468" s="3">
        <v>0.48439814814814813</v>
      </c>
      <c r="D1468" s="3">
        <v>0.4878587962962963</v>
      </c>
      <c r="E1468" t="str">
        <f t="shared" si="22"/>
        <v>stacjonarny</v>
      </c>
    </row>
    <row r="1469" spans="1:5" x14ac:dyDescent="0.3">
      <c r="A1469" s="1" t="s">
        <v>1268</v>
      </c>
      <c r="B1469" s="2">
        <v>42937</v>
      </c>
      <c r="C1469" s="3">
        <v>0.48690972222222223</v>
      </c>
      <c r="D1469" s="3">
        <v>0.49665509259259261</v>
      </c>
      <c r="E1469" t="str">
        <f t="shared" si="22"/>
        <v>stacjonarny</v>
      </c>
    </row>
    <row r="1470" spans="1:5" x14ac:dyDescent="0.3">
      <c r="A1470" s="1" t="s">
        <v>527</v>
      </c>
      <c r="B1470" s="2">
        <v>42937</v>
      </c>
      <c r="C1470" s="3">
        <v>0.4924189814814815</v>
      </c>
      <c r="D1470" s="3">
        <v>0.49381944444444442</v>
      </c>
      <c r="E1470" t="str">
        <f t="shared" si="22"/>
        <v>stacjonarny</v>
      </c>
    </row>
    <row r="1471" spans="1:5" x14ac:dyDescent="0.3">
      <c r="A1471" s="1" t="s">
        <v>1269</v>
      </c>
      <c r="B1471" s="2">
        <v>42937</v>
      </c>
      <c r="C1471" s="3">
        <v>0.49327546296296299</v>
      </c>
      <c r="D1471" s="3">
        <v>0.50351851851851859</v>
      </c>
      <c r="E1471" t="str">
        <f t="shared" si="22"/>
        <v>stacjonarny</v>
      </c>
    </row>
    <row r="1472" spans="1:5" x14ac:dyDescent="0.3">
      <c r="A1472" s="1" t="s">
        <v>929</v>
      </c>
      <c r="B1472" s="2">
        <v>42937</v>
      </c>
      <c r="C1472" s="3">
        <v>0.49811342592592589</v>
      </c>
      <c r="D1472" s="3">
        <v>0.5065277777777778</v>
      </c>
      <c r="E1472" t="str">
        <f t="shared" si="22"/>
        <v>stacjonarny</v>
      </c>
    </row>
    <row r="1473" spans="1:5" x14ac:dyDescent="0.3">
      <c r="A1473" s="1" t="s">
        <v>1270</v>
      </c>
      <c r="B1473" s="2">
        <v>42937</v>
      </c>
      <c r="C1473" s="3">
        <v>0.5001620370370371</v>
      </c>
      <c r="D1473" s="3">
        <v>0.50506944444444446</v>
      </c>
      <c r="E1473" t="str">
        <f t="shared" si="22"/>
        <v>stacjonarny</v>
      </c>
    </row>
    <row r="1474" spans="1:5" x14ac:dyDescent="0.3">
      <c r="A1474" s="1" t="s">
        <v>1271</v>
      </c>
      <c r="B1474" s="2">
        <v>42937</v>
      </c>
      <c r="C1474" s="3">
        <v>0.50284722222222222</v>
      </c>
      <c r="D1474" s="3">
        <v>0.51432870370370376</v>
      </c>
      <c r="E1474" t="str">
        <f t="shared" si="22"/>
        <v>stacjonarny</v>
      </c>
    </row>
    <row r="1475" spans="1:5" x14ac:dyDescent="0.3">
      <c r="A1475" s="1" t="s">
        <v>1272</v>
      </c>
      <c r="B1475" s="2">
        <v>42937</v>
      </c>
      <c r="C1475" s="3">
        <v>0.50840277777777776</v>
      </c>
      <c r="D1475" s="3">
        <v>0.50968749999999996</v>
      </c>
      <c r="E1475" t="str">
        <f t="shared" ref="E1475:E1538" si="23">IF(LEN(A1475)=7,"stacjonarny",IF(LEN(A1475)=8,"komórkowy","zagraniczny"))</f>
        <v>komórkowy</v>
      </c>
    </row>
    <row r="1476" spans="1:5" x14ac:dyDescent="0.3">
      <c r="A1476" s="1" t="s">
        <v>1273</v>
      </c>
      <c r="B1476" s="2">
        <v>42937</v>
      </c>
      <c r="C1476" s="3">
        <v>0.51200231481481484</v>
      </c>
      <c r="D1476" s="3">
        <v>0.52253472222222219</v>
      </c>
      <c r="E1476" t="str">
        <f t="shared" si="23"/>
        <v>stacjonarny</v>
      </c>
    </row>
    <row r="1477" spans="1:5" x14ac:dyDescent="0.3">
      <c r="A1477" s="1" t="s">
        <v>1274</v>
      </c>
      <c r="B1477" s="2">
        <v>42937</v>
      </c>
      <c r="C1477" s="3">
        <v>0.51250000000000007</v>
      </c>
      <c r="D1477" s="3">
        <v>0.51405092592592594</v>
      </c>
      <c r="E1477" t="str">
        <f t="shared" si="23"/>
        <v>stacjonarny</v>
      </c>
    </row>
    <row r="1478" spans="1:5" x14ac:dyDescent="0.3">
      <c r="A1478" s="1" t="s">
        <v>1275</v>
      </c>
      <c r="B1478" s="2">
        <v>42937</v>
      </c>
      <c r="C1478" s="3">
        <v>0.51520833333333338</v>
      </c>
      <c r="D1478" s="3">
        <v>0.51918981481481474</v>
      </c>
      <c r="E1478" t="str">
        <f t="shared" si="23"/>
        <v>komórkowy</v>
      </c>
    </row>
    <row r="1479" spans="1:5" x14ac:dyDescent="0.3">
      <c r="A1479" s="1" t="s">
        <v>1276</v>
      </c>
      <c r="B1479" s="2">
        <v>42937</v>
      </c>
      <c r="C1479" s="3">
        <v>0.51936342592592599</v>
      </c>
      <c r="D1479" s="3">
        <v>0.52559027777777778</v>
      </c>
      <c r="E1479" t="str">
        <f t="shared" si="23"/>
        <v>stacjonarny</v>
      </c>
    </row>
    <row r="1480" spans="1:5" x14ac:dyDescent="0.3">
      <c r="A1480" s="1" t="s">
        <v>1277</v>
      </c>
      <c r="B1480" s="2">
        <v>42937</v>
      </c>
      <c r="C1480" s="3">
        <v>0.52243055555555562</v>
      </c>
      <c r="D1480" s="3">
        <v>0.52681712962962968</v>
      </c>
      <c r="E1480" t="str">
        <f t="shared" si="23"/>
        <v>stacjonarny</v>
      </c>
    </row>
    <row r="1481" spans="1:5" x14ac:dyDescent="0.3">
      <c r="A1481" s="1" t="s">
        <v>1278</v>
      </c>
      <c r="B1481" s="2">
        <v>42937</v>
      </c>
      <c r="C1481" s="3">
        <v>0.52469907407407412</v>
      </c>
      <c r="D1481" s="3">
        <v>0.53218750000000004</v>
      </c>
      <c r="E1481" t="str">
        <f t="shared" si="23"/>
        <v>stacjonarny</v>
      </c>
    </row>
    <row r="1482" spans="1:5" x14ac:dyDescent="0.3">
      <c r="A1482" s="1" t="s">
        <v>1279</v>
      </c>
      <c r="B1482" s="2">
        <v>42937</v>
      </c>
      <c r="C1482" s="3">
        <v>0.52749999999999997</v>
      </c>
      <c r="D1482" s="3">
        <v>0.53034722222222219</v>
      </c>
      <c r="E1482" t="str">
        <f t="shared" si="23"/>
        <v>stacjonarny</v>
      </c>
    </row>
    <row r="1483" spans="1:5" x14ac:dyDescent="0.3">
      <c r="A1483" s="1" t="s">
        <v>1280</v>
      </c>
      <c r="B1483" s="2">
        <v>42937</v>
      </c>
      <c r="C1483" s="3">
        <v>0.53240740740740744</v>
      </c>
      <c r="D1483" s="3">
        <v>0.53785879629629629</v>
      </c>
      <c r="E1483" t="str">
        <f t="shared" si="23"/>
        <v>stacjonarny</v>
      </c>
    </row>
    <row r="1484" spans="1:5" x14ac:dyDescent="0.3">
      <c r="A1484" s="1" t="s">
        <v>1281</v>
      </c>
      <c r="B1484" s="2">
        <v>42937</v>
      </c>
      <c r="C1484" s="3">
        <v>0.53811342592592593</v>
      </c>
      <c r="D1484" s="3">
        <v>0.54365740740740742</v>
      </c>
      <c r="E1484" t="str">
        <f t="shared" si="23"/>
        <v>komórkowy</v>
      </c>
    </row>
    <row r="1485" spans="1:5" x14ac:dyDescent="0.3">
      <c r="A1485" s="1" t="s">
        <v>1030</v>
      </c>
      <c r="B1485" s="2">
        <v>42937</v>
      </c>
      <c r="C1485" s="3">
        <v>0.53831018518518514</v>
      </c>
      <c r="D1485" s="3">
        <v>0.53998842592592589</v>
      </c>
      <c r="E1485" t="str">
        <f t="shared" si="23"/>
        <v>stacjonarny</v>
      </c>
    </row>
    <row r="1486" spans="1:5" x14ac:dyDescent="0.3">
      <c r="A1486" s="1" t="s">
        <v>1282</v>
      </c>
      <c r="B1486" s="2">
        <v>42937</v>
      </c>
      <c r="C1486" s="3">
        <v>0.54233796296296299</v>
      </c>
      <c r="D1486" s="3">
        <v>0.55148148148148146</v>
      </c>
      <c r="E1486" t="str">
        <f t="shared" si="23"/>
        <v>stacjonarny</v>
      </c>
    </row>
    <row r="1487" spans="1:5" x14ac:dyDescent="0.3">
      <c r="A1487" s="1" t="s">
        <v>1283</v>
      </c>
      <c r="B1487" s="2">
        <v>42937</v>
      </c>
      <c r="C1487" s="3">
        <v>0.54631944444444447</v>
      </c>
      <c r="D1487" s="3">
        <v>0.55652777777777784</v>
      </c>
      <c r="E1487" t="str">
        <f t="shared" si="23"/>
        <v>stacjonarny</v>
      </c>
    </row>
    <row r="1488" spans="1:5" x14ac:dyDescent="0.3">
      <c r="A1488" s="1" t="s">
        <v>1284</v>
      </c>
      <c r="B1488" s="2">
        <v>42937</v>
      </c>
      <c r="C1488" s="3">
        <v>0.54761574074074071</v>
      </c>
      <c r="D1488" s="3">
        <v>0.55443287037037037</v>
      </c>
      <c r="E1488" t="str">
        <f t="shared" si="23"/>
        <v>stacjonarny</v>
      </c>
    </row>
    <row r="1489" spans="1:5" x14ac:dyDescent="0.3">
      <c r="A1489" s="1" t="s">
        <v>1285</v>
      </c>
      <c r="B1489" s="2">
        <v>42937</v>
      </c>
      <c r="C1489" s="3">
        <v>0.54953703703703705</v>
      </c>
      <c r="D1489" s="3">
        <v>0.55783564814814812</v>
      </c>
      <c r="E1489" t="str">
        <f t="shared" si="23"/>
        <v>stacjonarny</v>
      </c>
    </row>
    <row r="1490" spans="1:5" x14ac:dyDescent="0.3">
      <c r="A1490" s="1" t="s">
        <v>1286</v>
      </c>
      <c r="B1490" s="2">
        <v>42937</v>
      </c>
      <c r="C1490" s="3">
        <v>0.55311342592592594</v>
      </c>
      <c r="D1490" s="3">
        <v>0.55469907407407404</v>
      </c>
      <c r="E1490" t="str">
        <f t="shared" si="23"/>
        <v>zagraniczny</v>
      </c>
    </row>
    <row r="1491" spans="1:5" x14ac:dyDescent="0.3">
      <c r="A1491" s="1" t="s">
        <v>447</v>
      </c>
      <c r="B1491" s="2">
        <v>42937</v>
      </c>
      <c r="C1491" s="3">
        <v>0.55652777777777784</v>
      </c>
      <c r="D1491" s="3">
        <v>0.56657407407407401</v>
      </c>
      <c r="E1491" t="str">
        <f t="shared" si="23"/>
        <v>stacjonarny</v>
      </c>
    </row>
    <row r="1492" spans="1:5" x14ac:dyDescent="0.3">
      <c r="A1492" s="1" t="s">
        <v>1287</v>
      </c>
      <c r="B1492" s="2">
        <v>42937</v>
      </c>
      <c r="C1492" s="3">
        <v>0.5575</v>
      </c>
      <c r="D1492" s="3">
        <v>0.56418981481481478</v>
      </c>
      <c r="E1492" t="str">
        <f t="shared" si="23"/>
        <v>stacjonarny</v>
      </c>
    </row>
    <row r="1493" spans="1:5" x14ac:dyDescent="0.3">
      <c r="A1493" s="1" t="s">
        <v>1288</v>
      </c>
      <c r="B1493" s="2">
        <v>42937</v>
      </c>
      <c r="C1493" s="3">
        <v>0.56297453703703704</v>
      </c>
      <c r="D1493" s="3">
        <v>0.56752314814814808</v>
      </c>
      <c r="E1493" t="str">
        <f t="shared" si="23"/>
        <v>stacjonarny</v>
      </c>
    </row>
    <row r="1494" spans="1:5" x14ac:dyDescent="0.3">
      <c r="A1494" s="1" t="s">
        <v>1289</v>
      </c>
      <c r="B1494" s="2">
        <v>42937</v>
      </c>
      <c r="C1494" s="3">
        <v>0.56578703703703703</v>
      </c>
      <c r="D1494" s="3">
        <v>0.57518518518518513</v>
      </c>
      <c r="E1494" t="str">
        <f t="shared" si="23"/>
        <v>stacjonarny</v>
      </c>
    </row>
    <row r="1495" spans="1:5" x14ac:dyDescent="0.3">
      <c r="A1495" s="1" t="s">
        <v>410</v>
      </c>
      <c r="B1495" s="2">
        <v>42937</v>
      </c>
      <c r="C1495" s="3">
        <v>0.5713773148148148</v>
      </c>
      <c r="D1495" s="3">
        <v>0.58107638888888891</v>
      </c>
      <c r="E1495" t="str">
        <f t="shared" si="23"/>
        <v>stacjonarny</v>
      </c>
    </row>
    <row r="1496" spans="1:5" x14ac:dyDescent="0.3">
      <c r="A1496" s="1" t="s">
        <v>1290</v>
      </c>
      <c r="B1496" s="2">
        <v>42937</v>
      </c>
      <c r="C1496" s="3">
        <v>0.57549768518518518</v>
      </c>
      <c r="D1496" s="3">
        <v>0.57925925925925925</v>
      </c>
      <c r="E1496" t="str">
        <f t="shared" si="23"/>
        <v>komórkowy</v>
      </c>
    </row>
    <row r="1497" spans="1:5" x14ac:dyDescent="0.3">
      <c r="A1497" s="1" t="s">
        <v>1291</v>
      </c>
      <c r="B1497" s="2">
        <v>42937</v>
      </c>
      <c r="C1497" s="3">
        <v>0.5782870370370371</v>
      </c>
      <c r="D1497" s="3">
        <v>0.58940972222222221</v>
      </c>
      <c r="E1497" t="str">
        <f t="shared" si="23"/>
        <v>komórkowy</v>
      </c>
    </row>
    <row r="1498" spans="1:5" x14ac:dyDescent="0.3">
      <c r="A1498" s="1" t="s">
        <v>1292</v>
      </c>
      <c r="B1498" s="2">
        <v>42937</v>
      </c>
      <c r="C1498" s="3">
        <v>0.57983796296296297</v>
      </c>
      <c r="D1498" s="3">
        <v>0.58756944444444448</v>
      </c>
      <c r="E1498" t="str">
        <f t="shared" si="23"/>
        <v>stacjonarny</v>
      </c>
    </row>
    <row r="1499" spans="1:5" x14ac:dyDescent="0.3">
      <c r="A1499" s="1" t="s">
        <v>15</v>
      </c>
      <c r="B1499" s="2">
        <v>42937</v>
      </c>
      <c r="C1499" s="3">
        <v>0.58520833333333333</v>
      </c>
      <c r="D1499" s="3">
        <v>0.59646990740740746</v>
      </c>
      <c r="E1499" t="str">
        <f t="shared" si="23"/>
        <v>komórkowy</v>
      </c>
    </row>
    <row r="1500" spans="1:5" x14ac:dyDescent="0.3">
      <c r="A1500" s="1" t="s">
        <v>1124</v>
      </c>
      <c r="B1500" s="2">
        <v>42937</v>
      </c>
      <c r="C1500" s="3">
        <v>0.59026620370370375</v>
      </c>
      <c r="D1500" s="3">
        <v>0.59652777777777777</v>
      </c>
      <c r="E1500" t="str">
        <f t="shared" si="23"/>
        <v>stacjonarny</v>
      </c>
    </row>
    <row r="1501" spans="1:5" x14ac:dyDescent="0.3">
      <c r="A1501" s="1" t="s">
        <v>156</v>
      </c>
      <c r="B1501" s="2">
        <v>42937</v>
      </c>
      <c r="C1501" s="3">
        <v>0.59401620370370367</v>
      </c>
      <c r="D1501" s="3">
        <v>0.60012731481481485</v>
      </c>
      <c r="E1501" t="str">
        <f t="shared" si="23"/>
        <v>stacjonarny</v>
      </c>
    </row>
    <row r="1502" spans="1:5" x14ac:dyDescent="0.3">
      <c r="A1502" s="1" t="s">
        <v>1293</v>
      </c>
      <c r="B1502" s="2">
        <v>42937</v>
      </c>
      <c r="C1502" s="3">
        <v>0.59712962962962968</v>
      </c>
      <c r="D1502" s="3">
        <v>0.6026273148148148</v>
      </c>
      <c r="E1502" t="str">
        <f t="shared" si="23"/>
        <v>stacjonarny</v>
      </c>
    </row>
    <row r="1503" spans="1:5" x14ac:dyDescent="0.3">
      <c r="A1503" s="1" t="s">
        <v>1294</v>
      </c>
      <c r="B1503" s="2">
        <v>42937</v>
      </c>
      <c r="C1503" s="3">
        <v>0.60185185185185186</v>
      </c>
      <c r="D1503" s="3">
        <v>0.61021990740740739</v>
      </c>
      <c r="E1503" t="str">
        <f t="shared" si="23"/>
        <v>stacjonarny</v>
      </c>
    </row>
    <row r="1504" spans="1:5" x14ac:dyDescent="0.3">
      <c r="A1504" s="1" t="s">
        <v>1295</v>
      </c>
      <c r="B1504" s="2">
        <v>42937</v>
      </c>
      <c r="C1504" s="3">
        <v>0.60196759259259258</v>
      </c>
      <c r="D1504" s="3">
        <v>0.60356481481481483</v>
      </c>
      <c r="E1504" t="str">
        <f t="shared" si="23"/>
        <v>stacjonarny</v>
      </c>
    </row>
    <row r="1505" spans="1:5" x14ac:dyDescent="0.3">
      <c r="A1505" s="1" t="s">
        <v>1296</v>
      </c>
      <c r="B1505" s="2">
        <v>42937</v>
      </c>
      <c r="C1505" s="3">
        <v>0.60465277777777782</v>
      </c>
      <c r="D1505" s="3">
        <v>0.60886574074074074</v>
      </c>
      <c r="E1505" t="str">
        <f t="shared" si="23"/>
        <v>stacjonarny</v>
      </c>
    </row>
    <row r="1506" spans="1:5" x14ac:dyDescent="0.3">
      <c r="A1506" s="1" t="s">
        <v>1297</v>
      </c>
      <c r="B1506" s="2">
        <v>42937</v>
      </c>
      <c r="C1506" s="3">
        <v>0.60782407407407402</v>
      </c>
      <c r="D1506" s="3">
        <v>0.61331018518518521</v>
      </c>
      <c r="E1506" t="str">
        <f t="shared" si="23"/>
        <v>komórkowy</v>
      </c>
    </row>
    <row r="1507" spans="1:5" x14ac:dyDescent="0.3">
      <c r="A1507" s="1" t="s">
        <v>1298</v>
      </c>
      <c r="B1507" s="2">
        <v>42937</v>
      </c>
      <c r="C1507" s="3">
        <v>0.6121875</v>
      </c>
      <c r="D1507" s="3">
        <v>0.6181712962962963</v>
      </c>
      <c r="E1507" t="str">
        <f t="shared" si="23"/>
        <v>stacjonarny</v>
      </c>
    </row>
    <row r="1508" spans="1:5" x14ac:dyDescent="0.3">
      <c r="A1508" s="1" t="s">
        <v>1299</v>
      </c>
      <c r="B1508" s="2">
        <v>42937</v>
      </c>
      <c r="C1508" s="3">
        <v>0.6147569444444444</v>
      </c>
      <c r="D1508" s="3">
        <v>0.62420138888888888</v>
      </c>
      <c r="E1508" t="str">
        <f t="shared" si="23"/>
        <v>stacjonarny</v>
      </c>
    </row>
    <row r="1509" spans="1:5" x14ac:dyDescent="0.3">
      <c r="A1509" s="1" t="s">
        <v>1300</v>
      </c>
      <c r="B1509" s="2">
        <v>42937</v>
      </c>
      <c r="C1509" s="3">
        <v>0.61690972222222229</v>
      </c>
      <c r="D1509" s="3">
        <v>0.62290509259259264</v>
      </c>
      <c r="E1509" t="str">
        <f t="shared" si="23"/>
        <v>stacjonarny</v>
      </c>
    </row>
    <row r="1510" spans="1:5" x14ac:dyDescent="0.3">
      <c r="A1510" s="1" t="s">
        <v>1301</v>
      </c>
      <c r="B1510" s="2">
        <v>42937</v>
      </c>
      <c r="C1510" s="3">
        <v>0.6206828703703704</v>
      </c>
      <c r="D1510" s="3">
        <v>0.62291666666666667</v>
      </c>
      <c r="E1510" t="str">
        <f t="shared" si="23"/>
        <v>stacjonarny</v>
      </c>
    </row>
    <row r="1511" spans="1:5" x14ac:dyDescent="0.3">
      <c r="A1511" s="1" t="s">
        <v>1302</v>
      </c>
      <c r="B1511" s="2">
        <v>42937</v>
      </c>
      <c r="C1511" s="3">
        <v>0.62484953703703705</v>
      </c>
      <c r="D1511" s="3">
        <v>0.62848379629629625</v>
      </c>
      <c r="E1511" t="str">
        <f t="shared" si="23"/>
        <v>komórkowy</v>
      </c>
    </row>
    <row r="1512" spans="1:5" x14ac:dyDescent="0.3">
      <c r="A1512" s="1" t="s">
        <v>1303</v>
      </c>
      <c r="B1512" s="2">
        <v>42937</v>
      </c>
      <c r="C1512" s="3">
        <v>0.62612268518518521</v>
      </c>
      <c r="D1512" s="3">
        <v>0.62835648148148149</v>
      </c>
      <c r="E1512" t="str">
        <f t="shared" si="23"/>
        <v>stacjonarny</v>
      </c>
    </row>
    <row r="1513" spans="1:5" x14ac:dyDescent="0.3">
      <c r="A1513" s="1" t="s">
        <v>269</v>
      </c>
      <c r="B1513" s="2">
        <v>42940</v>
      </c>
      <c r="C1513" s="3">
        <v>0.33624999999999999</v>
      </c>
      <c r="D1513" s="3">
        <v>0.34670138888888885</v>
      </c>
      <c r="E1513" t="str">
        <f t="shared" si="23"/>
        <v>komórkowy</v>
      </c>
    </row>
    <row r="1514" spans="1:5" x14ac:dyDescent="0.3">
      <c r="A1514" s="1" t="s">
        <v>1304</v>
      </c>
      <c r="B1514" s="2">
        <v>42940</v>
      </c>
      <c r="C1514" s="3">
        <v>0.33728009259259256</v>
      </c>
      <c r="D1514" s="3">
        <v>0.3429166666666667</v>
      </c>
      <c r="E1514" t="str">
        <f t="shared" si="23"/>
        <v>stacjonarny</v>
      </c>
    </row>
    <row r="1515" spans="1:5" x14ac:dyDescent="0.3">
      <c r="A1515" s="1" t="s">
        <v>1305</v>
      </c>
      <c r="B1515" s="2">
        <v>42940</v>
      </c>
      <c r="C1515" s="3">
        <v>0.3402662037037037</v>
      </c>
      <c r="D1515" s="3">
        <v>0.34250000000000003</v>
      </c>
      <c r="E1515" t="str">
        <f t="shared" si="23"/>
        <v>stacjonarny</v>
      </c>
    </row>
    <row r="1516" spans="1:5" x14ac:dyDescent="0.3">
      <c r="A1516" s="1" t="s">
        <v>1306</v>
      </c>
      <c r="B1516" s="2">
        <v>42940</v>
      </c>
      <c r="C1516" s="3">
        <v>0.34495370370370365</v>
      </c>
      <c r="D1516" s="3">
        <v>0.34678240740740746</v>
      </c>
      <c r="E1516" t="str">
        <f t="shared" si="23"/>
        <v>komórkowy</v>
      </c>
    </row>
    <row r="1517" spans="1:5" x14ac:dyDescent="0.3">
      <c r="A1517" s="1" t="s">
        <v>1307</v>
      </c>
      <c r="B1517" s="2">
        <v>42940</v>
      </c>
      <c r="C1517" s="3">
        <v>0.3480787037037037</v>
      </c>
      <c r="D1517" s="3">
        <v>0.35413194444444446</v>
      </c>
      <c r="E1517" t="str">
        <f t="shared" si="23"/>
        <v>stacjonarny</v>
      </c>
    </row>
    <row r="1518" spans="1:5" x14ac:dyDescent="0.3">
      <c r="A1518" s="1" t="s">
        <v>1308</v>
      </c>
      <c r="B1518" s="2">
        <v>42940</v>
      </c>
      <c r="C1518" s="3">
        <v>0.34879629629629627</v>
      </c>
      <c r="D1518" s="3">
        <v>0.35699074074074072</v>
      </c>
      <c r="E1518" t="str">
        <f t="shared" si="23"/>
        <v>stacjonarny</v>
      </c>
    </row>
    <row r="1519" spans="1:5" x14ac:dyDescent="0.3">
      <c r="A1519" s="1" t="s">
        <v>1309</v>
      </c>
      <c r="B1519" s="2">
        <v>42940</v>
      </c>
      <c r="C1519" s="3">
        <v>0.35041666666666665</v>
      </c>
      <c r="D1519" s="3">
        <v>0.35834490740740743</v>
      </c>
      <c r="E1519" t="str">
        <f t="shared" si="23"/>
        <v>komórkowy</v>
      </c>
    </row>
    <row r="1520" spans="1:5" x14ac:dyDescent="0.3">
      <c r="A1520" s="1" t="s">
        <v>1310</v>
      </c>
      <c r="B1520" s="2">
        <v>42940</v>
      </c>
      <c r="C1520" s="3">
        <v>0.35129629629629627</v>
      </c>
      <c r="D1520" s="3">
        <v>0.35626157407407405</v>
      </c>
      <c r="E1520" t="str">
        <f t="shared" si="23"/>
        <v>stacjonarny</v>
      </c>
    </row>
    <row r="1521" spans="1:5" x14ac:dyDescent="0.3">
      <c r="A1521" s="1" t="s">
        <v>1311</v>
      </c>
      <c r="B1521" s="2">
        <v>42940</v>
      </c>
      <c r="C1521" s="3">
        <v>0.35653935185185182</v>
      </c>
      <c r="D1521" s="3">
        <v>0.35864583333333333</v>
      </c>
      <c r="E1521" t="str">
        <f t="shared" si="23"/>
        <v>komórkowy</v>
      </c>
    </row>
    <row r="1522" spans="1:5" x14ac:dyDescent="0.3">
      <c r="A1522" s="1" t="s">
        <v>1312</v>
      </c>
      <c r="B1522" s="2">
        <v>42940</v>
      </c>
      <c r="C1522" s="3">
        <v>0.35991898148148144</v>
      </c>
      <c r="D1522" s="3">
        <v>0.36880787037037038</v>
      </c>
      <c r="E1522" t="str">
        <f t="shared" si="23"/>
        <v>komórkowy</v>
      </c>
    </row>
    <row r="1523" spans="1:5" x14ac:dyDescent="0.3">
      <c r="A1523" s="1" t="s">
        <v>1313</v>
      </c>
      <c r="B1523" s="2">
        <v>42940</v>
      </c>
      <c r="C1523" s="3">
        <v>0.36061342592592593</v>
      </c>
      <c r="D1523" s="3">
        <v>0.36667824074074074</v>
      </c>
      <c r="E1523" t="str">
        <f t="shared" si="23"/>
        <v>stacjonarny</v>
      </c>
    </row>
    <row r="1524" spans="1:5" x14ac:dyDescent="0.3">
      <c r="A1524" s="1" t="s">
        <v>1314</v>
      </c>
      <c r="B1524" s="2">
        <v>42940</v>
      </c>
      <c r="C1524" s="3">
        <v>0.36243055555555559</v>
      </c>
      <c r="D1524" s="3">
        <v>0.3699305555555556</v>
      </c>
      <c r="E1524" t="str">
        <f t="shared" si="23"/>
        <v>stacjonarny</v>
      </c>
    </row>
    <row r="1525" spans="1:5" x14ac:dyDescent="0.3">
      <c r="A1525" s="1" t="s">
        <v>546</v>
      </c>
      <c r="B1525" s="2">
        <v>42940</v>
      </c>
      <c r="C1525" s="3">
        <v>0.36334490740740738</v>
      </c>
      <c r="D1525" s="3">
        <v>0.3696875</v>
      </c>
      <c r="E1525" t="str">
        <f t="shared" si="23"/>
        <v>zagraniczny</v>
      </c>
    </row>
    <row r="1526" spans="1:5" x14ac:dyDescent="0.3">
      <c r="A1526" s="1" t="s">
        <v>1315</v>
      </c>
      <c r="B1526" s="2">
        <v>42940</v>
      </c>
      <c r="C1526" s="3">
        <v>0.36887731481481478</v>
      </c>
      <c r="D1526" s="3">
        <v>0.37443287037037037</v>
      </c>
      <c r="E1526" t="str">
        <f t="shared" si="23"/>
        <v>stacjonarny</v>
      </c>
    </row>
    <row r="1527" spans="1:5" x14ac:dyDescent="0.3">
      <c r="A1527" s="1" t="s">
        <v>1316</v>
      </c>
      <c r="B1527" s="2">
        <v>42940</v>
      </c>
      <c r="C1527" s="3">
        <v>0.37025462962962963</v>
      </c>
      <c r="D1527" s="3">
        <v>0.3785648148148148</v>
      </c>
      <c r="E1527" t="str">
        <f t="shared" si="23"/>
        <v>stacjonarny</v>
      </c>
    </row>
    <row r="1528" spans="1:5" x14ac:dyDescent="0.3">
      <c r="A1528" s="1" t="s">
        <v>1317</v>
      </c>
      <c r="B1528" s="2">
        <v>42940</v>
      </c>
      <c r="C1528" s="3">
        <v>0.3715046296296296</v>
      </c>
      <c r="D1528" s="3">
        <v>0.37246527777777777</v>
      </c>
      <c r="E1528" t="str">
        <f t="shared" si="23"/>
        <v>stacjonarny</v>
      </c>
    </row>
    <row r="1529" spans="1:5" x14ac:dyDescent="0.3">
      <c r="A1529" s="1" t="s">
        <v>1318</v>
      </c>
      <c r="B1529" s="2">
        <v>42940</v>
      </c>
      <c r="C1529" s="3">
        <v>0.37296296296296294</v>
      </c>
      <c r="D1529" s="3">
        <v>0.38413194444444443</v>
      </c>
      <c r="E1529" t="str">
        <f t="shared" si="23"/>
        <v>komórkowy</v>
      </c>
    </row>
    <row r="1530" spans="1:5" x14ac:dyDescent="0.3">
      <c r="A1530" s="1" t="s">
        <v>1319</v>
      </c>
      <c r="B1530" s="2">
        <v>42940</v>
      </c>
      <c r="C1530" s="3">
        <v>0.37773148148148145</v>
      </c>
      <c r="D1530" s="3">
        <v>0.38680555555555557</v>
      </c>
      <c r="E1530" t="str">
        <f t="shared" si="23"/>
        <v>komórkowy</v>
      </c>
    </row>
    <row r="1531" spans="1:5" x14ac:dyDescent="0.3">
      <c r="A1531" s="1" t="s">
        <v>1320</v>
      </c>
      <c r="B1531" s="2">
        <v>42940</v>
      </c>
      <c r="C1531" s="3">
        <v>0.37983796296296296</v>
      </c>
      <c r="D1531" s="3">
        <v>0.38929398148148148</v>
      </c>
      <c r="E1531" t="str">
        <f t="shared" si="23"/>
        <v>komórkowy</v>
      </c>
    </row>
    <row r="1532" spans="1:5" x14ac:dyDescent="0.3">
      <c r="A1532" s="1" t="s">
        <v>1321</v>
      </c>
      <c r="B1532" s="2">
        <v>42940</v>
      </c>
      <c r="C1532" s="3">
        <v>0.38046296296296295</v>
      </c>
      <c r="D1532" s="3">
        <v>0.38836805555555554</v>
      </c>
      <c r="E1532" t="str">
        <f t="shared" si="23"/>
        <v>stacjonarny</v>
      </c>
    </row>
    <row r="1533" spans="1:5" x14ac:dyDescent="0.3">
      <c r="A1533" s="1" t="s">
        <v>1322</v>
      </c>
      <c r="B1533" s="2">
        <v>42940</v>
      </c>
      <c r="C1533" s="3">
        <v>0.38156250000000003</v>
      </c>
      <c r="D1533" s="3">
        <v>0.38934027777777774</v>
      </c>
      <c r="E1533" t="str">
        <f t="shared" si="23"/>
        <v>stacjonarny</v>
      </c>
    </row>
    <row r="1534" spans="1:5" x14ac:dyDescent="0.3">
      <c r="A1534" s="1" t="s">
        <v>1323</v>
      </c>
      <c r="B1534" s="2">
        <v>42940</v>
      </c>
      <c r="C1534" s="3">
        <v>0.38379629629629625</v>
      </c>
      <c r="D1534" s="3">
        <v>0.39385416666666667</v>
      </c>
      <c r="E1534" t="str">
        <f t="shared" si="23"/>
        <v>stacjonarny</v>
      </c>
    </row>
    <row r="1535" spans="1:5" x14ac:dyDescent="0.3">
      <c r="A1535" s="1" t="s">
        <v>1324</v>
      </c>
      <c r="B1535" s="2">
        <v>42940</v>
      </c>
      <c r="C1535" s="3">
        <v>0.38635416666666672</v>
      </c>
      <c r="D1535" s="3">
        <v>0.39378472222222222</v>
      </c>
      <c r="E1535" t="str">
        <f t="shared" si="23"/>
        <v>stacjonarny</v>
      </c>
    </row>
    <row r="1536" spans="1:5" x14ac:dyDescent="0.3">
      <c r="A1536" s="1" t="s">
        <v>1325</v>
      </c>
      <c r="B1536" s="2">
        <v>42940</v>
      </c>
      <c r="C1536" s="3">
        <v>0.39209490740740738</v>
      </c>
      <c r="D1536" s="3">
        <v>0.39672453703703708</v>
      </c>
      <c r="E1536" t="str">
        <f t="shared" si="23"/>
        <v>stacjonarny</v>
      </c>
    </row>
    <row r="1537" spans="1:5" x14ac:dyDescent="0.3">
      <c r="A1537" s="1" t="s">
        <v>1326</v>
      </c>
      <c r="B1537" s="2">
        <v>42940</v>
      </c>
      <c r="C1537" s="3">
        <v>0.39383101851851854</v>
      </c>
      <c r="D1537" s="3">
        <v>0.39630787037037035</v>
      </c>
      <c r="E1537" t="str">
        <f t="shared" si="23"/>
        <v>stacjonarny</v>
      </c>
    </row>
    <row r="1538" spans="1:5" x14ac:dyDescent="0.3">
      <c r="A1538" s="1" t="s">
        <v>1327</v>
      </c>
      <c r="B1538" s="2">
        <v>42940</v>
      </c>
      <c r="C1538" s="3">
        <v>0.39391203703703703</v>
      </c>
      <c r="D1538" s="3">
        <v>0.39478009259259261</v>
      </c>
      <c r="E1538" t="str">
        <f t="shared" si="23"/>
        <v>stacjonarny</v>
      </c>
    </row>
    <row r="1539" spans="1:5" x14ac:dyDescent="0.3">
      <c r="A1539" s="1" t="s">
        <v>1328</v>
      </c>
      <c r="B1539" s="2">
        <v>42940</v>
      </c>
      <c r="C1539" s="3">
        <v>0.39516203703703701</v>
      </c>
      <c r="D1539" s="3">
        <v>0.4057986111111111</v>
      </c>
      <c r="E1539" t="str">
        <f t="shared" ref="E1539:E1602" si="24">IF(LEN(A1539)=7,"stacjonarny",IF(LEN(A1539)=8,"komórkowy","zagraniczny"))</f>
        <v>komórkowy</v>
      </c>
    </row>
    <row r="1540" spans="1:5" x14ac:dyDescent="0.3">
      <c r="A1540" s="1" t="s">
        <v>982</v>
      </c>
      <c r="B1540" s="2">
        <v>42940</v>
      </c>
      <c r="C1540" s="3">
        <v>0.39614583333333336</v>
      </c>
      <c r="D1540" s="3">
        <v>0.39976851851851852</v>
      </c>
      <c r="E1540" t="str">
        <f t="shared" si="24"/>
        <v>stacjonarny</v>
      </c>
    </row>
    <row r="1541" spans="1:5" x14ac:dyDescent="0.3">
      <c r="A1541" s="1" t="s">
        <v>1329</v>
      </c>
      <c r="B1541" s="2">
        <v>42940</v>
      </c>
      <c r="C1541" s="3">
        <v>0.39864583333333337</v>
      </c>
      <c r="D1541" s="3">
        <v>0.40440972222222221</v>
      </c>
      <c r="E1541" t="str">
        <f t="shared" si="24"/>
        <v>stacjonarny</v>
      </c>
    </row>
    <row r="1542" spans="1:5" x14ac:dyDescent="0.3">
      <c r="A1542" s="1" t="s">
        <v>1330</v>
      </c>
      <c r="B1542" s="2">
        <v>42940</v>
      </c>
      <c r="C1542" s="3">
        <v>0.39956018518518516</v>
      </c>
      <c r="D1542" s="3">
        <v>0.40803240740740737</v>
      </c>
      <c r="E1542" t="str">
        <f t="shared" si="24"/>
        <v>stacjonarny</v>
      </c>
    </row>
    <row r="1543" spans="1:5" x14ac:dyDescent="0.3">
      <c r="A1543" s="1" t="s">
        <v>147</v>
      </c>
      <c r="B1543" s="2">
        <v>42940</v>
      </c>
      <c r="C1543" s="3">
        <v>0.40263888888888894</v>
      </c>
      <c r="D1543" s="3">
        <v>0.40825231481481478</v>
      </c>
      <c r="E1543" t="str">
        <f t="shared" si="24"/>
        <v>stacjonarny</v>
      </c>
    </row>
    <row r="1544" spans="1:5" x14ac:dyDescent="0.3">
      <c r="A1544" s="1" t="s">
        <v>1331</v>
      </c>
      <c r="B1544" s="2">
        <v>42940</v>
      </c>
      <c r="C1544" s="3">
        <v>0.40641203703703704</v>
      </c>
      <c r="D1544" s="3">
        <v>0.41187499999999999</v>
      </c>
      <c r="E1544" t="str">
        <f t="shared" si="24"/>
        <v>stacjonarny</v>
      </c>
    </row>
    <row r="1545" spans="1:5" x14ac:dyDescent="0.3">
      <c r="A1545" s="1" t="s">
        <v>1332</v>
      </c>
      <c r="B1545" s="2">
        <v>42940</v>
      </c>
      <c r="C1545" s="3">
        <v>0.40930555555555559</v>
      </c>
      <c r="D1545" s="3">
        <v>0.41968749999999999</v>
      </c>
      <c r="E1545" t="str">
        <f t="shared" si="24"/>
        <v>komórkowy</v>
      </c>
    </row>
    <row r="1546" spans="1:5" x14ac:dyDescent="0.3">
      <c r="A1546" s="1" t="s">
        <v>1333</v>
      </c>
      <c r="B1546" s="2">
        <v>42940</v>
      </c>
      <c r="C1546" s="3">
        <v>0.41351851851851856</v>
      </c>
      <c r="D1546" s="3">
        <v>0.41790509259259262</v>
      </c>
      <c r="E1546" t="str">
        <f t="shared" si="24"/>
        <v>stacjonarny</v>
      </c>
    </row>
    <row r="1547" spans="1:5" x14ac:dyDescent="0.3">
      <c r="A1547" s="1" t="s">
        <v>1334</v>
      </c>
      <c r="B1547" s="2">
        <v>42940</v>
      </c>
      <c r="C1547" s="3">
        <v>0.41853009259259261</v>
      </c>
      <c r="D1547" s="3">
        <v>0.42252314814814818</v>
      </c>
      <c r="E1547" t="str">
        <f t="shared" si="24"/>
        <v>stacjonarny</v>
      </c>
    </row>
    <row r="1548" spans="1:5" x14ac:dyDescent="0.3">
      <c r="A1548" s="1" t="s">
        <v>1335</v>
      </c>
      <c r="B1548" s="2">
        <v>42940</v>
      </c>
      <c r="C1548" s="3">
        <v>0.42241898148148144</v>
      </c>
      <c r="D1548" s="3">
        <v>0.4286342592592593</v>
      </c>
      <c r="E1548" t="str">
        <f t="shared" si="24"/>
        <v>stacjonarny</v>
      </c>
    </row>
    <row r="1549" spans="1:5" x14ac:dyDescent="0.3">
      <c r="A1549" s="1" t="s">
        <v>1336</v>
      </c>
      <c r="B1549" s="2">
        <v>42940</v>
      </c>
      <c r="C1549" s="3">
        <v>0.42561342592592594</v>
      </c>
      <c r="D1549" s="3">
        <v>0.42799768518518522</v>
      </c>
      <c r="E1549" t="str">
        <f t="shared" si="24"/>
        <v>stacjonarny</v>
      </c>
    </row>
    <row r="1550" spans="1:5" x14ac:dyDescent="0.3">
      <c r="A1550" s="1" t="s">
        <v>1337</v>
      </c>
      <c r="B1550" s="2">
        <v>42940</v>
      </c>
      <c r="C1550" s="3">
        <v>0.42563657407407413</v>
      </c>
      <c r="D1550" s="3">
        <v>0.42670138888888887</v>
      </c>
      <c r="E1550" t="str">
        <f t="shared" si="24"/>
        <v>stacjonarny</v>
      </c>
    </row>
    <row r="1551" spans="1:5" x14ac:dyDescent="0.3">
      <c r="A1551" s="1" t="s">
        <v>1338</v>
      </c>
      <c r="B1551" s="2">
        <v>42940</v>
      </c>
      <c r="C1551" s="3">
        <v>0.42951388888888892</v>
      </c>
      <c r="D1551" s="3">
        <v>0.44059027777777776</v>
      </c>
      <c r="E1551" t="str">
        <f t="shared" si="24"/>
        <v>stacjonarny</v>
      </c>
    </row>
    <row r="1552" spans="1:5" x14ac:dyDescent="0.3">
      <c r="A1552" s="1" t="s">
        <v>1339</v>
      </c>
      <c r="B1552" s="2">
        <v>42940</v>
      </c>
      <c r="C1552" s="3">
        <v>0.43133101851851857</v>
      </c>
      <c r="D1552" s="3">
        <v>0.43762731481481482</v>
      </c>
      <c r="E1552" t="str">
        <f t="shared" si="24"/>
        <v>stacjonarny</v>
      </c>
    </row>
    <row r="1553" spans="1:5" x14ac:dyDescent="0.3">
      <c r="A1553" s="1" t="s">
        <v>27</v>
      </c>
      <c r="B1553" s="2">
        <v>42940</v>
      </c>
      <c r="C1553" s="3">
        <v>0.43637731481481484</v>
      </c>
      <c r="D1553" s="3">
        <v>0.44526620370370368</v>
      </c>
      <c r="E1553" t="str">
        <f t="shared" si="24"/>
        <v>komórkowy</v>
      </c>
    </row>
    <row r="1554" spans="1:5" x14ac:dyDescent="0.3">
      <c r="A1554" s="1" t="s">
        <v>1340</v>
      </c>
      <c r="B1554" s="2">
        <v>42940</v>
      </c>
      <c r="C1554" s="3">
        <v>0.44081018518518517</v>
      </c>
      <c r="D1554" s="3">
        <v>0.44767361111111109</v>
      </c>
      <c r="E1554" t="str">
        <f t="shared" si="24"/>
        <v>zagraniczny</v>
      </c>
    </row>
    <row r="1555" spans="1:5" x14ac:dyDescent="0.3">
      <c r="A1555" s="1" t="s">
        <v>1341</v>
      </c>
      <c r="B1555" s="2">
        <v>42940</v>
      </c>
      <c r="C1555" s="3">
        <v>0.44185185185185188</v>
      </c>
      <c r="D1555" s="3">
        <v>0.44634259259259257</v>
      </c>
      <c r="E1555" t="str">
        <f t="shared" si="24"/>
        <v>stacjonarny</v>
      </c>
    </row>
    <row r="1556" spans="1:5" x14ac:dyDescent="0.3">
      <c r="A1556" s="1" t="s">
        <v>1342</v>
      </c>
      <c r="B1556" s="2">
        <v>42940</v>
      </c>
      <c r="C1556" s="3">
        <v>0.44629629629629625</v>
      </c>
      <c r="D1556" s="3">
        <v>0.44753472222222218</v>
      </c>
      <c r="E1556" t="str">
        <f t="shared" si="24"/>
        <v>komórkowy</v>
      </c>
    </row>
    <row r="1557" spans="1:5" x14ac:dyDescent="0.3">
      <c r="A1557" s="1" t="s">
        <v>1343</v>
      </c>
      <c r="B1557" s="2">
        <v>42940</v>
      </c>
      <c r="C1557" s="3">
        <v>0.44680555555555551</v>
      </c>
      <c r="D1557" s="3">
        <v>0.45518518518518519</v>
      </c>
      <c r="E1557" t="str">
        <f t="shared" si="24"/>
        <v>stacjonarny</v>
      </c>
    </row>
    <row r="1558" spans="1:5" x14ac:dyDescent="0.3">
      <c r="A1558" s="1" t="s">
        <v>32</v>
      </c>
      <c r="B1558" s="2">
        <v>42940</v>
      </c>
      <c r="C1558" s="3">
        <v>0.4490277777777778</v>
      </c>
      <c r="D1558" s="3">
        <v>0.45984953703703701</v>
      </c>
      <c r="E1558" t="str">
        <f t="shared" si="24"/>
        <v>stacjonarny</v>
      </c>
    </row>
    <row r="1559" spans="1:5" x14ac:dyDescent="0.3">
      <c r="A1559" s="1" t="s">
        <v>1344</v>
      </c>
      <c r="B1559" s="2">
        <v>42940</v>
      </c>
      <c r="C1559" s="3">
        <v>0.45392361111111112</v>
      </c>
      <c r="D1559" s="3">
        <v>0.45820601851851855</v>
      </c>
      <c r="E1559" t="str">
        <f t="shared" si="24"/>
        <v>stacjonarny</v>
      </c>
    </row>
    <row r="1560" spans="1:5" x14ac:dyDescent="0.3">
      <c r="A1560" s="1" t="s">
        <v>1345</v>
      </c>
      <c r="B1560" s="2">
        <v>42940</v>
      </c>
      <c r="C1560" s="3">
        <v>0.45481481481481478</v>
      </c>
      <c r="D1560" s="3">
        <v>0.45863425925925921</v>
      </c>
      <c r="E1560" t="str">
        <f t="shared" si="24"/>
        <v>stacjonarny</v>
      </c>
    </row>
    <row r="1561" spans="1:5" x14ac:dyDescent="0.3">
      <c r="A1561" s="1" t="s">
        <v>1346</v>
      </c>
      <c r="B1561" s="2">
        <v>42940</v>
      </c>
      <c r="C1561" s="3">
        <v>0.45930555555555558</v>
      </c>
      <c r="D1561" s="3">
        <v>0.46885416666666663</v>
      </c>
      <c r="E1561" t="str">
        <f t="shared" si="24"/>
        <v>komórkowy</v>
      </c>
    </row>
    <row r="1562" spans="1:5" x14ac:dyDescent="0.3">
      <c r="A1562" s="1" t="s">
        <v>1347</v>
      </c>
      <c r="B1562" s="2">
        <v>42940</v>
      </c>
      <c r="C1562" s="3">
        <v>0.46489583333333334</v>
      </c>
      <c r="D1562" s="3">
        <v>0.47530092592592593</v>
      </c>
      <c r="E1562" t="str">
        <f t="shared" si="24"/>
        <v>stacjonarny</v>
      </c>
    </row>
    <row r="1563" spans="1:5" x14ac:dyDescent="0.3">
      <c r="A1563" s="1" t="s">
        <v>1348</v>
      </c>
      <c r="B1563" s="2">
        <v>42940</v>
      </c>
      <c r="C1563" s="3">
        <v>0.46971064814814811</v>
      </c>
      <c r="D1563" s="3">
        <v>0.47116898148148145</v>
      </c>
      <c r="E1563" t="str">
        <f t="shared" si="24"/>
        <v>stacjonarny</v>
      </c>
    </row>
    <row r="1564" spans="1:5" x14ac:dyDescent="0.3">
      <c r="A1564" s="1" t="s">
        <v>1349</v>
      </c>
      <c r="B1564" s="2">
        <v>42940</v>
      </c>
      <c r="C1564" s="3">
        <v>0.47188657407407408</v>
      </c>
      <c r="D1564" s="3">
        <v>0.47260416666666666</v>
      </c>
      <c r="E1564" t="str">
        <f t="shared" si="24"/>
        <v>komórkowy</v>
      </c>
    </row>
    <row r="1565" spans="1:5" x14ac:dyDescent="0.3">
      <c r="A1565" s="1" t="s">
        <v>1350</v>
      </c>
      <c r="B1565" s="2">
        <v>42940</v>
      </c>
      <c r="C1565" s="3">
        <v>0.47590277777777779</v>
      </c>
      <c r="D1565" s="3">
        <v>0.47621527777777778</v>
      </c>
      <c r="E1565" t="str">
        <f t="shared" si="24"/>
        <v>stacjonarny</v>
      </c>
    </row>
    <row r="1566" spans="1:5" x14ac:dyDescent="0.3">
      <c r="A1566" s="1" t="s">
        <v>1351</v>
      </c>
      <c r="B1566" s="2">
        <v>42940</v>
      </c>
      <c r="C1566" s="3">
        <v>0.48082175925925924</v>
      </c>
      <c r="D1566" s="3">
        <v>0.4913541666666667</v>
      </c>
      <c r="E1566" t="str">
        <f t="shared" si="24"/>
        <v>komórkowy</v>
      </c>
    </row>
    <row r="1567" spans="1:5" x14ac:dyDescent="0.3">
      <c r="A1567" s="1" t="s">
        <v>446</v>
      </c>
      <c r="B1567" s="2">
        <v>42940</v>
      </c>
      <c r="C1567" s="3">
        <v>0.48358796296296297</v>
      </c>
      <c r="D1567" s="3">
        <v>0.48965277777777777</v>
      </c>
      <c r="E1567" t="str">
        <f t="shared" si="24"/>
        <v>stacjonarny</v>
      </c>
    </row>
    <row r="1568" spans="1:5" x14ac:dyDescent="0.3">
      <c r="A1568" s="1" t="s">
        <v>1352</v>
      </c>
      <c r="B1568" s="2">
        <v>42940</v>
      </c>
      <c r="C1568" s="3">
        <v>0.4866550925925926</v>
      </c>
      <c r="D1568" s="3">
        <v>0.4952893518518518</v>
      </c>
      <c r="E1568" t="str">
        <f t="shared" si="24"/>
        <v>komórkowy</v>
      </c>
    </row>
    <row r="1569" spans="1:5" x14ac:dyDescent="0.3">
      <c r="A1569" s="1" t="s">
        <v>1353</v>
      </c>
      <c r="B1569" s="2">
        <v>42940</v>
      </c>
      <c r="C1569" s="3">
        <v>0.48770833333333335</v>
      </c>
      <c r="D1569" s="3">
        <v>0.49613425925925925</v>
      </c>
      <c r="E1569" t="str">
        <f t="shared" si="24"/>
        <v>komórkowy</v>
      </c>
    </row>
    <row r="1570" spans="1:5" x14ac:dyDescent="0.3">
      <c r="A1570" s="1" t="s">
        <v>1354</v>
      </c>
      <c r="B1570" s="2">
        <v>42940</v>
      </c>
      <c r="C1570" s="3">
        <v>0.48836805555555557</v>
      </c>
      <c r="D1570" s="3">
        <v>0.48893518518518514</v>
      </c>
      <c r="E1570" t="str">
        <f t="shared" si="24"/>
        <v>stacjonarny</v>
      </c>
    </row>
    <row r="1571" spans="1:5" x14ac:dyDescent="0.3">
      <c r="A1571" s="1" t="s">
        <v>1355</v>
      </c>
      <c r="B1571" s="2">
        <v>42940</v>
      </c>
      <c r="C1571" s="3">
        <v>0.49062500000000003</v>
      </c>
      <c r="D1571" s="3">
        <v>0.49767361111111108</v>
      </c>
      <c r="E1571" t="str">
        <f t="shared" si="24"/>
        <v>stacjonarny</v>
      </c>
    </row>
    <row r="1572" spans="1:5" x14ac:dyDescent="0.3">
      <c r="A1572" s="1" t="s">
        <v>1356</v>
      </c>
      <c r="B1572" s="2">
        <v>42940</v>
      </c>
      <c r="C1572" s="3">
        <v>0.49229166666666663</v>
      </c>
      <c r="D1572" s="3">
        <v>0.49554398148148149</v>
      </c>
      <c r="E1572" t="str">
        <f t="shared" si="24"/>
        <v>stacjonarny</v>
      </c>
    </row>
    <row r="1573" spans="1:5" x14ac:dyDescent="0.3">
      <c r="A1573" s="1" t="s">
        <v>1357</v>
      </c>
      <c r="B1573" s="2">
        <v>42940</v>
      </c>
      <c r="C1573" s="3">
        <v>0.49274305555555559</v>
      </c>
      <c r="D1573" s="3">
        <v>0.50315972222222227</v>
      </c>
      <c r="E1573" t="str">
        <f t="shared" si="24"/>
        <v>stacjonarny</v>
      </c>
    </row>
    <row r="1574" spans="1:5" x14ac:dyDescent="0.3">
      <c r="A1574" s="1" t="s">
        <v>1358</v>
      </c>
      <c r="B1574" s="2">
        <v>42940</v>
      </c>
      <c r="C1574" s="3">
        <v>0.49416666666666664</v>
      </c>
      <c r="D1574" s="3">
        <v>0.49465277777777777</v>
      </c>
      <c r="E1574" t="str">
        <f t="shared" si="24"/>
        <v>stacjonarny</v>
      </c>
    </row>
    <row r="1575" spans="1:5" x14ac:dyDescent="0.3">
      <c r="A1575" s="1" t="s">
        <v>1359</v>
      </c>
      <c r="B1575" s="2">
        <v>42940</v>
      </c>
      <c r="C1575" s="3">
        <v>0.49633101851851852</v>
      </c>
      <c r="D1575" s="3">
        <v>0.50209490740740736</v>
      </c>
      <c r="E1575" t="str">
        <f t="shared" si="24"/>
        <v>komórkowy</v>
      </c>
    </row>
    <row r="1576" spans="1:5" x14ac:dyDescent="0.3">
      <c r="A1576" s="1" t="s">
        <v>1360</v>
      </c>
      <c r="B1576" s="2">
        <v>42940</v>
      </c>
      <c r="C1576" s="3">
        <v>0.49857638888888894</v>
      </c>
      <c r="D1576" s="3">
        <v>0.50195601851851845</v>
      </c>
      <c r="E1576" t="str">
        <f t="shared" si="24"/>
        <v>stacjonarny</v>
      </c>
    </row>
    <row r="1577" spans="1:5" x14ac:dyDescent="0.3">
      <c r="A1577" s="1" t="s">
        <v>1361</v>
      </c>
      <c r="B1577" s="2">
        <v>42940</v>
      </c>
      <c r="C1577" s="3">
        <v>0.50306712962962963</v>
      </c>
      <c r="D1577" s="3">
        <v>0.51333333333333331</v>
      </c>
      <c r="E1577" t="str">
        <f t="shared" si="24"/>
        <v>stacjonarny</v>
      </c>
    </row>
    <row r="1578" spans="1:5" x14ac:dyDescent="0.3">
      <c r="A1578" s="1" t="s">
        <v>1362</v>
      </c>
      <c r="B1578" s="2">
        <v>42940</v>
      </c>
      <c r="C1578" s="3">
        <v>0.50583333333333336</v>
      </c>
      <c r="D1578" s="3">
        <v>0.51407407407407402</v>
      </c>
      <c r="E1578" t="str">
        <f t="shared" si="24"/>
        <v>stacjonarny</v>
      </c>
    </row>
    <row r="1579" spans="1:5" x14ac:dyDescent="0.3">
      <c r="A1579" s="1" t="s">
        <v>107</v>
      </c>
      <c r="B1579" s="2">
        <v>42940</v>
      </c>
      <c r="C1579" s="3">
        <v>0.50611111111111107</v>
      </c>
      <c r="D1579" s="3">
        <v>0.51354166666666667</v>
      </c>
      <c r="E1579" t="str">
        <f t="shared" si="24"/>
        <v>stacjonarny</v>
      </c>
    </row>
    <row r="1580" spans="1:5" x14ac:dyDescent="0.3">
      <c r="A1580" s="1" t="s">
        <v>1363</v>
      </c>
      <c r="B1580" s="2">
        <v>42940</v>
      </c>
      <c r="C1580" s="3">
        <v>0.50714120370370364</v>
      </c>
      <c r="D1580" s="3">
        <v>0.51232638888888882</v>
      </c>
      <c r="E1580" t="str">
        <f t="shared" si="24"/>
        <v>stacjonarny</v>
      </c>
    </row>
    <row r="1581" spans="1:5" x14ac:dyDescent="0.3">
      <c r="A1581" s="1" t="s">
        <v>1364</v>
      </c>
      <c r="B1581" s="2">
        <v>42940</v>
      </c>
      <c r="C1581" s="3">
        <v>0.51270833333333332</v>
      </c>
      <c r="D1581" s="3">
        <v>0.52407407407407403</v>
      </c>
      <c r="E1581" t="str">
        <f t="shared" si="24"/>
        <v>komórkowy</v>
      </c>
    </row>
    <row r="1582" spans="1:5" x14ac:dyDescent="0.3">
      <c r="A1582" s="1" t="s">
        <v>1365</v>
      </c>
      <c r="B1582" s="2">
        <v>42940</v>
      </c>
      <c r="C1582" s="3">
        <v>0.51512731481481489</v>
      </c>
      <c r="D1582" s="3">
        <v>0.51954861111111106</v>
      </c>
      <c r="E1582" t="str">
        <f t="shared" si="24"/>
        <v>stacjonarny</v>
      </c>
    </row>
    <row r="1583" spans="1:5" x14ac:dyDescent="0.3">
      <c r="A1583" s="1" t="s">
        <v>1366</v>
      </c>
      <c r="B1583" s="2">
        <v>42940</v>
      </c>
      <c r="C1583" s="3">
        <v>0.51746527777777784</v>
      </c>
      <c r="D1583" s="3">
        <v>0.52686342592592594</v>
      </c>
      <c r="E1583" t="str">
        <f t="shared" si="24"/>
        <v>komórkowy</v>
      </c>
    </row>
    <row r="1584" spans="1:5" x14ac:dyDescent="0.3">
      <c r="A1584" s="1" t="s">
        <v>1367</v>
      </c>
      <c r="B1584" s="2">
        <v>42940</v>
      </c>
      <c r="C1584" s="3">
        <v>0.51962962962962966</v>
      </c>
      <c r="D1584" s="3">
        <v>0.53030092592592593</v>
      </c>
      <c r="E1584" t="str">
        <f t="shared" si="24"/>
        <v>komórkowy</v>
      </c>
    </row>
    <row r="1585" spans="1:5" x14ac:dyDescent="0.3">
      <c r="A1585" s="1" t="s">
        <v>846</v>
      </c>
      <c r="B1585" s="2">
        <v>42940</v>
      </c>
      <c r="C1585" s="3">
        <v>0.52520833333333339</v>
      </c>
      <c r="D1585" s="3">
        <v>0.52866898148148145</v>
      </c>
      <c r="E1585" t="str">
        <f t="shared" si="24"/>
        <v>komórkowy</v>
      </c>
    </row>
    <row r="1586" spans="1:5" x14ac:dyDescent="0.3">
      <c r="A1586" s="1" t="s">
        <v>1368</v>
      </c>
      <c r="B1586" s="2">
        <v>42940</v>
      </c>
      <c r="C1586" s="3">
        <v>0.5285185185185185</v>
      </c>
      <c r="D1586" s="3">
        <v>0.53349537037037031</v>
      </c>
      <c r="E1586" t="str">
        <f t="shared" si="24"/>
        <v>komórkowy</v>
      </c>
    </row>
    <row r="1587" spans="1:5" x14ac:dyDescent="0.3">
      <c r="A1587" s="1" t="s">
        <v>1369</v>
      </c>
      <c r="B1587" s="2">
        <v>42940</v>
      </c>
      <c r="C1587" s="3">
        <v>0.53403935185185192</v>
      </c>
      <c r="D1587" s="3">
        <v>0.54538194444444443</v>
      </c>
      <c r="E1587" t="str">
        <f t="shared" si="24"/>
        <v>stacjonarny</v>
      </c>
    </row>
    <row r="1588" spans="1:5" x14ac:dyDescent="0.3">
      <c r="A1588" s="1" t="s">
        <v>1370</v>
      </c>
      <c r="B1588" s="2">
        <v>42940</v>
      </c>
      <c r="C1588" s="3">
        <v>0.53949074074074077</v>
      </c>
      <c r="D1588" s="3">
        <v>0.54844907407407406</v>
      </c>
      <c r="E1588" t="str">
        <f t="shared" si="24"/>
        <v>stacjonarny</v>
      </c>
    </row>
    <row r="1589" spans="1:5" x14ac:dyDescent="0.3">
      <c r="A1589" s="1" t="s">
        <v>1371</v>
      </c>
      <c r="B1589" s="2">
        <v>42940</v>
      </c>
      <c r="C1589" s="3">
        <v>0.54060185185185183</v>
      </c>
      <c r="D1589" s="3">
        <v>0.54240740740740734</v>
      </c>
      <c r="E1589" t="str">
        <f t="shared" si="24"/>
        <v>komórkowy</v>
      </c>
    </row>
    <row r="1590" spans="1:5" x14ac:dyDescent="0.3">
      <c r="A1590" s="1" t="s">
        <v>1372</v>
      </c>
      <c r="B1590" s="2">
        <v>42940</v>
      </c>
      <c r="C1590" s="3">
        <v>0.54410879629629627</v>
      </c>
      <c r="D1590" s="3">
        <v>0.55207175925925933</v>
      </c>
      <c r="E1590" t="str">
        <f t="shared" si="24"/>
        <v>stacjonarny</v>
      </c>
    </row>
    <row r="1591" spans="1:5" x14ac:dyDescent="0.3">
      <c r="A1591" s="1" t="s">
        <v>1373</v>
      </c>
      <c r="B1591" s="2">
        <v>42940</v>
      </c>
      <c r="C1591" s="3">
        <v>0.54478009259259264</v>
      </c>
      <c r="D1591" s="3">
        <v>0.55106481481481484</v>
      </c>
      <c r="E1591" t="str">
        <f t="shared" si="24"/>
        <v>stacjonarny</v>
      </c>
    </row>
    <row r="1592" spans="1:5" x14ac:dyDescent="0.3">
      <c r="A1592" s="1" t="s">
        <v>1374</v>
      </c>
      <c r="B1592" s="2">
        <v>42940</v>
      </c>
      <c r="C1592" s="3">
        <v>0.54741898148148149</v>
      </c>
      <c r="D1592" s="3">
        <v>0.54915509259259265</v>
      </c>
      <c r="E1592" t="str">
        <f t="shared" si="24"/>
        <v>stacjonarny</v>
      </c>
    </row>
    <row r="1593" spans="1:5" x14ac:dyDescent="0.3">
      <c r="A1593" s="1" t="s">
        <v>1375</v>
      </c>
      <c r="B1593" s="2">
        <v>42940</v>
      </c>
      <c r="C1593" s="3">
        <v>0.54773148148148143</v>
      </c>
      <c r="D1593" s="3">
        <v>0.55074074074074075</v>
      </c>
      <c r="E1593" t="str">
        <f t="shared" si="24"/>
        <v>komórkowy</v>
      </c>
    </row>
    <row r="1594" spans="1:5" x14ac:dyDescent="0.3">
      <c r="A1594" s="1" t="s">
        <v>1376</v>
      </c>
      <c r="B1594" s="2">
        <v>42940</v>
      </c>
      <c r="C1594" s="3">
        <v>0.55153935185185188</v>
      </c>
      <c r="D1594" s="3">
        <v>0.56090277777777775</v>
      </c>
      <c r="E1594" t="str">
        <f t="shared" si="24"/>
        <v>komórkowy</v>
      </c>
    </row>
    <row r="1595" spans="1:5" x14ac:dyDescent="0.3">
      <c r="A1595" s="1" t="s">
        <v>1377</v>
      </c>
      <c r="B1595" s="2">
        <v>42940</v>
      </c>
      <c r="C1595" s="3">
        <v>0.55491898148148155</v>
      </c>
      <c r="D1595" s="3">
        <v>0.55787037037037035</v>
      </c>
      <c r="E1595" t="str">
        <f t="shared" si="24"/>
        <v>stacjonarny</v>
      </c>
    </row>
    <row r="1596" spans="1:5" x14ac:dyDescent="0.3">
      <c r="A1596" s="1" t="s">
        <v>1378</v>
      </c>
      <c r="B1596" s="2">
        <v>42940</v>
      </c>
      <c r="C1596" s="3">
        <v>0.5602893518518518</v>
      </c>
      <c r="D1596" s="3">
        <v>0.57128472222222226</v>
      </c>
      <c r="E1596" t="str">
        <f t="shared" si="24"/>
        <v>stacjonarny</v>
      </c>
    </row>
    <row r="1597" spans="1:5" x14ac:dyDescent="0.3">
      <c r="A1597" s="1" t="s">
        <v>1379</v>
      </c>
      <c r="B1597" s="2">
        <v>42940</v>
      </c>
      <c r="C1597" s="3">
        <v>0.56196759259259255</v>
      </c>
      <c r="D1597" s="3">
        <v>0.57019675925925928</v>
      </c>
      <c r="E1597" t="str">
        <f t="shared" si="24"/>
        <v>stacjonarny</v>
      </c>
    </row>
    <row r="1598" spans="1:5" x14ac:dyDescent="0.3">
      <c r="A1598" s="1" t="s">
        <v>548</v>
      </c>
      <c r="B1598" s="2">
        <v>42940</v>
      </c>
      <c r="C1598" s="3">
        <v>0.5634837962962963</v>
      </c>
      <c r="D1598" s="3">
        <v>0.56763888888888892</v>
      </c>
      <c r="E1598" t="str">
        <f t="shared" si="24"/>
        <v>komórkowy</v>
      </c>
    </row>
    <row r="1599" spans="1:5" x14ac:dyDescent="0.3">
      <c r="A1599" s="1" t="s">
        <v>1380</v>
      </c>
      <c r="B1599" s="2">
        <v>42940</v>
      </c>
      <c r="C1599" s="3">
        <v>0.56879629629629636</v>
      </c>
      <c r="D1599" s="3">
        <v>0.56934027777777774</v>
      </c>
      <c r="E1599" t="str">
        <f t="shared" si="24"/>
        <v>stacjonarny</v>
      </c>
    </row>
    <row r="1600" spans="1:5" x14ac:dyDescent="0.3">
      <c r="A1600" s="1" t="s">
        <v>1381</v>
      </c>
      <c r="B1600" s="2">
        <v>42940</v>
      </c>
      <c r="C1600" s="3">
        <v>0.56980324074074074</v>
      </c>
      <c r="D1600" s="3">
        <v>0.57826388888888891</v>
      </c>
      <c r="E1600" t="str">
        <f t="shared" si="24"/>
        <v>stacjonarny</v>
      </c>
    </row>
    <row r="1601" spans="1:5" x14ac:dyDescent="0.3">
      <c r="A1601" s="1" t="s">
        <v>1382</v>
      </c>
      <c r="B1601" s="2">
        <v>42940</v>
      </c>
      <c r="C1601" s="3">
        <v>0.57262731481481477</v>
      </c>
      <c r="D1601" s="3">
        <v>0.57846064814814813</v>
      </c>
      <c r="E1601" t="str">
        <f t="shared" si="24"/>
        <v>stacjonarny</v>
      </c>
    </row>
    <row r="1602" spans="1:5" x14ac:dyDescent="0.3">
      <c r="A1602" s="1" t="s">
        <v>1383</v>
      </c>
      <c r="B1602" s="2">
        <v>42940</v>
      </c>
      <c r="C1602" s="3">
        <v>0.57321759259259253</v>
      </c>
      <c r="D1602" s="3">
        <v>0.57461805555555556</v>
      </c>
      <c r="E1602" t="str">
        <f t="shared" si="24"/>
        <v>stacjonarny</v>
      </c>
    </row>
    <row r="1603" spans="1:5" x14ac:dyDescent="0.3">
      <c r="A1603" s="1" t="s">
        <v>745</v>
      </c>
      <c r="B1603" s="2">
        <v>42940</v>
      </c>
      <c r="C1603" s="3">
        <v>0.57322916666666668</v>
      </c>
      <c r="D1603" s="3">
        <v>0.58089120370370373</v>
      </c>
      <c r="E1603" t="str">
        <f t="shared" ref="E1603:E1666" si="25">IF(LEN(A1603)=7,"stacjonarny",IF(LEN(A1603)=8,"komórkowy","zagraniczny"))</f>
        <v>stacjonarny</v>
      </c>
    </row>
    <row r="1604" spans="1:5" x14ac:dyDescent="0.3">
      <c r="A1604" s="1" t="s">
        <v>1384</v>
      </c>
      <c r="B1604" s="2">
        <v>42940</v>
      </c>
      <c r="C1604" s="3">
        <v>0.57582175925925927</v>
      </c>
      <c r="D1604" s="3">
        <v>0.57693287037037033</v>
      </c>
      <c r="E1604" t="str">
        <f t="shared" si="25"/>
        <v>stacjonarny</v>
      </c>
    </row>
    <row r="1605" spans="1:5" x14ac:dyDescent="0.3">
      <c r="A1605" s="1" t="s">
        <v>1385</v>
      </c>
      <c r="B1605" s="2">
        <v>42940</v>
      </c>
      <c r="C1605" s="3">
        <v>0.57660879629629636</v>
      </c>
      <c r="D1605" s="3">
        <v>0.58250000000000002</v>
      </c>
      <c r="E1605" t="str">
        <f t="shared" si="25"/>
        <v>stacjonarny</v>
      </c>
    </row>
    <row r="1606" spans="1:5" x14ac:dyDescent="0.3">
      <c r="A1606" s="1" t="s">
        <v>1386</v>
      </c>
      <c r="B1606" s="2">
        <v>42940</v>
      </c>
      <c r="C1606" s="3">
        <v>0.5785069444444445</v>
      </c>
      <c r="D1606" s="3">
        <v>0.58456018518518515</v>
      </c>
      <c r="E1606" t="str">
        <f t="shared" si="25"/>
        <v>komórkowy</v>
      </c>
    </row>
    <row r="1607" spans="1:5" x14ac:dyDescent="0.3">
      <c r="A1607" s="1" t="s">
        <v>1387</v>
      </c>
      <c r="B1607" s="2">
        <v>42940</v>
      </c>
      <c r="C1607" s="3">
        <v>0.58304398148148151</v>
      </c>
      <c r="D1607" s="3">
        <v>0.58518518518518514</v>
      </c>
      <c r="E1607" t="str">
        <f t="shared" si="25"/>
        <v>stacjonarny</v>
      </c>
    </row>
    <row r="1608" spans="1:5" x14ac:dyDescent="0.3">
      <c r="A1608" s="1" t="s">
        <v>1388</v>
      </c>
      <c r="B1608" s="2">
        <v>42940</v>
      </c>
      <c r="C1608" s="3">
        <v>0.58652777777777776</v>
      </c>
      <c r="D1608" s="3">
        <v>0.5917824074074074</v>
      </c>
      <c r="E1608" t="str">
        <f t="shared" si="25"/>
        <v>stacjonarny</v>
      </c>
    </row>
    <row r="1609" spans="1:5" x14ac:dyDescent="0.3">
      <c r="A1609" s="1" t="s">
        <v>45</v>
      </c>
      <c r="B1609" s="2">
        <v>42940</v>
      </c>
      <c r="C1609" s="3">
        <v>0.58981481481481479</v>
      </c>
      <c r="D1609" s="3">
        <v>0.59037037037037032</v>
      </c>
      <c r="E1609" t="str">
        <f t="shared" si="25"/>
        <v>stacjonarny</v>
      </c>
    </row>
    <row r="1610" spans="1:5" x14ac:dyDescent="0.3">
      <c r="A1610" s="1" t="s">
        <v>1389</v>
      </c>
      <c r="B1610" s="2">
        <v>42940</v>
      </c>
      <c r="C1610" s="3">
        <v>0.59325231481481489</v>
      </c>
      <c r="D1610" s="3">
        <v>0.59866898148148151</v>
      </c>
      <c r="E1610" t="str">
        <f t="shared" si="25"/>
        <v>stacjonarny</v>
      </c>
    </row>
    <row r="1611" spans="1:5" x14ac:dyDescent="0.3">
      <c r="A1611" s="1" t="s">
        <v>1390</v>
      </c>
      <c r="B1611" s="2">
        <v>42940</v>
      </c>
      <c r="C1611" s="3">
        <v>0.59351851851851845</v>
      </c>
      <c r="D1611" s="3">
        <v>0.60163194444444446</v>
      </c>
      <c r="E1611" t="str">
        <f t="shared" si="25"/>
        <v>stacjonarny</v>
      </c>
    </row>
    <row r="1612" spans="1:5" x14ac:dyDescent="0.3">
      <c r="A1612" s="1" t="s">
        <v>1391</v>
      </c>
      <c r="B1612" s="2">
        <v>42940</v>
      </c>
      <c r="C1612" s="3">
        <v>0.59663194444444445</v>
      </c>
      <c r="D1612" s="3">
        <v>0.60359953703703706</v>
      </c>
      <c r="E1612" t="str">
        <f t="shared" si="25"/>
        <v>komórkowy</v>
      </c>
    </row>
    <row r="1613" spans="1:5" x14ac:dyDescent="0.3">
      <c r="A1613" s="1" t="s">
        <v>1392</v>
      </c>
      <c r="B1613" s="2">
        <v>42940</v>
      </c>
      <c r="C1613" s="3">
        <v>0.59864583333333332</v>
      </c>
      <c r="D1613" s="3">
        <v>0.6056597222222222</v>
      </c>
      <c r="E1613" t="str">
        <f t="shared" si="25"/>
        <v>stacjonarny</v>
      </c>
    </row>
    <row r="1614" spans="1:5" x14ac:dyDescent="0.3">
      <c r="A1614" s="1" t="s">
        <v>1393</v>
      </c>
      <c r="B1614" s="2">
        <v>42940</v>
      </c>
      <c r="C1614" s="3">
        <v>0.6005787037037037</v>
      </c>
      <c r="D1614" s="3">
        <v>0.6107407407407407</v>
      </c>
      <c r="E1614" t="str">
        <f t="shared" si="25"/>
        <v>stacjonarny</v>
      </c>
    </row>
    <row r="1615" spans="1:5" x14ac:dyDescent="0.3">
      <c r="A1615" s="1" t="s">
        <v>1394</v>
      </c>
      <c r="B1615" s="2">
        <v>42940</v>
      </c>
      <c r="C1615" s="3">
        <v>0.60211805555555553</v>
      </c>
      <c r="D1615" s="3">
        <v>0.60282407407407412</v>
      </c>
      <c r="E1615" t="str">
        <f t="shared" si="25"/>
        <v>stacjonarny</v>
      </c>
    </row>
    <row r="1616" spans="1:5" x14ac:dyDescent="0.3">
      <c r="A1616" s="1" t="s">
        <v>1395</v>
      </c>
      <c r="B1616" s="2">
        <v>42940</v>
      </c>
      <c r="C1616" s="3">
        <v>0.6068634259259259</v>
      </c>
      <c r="D1616" s="3">
        <v>0.61152777777777778</v>
      </c>
      <c r="E1616" t="str">
        <f t="shared" si="25"/>
        <v>stacjonarny</v>
      </c>
    </row>
    <row r="1617" spans="1:5" x14ac:dyDescent="0.3">
      <c r="A1617" s="1" t="s">
        <v>1396</v>
      </c>
      <c r="B1617" s="2">
        <v>42940</v>
      </c>
      <c r="C1617" s="3">
        <v>0.61100694444444448</v>
      </c>
      <c r="D1617" s="3">
        <v>0.62071759259259263</v>
      </c>
      <c r="E1617" t="str">
        <f t="shared" si="25"/>
        <v>stacjonarny</v>
      </c>
    </row>
    <row r="1618" spans="1:5" x14ac:dyDescent="0.3">
      <c r="A1618" s="1" t="s">
        <v>1397</v>
      </c>
      <c r="B1618" s="2">
        <v>42940</v>
      </c>
      <c r="C1618" s="3">
        <v>0.61471064814814813</v>
      </c>
      <c r="D1618" s="3">
        <v>0.62232638888888892</v>
      </c>
      <c r="E1618" t="str">
        <f t="shared" si="25"/>
        <v>stacjonarny</v>
      </c>
    </row>
    <row r="1619" spans="1:5" x14ac:dyDescent="0.3">
      <c r="A1619" s="1" t="s">
        <v>1398</v>
      </c>
      <c r="B1619" s="2">
        <v>42940</v>
      </c>
      <c r="C1619" s="3">
        <v>0.61826388888888884</v>
      </c>
      <c r="D1619" s="3">
        <v>0.62091435185185184</v>
      </c>
      <c r="E1619" t="str">
        <f t="shared" si="25"/>
        <v>komórkowy</v>
      </c>
    </row>
    <row r="1620" spans="1:5" x14ac:dyDescent="0.3">
      <c r="A1620" s="1" t="s">
        <v>1399</v>
      </c>
      <c r="B1620" s="2">
        <v>42940</v>
      </c>
      <c r="C1620" s="3">
        <v>0.62152777777777779</v>
      </c>
      <c r="D1620" s="3">
        <v>0.62572916666666667</v>
      </c>
      <c r="E1620" t="str">
        <f t="shared" si="25"/>
        <v>stacjonarny</v>
      </c>
    </row>
    <row r="1621" spans="1:5" x14ac:dyDescent="0.3">
      <c r="A1621" s="1" t="s">
        <v>1400</v>
      </c>
      <c r="B1621" s="2">
        <v>42940</v>
      </c>
      <c r="C1621" s="3">
        <v>0.62605324074074076</v>
      </c>
      <c r="D1621" s="3">
        <v>0.63655092592592599</v>
      </c>
      <c r="E1621" t="str">
        <f t="shared" si="25"/>
        <v>stacjonarny</v>
      </c>
    </row>
    <row r="1622" spans="1:5" x14ac:dyDescent="0.3">
      <c r="A1622" s="1" t="s">
        <v>1401</v>
      </c>
      <c r="B1622" s="2">
        <v>42941</v>
      </c>
      <c r="C1622" s="3">
        <v>0.33688657407407407</v>
      </c>
      <c r="D1622" s="3">
        <v>0.34452546296296299</v>
      </c>
      <c r="E1622" t="str">
        <f t="shared" si="25"/>
        <v>stacjonarny</v>
      </c>
    </row>
    <row r="1623" spans="1:5" x14ac:dyDescent="0.3">
      <c r="A1623" s="1" t="s">
        <v>1402</v>
      </c>
      <c r="B1623" s="2">
        <v>42941</v>
      </c>
      <c r="C1623" s="3">
        <v>0.34145833333333336</v>
      </c>
      <c r="D1623" s="3">
        <v>0.34645833333333331</v>
      </c>
      <c r="E1623" t="str">
        <f t="shared" si="25"/>
        <v>stacjonarny</v>
      </c>
    </row>
    <row r="1624" spans="1:5" x14ac:dyDescent="0.3">
      <c r="A1624" s="1" t="s">
        <v>1403</v>
      </c>
      <c r="B1624" s="2">
        <v>42941</v>
      </c>
      <c r="C1624" s="3">
        <v>0.34278935185185189</v>
      </c>
      <c r="D1624" s="3">
        <v>0.34370370370370368</v>
      </c>
      <c r="E1624" t="str">
        <f t="shared" si="25"/>
        <v>stacjonarny</v>
      </c>
    </row>
    <row r="1625" spans="1:5" x14ac:dyDescent="0.3">
      <c r="A1625" s="1" t="s">
        <v>1404</v>
      </c>
      <c r="B1625" s="2">
        <v>42941</v>
      </c>
      <c r="C1625" s="3">
        <v>0.34605324074074079</v>
      </c>
      <c r="D1625" s="3">
        <v>0.35744212962962968</v>
      </c>
      <c r="E1625" t="str">
        <f t="shared" si="25"/>
        <v>stacjonarny</v>
      </c>
    </row>
    <row r="1626" spans="1:5" x14ac:dyDescent="0.3">
      <c r="A1626" s="1" t="s">
        <v>579</v>
      </c>
      <c r="B1626" s="2">
        <v>42941</v>
      </c>
      <c r="C1626" s="3">
        <v>0.34989583333333335</v>
      </c>
      <c r="D1626" s="3">
        <v>0.35214120370370372</v>
      </c>
      <c r="E1626" t="str">
        <f t="shared" si="25"/>
        <v>stacjonarny</v>
      </c>
    </row>
    <row r="1627" spans="1:5" x14ac:dyDescent="0.3">
      <c r="A1627" s="1" t="s">
        <v>1405</v>
      </c>
      <c r="B1627" s="2">
        <v>42941</v>
      </c>
      <c r="C1627" s="3">
        <v>0.35267361111111112</v>
      </c>
      <c r="D1627" s="3">
        <v>0.36171296296296296</v>
      </c>
      <c r="E1627" t="str">
        <f t="shared" si="25"/>
        <v>komórkowy</v>
      </c>
    </row>
    <row r="1628" spans="1:5" x14ac:dyDescent="0.3">
      <c r="A1628" s="1" t="s">
        <v>1406</v>
      </c>
      <c r="B1628" s="2">
        <v>42941</v>
      </c>
      <c r="C1628" s="3">
        <v>0.35335648148148152</v>
      </c>
      <c r="D1628" s="3">
        <v>0.36329861111111111</v>
      </c>
      <c r="E1628" t="str">
        <f t="shared" si="25"/>
        <v>stacjonarny</v>
      </c>
    </row>
    <row r="1629" spans="1:5" x14ac:dyDescent="0.3">
      <c r="A1629" s="1" t="s">
        <v>279</v>
      </c>
      <c r="B1629" s="2">
        <v>42941</v>
      </c>
      <c r="C1629" s="3">
        <v>0.35603009259259261</v>
      </c>
      <c r="D1629" s="3">
        <v>0.35928240740740741</v>
      </c>
      <c r="E1629" t="str">
        <f t="shared" si="25"/>
        <v>komórkowy</v>
      </c>
    </row>
    <row r="1630" spans="1:5" x14ac:dyDescent="0.3">
      <c r="A1630" s="1" t="s">
        <v>1407</v>
      </c>
      <c r="B1630" s="2">
        <v>42941</v>
      </c>
      <c r="C1630" s="3">
        <v>0.35881944444444441</v>
      </c>
      <c r="D1630" s="3">
        <v>0.36379629629629634</v>
      </c>
      <c r="E1630" t="str">
        <f t="shared" si="25"/>
        <v>komórkowy</v>
      </c>
    </row>
    <row r="1631" spans="1:5" x14ac:dyDescent="0.3">
      <c r="A1631" s="1" t="s">
        <v>1408</v>
      </c>
      <c r="B1631" s="2">
        <v>42941</v>
      </c>
      <c r="C1631" s="3">
        <v>0.3634722222222222</v>
      </c>
      <c r="D1631" s="3">
        <v>0.37498842592592596</v>
      </c>
      <c r="E1631" t="str">
        <f t="shared" si="25"/>
        <v>komórkowy</v>
      </c>
    </row>
    <row r="1632" spans="1:5" x14ac:dyDescent="0.3">
      <c r="A1632" s="1" t="s">
        <v>1409</v>
      </c>
      <c r="B1632" s="2">
        <v>42941</v>
      </c>
      <c r="C1632" s="3">
        <v>0.36773148148148144</v>
      </c>
      <c r="D1632" s="3">
        <v>0.37118055555555557</v>
      </c>
      <c r="E1632" t="str">
        <f t="shared" si="25"/>
        <v>stacjonarny</v>
      </c>
    </row>
    <row r="1633" spans="1:5" x14ac:dyDescent="0.3">
      <c r="A1633" s="1" t="s">
        <v>1410</v>
      </c>
      <c r="B1633" s="2">
        <v>42941</v>
      </c>
      <c r="C1633" s="3">
        <v>0.36854166666666671</v>
      </c>
      <c r="D1633" s="3">
        <v>0.37072916666666672</v>
      </c>
      <c r="E1633" t="str">
        <f t="shared" si="25"/>
        <v>stacjonarny</v>
      </c>
    </row>
    <row r="1634" spans="1:5" x14ac:dyDescent="0.3">
      <c r="A1634" s="1" t="s">
        <v>1411</v>
      </c>
      <c r="B1634" s="2">
        <v>42941</v>
      </c>
      <c r="C1634" s="3">
        <v>0.36930555555555555</v>
      </c>
      <c r="D1634" s="3">
        <v>0.37615740740740744</v>
      </c>
      <c r="E1634" t="str">
        <f t="shared" si="25"/>
        <v>stacjonarny</v>
      </c>
    </row>
    <row r="1635" spans="1:5" x14ac:dyDescent="0.3">
      <c r="A1635" s="1" t="s">
        <v>1412</v>
      </c>
      <c r="B1635" s="2">
        <v>42941</v>
      </c>
      <c r="C1635" s="3">
        <v>0.37222222222222223</v>
      </c>
      <c r="D1635" s="3">
        <v>0.37883101851851847</v>
      </c>
      <c r="E1635" t="str">
        <f t="shared" si="25"/>
        <v>stacjonarny</v>
      </c>
    </row>
    <row r="1636" spans="1:5" x14ac:dyDescent="0.3">
      <c r="A1636" s="1" t="s">
        <v>1413</v>
      </c>
      <c r="B1636" s="2">
        <v>42941</v>
      </c>
      <c r="C1636" s="3">
        <v>0.37277777777777782</v>
      </c>
      <c r="D1636" s="3">
        <v>0.37791666666666668</v>
      </c>
      <c r="E1636" t="str">
        <f t="shared" si="25"/>
        <v>komórkowy</v>
      </c>
    </row>
    <row r="1637" spans="1:5" x14ac:dyDescent="0.3">
      <c r="A1637" s="1" t="s">
        <v>1414</v>
      </c>
      <c r="B1637" s="2">
        <v>42941</v>
      </c>
      <c r="C1637" s="3">
        <v>0.37805555555555559</v>
      </c>
      <c r="D1637" s="3">
        <v>0.38770833333333332</v>
      </c>
      <c r="E1637" t="str">
        <f t="shared" si="25"/>
        <v>stacjonarny</v>
      </c>
    </row>
    <row r="1638" spans="1:5" x14ac:dyDescent="0.3">
      <c r="A1638" s="1" t="s">
        <v>1415</v>
      </c>
      <c r="B1638" s="2">
        <v>42941</v>
      </c>
      <c r="C1638" s="3">
        <v>0.38230324074074074</v>
      </c>
      <c r="D1638" s="3">
        <v>0.39293981481481483</v>
      </c>
      <c r="E1638" t="str">
        <f t="shared" si="25"/>
        <v>komórkowy</v>
      </c>
    </row>
    <row r="1639" spans="1:5" x14ac:dyDescent="0.3">
      <c r="A1639" s="1" t="s">
        <v>1416</v>
      </c>
      <c r="B1639" s="2">
        <v>42941</v>
      </c>
      <c r="C1639" s="3">
        <v>0.38638888888888889</v>
      </c>
      <c r="D1639" s="3">
        <v>0.38983796296296297</v>
      </c>
      <c r="E1639" t="str">
        <f t="shared" si="25"/>
        <v>komórkowy</v>
      </c>
    </row>
    <row r="1640" spans="1:5" x14ac:dyDescent="0.3">
      <c r="A1640" s="1" t="s">
        <v>1417</v>
      </c>
      <c r="B1640" s="2">
        <v>42941</v>
      </c>
      <c r="C1640" s="3">
        <v>0.38668981481481479</v>
      </c>
      <c r="D1640" s="3">
        <v>0.3913773148148148</v>
      </c>
      <c r="E1640" t="str">
        <f t="shared" si="25"/>
        <v>stacjonarny</v>
      </c>
    </row>
    <row r="1641" spans="1:5" x14ac:dyDescent="0.3">
      <c r="A1641" s="1" t="s">
        <v>1418</v>
      </c>
      <c r="B1641" s="2">
        <v>42941</v>
      </c>
      <c r="C1641" s="3">
        <v>0.39038194444444446</v>
      </c>
      <c r="D1641" s="3">
        <v>0.39797453703703706</v>
      </c>
      <c r="E1641" t="str">
        <f t="shared" si="25"/>
        <v>stacjonarny</v>
      </c>
    </row>
    <row r="1642" spans="1:5" x14ac:dyDescent="0.3">
      <c r="A1642" s="1" t="s">
        <v>1419</v>
      </c>
      <c r="B1642" s="2">
        <v>42941</v>
      </c>
      <c r="C1642" s="3">
        <v>0.39152777777777775</v>
      </c>
      <c r="D1642" s="3">
        <v>0.39559027777777778</v>
      </c>
      <c r="E1642" t="str">
        <f t="shared" si="25"/>
        <v>komórkowy</v>
      </c>
    </row>
    <row r="1643" spans="1:5" x14ac:dyDescent="0.3">
      <c r="A1643" s="1" t="s">
        <v>1420</v>
      </c>
      <c r="B1643" s="2">
        <v>42941</v>
      </c>
      <c r="C1643" s="3">
        <v>0.39195601851851852</v>
      </c>
      <c r="D1643" s="3">
        <v>0.39401620370370366</v>
      </c>
      <c r="E1643" t="str">
        <f t="shared" si="25"/>
        <v>stacjonarny</v>
      </c>
    </row>
    <row r="1644" spans="1:5" x14ac:dyDescent="0.3">
      <c r="A1644" s="1" t="s">
        <v>1294</v>
      </c>
      <c r="B1644" s="2">
        <v>42941</v>
      </c>
      <c r="C1644" s="3">
        <v>0.39753472222222225</v>
      </c>
      <c r="D1644" s="3">
        <v>0.40424768518518522</v>
      </c>
      <c r="E1644" t="str">
        <f t="shared" si="25"/>
        <v>stacjonarny</v>
      </c>
    </row>
    <row r="1645" spans="1:5" x14ac:dyDescent="0.3">
      <c r="A1645" s="1" t="s">
        <v>1421</v>
      </c>
      <c r="B1645" s="2">
        <v>42941</v>
      </c>
      <c r="C1645" s="3">
        <v>0.39881944444444445</v>
      </c>
      <c r="D1645" s="3">
        <v>0.40244212962962966</v>
      </c>
      <c r="E1645" t="str">
        <f t="shared" si="25"/>
        <v>komórkowy</v>
      </c>
    </row>
    <row r="1646" spans="1:5" x14ac:dyDescent="0.3">
      <c r="A1646" s="1" t="s">
        <v>1422</v>
      </c>
      <c r="B1646" s="2">
        <v>42941</v>
      </c>
      <c r="C1646" s="3">
        <v>0.3991898148148148</v>
      </c>
      <c r="D1646" s="3">
        <v>0.40934027777777776</v>
      </c>
      <c r="E1646" t="str">
        <f t="shared" si="25"/>
        <v>stacjonarny</v>
      </c>
    </row>
    <row r="1647" spans="1:5" x14ac:dyDescent="0.3">
      <c r="A1647" s="1" t="s">
        <v>1423</v>
      </c>
      <c r="B1647" s="2">
        <v>42941</v>
      </c>
      <c r="C1647" s="3">
        <v>0.40263888888888894</v>
      </c>
      <c r="D1647" s="3">
        <v>0.40636574074074078</v>
      </c>
      <c r="E1647" t="str">
        <f t="shared" si="25"/>
        <v>stacjonarny</v>
      </c>
    </row>
    <row r="1648" spans="1:5" x14ac:dyDescent="0.3">
      <c r="A1648" s="1" t="s">
        <v>1087</v>
      </c>
      <c r="B1648" s="2">
        <v>42941</v>
      </c>
      <c r="C1648" s="3">
        <v>0.40552083333333333</v>
      </c>
      <c r="D1648" s="3">
        <v>0.41104166666666669</v>
      </c>
      <c r="E1648" t="str">
        <f t="shared" si="25"/>
        <v>stacjonarny</v>
      </c>
    </row>
    <row r="1649" spans="1:5" x14ac:dyDescent="0.3">
      <c r="A1649" s="1" t="s">
        <v>1424</v>
      </c>
      <c r="B1649" s="2">
        <v>42941</v>
      </c>
      <c r="C1649" s="3">
        <v>0.40979166666666672</v>
      </c>
      <c r="D1649" s="3">
        <v>0.41252314814814817</v>
      </c>
      <c r="E1649" t="str">
        <f t="shared" si="25"/>
        <v>komórkowy</v>
      </c>
    </row>
    <row r="1650" spans="1:5" x14ac:dyDescent="0.3">
      <c r="A1650" s="1" t="s">
        <v>1425</v>
      </c>
      <c r="B1650" s="2">
        <v>42941</v>
      </c>
      <c r="C1650" s="3">
        <v>0.40988425925925925</v>
      </c>
      <c r="D1650" s="3">
        <v>0.41157407407407409</v>
      </c>
      <c r="E1650" t="str">
        <f t="shared" si="25"/>
        <v>stacjonarny</v>
      </c>
    </row>
    <row r="1651" spans="1:5" x14ac:dyDescent="0.3">
      <c r="A1651" s="1" t="s">
        <v>1426</v>
      </c>
      <c r="B1651" s="2">
        <v>42941</v>
      </c>
      <c r="C1651" s="3">
        <v>0.41054398148148147</v>
      </c>
      <c r="D1651" s="3">
        <v>0.41620370370370369</v>
      </c>
      <c r="E1651" t="str">
        <f t="shared" si="25"/>
        <v>stacjonarny</v>
      </c>
    </row>
    <row r="1652" spans="1:5" x14ac:dyDescent="0.3">
      <c r="A1652" s="1" t="s">
        <v>433</v>
      </c>
      <c r="B1652" s="2">
        <v>42941</v>
      </c>
      <c r="C1652" s="3">
        <v>0.41449074074074077</v>
      </c>
      <c r="D1652" s="3">
        <v>0.42371527777777779</v>
      </c>
      <c r="E1652" t="str">
        <f t="shared" si="25"/>
        <v>stacjonarny</v>
      </c>
    </row>
    <row r="1653" spans="1:5" x14ac:dyDescent="0.3">
      <c r="A1653" s="1" t="s">
        <v>1427</v>
      </c>
      <c r="B1653" s="2">
        <v>42941</v>
      </c>
      <c r="C1653" s="3">
        <v>0.42008101851851848</v>
      </c>
      <c r="D1653" s="3">
        <v>0.4206597222222222</v>
      </c>
      <c r="E1653" t="str">
        <f t="shared" si="25"/>
        <v>stacjonarny</v>
      </c>
    </row>
    <row r="1654" spans="1:5" x14ac:dyDescent="0.3">
      <c r="A1654" s="1" t="s">
        <v>1428</v>
      </c>
      <c r="B1654" s="2">
        <v>42941</v>
      </c>
      <c r="C1654" s="3">
        <v>0.42188657407407404</v>
      </c>
      <c r="D1654" s="3">
        <v>0.43138888888888888</v>
      </c>
      <c r="E1654" t="str">
        <f t="shared" si="25"/>
        <v>stacjonarny</v>
      </c>
    </row>
    <row r="1655" spans="1:5" x14ac:dyDescent="0.3">
      <c r="A1655" s="1" t="s">
        <v>1429</v>
      </c>
      <c r="B1655" s="2">
        <v>42941</v>
      </c>
      <c r="C1655" s="3">
        <v>0.42711805555555554</v>
      </c>
      <c r="D1655" s="3">
        <v>0.43450231481481483</v>
      </c>
      <c r="E1655" t="str">
        <f t="shared" si="25"/>
        <v>stacjonarny</v>
      </c>
    </row>
    <row r="1656" spans="1:5" x14ac:dyDescent="0.3">
      <c r="A1656" s="1" t="s">
        <v>52</v>
      </c>
      <c r="B1656" s="2">
        <v>42941</v>
      </c>
      <c r="C1656" s="3">
        <v>0.43004629629629632</v>
      </c>
      <c r="D1656" s="3">
        <v>0.4385532407407407</v>
      </c>
      <c r="E1656" t="str">
        <f t="shared" si="25"/>
        <v>komórkowy</v>
      </c>
    </row>
    <row r="1657" spans="1:5" x14ac:dyDescent="0.3">
      <c r="A1657" s="1" t="s">
        <v>801</v>
      </c>
      <c r="B1657" s="2">
        <v>42941</v>
      </c>
      <c r="C1657" s="3">
        <v>0.43446759259259254</v>
      </c>
      <c r="D1657" s="3">
        <v>0.44442129629629629</v>
      </c>
      <c r="E1657" t="str">
        <f t="shared" si="25"/>
        <v>stacjonarny</v>
      </c>
    </row>
    <row r="1658" spans="1:5" x14ac:dyDescent="0.3">
      <c r="A1658" s="1" t="s">
        <v>358</v>
      </c>
      <c r="B1658" s="2">
        <v>42941</v>
      </c>
      <c r="C1658" s="3">
        <v>0.43884259259259256</v>
      </c>
      <c r="D1658" s="3">
        <v>0.44464120370370369</v>
      </c>
      <c r="E1658" t="str">
        <f t="shared" si="25"/>
        <v>stacjonarny</v>
      </c>
    </row>
    <row r="1659" spans="1:5" x14ac:dyDescent="0.3">
      <c r="A1659" s="1" t="s">
        <v>1430</v>
      </c>
      <c r="B1659" s="2">
        <v>42941</v>
      </c>
      <c r="C1659" s="3">
        <v>0.44231481481481483</v>
      </c>
      <c r="D1659" s="3">
        <v>0.45185185185185189</v>
      </c>
      <c r="E1659" t="str">
        <f t="shared" si="25"/>
        <v>komórkowy</v>
      </c>
    </row>
    <row r="1660" spans="1:5" x14ac:dyDescent="0.3">
      <c r="A1660" s="1" t="s">
        <v>1431</v>
      </c>
      <c r="B1660" s="2">
        <v>42941</v>
      </c>
      <c r="C1660" s="3">
        <v>0.44594907407407408</v>
      </c>
      <c r="D1660" s="3">
        <v>0.45099537037037035</v>
      </c>
      <c r="E1660" t="str">
        <f t="shared" si="25"/>
        <v>stacjonarny</v>
      </c>
    </row>
    <row r="1661" spans="1:5" x14ac:dyDescent="0.3">
      <c r="A1661" s="1" t="s">
        <v>1432</v>
      </c>
      <c r="B1661" s="2">
        <v>42941</v>
      </c>
      <c r="C1661" s="3">
        <v>0.45004629629629633</v>
      </c>
      <c r="D1661" s="3">
        <v>0.45568287037037036</v>
      </c>
      <c r="E1661" t="str">
        <f t="shared" si="25"/>
        <v>stacjonarny</v>
      </c>
    </row>
    <row r="1662" spans="1:5" x14ac:dyDescent="0.3">
      <c r="A1662" s="1" t="s">
        <v>1433</v>
      </c>
      <c r="B1662" s="2">
        <v>42941</v>
      </c>
      <c r="C1662" s="3">
        <v>0.45217592592592593</v>
      </c>
      <c r="D1662" s="3">
        <v>0.4568402777777778</v>
      </c>
      <c r="E1662" t="str">
        <f t="shared" si="25"/>
        <v>stacjonarny</v>
      </c>
    </row>
    <row r="1663" spans="1:5" x14ac:dyDescent="0.3">
      <c r="A1663" s="1" t="s">
        <v>1434</v>
      </c>
      <c r="B1663" s="2">
        <v>42941</v>
      </c>
      <c r="C1663" s="3">
        <v>0.45377314814814818</v>
      </c>
      <c r="D1663" s="3">
        <v>0.45409722222222221</v>
      </c>
      <c r="E1663" t="str">
        <f t="shared" si="25"/>
        <v>stacjonarny</v>
      </c>
    </row>
    <row r="1664" spans="1:5" x14ac:dyDescent="0.3">
      <c r="A1664" s="1" t="s">
        <v>1435</v>
      </c>
      <c r="B1664" s="2">
        <v>42941</v>
      </c>
      <c r="C1664" s="3">
        <v>0.45886574074074077</v>
      </c>
      <c r="D1664" s="3">
        <v>0.46630787037037041</v>
      </c>
      <c r="E1664" t="str">
        <f t="shared" si="25"/>
        <v>stacjonarny</v>
      </c>
    </row>
    <row r="1665" spans="1:5" x14ac:dyDescent="0.3">
      <c r="A1665" s="1" t="s">
        <v>1436</v>
      </c>
      <c r="B1665" s="2">
        <v>42941</v>
      </c>
      <c r="C1665" s="3">
        <v>0.4638194444444444</v>
      </c>
      <c r="D1665" s="3">
        <v>0.47520833333333329</v>
      </c>
      <c r="E1665" t="str">
        <f t="shared" si="25"/>
        <v>stacjonarny</v>
      </c>
    </row>
    <row r="1666" spans="1:5" x14ac:dyDescent="0.3">
      <c r="A1666" s="1" t="s">
        <v>1437</v>
      </c>
      <c r="B1666" s="2">
        <v>42941</v>
      </c>
      <c r="C1666" s="3">
        <v>0.4656481481481482</v>
      </c>
      <c r="D1666" s="3">
        <v>0.47028935185185183</v>
      </c>
      <c r="E1666" t="str">
        <f t="shared" si="25"/>
        <v>stacjonarny</v>
      </c>
    </row>
    <row r="1667" spans="1:5" x14ac:dyDescent="0.3">
      <c r="A1667" s="1" t="s">
        <v>1438</v>
      </c>
      <c r="B1667" s="2">
        <v>42941</v>
      </c>
      <c r="C1667" s="3">
        <v>0.47077546296296297</v>
      </c>
      <c r="D1667" s="3">
        <v>0.47538194444444448</v>
      </c>
      <c r="E1667" t="str">
        <f t="shared" ref="E1667:E1730" si="26">IF(LEN(A1667)=7,"stacjonarny",IF(LEN(A1667)=8,"komórkowy","zagraniczny"))</f>
        <v>stacjonarny</v>
      </c>
    </row>
    <row r="1668" spans="1:5" x14ac:dyDescent="0.3">
      <c r="A1668" s="1" t="s">
        <v>1439</v>
      </c>
      <c r="B1668" s="2">
        <v>42941</v>
      </c>
      <c r="C1668" s="3">
        <v>0.4729976851851852</v>
      </c>
      <c r="D1668" s="3">
        <v>0.47553240740740743</v>
      </c>
      <c r="E1668" t="str">
        <f t="shared" si="26"/>
        <v>stacjonarny</v>
      </c>
    </row>
    <row r="1669" spans="1:5" x14ac:dyDescent="0.3">
      <c r="A1669" s="1" t="s">
        <v>1440</v>
      </c>
      <c r="B1669" s="2">
        <v>42941</v>
      </c>
      <c r="C1669" s="3">
        <v>0.47385416666666669</v>
      </c>
      <c r="D1669" s="3">
        <v>0.47505787037037034</v>
      </c>
      <c r="E1669" t="str">
        <f t="shared" si="26"/>
        <v>stacjonarny</v>
      </c>
    </row>
    <row r="1670" spans="1:5" x14ac:dyDescent="0.3">
      <c r="A1670" s="1" t="s">
        <v>1441</v>
      </c>
      <c r="B1670" s="2">
        <v>42941</v>
      </c>
      <c r="C1670" s="3">
        <v>0.47591435185185182</v>
      </c>
      <c r="D1670" s="3">
        <v>0.47734953703703703</v>
      </c>
      <c r="E1670" t="str">
        <f t="shared" si="26"/>
        <v>stacjonarny</v>
      </c>
    </row>
    <row r="1671" spans="1:5" x14ac:dyDescent="0.3">
      <c r="A1671" s="1" t="s">
        <v>1442</v>
      </c>
      <c r="B1671" s="2">
        <v>42941</v>
      </c>
      <c r="C1671" s="3">
        <v>0.4770138888888889</v>
      </c>
      <c r="D1671" s="3">
        <v>0.48685185185185187</v>
      </c>
      <c r="E1671" t="str">
        <f t="shared" si="26"/>
        <v>stacjonarny</v>
      </c>
    </row>
    <row r="1672" spans="1:5" x14ac:dyDescent="0.3">
      <c r="A1672" s="1" t="s">
        <v>1443</v>
      </c>
      <c r="B1672" s="2">
        <v>42941</v>
      </c>
      <c r="C1672" s="3">
        <v>0.47781249999999997</v>
      </c>
      <c r="D1672" s="3">
        <v>0.48425925925925922</v>
      </c>
      <c r="E1672" t="str">
        <f t="shared" si="26"/>
        <v>stacjonarny</v>
      </c>
    </row>
    <row r="1673" spans="1:5" x14ac:dyDescent="0.3">
      <c r="A1673" s="1" t="s">
        <v>1444</v>
      </c>
      <c r="B1673" s="2">
        <v>42941</v>
      </c>
      <c r="C1673" s="3">
        <v>0.47957175925925927</v>
      </c>
      <c r="D1673" s="3">
        <v>0.48254629629629631</v>
      </c>
      <c r="E1673" t="str">
        <f t="shared" si="26"/>
        <v>zagraniczny</v>
      </c>
    </row>
    <row r="1674" spans="1:5" x14ac:dyDescent="0.3">
      <c r="A1674" s="1" t="s">
        <v>1445</v>
      </c>
      <c r="B1674" s="2">
        <v>42941</v>
      </c>
      <c r="C1674" s="3">
        <v>0.48457175925925927</v>
      </c>
      <c r="D1674" s="3">
        <v>0.48851851851851852</v>
      </c>
      <c r="E1674" t="str">
        <f t="shared" si="26"/>
        <v>komórkowy</v>
      </c>
    </row>
    <row r="1675" spans="1:5" x14ac:dyDescent="0.3">
      <c r="A1675" s="1" t="s">
        <v>1329</v>
      </c>
      <c r="B1675" s="2">
        <v>42941</v>
      </c>
      <c r="C1675" s="3">
        <v>0.48563657407407407</v>
      </c>
      <c r="D1675" s="3">
        <v>0.49687500000000001</v>
      </c>
      <c r="E1675" t="str">
        <f t="shared" si="26"/>
        <v>stacjonarny</v>
      </c>
    </row>
    <row r="1676" spans="1:5" x14ac:dyDescent="0.3">
      <c r="A1676" s="1" t="s">
        <v>953</v>
      </c>
      <c r="B1676" s="2">
        <v>42941</v>
      </c>
      <c r="C1676" s="3">
        <v>0.48615740740740737</v>
      </c>
      <c r="D1676" s="3">
        <v>0.49478009259259265</v>
      </c>
      <c r="E1676" t="str">
        <f t="shared" si="26"/>
        <v>komórkowy</v>
      </c>
    </row>
    <row r="1677" spans="1:5" x14ac:dyDescent="0.3">
      <c r="A1677" s="1" t="s">
        <v>423</v>
      </c>
      <c r="B1677" s="2">
        <v>42941</v>
      </c>
      <c r="C1677" s="3">
        <v>0.48975694444444445</v>
      </c>
      <c r="D1677" s="3">
        <v>0.49530092592592595</v>
      </c>
      <c r="E1677" t="str">
        <f t="shared" si="26"/>
        <v>stacjonarny</v>
      </c>
    </row>
    <row r="1678" spans="1:5" x14ac:dyDescent="0.3">
      <c r="A1678" s="1" t="s">
        <v>1446</v>
      </c>
      <c r="B1678" s="2">
        <v>42941</v>
      </c>
      <c r="C1678" s="3">
        <v>0.49523148148148149</v>
      </c>
      <c r="D1678" s="3">
        <v>0.49962962962962965</v>
      </c>
      <c r="E1678" t="str">
        <f t="shared" si="26"/>
        <v>stacjonarny</v>
      </c>
    </row>
    <row r="1679" spans="1:5" x14ac:dyDescent="0.3">
      <c r="A1679" s="1" t="s">
        <v>1447</v>
      </c>
      <c r="B1679" s="2">
        <v>42941</v>
      </c>
      <c r="C1679" s="3">
        <v>0.49556712962962962</v>
      </c>
      <c r="D1679" s="3">
        <v>0.49927083333333333</v>
      </c>
      <c r="E1679" t="str">
        <f t="shared" si="26"/>
        <v>stacjonarny</v>
      </c>
    </row>
    <row r="1680" spans="1:5" x14ac:dyDescent="0.3">
      <c r="A1680" s="1" t="s">
        <v>1448</v>
      </c>
      <c r="B1680" s="2">
        <v>42941</v>
      </c>
      <c r="C1680" s="3">
        <v>0.49739583333333331</v>
      </c>
      <c r="D1680" s="3">
        <v>0.49787037037037035</v>
      </c>
      <c r="E1680" t="str">
        <f t="shared" si="26"/>
        <v>stacjonarny</v>
      </c>
    </row>
    <row r="1681" spans="1:5" x14ac:dyDescent="0.3">
      <c r="A1681" s="1" t="s">
        <v>1449</v>
      </c>
      <c r="B1681" s="2">
        <v>42941</v>
      </c>
      <c r="C1681" s="3">
        <v>0.49796296296296294</v>
      </c>
      <c r="D1681" s="3">
        <v>0.5053009259259259</v>
      </c>
      <c r="E1681" t="str">
        <f t="shared" si="26"/>
        <v>stacjonarny</v>
      </c>
    </row>
    <row r="1682" spans="1:5" x14ac:dyDescent="0.3">
      <c r="A1682" s="1" t="s">
        <v>1450</v>
      </c>
      <c r="B1682" s="2">
        <v>42941</v>
      </c>
      <c r="C1682" s="3">
        <v>0.50027777777777771</v>
      </c>
      <c r="D1682" s="3">
        <v>0.50983796296296291</v>
      </c>
      <c r="E1682" t="str">
        <f t="shared" si="26"/>
        <v>stacjonarny</v>
      </c>
    </row>
    <row r="1683" spans="1:5" x14ac:dyDescent="0.3">
      <c r="A1683" s="1" t="s">
        <v>1451</v>
      </c>
      <c r="B1683" s="2">
        <v>42941</v>
      </c>
      <c r="C1683" s="3">
        <v>0.50436342592592587</v>
      </c>
      <c r="D1683" s="3">
        <v>0.51339120370370372</v>
      </c>
      <c r="E1683" t="str">
        <f t="shared" si="26"/>
        <v>komórkowy</v>
      </c>
    </row>
    <row r="1684" spans="1:5" x14ac:dyDescent="0.3">
      <c r="A1684" s="1" t="s">
        <v>1452</v>
      </c>
      <c r="B1684" s="2">
        <v>42941</v>
      </c>
      <c r="C1684" s="3">
        <v>0.50545138888888885</v>
      </c>
      <c r="D1684" s="3">
        <v>0.50761574074074078</v>
      </c>
      <c r="E1684" t="str">
        <f t="shared" si="26"/>
        <v>stacjonarny</v>
      </c>
    </row>
    <row r="1685" spans="1:5" x14ac:dyDescent="0.3">
      <c r="A1685" s="1" t="s">
        <v>1453</v>
      </c>
      <c r="B1685" s="2">
        <v>42941</v>
      </c>
      <c r="C1685" s="3">
        <v>0.51025462962962964</v>
      </c>
      <c r="D1685" s="3">
        <v>0.52134259259259264</v>
      </c>
      <c r="E1685" t="str">
        <f t="shared" si="26"/>
        <v>stacjonarny</v>
      </c>
    </row>
    <row r="1686" spans="1:5" x14ac:dyDescent="0.3">
      <c r="A1686" s="1" t="s">
        <v>1454</v>
      </c>
      <c r="B1686" s="2">
        <v>42941</v>
      </c>
      <c r="C1686" s="3">
        <v>0.513738425925926</v>
      </c>
      <c r="D1686" s="3">
        <v>0.52304398148148146</v>
      </c>
      <c r="E1686" t="str">
        <f t="shared" si="26"/>
        <v>stacjonarny</v>
      </c>
    </row>
    <row r="1687" spans="1:5" x14ac:dyDescent="0.3">
      <c r="A1687" s="1" t="s">
        <v>1455</v>
      </c>
      <c r="B1687" s="2">
        <v>42941</v>
      </c>
      <c r="C1687" s="3">
        <v>0.51447916666666671</v>
      </c>
      <c r="D1687" s="3">
        <v>0.51800925925925922</v>
      </c>
      <c r="E1687" t="str">
        <f t="shared" si="26"/>
        <v>komórkowy</v>
      </c>
    </row>
    <row r="1688" spans="1:5" x14ac:dyDescent="0.3">
      <c r="A1688" s="1" t="s">
        <v>62</v>
      </c>
      <c r="B1688" s="2">
        <v>42941</v>
      </c>
      <c r="C1688" s="3">
        <v>0.51847222222222222</v>
      </c>
      <c r="D1688" s="3">
        <v>0.5267708333333333</v>
      </c>
      <c r="E1688" t="str">
        <f t="shared" si="26"/>
        <v>komórkowy</v>
      </c>
    </row>
    <row r="1689" spans="1:5" x14ac:dyDescent="0.3">
      <c r="A1689" s="1" t="s">
        <v>1456</v>
      </c>
      <c r="B1689" s="2">
        <v>42941</v>
      </c>
      <c r="C1689" s="3">
        <v>0.521550925925926</v>
      </c>
      <c r="D1689" s="3">
        <v>0.52667824074074077</v>
      </c>
      <c r="E1689" t="str">
        <f t="shared" si="26"/>
        <v>komórkowy</v>
      </c>
    </row>
    <row r="1690" spans="1:5" x14ac:dyDescent="0.3">
      <c r="A1690" s="1" t="s">
        <v>1457</v>
      </c>
      <c r="B1690" s="2">
        <v>42941</v>
      </c>
      <c r="C1690" s="3">
        <v>0.52232638888888883</v>
      </c>
      <c r="D1690" s="3">
        <v>0.52666666666666673</v>
      </c>
      <c r="E1690" t="str">
        <f t="shared" si="26"/>
        <v>komórkowy</v>
      </c>
    </row>
    <row r="1691" spans="1:5" x14ac:dyDescent="0.3">
      <c r="A1691" s="1" t="s">
        <v>68</v>
      </c>
      <c r="B1691" s="2">
        <v>42941</v>
      </c>
      <c r="C1691" s="3">
        <v>0.52393518518518511</v>
      </c>
      <c r="D1691" s="3">
        <v>0.53479166666666667</v>
      </c>
      <c r="E1691" t="str">
        <f t="shared" si="26"/>
        <v>stacjonarny</v>
      </c>
    </row>
    <row r="1692" spans="1:5" x14ac:dyDescent="0.3">
      <c r="A1692" s="1" t="s">
        <v>1458</v>
      </c>
      <c r="B1692" s="2">
        <v>42941</v>
      </c>
      <c r="C1692" s="3">
        <v>0.52584490740740741</v>
      </c>
      <c r="D1692" s="3">
        <v>0.53660879629629632</v>
      </c>
      <c r="E1692" t="str">
        <f t="shared" si="26"/>
        <v>stacjonarny</v>
      </c>
    </row>
    <row r="1693" spans="1:5" x14ac:dyDescent="0.3">
      <c r="A1693" s="1" t="s">
        <v>1459</v>
      </c>
      <c r="B1693" s="2">
        <v>42941</v>
      </c>
      <c r="C1693" s="3">
        <v>0.52655092592592589</v>
      </c>
      <c r="D1693" s="3">
        <v>0.52703703703703708</v>
      </c>
      <c r="E1693" t="str">
        <f t="shared" si="26"/>
        <v>stacjonarny</v>
      </c>
    </row>
    <row r="1694" spans="1:5" x14ac:dyDescent="0.3">
      <c r="A1694" s="1" t="s">
        <v>1460</v>
      </c>
      <c r="B1694" s="2">
        <v>42941</v>
      </c>
      <c r="C1694" s="3">
        <v>0.5317708333333333</v>
      </c>
      <c r="D1694" s="3">
        <v>0.53724537037037035</v>
      </c>
      <c r="E1694" t="str">
        <f t="shared" si="26"/>
        <v>komórkowy</v>
      </c>
    </row>
    <row r="1695" spans="1:5" x14ac:dyDescent="0.3">
      <c r="A1695" s="1" t="s">
        <v>648</v>
      </c>
      <c r="B1695" s="2">
        <v>42941</v>
      </c>
      <c r="C1695" s="3">
        <v>0.53456018518518522</v>
      </c>
      <c r="D1695" s="3">
        <v>0.53718750000000004</v>
      </c>
      <c r="E1695" t="str">
        <f t="shared" si="26"/>
        <v>stacjonarny</v>
      </c>
    </row>
    <row r="1696" spans="1:5" x14ac:dyDescent="0.3">
      <c r="A1696" s="1" t="s">
        <v>1461</v>
      </c>
      <c r="B1696" s="2">
        <v>42941</v>
      </c>
      <c r="C1696" s="3">
        <v>0.53535879629629635</v>
      </c>
      <c r="D1696" s="3">
        <v>0.54219907407407408</v>
      </c>
      <c r="E1696" t="str">
        <f t="shared" si="26"/>
        <v>stacjonarny</v>
      </c>
    </row>
    <row r="1697" spans="1:5" x14ac:dyDescent="0.3">
      <c r="A1697" s="1" t="s">
        <v>1462</v>
      </c>
      <c r="B1697" s="2">
        <v>42941</v>
      </c>
      <c r="C1697" s="3">
        <v>0.53964120370370372</v>
      </c>
      <c r="D1697" s="3">
        <v>0.54101851851851845</v>
      </c>
      <c r="E1697" t="str">
        <f t="shared" si="26"/>
        <v>stacjonarny</v>
      </c>
    </row>
    <row r="1698" spans="1:5" x14ac:dyDescent="0.3">
      <c r="A1698" s="1" t="s">
        <v>1444</v>
      </c>
      <c r="B1698" s="2">
        <v>42941</v>
      </c>
      <c r="C1698" s="3">
        <v>0.5432407407407408</v>
      </c>
      <c r="D1698" s="3">
        <v>0.54956018518518512</v>
      </c>
      <c r="E1698" t="str">
        <f t="shared" si="26"/>
        <v>zagraniczny</v>
      </c>
    </row>
    <row r="1699" spans="1:5" x14ac:dyDescent="0.3">
      <c r="A1699" s="1" t="s">
        <v>1463</v>
      </c>
      <c r="B1699" s="2">
        <v>42941</v>
      </c>
      <c r="C1699" s="3">
        <v>0.54350694444444447</v>
      </c>
      <c r="D1699" s="3">
        <v>0.54767361111111112</v>
      </c>
      <c r="E1699" t="str">
        <f t="shared" si="26"/>
        <v>komórkowy</v>
      </c>
    </row>
    <row r="1700" spans="1:5" x14ac:dyDescent="0.3">
      <c r="A1700" s="1" t="s">
        <v>1464</v>
      </c>
      <c r="B1700" s="2">
        <v>42941</v>
      </c>
      <c r="C1700" s="3">
        <v>0.54858796296296297</v>
      </c>
      <c r="D1700" s="3">
        <v>0.55077546296296298</v>
      </c>
      <c r="E1700" t="str">
        <f t="shared" si="26"/>
        <v>stacjonarny</v>
      </c>
    </row>
    <row r="1701" spans="1:5" x14ac:dyDescent="0.3">
      <c r="A1701" s="1" t="s">
        <v>1444</v>
      </c>
      <c r="B1701" s="2">
        <v>42941</v>
      </c>
      <c r="C1701" s="3">
        <v>0.5519560185185185</v>
      </c>
      <c r="D1701" s="3">
        <v>0.55625000000000002</v>
      </c>
      <c r="E1701" t="str">
        <f t="shared" si="26"/>
        <v>zagraniczny</v>
      </c>
    </row>
    <row r="1702" spans="1:5" x14ac:dyDescent="0.3">
      <c r="A1702" s="1" t="s">
        <v>27</v>
      </c>
      <c r="B1702" s="2">
        <v>42941</v>
      </c>
      <c r="C1702" s="3">
        <v>0.55320601851851847</v>
      </c>
      <c r="D1702" s="3">
        <v>0.55569444444444438</v>
      </c>
      <c r="E1702" t="str">
        <f t="shared" si="26"/>
        <v>komórkowy</v>
      </c>
    </row>
    <row r="1703" spans="1:5" x14ac:dyDescent="0.3">
      <c r="A1703" s="1" t="s">
        <v>1465</v>
      </c>
      <c r="B1703" s="2">
        <v>42941</v>
      </c>
      <c r="C1703" s="3">
        <v>0.55517361111111108</v>
      </c>
      <c r="D1703" s="3">
        <v>0.56013888888888885</v>
      </c>
      <c r="E1703" t="str">
        <f t="shared" si="26"/>
        <v>stacjonarny</v>
      </c>
    </row>
    <row r="1704" spans="1:5" x14ac:dyDescent="0.3">
      <c r="A1704" s="1" t="s">
        <v>1466</v>
      </c>
      <c r="B1704" s="2">
        <v>42941</v>
      </c>
      <c r="C1704" s="3">
        <v>0.56033564814814818</v>
      </c>
      <c r="D1704" s="3">
        <v>0.56570601851851854</v>
      </c>
      <c r="E1704" t="str">
        <f t="shared" si="26"/>
        <v>zagraniczny</v>
      </c>
    </row>
    <row r="1705" spans="1:5" x14ac:dyDescent="0.3">
      <c r="A1705" s="1" t="s">
        <v>1467</v>
      </c>
      <c r="B1705" s="2">
        <v>42941</v>
      </c>
      <c r="C1705" s="3">
        <v>0.56459490740740736</v>
      </c>
      <c r="D1705" s="3">
        <v>0.56638888888888894</v>
      </c>
      <c r="E1705" t="str">
        <f t="shared" si="26"/>
        <v>stacjonarny</v>
      </c>
    </row>
    <row r="1706" spans="1:5" x14ac:dyDescent="0.3">
      <c r="A1706" s="1" t="s">
        <v>508</v>
      </c>
      <c r="B1706" s="2">
        <v>42941</v>
      </c>
      <c r="C1706" s="3">
        <v>0.56620370370370365</v>
      </c>
      <c r="D1706" s="3">
        <v>0.57226851851851845</v>
      </c>
      <c r="E1706" t="str">
        <f t="shared" si="26"/>
        <v>stacjonarny</v>
      </c>
    </row>
    <row r="1707" spans="1:5" x14ac:dyDescent="0.3">
      <c r="A1707" s="1" t="s">
        <v>1468</v>
      </c>
      <c r="B1707" s="2">
        <v>42941</v>
      </c>
      <c r="C1707" s="3">
        <v>0.56643518518518521</v>
      </c>
      <c r="D1707" s="3">
        <v>0.5687268518518519</v>
      </c>
      <c r="E1707" t="str">
        <f t="shared" si="26"/>
        <v>stacjonarny</v>
      </c>
    </row>
    <row r="1708" spans="1:5" x14ac:dyDescent="0.3">
      <c r="A1708" s="1" t="s">
        <v>1469</v>
      </c>
      <c r="B1708" s="2">
        <v>42941</v>
      </c>
      <c r="C1708" s="3">
        <v>0.56959490740740748</v>
      </c>
      <c r="D1708" s="3">
        <v>0.57927083333333329</v>
      </c>
      <c r="E1708" t="str">
        <f t="shared" si="26"/>
        <v>stacjonarny</v>
      </c>
    </row>
    <row r="1709" spans="1:5" x14ac:dyDescent="0.3">
      <c r="A1709" s="1" t="s">
        <v>1470</v>
      </c>
      <c r="B1709" s="2">
        <v>42941</v>
      </c>
      <c r="C1709" s="3">
        <v>0.56974537037037043</v>
      </c>
      <c r="D1709" s="3">
        <v>0.5701504629629629</v>
      </c>
      <c r="E1709" t="str">
        <f t="shared" si="26"/>
        <v>stacjonarny</v>
      </c>
    </row>
    <row r="1710" spans="1:5" x14ac:dyDescent="0.3">
      <c r="A1710" s="1" t="s">
        <v>1471</v>
      </c>
      <c r="B1710" s="2">
        <v>42941</v>
      </c>
      <c r="C1710" s="3">
        <v>0.57284722222222217</v>
      </c>
      <c r="D1710" s="3">
        <v>0.58149305555555553</v>
      </c>
      <c r="E1710" t="str">
        <f t="shared" si="26"/>
        <v>stacjonarny</v>
      </c>
    </row>
    <row r="1711" spans="1:5" x14ac:dyDescent="0.3">
      <c r="A1711" s="1" t="s">
        <v>1472</v>
      </c>
      <c r="B1711" s="2">
        <v>42941</v>
      </c>
      <c r="C1711" s="3">
        <v>0.57335648148148144</v>
      </c>
      <c r="D1711" s="3">
        <v>0.57350694444444439</v>
      </c>
      <c r="E1711" t="str">
        <f t="shared" si="26"/>
        <v>komórkowy</v>
      </c>
    </row>
    <row r="1712" spans="1:5" x14ac:dyDescent="0.3">
      <c r="A1712" s="1" t="s">
        <v>1473</v>
      </c>
      <c r="B1712" s="2">
        <v>42941</v>
      </c>
      <c r="C1712" s="3">
        <v>0.57863425925925926</v>
      </c>
      <c r="D1712" s="3">
        <v>0.58030092592592586</v>
      </c>
      <c r="E1712" t="str">
        <f t="shared" si="26"/>
        <v>stacjonarny</v>
      </c>
    </row>
    <row r="1713" spans="1:5" x14ac:dyDescent="0.3">
      <c r="A1713" s="1" t="s">
        <v>543</v>
      </c>
      <c r="B1713" s="2">
        <v>42941</v>
      </c>
      <c r="C1713" s="3">
        <v>0.57974537037037044</v>
      </c>
      <c r="D1713" s="3">
        <v>0.59083333333333332</v>
      </c>
      <c r="E1713" t="str">
        <f t="shared" si="26"/>
        <v>stacjonarny</v>
      </c>
    </row>
    <row r="1714" spans="1:5" x14ac:dyDescent="0.3">
      <c r="A1714" s="1" t="s">
        <v>1474</v>
      </c>
      <c r="B1714" s="2">
        <v>42941</v>
      </c>
      <c r="C1714" s="3">
        <v>0.58423611111111107</v>
      </c>
      <c r="D1714" s="3">
        <v>0.59392361111111114</v>
      </c>
      <c r="E1714" t="str">
        <f t="shared" si="26"/>
        <v>stacjonarny</v>
      </c>
    </row>
    <row r="1715" spans="1:5" x14ac:dyDescent="0.3">
      <c r="A1715" s="1" t="s">
        <v>1475</v>
      </c>
      <c r="B1715" s="2">
        <v>42941</v>
      </c>
      <c r="C1715" s="3">
        <v>0.58784722222222219</v>
      </c>
      <c r="D1715" s="3">
        <v>0.59894675925925933</v>
      </c>
      <c r="E1715" t="str">
        <f t="shared" si="26"/>
        <v>stacjonarny</v>
      </c>
    </row>
    <row r="1716" spans="1:5" x14ac:dyDescent="0.3">
      <c r="A1716" s="1" t="s">
        <v>1476</v>
      </c>
      <c r="B1716" s="2">
        <v>42941</v>
      </c>
      <c r="C1716" s="3">
        <v>0.58899305555555559</v>
      </c>
      <c r="D1716" s="3">
        <v>0.59116898148148145</v>
      </c>
      <c r="E1716" t="str">
        <f t="shared" si="26"/>
        <v>komórkowy</v>
      </c>
    </row>
    <row r="1717" spans="1:5" x14ac:dyDescent="0.3">
      <c r="A1717" s="1" t="s">
        <v>1477</v>
      </c>
      <c r="B1717" s="2">
        <v>42941</v>
      </c>
      <c r="C1717" s="3">
        <v>0.59350694444444441</v>
      </c>
      <c r="D1717" s="3">
        <v>0.59811342592592587</v>
      </c>
      <c r="E1717" t="str">
        <f t="shared" si="26"/>
        <v>stacjonarny</v>
      </c>
    </row>
    <row r="1718" spans="1:5" x14ac:dyDescent="0.3">
      <c r="A1718" s="1" t="s">
        <v>1478</v>
      </c>
      <c r="B1718" s="2">
        <v>42941</v>
      </c>
      <c r="C1718" s="3">
        <v>0.59609953703703711</v>
      </c>
      <c r="D1718" s="3">
        <v>0.60069444444444442</v>
      </c>
      <c r="E1718" t="str">
        <f t="shared" si="26"/>
        <v>stacjonarny</v>
      </c>
    </row>
    <row r="1719" spans="1:5" x14ac:dyDescent="0.3">
      <c r="A1719" s="1" t="s">
        <v>1479</v>
      </c>
      <c r="B1719" s="2">
        <v>42941</v>
      </c>
      <c r="C1719" s="3">
        <v>0.5995138888888889</v>
      </c>
      <c r="D1719" s="3">
        <v>0.60322916666666659</v>
      </c>
      <c r="E1719" t="str">
        <f t="shared" si="26"/>
        <v>stacjonarny</v>
      </c>
    </row>
    <row r="1720" spans="1:5" x14ac:dyDescent="0.3">
      <c r="A1720" s="1" t="s">
        <v>1480</v>
      </c>
      <c r="B1720" s="2">
        <v>42941</v>
      </c>
      <c r="C1720" s="3">
        <v>0.60341435185185188</v>
      </c>
      <c r="D1720" s="3">
        <v>0.60423611111111108</v>
      </c>
      <c r="E1720" t="str">
        <f t="shared" si="26"/>
        <v>komórkowy</v>
      </c>
    </row>
    <row r="1721" spans="1:5" x14ac:dyDescent="0.3">
      <c r="A1721" s="1" t="s">
        <v>653</v>
      </c>
      <c r="B1721" s="2">
        <v>42941</v>
      </c>
      <c r="C1721" s="3">
        <v>0.60442129629629626</v>
      </c>
      <c r="D1721" s="3">
        <v>0.61266203703703703</v>
      </c>
      <c r="E1721" t="str">
        <f t="shared" si="26"/>
        <v>stacjonarny</v>
      </c>
    </row>
    <row r="1722" spans="1:5" x14ac:dyDescent="0.3">
      <c r="A1722" s="1" t="s">
        <v>1481</v>
      </c>
      <c r="B1722" s="2">
        <v>42941</v>
      </c>
      <c r="C1722" s="3">
        <v>0.60601851851851851</v>
      </c>
      <c r="D1722" s="3">
        <v>0.60782407407407402</v>
      </c>
      <c r="E1722" t="str">
        <f t="shared" si="26"/>
        <v>stacjonarny</v>
      </c>
    </row>
    <row r="1723" spans="1:5" x14ac:dyDescent="0.3">
      <c r="A1723" s="1" t="s">
        <v>1482</v>
      </c>
      <c r="B1723" s="2">
        <v>42941</v>
      </c>
      <c r="C1723" s="3">
        <v>0.60879629629629628</v>
      </c>
      <c r="D1723" s="3">
        <v>0.61106481481481478</v>
      </c>
      <c r="E1723" t="str">
        <f t="shared" si="26"/>
        <v>stacjonarny</v>
      </c>
    </row>
    <row r="1724" spans="1:5" x14ac:dyDescent="0.3">
      <c r="A1724" s="1" t="s">
        <v>1483</v>
      </c>
      <c r="B1724" s="2">
        <v>42941</v>
      </c>
      <c r="C1724" s="3">
        <v>0.61202546296296301</v>
      </c>
      <c r="D1724" s="3">
        <v>0.62135416666666665</v>
      </c>
      <c r="E1724" t="str">
        <f t="shared" si="26"/>
        <v>stacjonarny</v>
      </c>
    </row>
    <row r="1725" spans="1:5" x14ac:dyDescent="0.3">
      <c r="A1725" s="1" t="s">
        <v>1484</v>
      </c>
      <c r="B1725" s="2">
        <v>42941</v>
      </c>
      <c r="C1725" s="3">
        <v>0.61460648148148145</v>
      </c>
      <c r="D1725" s="3">
        <v>0.62116898148148147</v>
      </c>
      <c r="E1725" t="str">
        <f t="shared" si="26"/>
        <v>stacjonarny</v>
      </c>
    </row>
    <row r="1726" spans="1:5" x14ac:dyDescent="0.3">
      <c r="A1726" s="1" t="s">
        <v>827</v>
      </c>
      <c r="B1726" s="2">
        <v>42941</v>
      </c>
      <c r="C1726" s="3">
        <v>0.61895833333333339</v>
      </c>
      <c r="D1726" s="3">
        <v>0.61971064814814814</v>
      </c>
      <c r="E1726" t="str">
        <f t="shared" si="26"/>
        <v>stacjonarny</v>
      </c>
    </row>
    <row r="1727" spans="1:5" x14ac:dyDescent="0.3">
      <c r="A1727" s="1" t="s">
        <v>565</v>
      </c>
      <c r="B1727" s="2">
        <v>42941</v>
      </c>
      <c r="C1727" s="3">
        <v>0.61971064814814814</v>
      </c>
      <c r="D1727" s="3">
        <v>0.62334490740740744</v>
      </c>
      <c r="E1727" t="str">
        <f t="shared" si="26"/>
        <v>komórkowy</v>
      </c>
    </row>
    <row r="1728" spans="1:5" x14ac:dyDescent="0.3">
      <c r="A1728" s="1" t="s">
        <v>1485</v>
      </c>
      <c r="B1728" s="2">
        <v>42941</v>
      </c>
      <c r="C1728" s="3">
        <v>0.62008101851851849</v>
      </c>
      <c r="D1728" s="3">
        <v>0.62776620370370373</v>
      </c>
      <c r="E1728" t="str">
        <f t="shared" si="26"/>
        <v>stacjonarny</v>
      </c>
    </row>
    <row r="1729" spans="1:5" x14ac:dyDescent="0.3">
      <c r="A1729" s="1" t="s">
        <v>1486</v>
      </c>
      <c r="B1729" s="2">
        <v>42941</v>
      </c>
      <c r="C1729" s="3">
        <v>0.62149305555555556</v>
      </c>
      <c r="D1729" s="3">
        <v>0.624537037037037</v>
      </c>
      <c r="E1729" t="str">
        <f t="shared" si="26"/>
        <v>stacjonarny</v>
      </c>
    </row>
    <row r="1730" spans="1:5" x14ac:dyDescent="0.3">
      <c r="A1730" s="1" t="s">
        <v>1305</v>
      </c>
      <c r="B1730" s="2">
        <v>42941</v>
      </c>
      <c r="C1730" s="3">
        <v>0.62472222222222229</v>
      </c>
      <c r="D1730" s="3">
        <v>0.63600694444444439</v>
      </c>
      <c r="E1730" t="str">
        <f t="shared" si="26"/>
        <v>stacjonarny</v>
      </c>
    </row>
    <row r="1731" spans="1:5" x14ac:dyDescent="0.3">
      <c r="A1731" s="1" t="s">
        <v>1487</v>
      </c>
      <c r="B1731" s="2">
        <v>42941</v>
      </c>
      <c r="C1731" s="3">
        <v>0.6292592592592593</v>
      </c>
      <c r="D1731" s="3">
        <v>0.63806712962962964</v>
      </c>
      <c r="E1731" t="str">
        <f t="shared" ref="E1731:E1794" si="27">IF(LEN(A1731)=7,"stacjonarny",IF(LEN(A1731)=8,"komórkowy","zagraniczny"))</f>
        <v>komórkowy</v>
      </c>
    </row>
    <row r="1732" spans="1:5" x14ac:dyDescent="0.3">
      <c r="A1732" s="1" t="s">
        <v>1488</v>
      </c>
      <c r="B1732" s="2">
        <v>42942</v>
      </c>
      <c r="C1732" s="3">
        <v>0.33584490740740741</v>
      </c>
      <c r="D1732" s="3">
        <v>0.3367708333333333</v>
      </c>
      <c r="E1732" t="str">
        <f t="shared" si="27"/>
        <v>stacjonarny</v>
      </c>
    </row>
    <row r="1733" spans="1:5" x14ac:dyDescent="0.3">
      <c r="A1733" s="1" t="s">
        <v>1489</v>
      </c>
      <c r="B1733" s="2">
        <v>42942</v>
      </c>
      <c r="C1733" s="3">
        <v>0.33710648148148148</v>
      </c>
      <c r="D1733" s="3">
        <v>0.34759259259259262</v>
      </c>
      <c r="E1733" t="str">
        <f t="shared" si="27"/>
        <v>stacjonarny</v>
      </c>
    </row>
    <row r="1734" spans="1:5" x14ac:dyDescent="0.3">
      <c r="A1734" s="1" t="s">
        <v>1490</v>
      </c>
      <c r="B1734" s="2">
        <v>42942</v>
      </c>
      <c r="C1734" s="3">
        <v>0.34250000000000003</v>
      </c>
      <c r="D1734" s="3">
        <v>0.35003472222222221</v>
      </c>
      <c r="E1734" t="str">
        <f t="shared" si="27"/>
        <v>stacjonarny</v>
      </c>
    </row>
    <row r="1735" spans="1:5" x14ac:dyDescent="0.3">
      <c r="A1735" s="1" t="s">
        <v>1491</v>
      </c>
      <c r="B1735" s="2">
        <v>42942</v>
      </c>
      <c r="C1735" s="3">
        <v>0.34575231481481478</v>
      </c>
      <c r="D1735" s="3">
        <v>0.35645833333333332</v>
      </c>
      <c r="E1735" t="str">
        <f t="shared" si="27"/>
        <v>stacjonarny</v>
      </c>
    </row>
    <row r="1736" spans="1:5" x14ac:dyDescent="0.3">
      <c r="A1736" s="1" t="s">
        <v>1492</v>
      </c>
      <c r="B1736" s="2">
        <v>42942</v>
      </c>
      <c r="C1736" s="3">
        <v>0.34759259259259262</v>
      </c>
      <c r="D1736" s="3">
        <v>0.35511574074074076</v>
      </c>
      <c r="E1736" t="str">
        <f t="shared" si="27"/>
        <v>stacjonarny</v>
      </c>
    </row>
    <row r="1737" spans="1:5" x14ac:dyDescent="0.3">
      <c r="A1737" s="1" t="s">
        <v>1493</v>
      </c>
      <c r="B1737" s="2">
        <v>42942</v>
      </c>
      <c r="C1737" s="3">
        <v>0.34994212962962962</v>
      </c>
      <c r="D1737" s="3">
        <v>0.35781250000000003</v>
      </c>
      <c r="E1737" t="str">
        <f t="shared" si="27"/>
        <v>stacjonarny</v>
      </c>
    </row>
    <row r="1738" spans="1:5" x14ac:dyDescent="0.3">
      <c r="A1738" s="1" t="s">
        <v>1494</v>
      </c>
      <c r="B1738" s="2">
        <v>42942</v>
      </c>
      <c r="C1738" s="3">
        <v>0.35454861111111113</v>
      </c>
      <c r="D1738" s="3">
        <v>0.3629398148148148</v>
      </c>
      <c r="E1738" t="str">
        <f t="shared" si="27"/>
        <v>stacjonarny</v>
      </c>
    </row>
    <row r="1739" spans="1:5" x14ac:dyDescent="0.3">
      <c r="A1739" s="1" t="s">
        <v>789</v>
      </c>
      <c r="B1739" s="2">
        <v>42942</v>
      </c>
      <c r="C1739" s="3">
        <v>0.3590740740740741</v>
      </c>
      <c r="D1739" s="3">
        <v>0.36600694444444443</v>
      </c>
      <c r="E1739" t="str">
        <f t="shared" si="27"/>
        <v>stacjonarny</v>
      </c>
    </row>
    <row r="1740" spans="1:5" x14ac:dyDescent="0.3">
      <c r="A1740" s="1" t="s">
        <v>1495</v>
      </c>
      <c r="B1740" s="2">
        <v>42942</v>
      </c>
      <c r="C1740" s="3">
        <v>0.36476851851851855</v>
      </c>
      <c r="D1740" s="3">
        <v>0.37505787037037036</v>
      </c>
      <c r="E1740" t="str">
        <f t="shared" si="27"/>
        <v>zagraniczny</v>
      </c>
    </row>
    <row r="1741" spans="1:5" x14ac:dyDescent="0.3">
      <c r="A1741" s="1" t="s">
        <v>1496</v>
      </c>
      <c r="B1741" s="2">
        <v>42942</v>
      </c>
      <c r="C1741" s="3">
        <v>0.3697685185185185</v>
      </c>
      <c r="D1741" s="3">
        <v>0.37656249999999997</v>
      </c>
      <c r="E1741" t="str">
        <f t="shared" si="27"/>
        <v>komórkowy</v>
      </c>
    </row>
    <row r="1742" spans="1:5" x14ac:dyDescent="0.3">
      <c r="A1742" s="1" t="s">
        <v>1497</v>
      </c>
      <c r="B1742" s="2">
        <v>42942</v>
      </c>
      <c r="C1742" s="3">
        <v>0.37305555555555553</v>
      </c>
      <c r="D1742" s="3">
        <v>0.38090277777777781</v>
      </c>
      <c r="E1742" t="str">
        <f t="shared" si="27"/>
        <v>komórkowy</v>
      </c>
    </row>
    <row r="1743" spans="1:5" x14ac:dyDescent="0.3">
      <c r="A1743" s="1" t="s">
        <v>1498</v>
      </c>
      <c r="B1743" s="2">
        <v>42942</v>
      </c>
      <c r="C1743" s="3">
        <v>0.37843749999999998</v>
      </c>
      <c r="D1743" s="3">
        <v>0.38879629629629631</v>
      </c>
      <c r="E1743" t="str">
        <f t="shared" si="27"/>
        <v>komórkowy</v>
      </c>
    </row>
    <row r="1744" spans="1:5" x14ac:dyDescent="0.3">
      <c r="A1744" s="1" t="s">
        <v>1499</v>
      </c>
      <c r="B1744" s="2">
        <v>42942</v>
      </c>
      <c r="C1744" s="3">
        <v>0.37895833333333334</v>
      </c>
      <c r="D1744" s="3">
        <v>0.38263888888888892</v>
      </c>
      <c r="E1744" t="str">
        <f t="shared" si="27"/>
        <v>stacjonarny</v>
      </c>
    </row>
    <row r="1745" spans="1:5" x14ac:dyDescent="0.3">
      <c r="A1745" s="1" t="s">
        <v>1500</v>
      </c>
      <c r="B1745" s="2">
        <v>42942</v>
      </c>
      <c r="C1745" s="3">
        <v>0.37965277777777778</v>
      </c>
      <c r="D1745" s="3">
        <v>0.39068287037037036</v>
      </c>
      <c r="E1745" t="str">
        <f t="shared" si="27"/>
        <v>komórkowy</v>
      </c>
    </row>
    <row r="1746" spans="1:5" x14ac:dyDescent="0.3">
      <c r="A1746" s="1" t="s">
        <v>1501</v>
      </c>
      <c r="B1746" s="2">
        <v>42942</v>
      </c>
      <c r="C1746" s="3">
        <v>0.38013888888888886</v>
      </c>
      <c r="D1746" s="3">
        <v>0.38562500000000005</v>
      </c>
      <c r="E1746" t="str">
        <f t="shared" si="27"/>
        <v>stacjonarny</v>
      </c>
    </row>
    <row r="1747" spans="1:5" x14ac:dyDescent="0.3">
      <c r="A1747" s="1" t="s">
        <v>1502</v>
      </c>
      <c r="B1747" s="2">
        <v>42942</v>
      </c>
      <c r="C1747" s="3">
        <v>0.3819791666666667</v>
      </c>
      <c r="D1747" s="3">
        <v>0.38288194444444446</v>
      </c>
      <c r="E1747" t="str">
        <f t="shared" si="27"/>
        <v>stacjonarny</v>
      </c>
    </row>
    <row r="1748" spans="1:5" x14ac:dyDescent="0.3">
      <c r="A1748" s="1" t="s">
        <v>1503</v>
      </c>
      <c r="B1748" s="2">
        <v>42942</v>
      </c>
      <c r="C1748" s="3">
        <v>0.38309027777777777</v>
      </c>
      <c r="D1748" s="3">
        <v>0.38425925925925924</v>
      </c>
      <c r="E1748" t="str">
        <f t="shared" si="27"/>
        <v>stacjonarny</v>
      </c>
    </row>
    <row r="1749" spans="1:5" x14ac:dyDescent="0.3">
      <c r="A1749" s="1" t="s">
        <v>1504</v>
      </c>
      <c r="B1749" s="2">
        <v>42942</v>
      </c>
      <c r="C1749" s="3">
        <v>0.38337962962962963</v>
      </c>
      <c r="D1749" s="3">
        <v>0.38748842592592592</v>
      </c>
      <c r="E1749" t="str">
        <f t="shared" si="27"/>
        <v>stacjonarny</v>
      </c>
    </row>
    <row r="1750" spans="1:5" x14ac:dyDescent="0.3">
      <c r="A1750" s="1" t="s">
        <v>1505</v>
      </c>
      <c r="B1750" s="2">
        <v>42942</v>
      </c>
      <c r="C1750" s="3">
        <v>0.38601851851851854</v>
      </c>
      <c r="D1750" s="3">
        <v>0.39283564814814814</v>
      </c>
      <c r="E1750" t="str">
        <f t="shared" si="27"/>
        <v>stacjonarny</v>
      </c>
    </row>
    <row r="1751" spans="1:5" x14ac:dyDescent="0.3">
      <c r="A1751" s="1" t="s">
        <v>1506</v>
      </c>
      <c r="B1751" s="2">
        <v>42942</v>
      </c>
      <c r="C1751" s="3">
        <v>0.38871527777777781</v>
      </c>
      <c r="D1751" s="3">
        <v>0.38982638888888888</v>
      </c>
      <c r="E1751" t="str">
        <f t="shared" si="27"/>
        <v>stacjonarny</v>
      </c>
    </row>
    <row r="1752" spans="1:5" x14ac:dyDescent="0.3">
      <c r="A1752" s="1" t="s">
        <v>1507</v>
      </c>
      <c r="B1752" s="2">
        <v>42942</v>
      </c>
      <c r="C1752" s="3">
        <v>0.38956018518518515</v>
      </c>
      <c r="D1752" s="3">
        <v>0.39548611111111115</v>
      </c>
      <c r="E1752" t="str">
        <f t="shared" si="27"/>
        <v>stacjonarny</v>
      </c>
    </row>
    <row r="1753" spans="1:5" x14ac:dyDescent="0.3">
      <c r="A1753" s="1" t="s">
        <v>1508</v>
      </c>
      <c r="B1753" s="2">
        <v>42942</v>
      </c>
      <c r="C1753" s="3">
        <v>0.3953356481481482</v>
      </c>
      <c r="D1753" s="3">
        <v>0.39599537037037041</v>
      </c>
      <c r="E1753" t="str">
        <f t="shared" si="27"/>
        <v>stacjonarny</v>
      </c>
    </row>
    <row r="1754" spans="1:5" x14ac:dyDescent="0.3">
      <c r="A1754" s="1" t="s">
        <v>1509</v>
      </c>
      <c r="B1754" s="2">
        <v>42942</v>
      </c>
      <c r="C1754" s="3">
        <v>0.4001736111111111</v>
      </c>
      <c r="D1754" s="3">
        <v>0.40406249999999999</v>
      </c>
      <c r="E1754" t="str">
        <f t="shared" si="27"/>
        <v>stacjonarny</v>
      </c>
    </row>
    <row r="1755" spans="1:5" x14ac:dyDescent="0.3">
      <c r="A1755" s="1" t="s">
        <v>1510</v>
      </c>
      <c r="B1755" s="2">
        <v>42942</v>
      </c>
      <c r="C1755" s="3">
        <v>0.40130787037037036</v>
      </c>
      <c r="D1755" s="3">
        <v>0.40658564814814818</v>
      </c>
      <c r="E1755" t="str">
        <f t="shared" si="27"/>
        <v>stacjonarny</v>
      </c>
    </row>
    <row r="1756" spans="1:5" x14ac:dyDescent="0.3">
      <c r="A1756" s="1" t="s">
        <v>1511</v>
      </c>
      <c r="B1756" s="2">
        <v>42942</v>
      </c>
      <c r="C1756" s="3">
        <v>0.40415509259259258</v>
      </c>
      <c r="D1756" s="3">
        <v>0.40443287037037035</v>
      </c>
      <c r="E1756" t="str">
        <f t="shared" si="27"/>
        <v>stacjonarny</v>
      </c>
    </row>
    <row r="1757" spans="1:5" x14ac:dyDescent="0.3">
      <c r="A1757" s="1" t="s">
        <v>1512</v>
      </c>
      <c r="B1757" s="2">
        <v>42942</v>
      </c>
      <c r="C1757" s="3">
        <v>0.40771990740740738</v>
      </c>
      <c r="D1757" s="3">
        <v>0.41290509259259256</v>
      </c>
      <c r="E1757" t="str">
        <f t="shared" si="27"/>
        <v>stacjonarny</v>
      </c>
    </row>
    <row r="1758" spans="1:5" x14ac:dyDescent="0.3">
      <c r="A1758" s="1" t="s">
        <v>1513</v>
      </c>
      <c r="B1758" s="2">
        <v>42942</v>
      </c>
      <c r="C1758" s="3">
        <v>0.41269675925925925</v>
      </c>
      <c r="D1758" s="3">
        <v>0.42046296296296298</v>
      </c>
      <c r="E1758" t="str">
        <f t="shared" si="27"/>
        <v>stacjonarny</v>
      </c>
    </row>
    <row r="1759" spans="1:5" x14ac:dyDescent="0.3">
      <c r="A1759" s="1" t="s">
        <v>1514</v>
      </c>
      <c r="B1759" s="2">
        <v>42942</v>
      </c>
      <c r="C1759" s="3">
        <v>0.41390046296296296</v>
      </c>
      <c r="D1759" s="3">
        <v>0.42016203703703708</v>
      </c>
      <c r="E1759" t="str">
        <f t="shared" si="27"/>
        <v>stacjonarny</v>
      </c>
    </row>
    <row r="1760" spans="1:5" x14ac:dyDescent="0.3">
      <c r="A1760" s="1" t="s">
        <v>592</v>
      </c>
      <c r="B1760" s="2">
        <v>42942</v>
      </c>
      <c r="C1760" s="3">
        <v>0.41413194444444446</v>
      </c>
      <c r="D1760" s="3">
        <v>0.41684027777777777</v>
      </c>
      <c r="E1760" t="str">
        <f t="shared" si="27"/>
        <v>stacjonarny</v>
      </c>
    </row>
    <row r="1761" spans="1:5" x14ac:dyDescent="0.3">
      <c r="A1761" s="1" t="s">
        <v>1515</v>
      </c>
      <c r="B1761" s="2">
        <v>42942</v>
      </c>
      <c r="C1761" s="3">
        <v>0.41935185185185181</v>
      </c>
      <c r="D1761" s="3">
        <v>0.42133101851851856</v>
      </c>
      <c r="E1761" t="str">
        <f t="shared" si="27"/>
        <v>zagraniczny</v>
      </c>
    </row>
    <row r="1762" spans="1:5" x14ac:dyDescent="0.3">
      <c r="A1762" s="1" t="s">
        <v>1516</v>
      </c>
      <c r="B1762" s="2">
        <v>42942</v>
      </c>
      <c r="C1762" s="3">
        <v>0.42229166666666668</v>
      </c>
      <c r="D1762" s="3">
        <v>0.42271990740740745</v>
      </c>
      <c r="E1762" t="str">
        <f t="shared" si="27"/>
        <v>stacjonarny</v>
      </c>
    </row>
    <row r="1763" spans="1:5" x14ac:dyDescent="0.3">
      <c r="A1763" s="1" t="s">
        <v>1517</v>
      </c>
      <c r="B1763" s="2">
        <v>42942</v>
      </c>
      <c r="C1763" s="3">
        <v>0.42366898148148152</v>
      </c>
      <c r="D1763" s="3">
        <v>0.42792824074074076</v>
      </c>
      <c r="E1763" t="str">
        <f t="shared" si="27"/>
        <v>komórkowy</v>
      </c>
    </row>
    <row r="1764" spans="1:5" x14ac:dyDescent="0.3">
      <c r="A1764" s="1" t="s">
        <v>1518</v>
      </c>
      <c r="B1764" s="2">
        <v>42942</v>
      </c>
      <c r="C1764" s="3">
        <v>0.42912037037037037</v>
      </c>
      <c r="D1764" s="3">
        <v>0.43753472222222217</v>
      </c>
      <c r="E1764" t="str">
        <f t="shared" si="27"/>
        <v>komórkowy</v>
      </c>
    </row>
    <row r="1765" spans="1:5" x14ac:dyDescent="0.3">
      <c r="A1765" s="1" t="s">
        <v>1519</v>
      </c>
      <c r="B1765" s="2">
        <v>42942</v>
      </c>
      <c r="C1765" s="3">
        <v>0.43304398148148149</v>
      </c>
      <c r="D1765" s="3">
        <v>0.43761574074074078</v>
      </c>
      <c r="E1765" t="str">
        <f t="shared" si="27"/>
        <v>stacjonarny</v>
      </c>
    </row>
    <row r="1766" spans="1:5" x14ac:dyDescent="0.3">
      <c r="A1766" s="1" t="s">
        <v>1520</v>
      </c>
      <c r="B1766" s="2">
        <v>42942</v>
      </c>
      <c r="C1766" s="3">
        <v>0.43815972222222221</v>
      </c>
      <c r="D1766" s="3">
        <v>0.44572916666666668</v>
      </c>
      <c r="E1766" t="str">
        <f t="shared" si="27"/>
        <v>stacjonarny</v>
      </c>
    </row>
    <row r="1767" spans="1:5" x14ac:dyDescent="0.3">
      <c r="A1767" s="1" t="s">
        <v>1521</v>
      </c>
      <c r="B1767" s="2">
        <v>42942</v>
      </c>
      <c r="C1767" s="3">
        <v>0.43896990740740738</v>
      </c>
      <c r="D1767" s="3">
        <v>0.4486342592592592</v>
      </c>
      <c r="E1767" t="str">
        <f t="shared" si="27"/>
        <v>stacjonarny</v>
      </c>
    </row>
    <row r="1768" spans="1:5" x14ac:dyDescent="0.3">
      <c r="A1768" s="1" t="s">
        <v>1522</v>
      </c>
      <c r="B1768" s="2">
        <v>42942</v>
      </c>
      <c r="C1768" s="3">
        <v>0.44265046296296301</v>
      </c>
      <c r="D1768" s="3">
        <v>0.45337962962962958</v>
      </c>
      <c r="E1768" t="str">
        <f t="shared" si="27"/>
        <v>stacjonarny</v>
      </c>
    </row>
    <row r="1769" spans="1:5" x14ac:dyDescent="0.3">
      <c r="A1769" s="1" t="s">
        <v>1523</v>
      </c>
      <c r="B1769" s="2">
        <v>42942</v>
      </c>
      <c r="C1769" s="3">
        <v>0.44289351851851855</v>
      </c>
      <c r="D1769" s="3">
        <v>0.44364583333333335</v>
      </c>
      <c r="E1769" t="str">
        <f t="shared" si="27"/>
        <v>komórkowy</v>
      </c>
    </row>
    <row r="1770" spans="1:5" x14ac:dyDescent="0.3">
      <c r="A1770" s="1" t="s">
        <v>1524</v>
      </c>
      <c r="B1770" s="2">
        <v>42942</v>
      </c>
      <c r="C1770" s="3">
        <v>0.44298611111111108</v>
      </c>
      <c r="D1770" s="3">
        <v>0.45023148148148145</v>
      </c>
      <c r="E1770" t="str">
        <f t="shared" si="27"/>
        <v>stacjonarny</v>
      </c>
    </row>
    <row r="1771" spans="1:5" x14ac:dyDescent="0.3">
      <c r="A1771" s="1" t="s">
        <v>1525</v>
      </c>
      <c r="B1771" s="2">
        <v>42942</v>
      </c>
      <c r="C1771" s="3">
        <v>0.44300925925925921</v>
      </c>
      <c r="D1771" s="3">
        <v>0.4513773148148148</v>
      </c>
      <c r="E1771" t="str">
        <f t="shared" si="27"/>
        <v>stacjonarny</v>
      </c>
    </row>
    <row r="1772" spans="1:5" x14ac:dyDescent="0.3">
      <c r="A1772" s="1" t="s">
        <v>1526</v>
      </c>
      <c r="B1772" s="2">
        <v>42942</v>
      </c>
      <c r="C1772" s="3">
        <v>0.44710648148148152</v>
      </c>
      <c r="D1772" s="3">
        <v>0.45658564814814812</v>
      </c>
      <c r="E1772" t="str">
        <f t="shared" si="27"/>
        <v>stacjonarny</v>
      </c>
    </row>
    <row r="1773" spans="1:5" x14ac:dyDescent="0.3">
      <c r="A1773" s="1" t="s">
        <v>1527</v>
      </c>
      <c r="B1773" s="2">
        <v>42942</v>
      </c>
      <c r="C1773" s="3">
        <v>0.44815972222222222</v>
      </c>
      <c r="D1773" s="3">
        <v>0.45435185185185184</v>
      </c>
      <c r="E1773" t="str">
        <f t="shared" si="27"/>
        <v>komórkowy</v>
      </c>
    </row>
    <row r="1774" spans="1:5" x14ac:dyDescent="0.3">
      <c r="A1774" s="1" t="s">
        <v>351</v>
      </c>
      <c r="B1774" s="2">
        <v>42942</v>
      </c>
      <c r="C1774" s="3">
        <v>0.44972222222222219</v>
      </c>
      <c r="D1774" s="3">
        <v>0.45559027777777777</v>
      </c>
      <c r="E1774" t="str">
        <f t="shared" si="27"/>
        <v>stacjonarny</v>
      </c>
    </row>
    <row r="1775" spans="1:5" x14ac:dyDescent="0.3">
      <c r="A1775" s="1" t="s">
        <v>1528</v>
      </c>
      <c r="B1775" s="2">
        <v>42942</v>
      </c>
      <c r="C1775" s="3">
        <v>0.45021990740740742</v>
      </c>
      <c r="D1775" s="3">
        <v>0.46079861111111109</v>
      </c>
      <c r="E1775" t="str">
        <f t="shared" si="27"/>
        <v>stacjonarny</v>
      </c>
    </row>
    <row r="1776" spans="1:5" x14ac:dyDescent="0.3">
      <c r="A1776" s="1" t="s">
        <v>1529</v>
      </c>
      <c r="B1776" s="2">
        <v>42942</v>
      </c>
      <c r="C1776" s="3">
        <v>0.45031249999999995</v>
      </c>
      <c r="D1776" s="3">
        <v>0.46017361111111116</v>
      </c>
      <c r="E1776" t="str">
        <f t="shared" si="27"/>
        <v>komórkowy</v>
      </c>
    </row>
    <row r="1777" spans="1:5" x14ac:dyDescent="0.3">
      <c r="A1777" s="1" t="s">
        <v>1530</v>
      </c>
      <c r="B1777" s="2">
        <v>42942</v>
      </c>
      <c r="C1777" s="3">
        <v>0.45333333333333337</v>
      </c>
      <c r="D1777" s="3">
        <v>0.45443287037037039</v>
      </c>
      <c r="E1777" t="str">
        <f t="shared" si="27"/>
        <v>stacjonarny</v>
      </c>
    </row>
    <row r="1778" spans="1:5" x14ac:dyDescent="0.3">
      <c r="A1778" s="1" t="s">
        <v>1531</v>
      </c>
      <c r="B1778" s="2">
        <v>42942</v>
      </c>
      <c r="C1778" s="3">
        <v>0.45531250000000001</v>
      </c>
      <c r="D1778" s="3">
        <v>0.45717592592592587</v>
      </c>
      <c r="E1778" t="str">
        <f t="shared" si="27"/>
        <v>komórkowy</v>
      </c>
    </row>
    <row r="1779" spans="1:5" x14ac:dyDescent="0.3">
      <c r="A1779" s="1" t="s">
        <v>1532</v>
      </c>
      <c r="B1779" s="2">
        <v>42942</v>
      </c>
      <c r="C1779" s="3">
        <v>0.45554398148148145</v>
      </c>
      <c r="D1779" s="3">
        <v>0.45913194444444444</v>
      </c>
      <c r="E1779" t="str">
        <f t="shared" si="27"/>
        <v>stacjonarny</v>
      </c>
    </row>
    <row r="1780" spans="1:5" x14ac:dyDescent="0.3">
      <c r="A1780" s="1" t="s">
        <v>1533</v>
      </c>
      <c r="B1780" s="2">
        <v>42942</v>
      </c>
      <c r="C1780" s="3">
        <v>0.45726851851851852</v>
      </c>
      <c r="D1780" s="3">
        <v>0.46751157407407407</v>
      </c>
      <c r="E1780" t="str">
        <f t="shared" si="27"/>
        <v>stacjonarny</v>
      </c>
    </row>
    <row r="1781" spans="1:5" x14ac:dyDescent="0.3">
      <c r="A1781" s="1" t="s">
        <v>843</v>
      </c>
      <c r="B1781" s="2">
        <v>42942</v>
      </c>
      <c r="C1781" s="3">
        <v>0.46297453703703706</v>
      </c>
      <c r="D1781" s="3">
        <v>0.47129629629629632</v>
      </c>
      <c r="E1781" t="str">
        <f t="shared" si="27"/>
        <v>komórkowy</v>
      </c>
    </row>
    <row r="1782" spans="1:5" x14ac:dyDescent="0.3">
      <c r="A1782" s="1" t="s">
        <v>1534</v>
      </c>
      <c r="B1782" s="2">
        <v>42942</v>
      </c>
      <c r="C1782" s="3">
        <v>0.46431712962962962</v>
      </c>
      <c r="D1782" s="3">
        <v>0.47060185185185183</v>
      </c>
      <c r="E1782" t="str">
        <f t="shared" si="27"/>
        <v>komórkowy</v>
      </c>
    </row>
    <row r="1783" spans="1:5" x14ac:dyDescent="0.3">
      <c r="A1783" s="1" t="s">
        <v>1535</v>
      </c>
      <c r="B1783" s="2">
        <v>42942</v>
      </c>
      <c r="C1783" s="3">
        <v>0.46703703703703708</v>
      </c>
      <c r="D1783" s="3">
        <v>0.47262731481481479</v>
      </c>
      <c r="E1783" t="str">
        <f t="shared" si="27"/>
        <v>stacjonarny</v>
      </c>
    </row>
    <row r="1784" spans="1:5" x14ac:dyDescent="0.3">
      <c r="A1784" s="1" t="s">
        <v>1536</v>
      </c>
      <c r="B1784" s="2">
        <v>42942</v>
      </c>
      <c r="C1784" s="3">
        <v>0.46703703703703708</v>
      </c>
      <c r="D1784" s="3">
        <v>0.47568287037037038</v>
      </c>
      <c r="E1784" t="str">
        <f t="shared" si="27"/>
        <v>stacjonarny</v>
      </c>
    </row>
    <row r="1785" spans="1:5" x14ac:dyDescent="0.3">
      <c r="A1785" s="1" t="s">
        <v>1537</v>
      </c>
      <c r="B1785" s="2">
        <v>42942</v>
      </c>
      <c r="C1785" s="3">
        <v>0.47266203703703707</v>
      </c>
      <c r="D1785" s="3">
        <v>0.48297453703703702</v>
      </c>
      <c r="E1785" t="str">
        <f t="shared" si="27"/>
        <v>stacjonarny</v>
      </c>
    </row>
    <row r="1786" spans="1:5" x14ac:dyDescent="0.3">
      <c r="A1786" s="1" t="s">
        <v>1538</v>
      </c>
      <c r="B1786" s="2">
        <v>42942</v>
      </c>
      <c r="C1786" s="3">
        <v>0.47515046296296298</v>
      </c>
      <c r="D1786" s="3">
        <v>0.47552083333333334</v>
      </c>
      <c r="E1786" t="str">
        <f t="shared" si="27"/>
        <v>stacjonarny</v>
      </c>
    </row>
    <row r="1787" spans="1:5" x14ac:dyDescent="0.3">
      <c r="A1787" s="1" t="s">
        <v>1539</v>
      </c>
      <c r="B1787" s="2">
        <v>42942</v>
      </c>
      <c r="C1787" s="3">
        <v>0.48082175925925924</v>
      </c>
      <c r="D1787" s="3">
        <v>0.48585648148148147</v>
      </c>
      <c r="E1787" t="str">
        <f t="shared" si="27"/>
        <v>stacjonarny</v>
      </c>
    </row>
    <row r="1788" spans="1:5" x14ac:dyDescent="0.3">
      <c r="A1788" s="1" t="s">
        <v>1540</v>
      </c>
      <c r="B1788" s="2">
        <v>42942</v>
      </c>
      <c r="C1788" s="3">
        <v>0.48534722222222221</v>
      </c>
      <c r="D1788" s="3">
        <v>0.48814814814814816</v>
      </c>
      <c r="E1788" t="str">
        <f t="shared" si="27"/>
        <v>stacjonarny</v>
      </c>
    </row>
    <row r="1789" spans="1:5" x14ac:dyDescent="0.3">
      <c r="A1789" s="1" t="s">
        <v>1541</v>
      </c>
      <c r="B1789" s="2">
        <v>42942</v>
      </c>
      <c r="C1789" s="3">
        <v>0.48700231481481482</v>
      </c>
      <c r="D1789" s="3">
        <v>0.49305555555555558</v>
      </c>
      <c r="E1789" t="str">
        <f t="shared" si="27"/>
        <v>stacjonarny</v>
      </c>
    </row>
    <row r="1790" spans="1:5" x14ac:dyDescent="0.3">
      <c r="A1790" s="1" t="s">
        <v>1542</v>
      </c>
      <c r="B1790" s="2">
        <v>42942</v>
      </c>
      <c r="C1790" s="3">
        <v>0.48849537037037033</v>
      </c>
      <c r="D1790" s="3">
        <v>0.49665509259259261</v>
      </c>
      <c r="E1790" t="str">
        <f t="shared" si="27"/>
        <v>stacjonarny</v>
      </c>
    </row>
    <row r="1791" spans="1:5" x14ac:dyDescent="0.3">
      <c r="A1791" s="1" t="s">
        <v>1543</v>
      </c>
      <c r="B1791" s="2">
        <v>42942</v>
      </c>
      <c r="C1791" s="3">
        <v>0.49020833333333336</v>
      </c>
      <c r="D1791" s="3">
        <v>0.49932870370370369</v>
      </c>
      <c r="E1791" t="str">
        <f t="shared" si="27"/>
        <v>zagraniczny</v>
      </c>
    </row>
    <row r="1792" spans="1:5" x14ac:dyDescent="0.3">
      <c r="A1792" s="1" t="s">
        <v>1544</v>
      </c>
      <c r="B1792" s="2">
        <v>42942</v>
      </c>
      <c r="C1792" s="3">
        <v>0.4913541666666667</v>
      </c>
      <c r="D1792" s="3">
        <v>0.49472222222222223</v>
      </c>
      <c r="E1792" t="str">
        <f t="shared" si="27"/>
        <v>stacjonarny</v>
      </c>
    </row>
    <row r="1793" spans="1:5" x14ac:dyDescent="0.3">
      <c r="A1793" s="1" t="s">
        <v>1545</v>
      </c>
      <c r="B1793" s="2">
        <v>42942</v>
      </c>
      <c r="C1793" s="3">
        <v>0.49417824074074074</v>
      </c>
      <c r="D1793" s="3">
        <v>0.50312499999999993</v>
      </c>
      <c r="E1793" t="str">
        <f t="shared" si="27"/>
        <v>komórkowy</v>
      </c>
    </row>
    <row r="1794" spans="1:5" x14ac:dyDescent="0.3">
      <c r="A1794" s="1" t="s">
        <v>1546</v>
      </c>
      <c r="B1794" s="2">
        <v>42942</v>
      </c>
      <c r="C1794" s="3">
        <v>0.49541666666666667</v>
      </c>
      <c r="D1794" s="3">
        <v>0.4994791666666667</v>
      </c>
      <c r="E1794" t="str">
        <f t="shared" si="27"/>
        <v>komórkowy</v>
      </c>
    </row>
    <row r="1795" spans="1:5" x14ac:dyDescent="0.3">
      <c r="A1795" s="1" t="s">
        <v>1547</v>
      </c>
      <c r="B1795" s="2">
        <v>42942</v>
      </c>
      <c r="C1795" s="3">
        <v>0.49952546296296302</v>
      </c>
      <c r="D1795" s="3">
        <v>0.50207175925925929</v>
      </c>
      <c r="E1795" t="str">
        <f t="shared" ref="E1795:E1858" si="28">IF(LEN(A1795)=7,"stacjonarny",IF(LEN(A1795)=8,"komórkowy","zagraniczny"))</f>
        <v>stacjonarny</v>
      </c>
    </row>
    <row r="1796" spans="1:5" x14ac:dyDescent="0.3">
      <c r="A1796" s="1" t="s">
        <v>1548</v>
      </c>
      <c r="B1796" s="2">
        <v>42942</v>
      </c>
      <c r="C1796" s="3">
        <v>0.50461805555555561</v>
      </c>
      <c r="D1796" s="3">
        <v>0.50491898148148151</v>
      </c>
      <c r="E1796" t="str">
        <f t="shared" si="28"/>
        <v>komórkowy</v>
      </c>
    </row>
    <row r="1797" spans="1:5" x14ac:dyDescent="0.3">
      <c r="A1797" s="1" t="s">
        <v>1549</v>
      </c>
      <c r="B1797" s="2">
        <v>42942</v>
      </c>
      <c r="C1797" s="3">
        <v>0.50671296296296298</v>
      </c>
      <c r="D1797" s="3">
        <v>0.51233796296296297</v>
      </c>
      <c r="E1797" t="str">
        <f t="shared" si="28"/>
        <v>stacjonarny</v>
      </c>
    </row>
    <row r="1798" spans="1:5" x14ac:dyDescent="0.3">
      <c r="A1798" s="1" t="s">
        <v>1550</v>
      </c>
      <c r="B1798" s="2">
        <v>42942</v>
      </c>
      <c r="C1798" s="3">
        <v>0.50876157407407407</v>
      </c>
      <c r="D1798" s="3">
        <v>0.51472222222222219</v>
      </c>
      <c r="E1798" t="str">
        <f t="shared" si="28"/>
        <v>komórkowy</v>
      </c>
    </row>
    <row r="1799" spans="1:5" x14ac:dyDescent="0.3">
      <c r="A1799" s="1" t="s">
        <v>1551</v>
      </c>
      <c r="B1799" s="2">
        <v>42942</v>
      </c>
      <c r="C1799" s="3">
        <v>0.51140046296296293</v>
      </c>
      <c r="D1799" s="3">
        <v>0.5186574074074074</v>
      </c>
      <c r="E1799" t="str">
        <f t="shared" si="28"/>
        <v>stacjonarny</v>
      </c>
    </row>
    <row r="1800" spans="1:5" x14ac:dyDescent="0.3">
      <c r="A1800" s="1" t="s">
        <v>1552</v>
      </c>
      <c r="B1800" s="2">
        <v>42942</v>
      </c>
      <c r="C1800" s="3">
        <v>0.5154629629629629</v>
      </c>
      <c r="D1800" s="3">
        <v>0.52481481481481485</v>
      </c>
      <c r="E1800" t="str">
        <f t="shared" si="28"/>
        <v>stacjonarny</v>
      </c>
    </row>
    <row r="1801" spans="1:5" x14ac:dyDescent="0.3">
      <c r="A1801" s="1" t="s">
        <v>1553</v>
      </c>
      <c r="B1801" s="2">
        <v>42942</v>
      </c>
      <c r="C1801" s="3">
        <v>0.51712962962962961</v>
      </c>
      <c r="D1801" s="3">
        <v>0.52177083333333341</v>
      </c>
      <c r="E1801" t="str">
        <f t="shared" si="28"/>
        <v>stacjonarny</v>
      </c>
    </row>
    <row r="1802" spans="1:5" x14ac:dyDescent="0.3">
      <c r="A1802" s="1" t="s">
        <v>1554</v>
      </c>
      <c r="B1802" s="2">
        <v>42942</v>
      </c>
      <c r="C1802" s="3">
        <v>0.52173611111111107</v>
      </c>
      <c r="D1802" s="3">
        <v>0.52998842592592588</v>
      </c>
      <c r="E1802" t="str">
        <f t="shared" si="28"/>
        <v>zagraniczny</v>
      </c>
    </row>
    <row r="1803" spans="1:5" x14ac:dyDescent="0.3">
      <c r="A1803" s="1" t="s">
        <v>1555</v>
      </c>
      <c r="B1803" s="2">
        <v>42942</v>
      </c>
      <c r="C1803" s="3">
        <v>0.52265046296296302</v>
      </c>
      <c r="D1803" s="3">
        <v>0.53091435185185187</v>
      </c>
      <c r="E1803" t="str">
        <f t="shared" si="28"/>
        <v>stacjonarny</v>
      </c>
    </row>
    <row r="1804" spans="1:5" x14ac:dyDescent="0.3">
      <c r="A1804" s="1" t="s">
        <v>1556</v>
      </c>
      <c r="B1804" s="2">
        <v>42942</v>
      </c>
      <c r="C1804" s="3">
        <v>0.52790509259259266</v>
      </c>
      <c r="D1804" s="3">
        <v>0.53581018518518519</v>
      </c>
      <c r="E1804" t="str">
        <f t="shared" si="28"/>
        <v>stacjonarny</v>
      </c>
    </row>
    <row r="1805" spans="1:5" x14ac:dyDescent="0.3">
      <c r="A1805" s="1" t="s">
        <v>1557</v>
      </c>
      <c r="B1805" s="2">
        <v>42942</v>
      </c>
      <c r="C1805" s="3">
        <v>0.52937500000000004</v>
      </c>
      <c r="D1805" s="3">
        <v>0.53609953703703705</v>
      </c>
      <c r="E1805" t="str">
        <f t="shared" si="28"/>
        <v>stacjonarny</v>
      </c>
    </row>
    <row r="1806" spans="1:5" x14ac:dyDescent="0.3">
      <c r="A1806" s="1" t="s">
        <v>1318</v>
      </c>
      <c r="B1806" s="2">
        <v>42942</v>
      </c>
      <c r="C1806" s="3">
        <v>0.53282407407407406</v>
      </c>
      <c r="D1806" s="3">
        <v>0.53501157407407407</v>
      </c>
      <c r="E1806" t="str">
        <f t="shared" si="28"/>
        <v>komórkowy</v>
      </c>
    </row>
    <row r="1807" spans="1:5" x14ac:dyDescent="0.3">
      <c r="A1807" s="1" t="s">
        <v>958</v>
      </c>
      <c r="B1807" s="2">
        <v>42942</v>
      </c>
      <c r="C1807" s="3">
        <v>0.53344907407407405</v>
      </c>
      <c r="D1807" s="3">
        <v>0.54386574074074068</v>
      </c>
      <c r="E1807" t="str">
        <f t="shared" si="28"/>
        <v>stacjonarny</v>
      </c>
    </row>
    <row r="1808" spans="1:5" x14ac:dyDescent="0.3">
      <c r="A1808" s="1" t="s">
        <v>1558</v>
      </c>
      <c r="B1808" s="2">
        <v>42942</v>
      </c>
      <c r="C1808" s="3">
        <v>0.53439814814814812</v>
      </c>
      <c r="D1808" s="3">
        <v>0.53813657407407411</v>
      </c>
      <c r="E1808" t="str">
        <f t="shared" si="28"/>
        <v>stacjonarny</v>
      </c>
    </row>
    <row r="1809" spans="1:5" x14ac:dyDescent="0.3">
      <c r="A1809" s="1" t="s">
        <v>1559</v>
      </c>
      <c r="B1809" s="2">
        <v>42942</v>
      </c>
      <c r="C1809" s="3">
        <v>0.53601851851851856</v>
      </c>
      <c r="D1809" s="3">
        <v>0.54394675925925928</v>
      </c>
      <c r="E1809" t="str">
        <f t="shared" si="28"/>
        <v>komórkowy</v>
      </c>
    </row>
    <row r="1810" spans="1:5" x14ac:dyDescent="0.3">
      <c r="A1810" s="1" t="s">
        <v>874</v>
      </c>
      <c r="B1810" s="2">
        <v>42942</v>
      </c>
      <c r="C1810" s="3">
        <v>0.53666666666666674</v>
      </c>
      <c r="D1810" s="3">
        <v>0.5370949074074074</v>
      </c>
      <c r="E1810" t="str">
        <f t="shared" si="28"/>
        <v>komórkowy</v>
      </c>
    </row>
    <row r="1811" spans="1:5" x14ac:dyDescent="0.3">
      <c r="A1811" s="1" t="s">
        <v>1560</v>
      </c>
      <c r="B1811" s="2">
        <v>42942</v>
      </c>
      <c r="C1811" s="3">
        <v>0.54017361111111117</v>
      </c>
      <c r="D1811" s="3">
        <v>0.54915509259259265</v>
      </c>
      <c r="E1811" t="str">
        <f t="shared" si="28"/>
        <v>stacjonarny</v>
      </c>
    </row>
    <row r="1812" spans="1:5" x14ac:dyDescent="0.3">
      <c r="A1812" s="1" t="s">
        <v>1561</v>
      </c>
      <c r="B1812" s="2">
        <v>42942</v>
      </c>
      <c r="C1812" s="3">
        <v>0.54069444444444448</v>
      </c>
      <c r="D1812" s="3">
        <v>0.55103009259259261</v>
      </c>
      <c r="E1812" t="str">
        <f t="shared" si="28"/>
        <v>stacjonarny</v>
      </c>
    </row>
    <row r="1813" spans="1:5" x14ac:dyDescent="0.3">
      <c r="A1813" s="1" t="s">
        <v>1562</v>
      </c>
      <c r="B1813" s="2">
        <v>42942</v>
      </c>
      <c r="C1813" s="3">
        <v>0.54593749999999996</v>
      </c>
      <c r="D1813" s="3">
        <v>0.55622685185185183</v>
      </c>
      <c r="E1813" t="str">
        <f t="shared" si="28"/>
        <v>stacjonarny</v>
      </c>
    </row>
    <row r="1814" spans="1:5" x14ac:dyDescent="0.3">
      <c r="A1814" s="1" t="s">
        <v>1563</v>
      </c>
      <c r="B1814" s="2">
        <v>42942</v>
      </c>
      <c r="C1814" s="3">
        <v>0.55053240740740739</v>
      </c>
      <c r="D1814" s="3">
        <v>0.55672453703703706</v>
      </c>
      <c r="E1814" t="str">
        <f t="shared" si="28"/>
        <v>stacjonarny</v>
      </c>
    </row>
    <row r="1815" spans="1:5" x14ac:dyDescent="0.3">
      <c r="A1815" s="1" t="s">
        <v>1564</v>
      </c>
      <c r="B1815" s="2">
        <v>42942</v>
      </c>
      <c r="C1815" s="3">
        <v>0.55462962962962969</v>
      </c>
      <c r="D1815" s="3">
        <v>0.56101851851851847</v>
      </c>
      <c r="E1815" t="str">
        <f t="shared" si="28"/>
        <v>stacjonarny</v>
      </c>
    </row>
    <row r="1816" spans="1:5" x14ac:dyDescent="0.3">
      <c r="A1816" s="1" t="s">
        <v>1565</v>
      </c>
      <c r="B1816" s="2">
        <v>42942</v>
      </c>
      <c r="C1816" s="3">
        <v>0.55604166666666666</v>
      </c>
      <c r="D1816" s="3">
        <v>0.56381944444444443</v>
      </c>
      <c r="E1816" t="str">
        <f t="shared" si="28"/>
        <v>stacjonarny</v>
      </c>
    </row>
    <row r="1817" spans="1:5" x14ac:dyDescent="0.3">
      <c r="A1817" s="1" t="s">
        <v>20</v>
      </c>
      <c r="B1817" s="2">
        <v>42942</v>
      </c>
      <c r="C1817" s="3">
        <v>0.56098379629629636</v>
      </c>
      <c r="D1817" s="3">
        <v>0.56753472222222223</v>
      </c>
      <c r="E1817" t="str">
        <f t="shared" si="28"/>
        <v>zagraniczny</v>
      </c>
    </row>
    <row r="1818" spans="1:5" x14ac:dyDescent="0.3">
      <c r="A1818" s="1" t="s">
        <v>1566</v>
      </c>
      <c r="B1818" s="2">
        <v>42942</v>
      </c>
      <c r="C1818" s="3">
        <v>0.56232638888888886</v>
      </c>
      <c r="D1818" s="3">
        <v>0.56594907407407413</v>
      </c>
      <c r="E1818" t="str">
        <f t="shared" si="28"/>
        <v>komórkowy</v>
      </c>
    </row>
    <row r="1819" spans="1:5" x14ac:dyDescent="0.3">
      <c r="A1819" s="1" t="s">
        <v>1567</v>
      </c>
      <c r="B1819" s="2">
        <v>42942</v>
      </c>
      <c r="C1819" s="3">
        <v>0.56283564814814813</v>
      </c>
      <c r="D1819" s="3">
        <v>0.56427083333333339</v>
      </c>
      <c r="E1819" t="str">
        <f t="shared" si="28"/>
        <v>komórkowy</v>
      </c>
    </row>
    <row r="1820" spans="1:5" x14ac:dyDescent="0.3">
      <c r="A1820" s="1" t="s">
        <v>1568</v>
      </c>
      <c r="B1820" s="2">
        <v>42942</v>
      </c>
      <c r="C1820" s="3">
        <v>0.56481481481481477</v>
      </c>
      <c r="D1820" s="3">
        <v>0.57565972222222228</v>
      </c>
      <c r="E1820" t="str">
        <f t="shared" si="28"/>
        <v>stacjonarny</v>
      </c>
    </row>
    <row r="1821" spans="1:5" x14ac:dyDescent="0.3">
      <c r="A1821" s="1" t="s">
        <v>1569</v>
      </c>
      <c r="B1821" s="2">
        <v>42942</v>
      </c>
      <c r="C1821" s="3">
        <v>0.56805555555555554</v>
      </c>
      <c r="D1821" s="3">
        <v>0.56937499999999996</v>
      </c>
      <c r="E1821" t="str">
        <f t="shared" si="28"/>
        <v>stacjonarny</v>
      </c>
    </row>
    <row r="1822" spans="1:5" x14ac:dyDescent="0.3">
      <c r="A1822" s="1" t="s">
        <v>1570</v>
      </c>
      <c r="B1822" s="2">
        <v>42942</v>
      </c>
      <c r="C1822" s="3">
        <v>0.56945601851851857</v>
      </c>
      <c r="D1822" s="3">
        <v>0.5776041666666667</v>
      </c>
      <c r="E1822" t="str">
        <f t="shared" si="28"/>
        <v>komórkowy</v>
      </c>
    </row>
    <row r="1823" spans="1:5" x14ac:dyDescent="0.3">
      <c r="A1823" s="1" t="s">
        <v>1571</v>
      </c>
      <c r="B1823" s="2">
        <v>42942</v>
      </c>
      <c r="C1823" s="3">
        <v>0.57263888888888892</v>
      </c>
      <c r="D1823" s="3">
        <v>0.57309027777777777</v>
      </c>
      <c r="E1823" t="str">
        <f t="shared" si="28"/>
        <v>zagraniczny</v>
      </c>
    </row>
    <row r="1824" spans="1:5" x14ac:dyDescent="0.3">
      <c r="A1824" s="1" t="s">
        <v>1572</v>
      </c>
      <c r="B1824" s="2">
        <v>42942</v>
      </c>
      <c r="C1824" s="3">
        <v>0.57662037037037039</v>
      </c>
      <c r="D1824" s="3">
        <v>0.58204861111111106</v>
      </c>
      <c r="E1824" t="str">
        <f t="shared" si="28"/>
        <v>stacjonarny</v>
      </c>
    </row>
    <row r="1825" spans="1:5" x14ac:dyDescent="0.3">
      <c r="A1825" s="1" t="s">
        <v>1573</v>
      </c>
      <c r="B1825" s="2">
        <v>42942</v>
      </c>
      <c r="C1825" s="3">
        <v>0.58021990740740736</v>
      </c>
      <c r="D1825" s="3">
        <v>0.58726851851851858</v>
      </c>
      <c r="E1825" t="str">
        <f t="shared" si="28"/>
        <v>stacjonarny</v>
      </c>
    </row>
    <row r="1826" spans="1:5" x14ac:dyDescent="0.3">
      <c r="A1826" s="1" t="s">
        <v>1574</v>
      </c>
      <c r="B1826" s="2">
        <v>42942</v>
      </c>
      <c r="C1826" s="3">
        <v>0.58101851851851849</v>
      </c>
      <c r="D1826" s="3">
        <v>0.58164351851851859</v>
      </c>
      <c r="E1826" t="str">
        <f t="shared" si="28"/>
        <v>komórkowy</v>
      </c>
    </row>
    <row r="1827" spans="1:5" x14ac:dyDescent="0.3">
      <c r="A1827" s="1" t="s">
        <v>1575</v>
      </c>
      <c r="B1827" s="2">
        <v>42942</v>
      </c>
      <c r="C1827" s="3">
        <v>0.58408564814814812</v>
      </c>
      <c r="D1827" s="3">
        <v>0.58677083333333335</v>
      </c>
      <c r="E1827" t="str">
        <f t="shared" si="28"/>
        <v>stacjonarny</v>
      </c>
    </row>
    <row r="1828" spans="1:5" x14ac:dyDescent="0.3">
      <c r="A1828" s="1" t="s">
        <v>1576</v>
      </c>
      <c r="B1828" s="2">
        <v>42942</v>
      </c>
      <c r="C1828" s="3">
        <v>0.58770833333333339</v>
      </c>
      <c r="D1828" s="3">
        <v>0.59591435185185182</v>
      </c>
      <c r="E1828" t="str">
        <f t="shared" si="28"/>
        <v>komórkowy</v>
      </c>
    </row>
    <row r="1829" spans="1:5" x14ac:dyDescent="0.3">
      <c r="A1829" s="1" t="s">
        <v>898</v>
      </c>
      <c r="B1829" s="2">
        <v>42942</v>
      </c>
      <c r="C1829" s="3">
        <v>0.59261574074074075</v>
      </c>
      <c r="D1829" s="3">
        <v>0.60343749999999996</v>
      </c>
      <c r="E1829" t="str">
        <f t="shared" si="28"/>
        <v>stacjonarny</v>
      </c>
    </row>
    <row r="1830" spans="1:5" x14ac:dyDescent="0.3">
      <c r="A1830" s="1" t="s">
        <v>1577</v>
      </c>
      <c r="B1830" s="2">
        <v>42942</v>
      </c>
      <c r="C1830" s="3">
        <v>0.5932291666666667</v>
      </c>
      <c r="D1830" s="3">
        <v>0.5994328703703703</v>
      </c>
      <c r="E1830" t="str">
        <f t="shared" si="28"/>
        <v>stacjonarny</v>
      </c>
    </row>
    <row r="1831" spans="1:5" x14ac:dyDescent="0.3">
      <c r="A1831" s="1" t="s">
        <v>125</v>
      </c>
      <c r="B1831" s="2">
        <v>42942</v>
      </c>
      <c r="C1831" s="3">
        <v>0.59876157407407404</v>
      </c>
      <c r="D1831" s="3">
        <v>0.60951388888888891</v>
      </c>
      <c r="E1831" t="str">
        <f t="shared" si="28"/>
        <v>stacjonarny</v>
      </c>
    </row>
    <row r="1832" spans="1:5" x14ac:dyDescent="0.3">
      <c r="A1832" s="1" t="s">
        <v>1578</v>
      </c>
      <c r="B1832" s="2">
        <v>42942</v>
      </c>
      <c r="C1832" s="3">
        <v>0.60384259259259265</v>
      </c>
      <c r="D1832" s="3">
        <v>0.60452546296296295</v>
      </c>
      <c r="E1832" t="str">
        <f t="shared" si="28"/>
        <v>stacjonarny</v>
      </c>
    </row>
    <row r="1833" spans="1:5" x14ac:dyDescent="0.3">
      <c r="A1833" s="1" t="s">
        <v>1579</v>
      </c>
      <c r="B1833" s="2">
        <v>42942</v>
      </c>
      <c r="C1833" s="3">
        <v>0.60623842592592592</v>
      </c>
      <c r="D1833" s="3">
        <v>0.61055555555555563</v>
      </c>
      <c r="E1833" t="str">
        <f t="shared" si="28"/>
        <v>stacjonarny</v>
      </c>
    </row>
    <row r="1834" spans="1:5" x14ac:dyDescent="0.3">
      <c r="A1834" s="1" t="s">
        <v>1580</v>
      </c>
      <c r="B1834" s="2">
        <v>42942</v>
      </c>
      <c r="C1834" s="3">
        <v>0.60950231481481476</v>
      </c>
      <c r="D1834" s="3">
        <v>0.61940972222222224</v>
      </c>
      <c r="E1834" t="str">
        <f t="shared" si="28"/>
        <v>stacjonarny</v>
      </c>
    </row>
    <row r="1835" spans="1:5" x14ac:dyDescent="0.3">
      <c r="A1835" s="1" t="s">
        <v>1581</v>
      </c>
      <c r="B1835" s="2">
        <v>42942</v>
      </c>
      <c r="C1835" s="3">
        <v>0.61371527777777779</v>
      </c>
      <c r="D1835" s="3">
        <v>0.62355324074074081</v>
      </c>
      <c r="E1835" t="str">
        <f t="shared" si="28"/>
        <v>stacjonarny</v>
      </c>
    </row>
    <row r="1836" spans="1:5" x14ac:dyDescent="0.3">
      <c r="A1836" s="1" t="s">
        <v>1582</v>
      </c>
      <c r="B1836" s="2">
        <v>42942</v>
      </c>
      <c r="C1836" s="3">
        <v>0.61724537037037031</v>
      </c>
      <c r="D1836" s="3">
        <v>0.62866898148148154</v>
      </c>
      <c r="E1836" t="str">
        <f t="shared" si="28"/>
        <v>stacjonarny</v>
      </c>
    </row>
    <row r="1837" spans="1:5" x14ac:dyDescent="0.3">
      <c r="A1837" s="1" t="s">
        <v>697</v>
      </c>
      <c r="B1837" s="2">
        <v>42942</v>
      </c>
      <c r="C1837" s="3">
        <v>0.62089120370370365</v>
      </c>
      <c r="D1837" s="3">
        <v>0.62159722222222225</v>
      </c>
      <c r="E1837" t="str">
        <f t="shared" si="28"/>
        <v>stacjonarny</v>
      </c>
    </row>
    <row r="1838" spans="1:5" x14ac:dyDescent="0.3">
      <c r="A1838" s="1" t="s">
        <v>919</v>
      </c>
      <c r="B1838" s="2">
        <v>42942</v>
      </c>
      <c r="C1838" s="3">
        <v>0.62467592592592591</v>
      </c>
      <c r="D1838" s="3">
        <v>0.62690972222222219</v>
      </c>
      <c r="E1838" t="str">
        <f t="shared" si="28"/>
        <v>stacjonarny</v>
      </c>
    </row>
    <row r="1839" spans="1:5" x14ac:dyDescent="0.3">
      <c r="A1839" s="1" t="s">
        <v>1583</v>
      </c>
      <c r="B1839" s="2">
        <v>42942</v>
      </c>
      <c r="C1839" s="3">
        <v>0.6277314814814815</v>
      </c>
      <c r="D1839" s="3">
        <v>0.63423611111111111</v>
      </c>
      <c r="E1839" t="str">
        <f t="shared" si="28"/>
        <v>stacjonarny</v>
      </c>
    </row>
    <row r="1840" spans="1:5" x14ac:dyDescent="0.3">
      <c r="A1840" s="1" t="s">
        <v>1584</v>
      </c>
      <c r="B1840" s="2">
        <v>42943</v>
      </c>
      <c r="C1840" s="3">
        <v>0.33751157407407412</v>
      </c>
      <c r="D1840" s="3">
        <v>0.33754629629629629</v>
      </c>
      <c r="E1840" t="str">
        <f t="shared" si="28"/>
        <v>stacjonarny</v>
      </c>
    </row>
    <row r="1841" spans="1:5" x14ac:dyDescent="0.3">
      <c r="A1841" s="1" t="s">
        <v>1585</v>
      </c>
      <c r="B1841" s="2">
        <v>42943</v>
      </c>
      <c r="C1841" s="3">
        <v>0.3394328703703704</v>
      </c>
      <c r="D1841" s="3">
        <v>0.34292824074074074</v>
      </c>
      <c r="E1841" t="str">
        <f t="shared" si="28"/>
        <v>komórkowy</v>
      </c>
    </row>
    <row r="1842" spans="1:5" x14ac:dyDescent="0.3">
      <c r="A1842" s="1" t="s">
        <v>1586</v>
      </c>
      <c r="B1842" s="2">
        <v>42943</v>
      </c>
      <c r="C1842" s="3">
        <v>0.34219907407407407</v>
      </c>
      <c r="D1842" s="3">
        <v>0.35170138888888891</v>
      </c>
      <c r="E1842" t="str">
        <f t="shared" si="28"/>
        <v>komórkowy</v>
      </c>
    </row>
    <row r="1843" spans="1:5" x14ac:dyDescent="0.3">
      <c r="A1843" s="1" t="s">
        <v>1587</v>
      </c>
      <c r="B1843" s="2">
        <v>42943</v>
      </c>
      <c r="C1843" s="3">
        <v>0.34658564814814818</v>
      </c>
      <c r="D1843" s="3">
        <v>0.34666666666666668</v>
      </c>
      <c r="E1843" t="str">
        <f t="shared" si="28"/>
        <v>zagraniczny</v>
      </c>
    </row>
    <row r="1844" spans="1:5" x14ac:dyDescent="0.3">
      <c r="A1844" s="1" t="s">
        <v>1588</v>
      </c>
      <c r="B1844" s="2">
        <v>42943</v>
      </c>
      <c r="C1844" s="3">
        <v>0.34905092592592596</v>
      </c>
      <c r="D1844" s="3">
        <v>0.35481481481481486</v>
      </c>
      <c r="E1844" t="str">
        <f t="shared" si="28"/>
        <v>zagraniczny</v>
      </c>
    </row>
    <row r="1845" spans="1:5" x14ac:dyDescent="0.3">
      <c r="A1845" s="1" t="s">
        <v>1589</v>
      </c>
      <c r="B1845" s="2">
        <v>42943</v>
      </c>
      <c r="C1845" s="3">
        <v>0.34975694444444444</v>
      </c>
      <c r="D1845" s="3">
        <v>0.35971064814814818</v>
      </c>
      <c r="E1845" t="str">
        <f t="shared" si="28"/>
        <v>stacjonarny</v>
      </c>
    </row>
    <row r="1846" spans="1:5" x14ac:dyDescent="0.3">
      <c r="A1846" s="1" t="s">
        <v>1590</v>
      </c>
      <c r="B1846" s="2">
        <v>42943</v>
      </c>
      <c r="C1846" s="3">
        <v>0.35116898148148151</v>
      </c>
      <c r="D1846" s="3">
        <v>0.35408564814814819</v>
      </c>
      <c r="E1846" t="str">
        <f t="shared" si="28"/>
        <v>stacjonarny</v>
      </c>
    </row>
    <row r="1847" spans="1:5" x14ac:dyDescent="0.3">
      <c r="A1847" s="1" t="s">
        <v>77</v>
      </c>
      <c r="B1847" s="2">
        <v>42943</v>
      </c>
      <c r="C1847" s="3">
        <v>0.35136574074074073</v>
      </c>
      <c r="D1847" s="3">
        <v>0.35390046296296296</v>
      </c>
      <c r="E1847" t="str">
        <f t="shared" si="28"/>
        <v>stacjonarny</v>
      </c>
    </row>
    <row r="1848" spans="1:5" x14ac:dyDescent="0.3">
      <c r="A1848" s="1" t="s">
        <v>1591</v>
      </c>
      <c r="B1848" s="2">
        <v>42943</v>
      </c>
      <c r="C1848" s="3">
        <v>0.35487268518518517</v>
      </c>
      <c r="D1848" s="3">
        <v>0.36251157407407408</v>
      </c>
      <c r="E1848" t="str">
        <f t="shared" si="28"/>
        <v>stacjonarny</v>
      </c>
    </row>
    <row r="1849" spans="1:5" x14ac:dyDescent="0.3">
      <c r="A1849" s="1" t="s">
        <v>1592</v>
      </c>
      <c r="B1849" s="2">
        <v>42943</v>
      </c>
      <c r="C1849" s="3">
        <v>0.35592592592592592</v>
      </c>
      <c r="D1849" s="3">
        <v>0.36366898148148147</v>
      </c>
      <c r="E1849" t="str">
        <f t="shared" si="28"/>
        <v>komórkowy</v>
      </c>
    </row>
    <row r="1850" spans="1:5" x14ac:dyDescent="0.3">
      <c r="A1850" s="1" t="s">
        <v>1593</v>
      </c>
      <c r="B1850" s="2">
        <v>42943</v>
      </c>
      <c r="C1850" s="3">
        <v>0.35940972222222217</v>
      </c>
      <c r="D1850" s="3">
        <v>0.36412037037037037</v>
      </c>
      <c r="E1850" t="str">
        <f t="shared" si="28"/>
        <v>stacjonarny</v>
      </c>
    </row>
    <row r="1851" spans="1:5" x14ac:dyDescent="0.3">
      <c r="A1851" s="1" t="s">
        <v>1594</v>
      </c>
      <c r="B1851" s="2">
        <v>42943</v>
      </c>
      <c r="C1851" s="3">
        <v>0.36026620370370371</v>
      </c>
      <c r="D1851" s="3">
        <v>0.36319444444444443</v>
      </c>
      <c r="E1851" t="str">
        <f t="shared" si="28"/>
        <v>stacjonarny</v>
      </c>
    </row>
    <row r="1852" spans="1:5" x14ac:dyDescent="0.3">
      <c r="A1852" s="1" t="s">
        <v>1579</v>
      </c>
      <c r="B1852" s="2">
        <v>42943</v>
      </c>
      <c r="C1852" s="3">
        <v>0.36148148148148151</v>
      </c>
      <c r="D1852" s="3">
        <v>0.3721990740740741</v>
      </c>
      <c r="E1852" t="str">
        <f t="shared" si="28"/>
        <v>stacjonarny</v>
      </c>
    </row>
    <row r="1853" spans="1:5" x14ac:dyDescent="0.3">
      <c r="A1853" s="1" t="s">
        <v>1595</v>
      </c>
      <c r="B1853" s="2">
        <v>42943</v>
      </c>
      <c r="C1853" s="3">
        <v>0.36598379629629635</v>
      </c>
      <c r="D1853" s="3">
        <v>0.37474537037037042</v>
      </c>
      <c r="E1853" t="str">
        <f t="shared" si="28"/>
        <v>stacjonarny</v>
      </c>
    </row>
    <row r="1854" spans="1:5" x14ac:dyDescent="0.3">
      <c r="A1854" s="1" t="s">
        <v>1596</v>
      </c>
      <c r="B1854" s="2">
        <v>42943</v>
      </c>
      <c r="C1854" s="3">
        <v>0.37133101851851852</v>
      </c>
      <c r="D1854" s="3">
        <v>0.37923611111111111</v>
      </c>
      <c r="E1854" t="str">
        <f t="shared" si="28"/>
        <v>komórkowy</v>
      </c>
    </row>
    <row r="1855" spans="1:5" x14ac:dyDescent="0.3">
      <c r="A1855" s="1" t="s">
        <v>1597</v>
      </c>
      <c r="B1855" s="2">
        <v>42943</v>
      </c>
      <c r="C1855" s="3">
        <v>0.3717361111111111</v>
      </c>
      <c r="D1855" s="3">
        <v>0.37253472222222223</v>
      </c>
      <c r="E1855" t="str">
        <f t="shared" si="28"/>
        <v>stacjonarny</v>
      </c>
    </row>
    <row r="1856" spans="1:5" x14ac:dyDescent="0.3">
      <c r="A1856" s="1" t="s">
        <v>1598</v>
      </c>
      <c r="B1856" s="2">
        <v>42943</v>
      </c>
      <c r="C1856" s="3">
        <v>0.37371527777777774</v>
      </c>
      <c r="D1856" s="3">
        <v>0.37967592592592592</v>
      </c>
      <c r="E1856" t="str">
        <f t="shared" si="28"/>
        <v>stacjonarny</v>
      </c>
    </row>
    <row r="1857" spans="1:5" x14ac:dyDescent="0.3">
      <c r="A1857" s="1" t="s">
        <v>1599</v>
      </c>
      <c r="B1857" s="2">
        <v>42943</v>
      </c>
      <c r="C1857" s="3">
        <v>0.37664351851851857</v>
      </c>
      <c r="D1857" s="3">
        <v>0.38442129629629629</v>
      </c>
      <c r="E1857" t="str">
        <f t="shared" si="28"/>
        <v>stacjonarny</v>
      </c>
    </row>
    <row r="1858" spans="1:5" x14ac:dyDescent="0.3">
      <c r="A1858" s="1" t="s">
        <v>1600</v>
      </c>
      <c r="B1858" s="2">
        <v>42943</v>
      </c>
      <c r="C1858" s="3">
        <v>0.37973379629629633</v>
      </c>
      <c r="D1858" s="3">
        <v>0.38395833333333335</v>
      </c>
      <c r="E1858" t="str">
        <f t="shared" si="28"/>
        <v>komórkowy</v>
      </c>
    </row>
    <row r="1859" spans="1:5" x14ac:dyDescent="0.3">
      <c r="A1859" s="1" t="s">
        <v>523</v>
      </c>
      <c r="B1859" s="2">
        <v>42943</v>
      </c>
      <c r="C1859" s="3">
        <v>0.38461805555555556</v>
      </c>
      <c r="D1859" s="3">
        <v>0.39339120370370373</v>
      </c>
      <c r="E1859" t="str">
        <f t="shared" ref="E1859:E1922" si="29">IF(LEN(A1859)=7,"stacjonarny",IF(LEN(A1859)=8,"komórkowy","zagraniczny"))</f>
        <v>stacjonarny</v>
      </c>
    </row>
    <row r="1860" spans="1:5" x14ac:dyDescent="0.3">
      <c r="A1860" s="1" t="s">
        <v>1601</v>
      </c>
      <c r="B1860" s="2">
        <v>42943</v>
      </c>
      <c r="C1860" s="3">
        <v>0.38571759259259258</v>
      </c>
      <c r="D1860" s="3">
        <v>0.39556712962962964</v>
      </c>
      <c r="E1860" t="str">
        <f t="shared" si="29"/>
        <v>stacjonarny</v>
      </c>
    </row>
    <row r="1861" spans="1:5" x14ac:dyDescent="0.3">
      <c r="A1861" s="1" t="s">
        <v>1336</v>
      </c>
      <c r="B1861" s="2">
        <v>42943</v>
      </c>
      <c r="C1861" s="3">
        <v>0.38997685185185182</v>
      </c>
      <c r="D1861" s="3">
        <v>0.39743055555555556</v>
      </c>
      <c r="E1861" t="str">
        <f t="shared" si="29"/>
        <v>stacjonarny</v>
      </c>
    </row>
    <row r="1862" spans="1:5" x14ac:dyDescent="0.3">
      <c r="A1862" s="1" t="s">
        <v>1602</v>
      </c>
      <c r="B1862" s="2">
        <v>42943</v>
      </c>
      <c r="C1862" s="3">
        <v>0.39451388888888889</v>
      </c>
      <c r="D1862" s="3">
        <v>0.39609953703703704</v>
      </c>
      <c r="E1862" t="str">
        <f t="shared" si="29"/>
        <v>stacjonarny</v>
      </c>
    </row>
    <row r="1863" spans="1:5" x14ac:dyDescent="0.3">
      <c r="A1863" s="1" t="s">
        <v>296</v>
      </c>
      <c r="B1863" s="2">
        <v>42943</v>
      </c>
      <c r="C1863" s="3">
        <v>0.3967013888888889</v>
      </c>
      <c r="D1863" s="3">
        <v>0.40182870370370366</v>
      </c>
      <c r="E1863" t="str">
        <f t="shared" si="29"/>
        <v>stacjonarny</v>
      </c>
    </row>
    <row r="1864" spans="1:5" x14ac:dyDescent="0.3">
      <c r="A1864" s="1" t="s">
        <v>336</v>
      </c>
      <c r="B1864" s="2">
        <v>42943</v>
      </c>
      <c r="C1864" s="3">
        <v>0.39812500000000001</v>
      </c>
      <c r="D1864" s="3">
        <v>0.3989583333333333</v>
      </c>
      <c r="E1864" t="str">
        <f t="shared" si="29"/>
        <v>stacjonarny</v>
      </c>
    </row>
    <row r="1865" spans="1:5" x14ac:dyDescent="0.3">
      <c r="A1865" s="1" t="s">
        <v>1603</v>
      </c>
      <c r="B1865" s="2">
        <v>42943</v>
      </c>
      <c r="C1865" s="3">
        <v>0.40266203703703707</v>
      </c>
      <c r="D1865" s="3">
        <v>0.40731481481481485</v>
      </c>
      <c r="E1865" t="str">
        <f t="shared" si="29"/>
        <v>stacjonarny</v>
      </c>
    </row>
    <row r="1866" spans="1:5" x14ac:dyDescent="0.3">
      <c r="A1866" s="1" t="s">
        <v>1604</v>
      </c>
      <c r="B1866" s="2">
        <v>42943</v>
      </c>
      <c r="C1866" s="3">
        <v>0.40710648148148149</v>
      </c>
      <c r="D1866" s="3">
        <v>0.40740740740740744</v>
      </c>
      <c r="E1866" t="str">
        <f t="shared" si="29"/>
        <v>stacjonarny</v>
      </c>
    </row>
    <row r="1867" spans="1:5" x14ac:dyDescent="0.3">
      <c r="A1867" s="1" t="s">
        <v>1605</v>
      </c>
      <c r="B1867" s="2">
        <v>42943</v>
      </c>
      <c r="C1867" s="3">
        <v>0.40751157407407407</v>
      </c>
      <c r="D1867" s="3">
        <v>0.41725694444444444</v>
      </c>
      <c r="E1867" t="str">
        <f t="shared" si="29"/>
        <v>zagraniczny</v>
      </c>
    </row>
    <row r="1868" spans="1:5" x14ac:dyDescent="0.3">
      <c r="A1868" s="1" t="s">
        <v>598</v>
      </c>
      <c r="B1868" s="2">
        <v>42943</v>
      </c>
      <c r="C1868" s="3">
        <v>0.41244212962962962</v>
      </c>
      <c r="D1868" s="3">
        <v>0.41619212962962965</v>
      </c>
      <c r="E1868" t="str">
        <f t="shared" si="29"/>
        <v>stacjonarny</v>
      </c>
    </row>
    <row r="1869" spans="1:5" x14ac:dyDescent="0.3">
      <c r="A1869" s="1" t="s">
        <v>1606</v>
      </c>
      <c r="B1869" s="2">
        <v>42943</v>
      </c>
      <c r="C1869" s="3">
        <v>0.41363425925925923</v>
      </c>
      <c r="D1869" s="3">
        <v>0.41902777777777778</v>
      </c>
      <c r="E1869" t="str">
        <f t="shared" si="29"/>
        <v>stacjonarny</v>
      </c>
    </row>
    <row r="1870" spans="1:5" x14ac:dyDescent="0.3">
      <c r="A1870" s="1" t="s">
        <v>32</v>
      </c>
      <c r="B1870" s="2">
        <v>42943</v>
      </c>
      <c r="C1870" s="3">
        <v>0.41783564814814816</v>
      </c>
      <c r="D1870" s="3">
        <v>0.42383101851851851</v>
      </c>
      <c r="E1870" t="str">
        <f t="shared" si="29"/>
        <v>stacjonarny</v>
      </c>
    </row>
    <row r="1871" spans="1:5" x14ac:dyDescent="0.3">
      <c r="A1871" s="1" t="s">
        <v>1607</v>
      </c>
      <c r="B1871" s="2">
        <v>42943</v>
      </c>
      <c r="C1871" s="3">
        <v>0.42357638888888888</v>
      </c>
      <c r="D1871" s="3">
        <v>0.43</v>
      </c>
      <c r="E1871" t="str">
        <f t="shared" si="29"/>
        <v>stacjonarny</v>
      </c>
    </row>
    <row r="1872" spans="1:5" x14ac:dyDescent="0.3">
      <c r="A1872" s="1" t="s">
        <v>1608</v>
      </c>
      <c r="B1872" s="2">
        <v>42943</v>
      </c>
      <c r="C1872" s="3">
        <v>0.424375</v>
      </c>
      <c r="D1872" s="3">
        <v>0.42505787037037041</v>
      </c>
      <c r="E1872" t="str">
        <f t="shared" si="29"/>
        <v>zagraniczny</v>
      </c>
    </row>
    <row r="1873" spans="1:5" x14ac:dyDescent="0.3">
      <c r="A1873" s="1" t="s">
        <v>1005</v>
      </c>
      <c r="B1873" s="2">
        <v>42943</v>
      </c>
      <c r="C1873" s="3">
        <v>0.42849537037037039</v>
      </c>
      <c r="D1873" s="3">
        <v>0.4372800925925926</v>
      </c>
      <c r="E1873" t="str">
        <f t="shared" si="29"/>
        <v>komórkowy</v>
      </c>
    </row>
    <row r="1874" spans="1:5" x14ac:dyDescent="0.3">
      <c r="A1874" s="1" t="s">
        <v>1609</v>
      </c>
      <c r="B1874" s="2">
        <v>42943</v>
      </c>
      <c r="C1874" s="3">
        <v>0.42925925925925923</v>
      </c>
      <c r="D1874" s="3">
        <v>0.43239583333333331</v>
      </c>
      <c r="E1874" t="str">
        <f t="shared" si="29"/>
        <v>komórkowy</v>
      </c>
    </row>
    <row r="1875" spans="1:5" x14ac:dyDescent="0.3">
      <c r="A1875" s="1" t="s">
        <v>1610</v>
      </c>
      <c r="B1875" s="2">
        <v>42943</v>
      </c>
      <c r="C1875" s="3">
        <v>0.43262731481481481</v>
      </c>
      <c r="D1875" s="3">
        <v>0.43929398148148152</v>
      </c>
      <c r="E1875" t="str">
        <f t="shared" si="29"/>
        <v>komórkowy</v>
      </c>
    </row>
    <row r="1876" spans="1:5" x14ac:dyDescent="0.3">
      <c r="A1876" s="1" t="s">
        <v>1611</v>
      </c>
      <c r="B1876" s="2">
        <v>42943</v>
      </c>
      <c r="C1876" s="3">
        <v>0.43387731481481479</v>
      </c>
      <c r="D1876" s="3">
        <v>0.44252314814814814</v>
      </c>
      <c r="E1876" t="str">
        <f t="shared" si="29"/>
        <v>komórkowy</v>
      </c>
    </row>
    <row r="1877" spans="1:5" x14ac:dyDescent="0.3">
      <c r="A1877" s="1" t="s">
        <v>1612</v>
      </c>
      <c r="B1877" s="2">
        <v>42943</v>
      </c>
      <c r="C1877" s="3">
        <v>0.4384953703703704</v>
      </c>
      <c r="D1877" s="3">
        <v>0.44209490740740742</v>
      </c>
      <c r="E1877" t="str">
        <f t="shared" si="29"/>
        <v>komórkowy</v>
      </c>
    </row>
    <row r="1878" spans="1:5" x14ac:dyDescent="0.3">
      <c r="A1878" s="1" t="s">
        <v>239</v>
      </c>
      <c r="B1878" s="2">
        <v>42943</v>
      </c>
      <c r="C1878" s="3">
        <v>0.44003472222222223</v>
      </c>
      <c r="D1878" s="3">
        <v>0.44219907407407405</v>
      </c>
      <c r="E1878" t="str">
        <f t="shared" si="29"/>
        <v>komórkowy</v>
      </c>
    </row>
    <row r="1879" spans="1:5" x14ac:dyDescent="0.3">
      <c r="A1879" s="1" t="s">
        <v>1613</v>
      </c>
      <c r="B1879" s="2">
        <v>42943</v>
      </c>
      <c r="C1879" s="3">
        <v>0.44006944444444446</v>
      </c>
      <c r="D1879" s="3">
        <v>0.44208333333333333</v>
      </c>
      <c r="E1879" t="str">
        <f t="shared" si="29"/>
        <v>komórkowy</v>
      </c>
    </row>
    <row r="1880" spans="1:5" x14ac:dyDescent="0.3">
      <c r="A1880" s="1" t="s">
        <v>1614</v>
      </c>
      <c r="B1880" s="2">
        <v>42943</v>
      </c>
      <c r="C1880" s="3">
        <v>0.44490740740740736</v>
      </c>
      <c r="D1880" s="3">
        <v>0.45071759259259259</v>
      </c>
      <c r="E1880" t="str">
        <f t="shared" si="29"/>
        <v>stacjonarny</v>
      </c>
    </row>
    <row r="1881" spans="1:5" x14ac:dyDescent="0.3">
      <c r="A1881" s="1" t="s">
        <v>954</v>
      </c>
      <c r="B1881" s="2">
        <v>42943</v>
      </c>
      <c r="C1881" s="3">
        <v>0.44996527777777778</v>
      </c>
      <c r="D1881" s="3">
        <v>0.45952546296296298</v>
      </c>
      <c r="E1881" t="str">
        <f t="shared" si="29"/>
        <v>stacjonarny</v>
      </c>
    </row>
    <row r="1882" spans="1:5" x14ac:dyDescent="0.3">
      <c r="A1882" s="1" t="s">
        <v>1615</v>
      </c>
      <c r="B1882" s="2">
        <v>42943</v>
      </c>
      <c r="C1882" s="3">
        <v>0.45157407407407407</v>
      </c>
      <c r="D1882" s="3">
        <v>0.455625</v>
      </c>
      <c r="E1882" t="str">
        <f t="shared" si="29"/>
        <v>stacjonarny</v>
      </c>
    </row>
    <row r="1883" spans="1:5" x14ac:dyDescent="0.3">
      <c r="A1883" s="1" t="s">
        <v>1616</v>
      </c>
      <c r="B1883" s="2">
        <v>42943</v>
      </c>
      <c r="C1883" s="3">
        <v>0.45729166666666665</v>
      </c>
      <c r="D1883" s="3">
        <v>0.4604166666666667</v>
      </c>
      <c r="E1883" t="str">
        <f t="shared" si="29"/>
        <v>stacjonarny</v>
      </c>
    </row>
    <row r="1884" spans="1:5" x14ac:dyDescent="0.3">
      <c r="A1884" s="1" t="s">
        <v>1617</v>
      </c>
      <c r="B1884" s="2">
        <v>42943</v>
      </c>
      <c r="C1884" s="3">
        <v>0.46151620370370372</v>
      </c>
      <c r="D1884" s="3">
        <v>0.46604166666666669</v>
      </c>
      <c r="E1884" t="str">
        <f t="shared" si="29"/>
        <v>stacjonarny</v>
      </c>
    </row>
    <row r="1885" spans="1:5" x14ac:dyDescent="0.3">
      <c r="A1885" s="1" t="s">
        <v>1618</v>
      </c>
      <c r="B1885" s="2">
        <v>42943</v>
      </c>
      <c r="C1885" s="3">
        <v>0.46175925925925926</v>
      </c>
      <c r="D1885" s="3">
        <v>0.46263888888888888</v>
      </c>
      <c r="E1885" t="str">
        <f t="shared" si="29"/>
        <v>stacjonarny</v>
      </c>
    </row>
    <row r="1886" spans="1:5" x14ac:dyDescent="0.3">
      <c r="A1886" s="1" t="s">
        <v>1619</v>
      </c>
      <c r="B1886" s="2">
        <v>42943</v>
      </c>
      <c r="C1886" s="3">
        <v>0.46474537037037034</v>
      </c>
      <c r="D1886" s="3">
        <v>0.47486111111111112</v>
      </c>
      <c r="E1886" t="str">
        <f t="shared" si="29"/>
        <v>stacjonarny</v>
      </c>
    </row>
    <row r="1887" spans="1:5" x14ac:dyDescent="0.3">
      <c r="A1887" s="1" t="s">
        <v>1620</v>
      </c>
      <c r="B1887" s="2">
        <v>42943</v>
      </c>
      <c r="C1887" s="3">
        <v>0.46687499999999998</v>
      </c>
      <c r="D1887" s="3">
        <v>0.47510416666666666</v>
      </c>
      <c r="E1887" t="str">
        <f t="shared" si="29"/>
        <v>komórkowy</v>
      </c>
    </row>
    <row r="1888" spans="1:5" x14ac:dyDescent="0.3">
      <c r="A1888" s="1" t="s">
        <v>1621</v>
      </c>
      <c r="B1888" s="2">
        <v>42943</v>
      </c>
      <c r="C1888" s="3">
        <v>0.4707175925925926</v>
      </c>
      <c r="D1888" s="3">
        <v>0.47547453703703701</v>
      </c>
      <c r="E1888" t="str">
        <f t="shared" si="29"/>
        <v>stacjonarny</v>
      </c>
    </row>
    <row r="1889" spans="1:5" x14ac:dyDescent="0.3">
      <c r="A1889" s="1" t="s">
        <v>1622</v>
      </c>
      <c r="B1889" s="2">
        <v>42943</v>
      </c>
      <c r="C1889" s="3">
        <v>0.47394675925925928</v>
      </c>
      <c r="D1889" s="3">
        <v>0.47922453703703699</v>
      </c>
      <c r="E1889" t="str">
        <f t="shared" si="29"/>
        <v>stacjonarny</v>
      </c>
    </row>
    <row r="1890" spans="1:5" x14ac:dyDescent="0.3">
      <c r="A1890" s="1" t="s">
        <v>1522</v>
      </c>
      <c r="B1890" s="2">
        <v>42943</v>
      </c>
      <c r="C1890" s="3">
        <v>0.4755092592592593</v>
      </c>
      <c r="D1890" s="3">
        <v>0.4793055555555556</v>
      </c>
      <c r="E1890" t="str">
        <f t="shared" si="29"/>
        <v>stacjonarny</v>
      </c>
    </row>
    <row r="1891" spans="1:5" x14ac:dyDescent="0.3">
      <c r="A1891" s="1" t="s">
        <v>1623</v>
      </c>
      <c r="B1891" s="2">
        <v>42943</v>
      </c>
      <c r="C1891" s="3">
        <v>0.48085648148148147</v>
      </c>
      <c r="D1891" s="3">
        <v>0.48893518518518514</v>
      </c>
      <c r="E1891" t="str">
        <f t="shared" si="29"/>
        <v>komórkowy</v>
      </c>
    </row>
    <row r="1892" spans="1:5" x14ac:dyDescent="0.3">
      <c r="A1892" s="1" t="s">
        <v>1624</v>
      </c>
      <c r="B1892" s="2">
        <v>42943</v>
      </c>
      <c r="C1892" s="3">
        <v>0.4852893518518519</v>
      </c>
      <c r="D1892" s="3">
        <v>0.48694444444444446</v>
      </c>
      <c r="E1892" t="str">
        <f t="shared" si="29"/>
        <v>stacjonarny</v>
      </c>
    </row>
    <row r="1893" spans="1:5" x14ac:dyDescent="0.3">
      <c r="A1893" s="1" t="s">
        <v>1625</v>
      </c>
      <c r="B1893" s="2">
        <v>42943</v>
      </c>
      <c r="C1893" s="3">
        <v>0.4855902777777778</v>
      </c>
      <c r="D1893" s="3">
        <v>0.49710648148148145</v>
      </c>
      <c r="E1893" t="str">
        <f t="shared" si="29"/>
        <v>stacjonarny</v>
      </c>
    </row>
    <row r="1894" spans="1:5" x14ac:dyDescent="0.3">
      <c r="A1894" s="1" t="s">
        <v>1626</v>
      </c>
      <c r="B1894" s="2">
        <v>42943</v>
      </c>
      <c r="C1894" s="3">
        <v>0.49075231481481479</v>
      </c>
      <c r="D1894" s="3">
        <v>0.49836805555555558</v>
      </c>
      <c r="E1894" t="str">
        <f t="shared" si="29"/>
        <v>stacjonarny</v>
      </c>
    </row>
    <row r="1895" spans="1:5" x14ac:dyDescent="0.3">
      <c r="A1895" s="1" t="s">
        <v>1627</v>
      </c>
      <c r="B1895" s="2">
        <v>42943</v>
      </c>
      <c r="C1895" s="3">
        <v>0.49561342592592594</v>
      </c>
      <c r="D1895" s="3">
        <v>0.49716435185185182</v>
      </c>
      <c r="E1895" t="str">
        <f t="shared" si="29"/>
        <v>stacjonarny</v>
      </c>
    </row>
    <row r="1896" spans="1:5" x14ac:dyDescent="0.3">
      <c r="A1896" s="1" t="s">
        <v>1628</v>
      </c>
      <c r="B1896" s="2">
        <v>42943</v>
      </c>
      <c r="C1896" s="3">
        <v>0.49716435185185182</v>
      </c>
      <c r="D1896" s="3">
        <v>0.50270833333333331</v>
      </c>
      <c r="E1896" t="str">
        <f t="shared" si="29"/>
        <v>stacjonarny</v>
      </c>
    </row>
    <row r="1897" spans="1:5" x14ac:dyDescent="0.3">
      <c r="A1897" s="1" t="s">
        <v>763</v>
      </c>
      <c r="B1897" s="2">
        <v>42943</v>
      </c>
      <c r="C1897" s="3">
        <v>0.50123842592592593</v>
      </c>
      <c r="D1897" s="3">
        <v>0.50841435185185191</v>
      </c>
      <c r="E1897" t="str">
        <f t="shared" si="29"/>
        <v>stacjonarny</v>
      </c>
    </row>
    <row r="1898" spans="1:5" x14ac:dyDescent="0.3">
      <c r="A1898" s="1" t="s">
        <v>1629</v>
      </c>
      <c r="B1898" s="2">
        <v>42943</v>
      </c>
      <c r="C1898" s="3">
        <v>0.50361111111111112</v>
      </c>
      <c r="D1898" s="3">
        <v>0.51285879629629627</v>
      </c>
      <c r="E1898" t="str">
        <f t="shared" si="29"/>
        <v>stacjonarny</v>
      </c>
    </row>
    <row r="1899" spans="1:5" x14ac:dyDescent="0.3">
      <c r="A1899" s="1" t="s">
        <v>1630</v>
      </c>
      <c r="B1899" s="2">
        <v>42943</v>
      </c>
      <c r="C1899" s="3">
        <v>0.50722222222222224</v>
      </c>
      <c r="D1899" s="3">
        <v>0.50762731481481482</v>
      </c>
      <c r="E1899" t="str">
        <f t="shared" si="29"/>
        <v>stacjonarny</v>
      </c>
    </row>
    <row r="1900" spans="1:5" x14ac:dyDescent="0.3">
      <c r="A1900" s="1" t="s">
        <v>1631</v>
      </c>
      <c r="B1900" s="2">
        <v>42943</v>
      </c>
      <c r="C1900" s="3">
        <v>0.51086805555555559</v>
      </c>
      <c r="D1900" s="3">
        <v>0.516087962962963</v>
      </c>
      <c r="E1900" t="str">
        <f t="shared" si="29"/>
        <v>stacjonarny</v>
      </c>
    </row>
    <row r="1901" spans="1:5" x14ac:dyDescent="0.3">
      <c r="A1901" s="1" t="s">
        <v>1632</v>
      </c>
      <c r="B1901" s="2">
        <v>42943</v>
      </c>
      <c r="C1901" s="3">
        <v>0.51563657407407404</v>
      </c>
      <c r="D1901" s="3">
        <v>0.52396990740740745</v>
      </c>
      <c r="E1901" t="str">
        <f t="shared" si="29"/>
        <v>stacjonarny</v>
      </c>
    </row>
    <row r="1902" spans="1:5" x14ac:dyDescent="0.3">
      <c r="A1902" s="1" t="s">
        <v>1633</v>
      </c>
      <c r="B1902" s="2">
        <v>42943</v>
      </c>
      <c r="C1902" s="3">
        <v>0.52003472222222225</v>
      </c>
      <c r="D1902" s="3">
        <v>0.52927083333333336</v>
      </c>
      <c r="E1902" t="str">
        <f t="shared" si="29"/>
        <v>komórkowy</v>
      </c>
    </row>
    <row r="1903" spans="1:5" x14ac:dyDescent="0.3">
      <c r="A1903" s="1" t="s">
        <v>1634</v>
      </c>
      <c r="B1903" s="2">
        <v>42943</v>
      </c>
      <c r="C1903" s="3">
        <v>0.52034722222222218</v>
      </c>
      <c r="D1903" s="3">
        <v>0.52137731481481475</v>
      </c>
      <c r="E1903" t="str">
        <f t="shared" si="29"/>
        <v>stacjonarny</v>
      </c>
    </row>
    <row r="1904" spans="1:5" x14ac:dyDescent="0.3">
      <c r="A1904" s="1" t="s">
        <v>1635</v>
      </c>
      <c r="B1904" s="2">
        <v>42943</v>
      </c>
      <c r="C1904" s="3">
        <v>0.52368055555555559</v>
      </c>
      <c r="D1904" s="3">
        <v>0.52627314814814818</v>
      </c>
      <c r="E1904" t="str">
        <f t="shared" si="29"/>
        <v>stacjonarny</v>
      </c>
    </row>
    <row r="1905" spans="1:5" x14ac:dyDescent="0.3">
      <c r="A1905" s="1" t="s">
        <v>1636</v>
      </c>
      <c r="B1905" s="2">
        <v>42943</v>
      </c>
      <c r="C1905" s="3">
        <v>0.52460648148148148</v>
      </c>
      <c r="D1905" s="3">
        <v>0.52971064814814817</v>
      </c>
      <c r="E1905" t="str">
        <f t="shared" si="29"/>
        <v>stacjonarny</v>
      </c>
    </row>
    <row r="1906" spans="1:5" x14ac:dyDescent="0.3">
      <c r="A1906" s="1" t="s">
        <v>1637</v>
      </c>
      <c r="B1906" s="2">
        <v>42943</v>
      </c>
      <c r="C1906" s="3">
        <v>0.52993055555555557</v>
      </c>
      <c r="D1906" s="3">
        <v>0.53739583333333341</v>
      </c>
      <c r="E1906" t="str">
        <f t="shared" si="29"/>
        <v>stacjonarny</v>
      </c>
    </row>
    <row r="1907" spans="1:5" x14ac:dyDescent="0.3">
      <c r="A1907" s="1" t="s">
        <v>1638</v>
      </c>
      <c r="B1907" s="2">
        <v>42943</v>
      </c>
      <c r="C1907" s="3">
        <v>0.53315972222222219</v>
      </c>
      <c r="D1907" s="3">
        <v>0.53454861111111118</v>
      </c>
      <c r="E1907" t="str">
        <f t="shared" si="29"/>
        <v>stacjonarny</v>
      </c>
    </row>
    <row r="1908" spans="1:5" x14ac:dyDescent="0.3">
      <c r="A1908" s="1" t="s">
        <v>1639</v>
      </c>
      <c r="B1908" s="2">
        <v>42943</v>
      </c>
      <c r="C1908" s="3">
        <v>0.53666666666666674</v>
      </c>
      <c r="D1908" s="3">
        <v>0.54100694444444442</v>
      </c>
      <c r="E1908" t="str">
        <f t="shared" si="29"/>
        <v>stacjonarny</v>
      </c>
    </row>
    <row r="1909" spans="1:5" x14ac:dyDescent="0.3">
      <c r="A1909" s="1" t="s">
        <v>1640</v>
      </c>
      <c r="B1909" s="2">
        <v>42943</v>
      </c>
      <c r="C1909" s="3">
        <v>0.54144675925925922</v>
      </c>
      <c r="D1909" s="3">
        <v>0.54313657407407401</v>
      </c>
      <c r="E1909" t="str">
        <f t="shared" si="29"/>
        <v>komórkowy</v>
      </c>
    </row>
    <row r="1910" spans="1:5" x14ac:dyDescent="0.3">
      <c r="A1910" s="1" t="s">
        <v>1641</v>
      </c>
      <c r="B1910" s="2">
        <v>42943</v>
      </c>
      <c r="C1910" s="3">
        <v>0.54194444444444445</v>
      </c>
      <c r="D1910" s="3">
        <v>0.5513541666666667</v>
      </c>
      <c r="E1910" t="str">
        <f t="shared" si="29"/>
        <v>komórkowy</v>
      </c>
    </row>
    <row r="1911" spans="1:5" x14ac:dyDescent="0.3">
      <c r="A1911" s="1" t="s">
        <v>1642</v>
      </c>
      <c r="B1911" s="2">
        <v>42943</v>
      </c>
      <c r="C1911" s="3">
        <v>0.54600694444444442</v>
      </c>
      <c r="D1911" s="3">
        <v>0.54866898148148147</v>
      </c>
      <c r="E1911" t="str">
        <f t="shared" si="29"/>
        <v>stacjonarny</v>
      </c>
    </row>
    <row r="1912" spans="1:5" x14ac:dyDescent="0.3">
      <c r="A1912" s="1" t="s">
        <v>1643</v>
      </c>
      <c r="B1912" s="2">
        <v>42943</v>
      </c>
      <c r="C1912" s="3">
        <v>0.54690972222222223</v>
      </c>
      <c r="D1912" s="3">
        <v>0.54707175925925922</v>
      </c>
      <c r="E1912" t="str">
        <f t="shared" si="29"/>
        <v>stacjonarny</v>
      </c>
    </row>
    <row r="1913" spans="1:5" x14ac:dyDescent="0.3">
      <c r="A1913" s="1" t="s">
        <v>1644</v>
      </c>
      <c r="B1913" s="2">
        <v>42943</v>
      </c>
      <c r="C1913" s="3">
        <v>0.55092592592592593</v>
      </c>
      <c r="D1913" s="3">
        <v>0.56030092592592595</v>
      </c>
      <c r="E1913" t="str">
        <f t="shared" si="29"/>
        <v>stacjonarny</v>
      </c>
    </row>
    <row r="1914" spans="1:5" x14ac:dyDescent="0.3">
      <c r="A1914" s="1" t="s">
        <v>1645</v>
      </c>
      <c r="B1914" s="2">
        <v>42943</v>
      </c>
      <c r="C1914" s="3">
        <v>0.55116898148148141</v>
      </c>
      <c r="D1914" s="3">
        <v>0.56047453703703709</v>
      </c>
      <c r="E1914" t="str">
        <f t="shared" si="29"/>
        <v>stacjonarny</v>
      </c>
    </row>
    <row r="1915" spans="1:5" x14ac:dyDescent="0.3">
      <c r="A1915" s="1" t="s">
        <v>1646</v>
      </c>
      <c r="B1915" s="2">
        <v>42943</v>
      </c>
      <c r="C1915" s="3">
        <v>0.55174768518518513</v>
      </c>
      <c r="D1915" s="3">
        <v>0.55920138888888882</v>
      </c>
      <c r="E1915" t="str">
        <f t="shared" si="29"/>
        <v>komórkowy</v>
      </c>
    </row>
    <row r="1916" spans="1:5" x14ac:dyDescent="0.3">
      <c r="A1916" s="1" t="s">
        <v>1647</v>
      </c>
      <c r="B1916" s="2">
        <v>42943</v>
      </c>
      <c r="C1916" s="3">
        <v>0.55718750000000006</v>
      </c>
      <c r="D1916" s="3">
        <v>0.55753472222222222</v>
      </c>
      <c r="E1916" t="str">
        <f t="shared" si="29"/>
        <v>stacjonarny</v>
      </c>
    </row>
    <row r="1917" spans="1:5" x14ac:dyDescent="0.3">
      <c r="A1917" s="1" t="s">
        <v>1648</v>
      </c>
      <c r="B1917" s="2">
        <v>42943</v>
      </c>
      <c r="C1917" s="3">
        <v>0.55995370370370368</v>
      </c>
      <c r="D1917" s="3">
        <v>0.56405092592592598</v>
      </c>
      <c r="E1917" t="str">
        <f t="shared" si="29"/>
        <v>stacjonarny</v>
      </c>
    </row>
    <row r="1918" spans="1:5" x14ac:dyDescent="0.3">
      <c r="A1918" s="1" t="s">
        <v>1649</v>
      </c>
      <c r="B1918" s="2">
        <v>42943</v>
      </c>
      <c r="C1918" s="3">
        <v>0.56268518518518518</v>
      </c>
      <c r="D1918" s="3">
        <v>0.56517361111111108</v>
      </c>
      <c r="E1918" t="str">
        <f t="shared" si="29"/>
        <v>stacjonarny</v>
      </c>
    </row>
    <row r="1919" spans="1:5" x14ac:dyDescent="0.3">
      <c r="A1919" s="1" t="s">
        <v>1650</v>
      </c>
      <c r="B1919" s="2">
        <v>42943</v>
      </c>
      <c r="C1919" s="3">
        <v>0.56680555555555556</v>
      </c>
      <c r="D1919" s="3">
        <v>0.56877314814814817</v>
      </c>
      <c r="E1919" t="str">
        <f t="shared" si="29"/>
        <v>zagraniczny</v>
      </c>
    </row>
    <row r="1920" spans="1:5" x14ac:dyDescent="0.3">
      <c r="A1920" s="1" t="s">
        <v>1651</v>
      </c>
      <c r="B1920" s="2">
        <v>42943</v>
      </c>
      <c r="C1920" s="3">
        <v>0.57233796296296291</v>
      </c>
      <c r="D1920" s="3">
        <v>0.57620370370370366</v>
      </c>
      <c r="E1920" t="str">
        <f t="shared" si="29"/>
        <v>stacjonarny</v>
      </c>
    </row>
    <row r="1921" spans="1:5" x14ac:dyDescent="0.3">
      <c r="A1921" s="1" t="s">
        <v>1652</v>
      </c>
      <c r="B1921" s="2">
        <v>42943</v>
      </c>
      <c r="C1921" s="3">
        <v>0.57563657407407409</v>
      </c>
      <c r="D1921" s="3">
        <v>0.57976851851851852</v>
      </c>
      <c r="E1921" t="str">
        <f t="shared" si="29"/>
        <v>stacjonarny</v>
      </c>
    </row>
    <row r="1922" spans="1:5" x14ac:dyDescent="0.3">
      <c r="A1922" s="1" t="s">
        <v>1653</v>
      </c>
      <c r="B1922" s="2">
        <v>42943</v>
      </c>
      <c r="C1922" s="3">
        <v>0.58034722222222224</v>
      </c>
      <c r="D1922" s="3">
        <v>0.58803240740740736</v>
      </c>
      <c r="E1922" t="str">
        <f t="shared" si="29"/>
        <v>komórkowy</v>
      </c>
    </row>
    <row r="1923" spans="1:5" x14ac:dyDescent="0.3">
      <c r="A1923" s="1" t="s">
        <v>1654</v>
      </c>
      <c r="B1923" s="2">
        <v>42943</v>
      </c>
      <c r="C1923" s="3">
        <v>0.58589120370370373</v>
      </c>
      <c r="D1923" s="3">
        <v>0.59706018518518522</v>
      </c>
      <c r="E1923" t="str">
        <f t="shared" ref="E1923:E1986" si="30">IF(LEN(A1923)=7,"stacjonarny",IF(LEN(A1923)=8,"komórkowy","zagraniczny"))</f>
        <v>stacjonarny</v>
      </c>
    </row>
    <row r="1924" spans="1:5" x14ac:dyDescent="0.3">
      <c r="A1924" s="1" t="s">
        <v>1655</v>
      </c>
      <c r="B1924" s="2">
        <v>42943</v>
      </c>
      <c r="C1924" s="3">
        <v>0.58601851851851849</v>
      </c>
      <c r="D1924" s="3">
        <v>0.58971064814814811</v>
      </c>
      <c r="E1924" t="str">
        <f t="shared" si="30"/>
        <v>stacjonarny</v>
      </c>
    </row>
    <row r="1925" spans="1:5" x14ac:dyDescent="0.3">
      <c r="A1925" s="1" t="s">
        <v>1656</v>
      </c>
      <c r="B1925" s="2">
        <v>42943</v>
      </c>
      <c r="C1925" s="3">
        <v>0.58655092592592595</v>
      </c>
      <c r="D1925" s="3">
        <v>0.59761574074074075</v>
      </c>
      <c r="E1925" t="str">
        <f t="shared" si="30"/>
        <v>stacjonarny</v>
      </c>
    </row>
    <row r="1926" spans="1:5" x14ac:dyDescent="0.3">
      <c r="A1926" s="1" t="s">
        <v>1657</v>
      </c>
      <c r="B1926" s="2">
        <v>42943</v>
      </c>
      <c r="C1926" s="3">
        <v>0.58733796296296303</v>
      </c>
      <c r="D1926" s="3">
        <v>0.59475694444444438</v>
      </c>
      <c r="E1926" t="str">
        <f t="shared" si="30"/>
        <v>stacjonarny</v>
      </c>
    </row>
    <row r="1927" spans="1:5" x14ac:dyDescent="0.3">
      <c r="A1927" s="1" t="s">
        <v>1658</v>
      </c>
      <c r="B1927" s="2">
        <v>42943</v>
      </c>
      <c r="C1927" s="3">
        <v>0.59228009259259262</v>
      </c>
      <c r="D1927" s="3">
        <v>0.60034722222222225</v>
      </c>
      <c r="E1927" t="str">
        <f t="shared" si="30"/>
        <v>stacjonarny</v>
      </c>
    </row>
    <row r="1928" spans="1:5" x14ac:dyDescent="0.3">
      <c r="A1928" s="1" t="s">
        <v>1659</v>
      </c>
      <c r="B1928" s="2">
        <v>42943</v>
      </c>
      <c r="C1928" s="3">
        <v>0.59625000000000006</v>
      </c>
      <c r="D1928" s="3">
        <v>0.59810185185185183</v>
      </c>
      <c r="E1928" t="str">
        <f t="shared" si="30"/>
        <v>stacjonarny</v>
      </c>
    </row>
    <row r="1929" spans="1:5" x14ac:dyDescent="0.3">
      <c r="A1929" s="1" t="s">
        <v>1660</v>
      </c>
      <c r="B1929" s="2">
        <v>42943</v>
      </c>
      <c r="C1929" s="3">
        <v>0.60160879629629627</v>
      </c>
      <c r="D1929" s="3">
        <v>0.61234953703703698</v>
      </c>
      <c r="E1929" t="str">
        <f t="shared" si="30"/>
        <v>komórkowy</v>
      </c>
    </row>
    <row r="1930" spans="1:5" x14ac:dyDescent="0.3">
      <c r="A1930" s="1" t="s">
        <v>1661</v>
      </c>
      <c r="B1930" s="2">
        <v>42943</v>
      </c>
      <c r="C1930" s="3">
        <v>0.60339120370370369</v>
      </c>
      <c r="D1930" s="3">
        <v>0.61410879629629633</v>
      </c>
      <c r="E1930" t="str">
        <f t="shared" si="30"/>
        <v>komórkowy</v>
      </c>
    </row>
    <row r="1931" spans="1:5" x14ac:dyDescent="0.3">
      <c r="A1931" s="1" t="s">
        <v>1662</v>
      </c>
      <c r="B1931" s="2">
        <v>42943</v>
      </c>
      <c r="C1931" s="3">
        <v>0.60826388888888883</v>
      </c>
      <c r="D1931" s="3">
        <v>0.61071759259259262</v>
      </c>
      <c r="E1931" t="str">
        <f t="shared" si="30"/>
        <v>stacjonarny</v>
      </c>
    </row>
    <row r="1932" spans="1:5" x14ac:dyDescent="0.3">
      <c r="A1932" s="1" t="s">
        <v>1663</v>
      </c>
      <c r="B1932" s="2">
        <v>42943</v>
      </c>
      <c r="C1932" s="3">
        <v>0.61053240740740744</v>
      </c>
      <c r="D1932" s="3">
        <v>0.61406250000000007</v>
      </c>
      <c r="E1932" t="str">
        <f t="shared" si="30"/>
        <v>stacjonarny</v>
      </c>
    </row>
    <row r="1933" spans="1:5" x14ac:dyDescent="0.3">
      <c r="A1933" s="1" t="s">
        <v>1664</v>
      </c>
      <c r="B1933" s="2">
        <v>42943</v>
      </c>
      <c r="C1933" s="3">
        <v>0.61393518518518519</v>
      </c>
      <c r="D1933" s="3">
        <v>0.61831018518518521</v>
      </c>
      <c r="E1933" t="str">
        <f t="shared" si="30"/>
        <v>komórkowy</v>
      </c>
    </row>
    <row r="1934" spans="1:5" x14ac:dyDescent="0.3">
      <c r="A1934" s="1" t="s">
        <v>1665</v>
      </c>
      <c r="B1934" s="2">
        <v>42943</v>
      </c>
      <c r="C1934" s="3">
        <v>0.61958333333333326</v>
      </c>
      <c r="D1934" s="3">
        <v>0.62275462962962969</v>
      </c>
      <c r="E1934" t="str">
        <f t="shared" si="30"/>
        <v>stacjonarny</v>
      </c>
    </row>
    <row r="1935" spans="1:5" x14ac:dyDescent="0.3">
      <c r="A1935" s="1" t="s">
        <v>1666</v>
      </c>
      <c r="B1935" s="2">
        <v>42943</v>
      </c>
      <c r="C1935" s="3">
        <v>0.62206018518518513</v>
      </c>
      <c r="D1935" s="3">
        <v>0.62554398148148149</v>
      </c>
      <c r="E1935" t="str">
        <f t="shared" si="30"/>
        <v>stacjonarny</v>
      </c>
    </row>
    <row r="1936" spans="1:5" x14ac:dyDescent="0.3">
      <c r="A1936" s="1" t="s">
        <v>1667</v>
      </c>
      <c r="B1936" s="2">
        <v>42943</v>
      </c>
      <c r="C1936" s="3">
        <v>0.6255208333333333</v>
      </c>
      <c r="D1936" s="3">
        <v>0.63026620370370368</v>
      </c>
      <c r="E1936" t="str">
        <f t="shared" si="30"/>
        <v>stacjonarny</v>
      </c>
    </row>
    <row r="1937" spans="1:5" x14ac:dyDescent="0.3">
      <c r="A1937" s="1" t="s">
        <v>1668</v>
      </c>
      <c r="B1937" s="2">
        <v>42944</v>
      </c>
      <c r="C1937" s="3">
        <v>0.3369328703703704</v>
      </c>
      <c r="D1937" s="3">
        <v>0.34400462962962958</v>
      </c>
      <c r="E1937" t="str">
        <f t="shared" si="30"/>
        <v>stacjonarny</v>
      </c>
    </row>
    <row r="1938" spans="1:5" x14ac:dyDescent="0.3">
      <c r="A1938" s="1" t="s">
        <v>1669</v>
      </c>
      <c r="B1938" s="2">
        <v>42944</v>
      </c>
      <c r="C1938" s="3">
        <v>0.33696759259259257</v>
      </c>
      <c r="D1938" s="3">
        <v>0.33809027777777773</v>
      </c>
      <c r="E1938" t="str">
        <f t="shared" si="30"/>
        <v>komórkowy</v>
      </c>
    </row>
    <row r="1939" spans="1:5" x14ac:dyDescent="0.3">
      <c r="A1939" s="1" t="s">
        <v>1146</v>
      </c>
      <c r="B1939" s="2">
        <v>42944</v>
      </c>
      <c r="C1939" s="3">
        <v>0.33831018518518513</v>
      </c>
      <c r="D1939" s="3">
        <v>0.34758101851851847</v>
      </c>
      <c r="E1939" t="str">
        <f t="shared" si="30"/>
        <v>stacjonarny</v>
      </c>
    </row>
    <row r="1940" spans="1:5" x14ac:dyDescent="0.3">
      <c r="A1940" s="1" t="s">
        <v>1670</v>
      </c>
      <c r="B1940" s="2">
        <v>42944</v>
      </c>
      <c r="C1940" s="3">
        <v>0.33927083333333335</v>
      </c>
      <c r="D1940" s="3">
        <v>0.34861111111111115</v>
      </c>
      <c r="E1940" t="str">
        <f t="shared" si="30"/>
        <v>stacjonarny</v>
      </c>
    </row>
    <row r="1941" spans="1:5" x14ac:dyDescent="0.3">
      <c r="A1941" s="1" t="s">
        <v>1671</v>
      </c>
      <c r="B1941" s="2">
        <v>42944</v>
      </c>
      <c r="C1941" s="3">
        <v>0.34497685185185184</v>
      </c>
      <c r="D1941" s="3">
        <v>0.35487268518518517</v>
      </c>
      <c r="E1941" t="str">
        <f t="shared" si="30"/>
        <v>stacjonarny</v>
      </c>
    </row>
    <row r="1942" spans="1:5" x14ac:dyDescent="0.3">
      <c r="A1942" s="1" t="s">
        <v>1125</v>
      </c>
      <c r="B1942" s="2">
        <v>42944</v>
      </c>
      <c r="C1942" s="3">
        <v>0.34826388888888887</v>
      </c>
      <c r="D1942" s="3">
        <v>0.34871527777777778</v>
      </c>
      <c r="E1942" t="str">
        <f t="shared" si="30"/>
        <v>komórkowy</v>
      </c>
    </row>
    <row r="1943" spans="1:5" x14ac:dyDescent="0.3">
      <c r="A1943" s="1" t="s">
        <v>1672</v>
      </c>
      <c r="B1943" s="2">
        <v>42944</v>
      </c>
      <c r="C1943" s="3">
        <v>0.34932870370370367</v>
      </c>
      <c r="D1943" s="3">
        <v>0.35365740740740742</v>
      </c>
      <c r="E1943" t="str">
        <f t="shared" si="30"/>
        <v>zagraniczny</v>
      </c>
    </row>
    <row r="1944" spans="1:5" x14ac:dyDescent="0.3">
      <c r="A1944" s="1" t="s">
        <v>1673</v>
      </c>
      <c r="B1944" s="2">
        <v>42944</v>
      </c>
      <c r="C1944" s="3">
        <v>0.34983796296296293</v>
      </c>
      <c r="D1944" s="3">
        <v>0.3550578703703704</v>
      </c>
      <c r="E1944" t="str">
        <f t="shared" si="30"/>
        <v>stacjonarny</v>
      </c>
    </row>
    <row r="1945" spans="1:5" x14ac:dyDescent="0.3">
      <c r="A1945" s="1" t="s">
        <v>1674</v>
      </c>
      <c r="B1945" s="2">
        <v>42944</v>
      </c>
      <c r="C1945" s="3">
        <v>0.35519675925925925</v>
      </c>
      <c r="D1945" s="3">
        <v>0.36072916666666671</v>
      </c>
      <c r="E1945" t="str">
        <f t="shared" si="30"/>
        <v>stacjonarny</v>
      </c>
    </row>
    <row r="1946" spans="1:5" x14ac:dyDescent="0.3">
      <c r="A1946" s="1" t="s">
        <v>1675</v>
      </c>
      <c r="B1946" s="2">
        <v>42944</v>
      </c>
      <c r="C1946" s="3">
        <v>0.35749999999999998</v>
      </c>
      <c r="D1946" s="3">
        <v>0.36791666666666667</v>
      </c>
      <c r="E1946" t="str">
        <f t="shared" si="30"/>
        <v>stacjonarny</v>
      </c>
    </row>
    <row r="1947" spans="1:5" x14ac:dyDescent="0.3">
      <c r="A1947" s="1" t="s">
        <v>1676</v>
      </c>
      <c r="B1947" s="2">
        <v>42944</v>
      </c>
      <c r="C1947" s="3">
        <v>0.35806712962962961</v>
      </c>
      <c r="D1947" s="3">
        <v>0.36835648148148148</v>
      </c>
      <c r="E1947" t="str">
        <f t="shared" si="30"/>
        <v>komórkowy</v>
      </c>
    </row>
    <row r="1948" spans="1:5" x14ac:dyDescent="0.3">
      <c r="A1948" s="1" t="s">
        <v>717</v>
      </c>
      <c r="B1948" s="2">
        <v>42944</v>
      </c>
      <c r="C1948" s="3">
        <v>0.35957175925925927</v>
      </c>
      <c r="D1948" s="3">
        <v>0.3616435185185185</v>
      </c>
      <c r="E1948" t="str">
        <f t="shared" si="30"/>
        <v>komórkowy</v>
      </c>
    </row>
    <row r="1949" spans="1:5" x14ac:dyDescent="0.3">
      <c r="A1949" s="1" t="s">
        <v>1677</v>
      </c>
      <c r="B1949" s="2">
        <v>42944</v>
      </c>
      <c r="C1949" s="3">
        <v>0.36321759259259262</v>
      </c>
      <c r="D1949" s="3">
        <v>0.36689814814814814</v>
      </c>
      <c r="E1949" t="str">
        <f t="shared" si="30"/>
        <v>stacjonarny</v>
      </c>
    </row>
    <row r="1950" spans="1:5" x14ac:dyDescent="0.3">
      <c r="A1950" s="1" t="s">
        <v>1678</v>
      </c>
      <c r="B1950" s="2">
        <v>42944</v>
      </c>
      <c r="C1950" s="3">
        <v>0.36768518518518517</v>
      </c>
      <c r="D1950" s="3">
        <v>0.3742476851851852</v>
      </c>
      <c r="E1950" t="str">
        <f t="shared" si="30"/>
        <v>stacjonarny</v>
      </c>
    </row>
    <row r="1951" spans="1:5" x14ac:dyDescent="0.3">
      <c r="A1951" s="1" t="s">
        <v>1679</v>
      </c>
      <c r="B1951" s="2">
        <v>42944</v>
      </c>
      <c r="C1951" s="3">
        <v>0.37162037037037038</v>
      </c>
      <c r="D1951" s="3">
        <v>0.37275462962962963</v>
      </c>
      <c r="E1951" t="str">
        <f t="shared" si="30"/>
        <v>stacjonarny</v>
      </c>
    </row>
    <row r="1952" spans="1:5" x14ac:dyDescent="0.3">
      <c r="A1952" s="1" t="s">
        <v>1680</v>
      </c>
      <c r="B1952" s="2">
        <v>42944</v>
      </c>
      <c r="C1952" s="3">
        <v>0.37327546296296293</v>
      </c>
      <c r="D1952" s="3">
        <v>0.37962962962962959</v>
      </c>
      <c r="E1952" t="str">
        <f t="shared" si="30"/>
        <v>stacjonarny</v>
      </c>
    </row>
    <row r="1953" spans="1:5" x14ac:dyDescent="0.3">
      <c r="A1953" s="1" t="s">
        <v>1681</v>
      </c>
      <c r="B1953" s="2">
        <v>42944</v>
      </c>
      <c r="C1953" s="3">
        <v>0.37513888888888891</v>
      </c>
      <c r="D1953" s="3">
        <v>0.3775</v>
      </c>
      <c r="E1953" t="str">
        <f t="shared" si="30"/>
        <v>stacjonarny</v>
      </c>
    </row>
    <row r="1954" spans="1:5" x14ac:dyDescent="0.3">
      <c r="A1954" s="1" t="s">
        <v>1185</v>
      </c>
      <c r="B1954" s="2">
        <v>42944</v>
      </c>
      <c r="C1954" s="3">
        <v>0.37793981481481481</v>
      </c>
      <c r="D1954" s="3">
        <v>0.3873611111111111</v>
      </c>
      <c r="E1954" t="str">
        <f t="shared" si="30"/>
        <v>stacjonarny</v>
      </c>
    </row>
    <row r="1955" spans="1:5" x14ac:dyDescent="0.3">
      <c r="A1955" s="1" t="s">
        <v>1682</v>
      </c>
      <c r="B1955" s="2">
        <v>42944</v>
      </c>
      <c r="C1955" s="3">
        <v>0.38305555555555554</v>
      </c>
      <c r="D1955" s="3">
        <v>0.38718750000000002</v>
      </c>
      <c r="E1955" t="str">
        <f t="shared" si="30"/>
        <v>stacjonarny</v>
      </c>
    </row>
    <row r="1956" spans="1:5" x14ac:dyDescent="0.3">
      <c r="A1956" s="1" t="s">
        <v>1683</v>
      </c>
      <c r="B1956" s="2">
        <v>42944</v>
      </c>
      <c r="C1956" s="3">
        <v>0.38849537037037035</v>
      </c>
      <c r="D1956" s="3">
        <v>0.39708333333333329</v>
      </c>
      <c r="E1956" t="str">
        <f t="shared" si="30"/>
        <v>komórkowy</v>
      </c>
    </row>
    <row r="1957" spans="1:5" x14ac:dyDescent="0.3">
      <c r="A1957" s="1" t="s">
        <v>1684</v>
      </c>
      <c r="B1957" s="2">
        <v>42944</v>
      </c>
      <c r="C1957" s="3">
        <v>0.39005787037037037</v>
      </c>
      <c r="D1957" s="3">
        <v>0.39561342592592591</v>
      </c>
      <c r="E1957" t="str">
        <f t="shared" si="30"/>
        <v>stacjonarny</v>
      </c>
    </row>
    <row r="1958" spans="1:5" x14ac:dyDescent="0.3">
      <c r="A1958" s="1" t="s">
        <v>1685</v>
      </c>
      <c r="B1958" s="2">
        <v>42944</v>
      </c>
      <c r="C1958" s="3">
        <v>0.39269675925925923</v>
      </c>
      <c r="D1958" s="3">
        <v>0.40126157407407409</v>
      </c>
      <c r="E1958" t="str">
        <f t="shared" si="30"/>
        <v>stacjonarny</v>
      </c>
    </row>
    <row r="1959" spans="1:5" x14ac:dyDescent="0.3">
      <c r="A1959" s="1" t="s">
        <v>1686</v>
      </c>
      <c r="B1959" s="2">
        <v>42944</v>
      </c>
      <c r="C1959" s="3">
        <v>0.39303240740740741</v>
      </c>
      <c r="D1959" s="3">
        <v>0.39657407407407402</v>
      </c>
      <c r="E1959" t="str">
        <f t="shared" si="30"/>
        <v>stacjonarny</v>
      </c>
    </row>
    <row r="1960" spans="1:5" x14ac:dyDescent="0.3">
      <c r="A1960" s="1" t="s">
        <v>1687</v>
      </c>
      <c r="B1960" s="2">
        <v>42944</v>
      </c>
      <c r="C1960" s="3">
        <v>0.39825231481481477</v>
      </c>
      <c r="D1960" s="3">
        <v>0.39855324074074078</v>
      </c>
      <c r="E1960" t="str">
        <f t="shared" si="30"/>
        <v>stacjonarny</v>
      </c>
    </row>
    <row r="1961" spans="1:5" x14ac:dyDescent="0.3">
      <c r="A1961" s="1" t="s">
        <v>250</v>
      </c>
      <c r="B1961" s="2">
        <v>42944</v>
      </c>
      <c r="C1961" s="3">
        <v>0.39922453703703703</v>
      </c>
      <c r="D1961" s="3">
        <v>0.40482638888888894</v>
      </c>
      <c r="E1961" t="str">
        <f t="shared" si="30"/>
        <v>stacjonarny</v>
      </c>
    </row>
    <row r="1962" spans="1:5" x14ac:dyDescent="0.3">
      <c r="A1962" s="1" t="s">
        <v>670</v>
      </c>
      <c r="B1962" s="2">
        <v>42944</v>
      </c>
      <c r="C1962" s="3">
        <v>0.40277777777777773</v>
      </c>
      <c r="D1962" s="3">
        <v>0.40599537037037042</v>
      </c>
      <c r="E1962" t="str">
        <f t="shared" si="30"/>
        <v>komórkowy</v>
      </c>
    </row>
    <row r="1963" spans="1:5" x14ac:dyDescent="0.3">
      <c r="A1963" s="1" t="s">
        <v>1026</v>
      </c>
      <c r="B1963" s="2">
        <v>42944</v>
      </c>
      <c r="C1963" s="3">
        <v>0.40842592592592591</v>
      </c>
      <c r="D1963" s="3">
        <v>0.41866898148148146</v>
      </c>
      <c r="E1963" t="str">
        <f t="shared" si="30"/>
        <v>stacjonarny</v>
      </c>
    </row>
    <row r="1964" spans="1:5" x14ac:dyDescent="0.3">
      <c r="A1964" s="1" t="s">
        <v>1688</v>
      </c>
      <c r="B1964" s="2">
        <v>42944</v>
      </c>
      <c r="C1964" s="3">
        <v>0.40956018518518517</v>
      </c>
      <c r="D1964" s="3">
        <v>0.41278935185185189</v>
      </c>
      <c r="E1964" t="str">
        <f t="shared" si="30"/>
        <v>stacjonarny</v>
      </c>
    </row>
    <row r="1965" spans="1:5" x14ac:dyDescent="0.3">
      <c r="A1965" s="1" t="s">
        <v>1391</v>
      </c>
      <c r="B1965" s="2">
        <v>42944</v>
      </c>
      <c r="C1965" s="3">
        <v>0.41228009259259263</v>
      </c>
      <c r="D1965" s="3">
        <v>0.41718749999999999</v>
      </c>
      <c r="E1965" t="str">
        <f t="shared" si="30"/>
        <v>komórkowy</v>
      </c>
    </row>
    <row r="1966" spans="1:5" x14ac:dyDescent="0.3">
      <c r="A1966" s="1" t="s">
        <v>1689</v>
      </c>
      <c r="B1966" s="2">
        <v>42944</v>
      </c>
      <c r="C1966" s="3">
        <v>0.41521990740740744</v>
      </c>
      <c r="D1966" s="3">
        <v>0.41893518518518519</v>
      </c>
      <c r="E1966" t="str">
        <f t="shared" si="30"/>
        <v>komórkowy</v>
      </c>
    </row>
    <row r="1967" spans="1:5" x14ac:dyDescent="0.3">
      <c r="A1967" s="1" t="s">
        <v>1690</v>
      </c>
      <c r="B1967" s="2">
        <v>42944</v>
      </c>
      <c r="C1967" s="3">
        <v>0.42093749999999996</v>
      </c>
      <c r="D1967" s="3">
        <v>0.42825231481481479</v>
      </c>
      <c r="E1967" t="str">
        <f t="shared" si="30"/>
        <v>stacjonarny</v>
      </c>
    </row>
    <row r="1968" spans="1:5" x14ac:dyDescent="0.3">
      <c r="A1968" s="1" t="s">
        <v>1691</v>
      </c>
      <c r="B1968" s="2">
        <v>42944</v>
      </c>
      <c r="C1968" s="3">
        <v>0.42295138888888889</v>
      </c>
      <c r="D1968" s="3">
        <v>0.42423611111111109</v>
      </c>
      <c r="E1968" t="str">
        <f t="shared" si="30"/>
        <v>stacjonarny</v>
      </c>
    </row>
    <row r="1969" spans="1:5" x14ac:dyDescent="0.3">
      <c r="A1969" s="1" t="s">
        <v>1692</v>
      </c>
      <c r="B1969" s="2">
        <v>42944</v>
      </c>
      <c r="C1969" s="3">
        <v>0.42478009259259258</v>
      </c>
      <c r="D1969" s="3">
        <v>0.43118055555555551</v>
      </c>
      <c r="E1969" t="str">
        <f t="shared" si="30"/>
        <v>komórkowy</v>
      </c>
    </row>
    <row r="1970" spans="1:5" x14ac:dyDescent="0.3">
      <c r="A1970" s="1" t="s">
        <v>1693</v>
      </c>
      <c r="B1970" s="2">
        <v>42944</v>
      </c>
      <c r="C1970" s="3">
        <v>0.42781249999999998</v>
      </c>
      <c r="D1970" s="3">
        <v>0.43763888888888891</v>
      </c>
      <c r="E1970" t="str">
        <f t="shared" si="30"/>
        <v>zagraniczny</v>
      </c>
    </row>
    <row r="1971" spans="1:5" x14ac:dyDescent="0.3">
      <c r="A1971" s="1" t="s">
        <v>1694</v>
      </c>
      <c r="B1971" s="2">
        <v>42944</v>
      </c>
      <c r="C1971" s="3">
        <v>0.43131944444444442</v>
      </c>
      <c r="D1971" s="3">
        <v>0.4387152777777778</v>
      </c>
      <c r="E1971" t="str">
        <f t="shared" si="30"/>
        <v>stacjonarny</v>
      </c>
    </row>
    <row r="1972" spans="1:5" x14ac:dyDescent="0.3">
      <c r="A1972" s="1" t="s">
        <v>1695</v>
      </c>
      <c r="B1972" s="2">
        <v>42944</v>
      </c>
      <c r="C1972" s="3">
        <v>0.43351851851851847</v>
      </c>
      <c r="D1972" s="3">
        <v>0.4412152777777778</v>
      </c>
      <c r="E1972" t="str">
        <f t="shared" si="30"/>
        <v>stacjonarny</v>
      </c>
    </row>
    <row r="1973" spans="1:5" x14ac:dyDescent="0.3">
      <c r="A1973" s="1" t="s">
        <v>1558</v>
      </c>
      <c r="B1973" s="2">
        <v>42944</v>
      </c>
      <c r="C1973" s="3">
        <v>0.43552083333333336</v>
      </c>
      <c r="D1973" s="3">
        <v>0.44587962962962963</v>
      </c>
      <c r="E1973" t="str">
        <f t="shared" si="30"/>
        <v>stacjonarny</v>
      </c>
    </row>
    <row r="1974" spans="1:5" x14ac:dyDescent="0.3">
      <c r="A1974" s="1" t="s">
        <v>1696</v>
      </c>
      <c r="B1974" s="2">
        <v>42944</v>
      </c>
      <c r="C1974" s="3">
        <v>0.43975694444444446</v>
      </c>
      <c r="D1974" s="3">
        <v>0.4472800925925926</v>
      </c>
      <c r="E1974" t="str">
        <f t="shared" si="30"/>
        <v>stacjonarny</v>
      </c>
    </row>
    <row r="1975" spans="1:5" x14ac:dyDescent="0.3">
      <c r="A1975" s="1" t="s">
        <v>1697</v>
      </c>
      <c r="B1975" s="2">
        <v>42944</v>
      </c>
      <c r="C1975" s="3">
        <v>0.44490740740740736</v>
      </c>
      <c r="D1975" s="3">
        <v>0.44578703703703698</v>
      </c>
      <c r="E1975" t="str">
        <f t="shared" si="30"/>
        <v>stacjonarny</v>
      </c>
    </row>
    <row r="1976" spans="1:5" x14ac:dyDescent="0.3">
      <c r="A1976" s="1" t="s">
        <v>1698</v>
      </c>
      <c r="B1976" s="2">
        <v>42944</v>
      </c>
      <c r="C1976" s="3">
        <v>0.44605324074074071</v>
      </c>
      <c r="D1976" s="3">
        <v>0.45253472222222224</v>
      </c>
      <c r="E1976" t="str">
        <f t="shared" si="30"/>
        <v>komórkowy</v>
      </c>
    </row>
    <row r="1977" spans="1:5" x14ac:dyDescent="0.3">
      <c r="A1977" s="1" t="s">
        <v>1699</v>
      </c>
      <c r="B1977" s="2">
        <v>42944</v>
      </c>
      <c r="C1977" s="3">
        <v>0.45061342592592596</v>
      </c>
      <c r="D1977" s="3">
        <v>0.45674768518518521</v>
      </c>
      <c r="E1977" t="str">
        <f t="shared" si="30"/>
        <v>zagraniczny</v>
      </c>
    </row>
    <row r="1978" spans="1:5" x14ac:dyDescent="0.3">
      <c r="A1978" s="1" t="s">
        <v>1700</v>
      </c>
      <c r="B1978" s="2">
        <v>42944</v>
      </c>
      <c r="C1978" s="3">
        <v>0.45546296296296296</v>
      </c>
      <c r="D1978" s="3">
        <v>0.46259259259259261</v>
      </c>
      <c r="E1978" t="str">
        <f t="shared" si="30"/>
        <v>stacjonarny</v>
      </c>
    </row>
    <row r="1979" spans="1:5" x14ac:dyDescent="0.3">
      <c r="A1979" s="1" t="s">
        <v>1701</v>
      </c>
      <c r="B1979" s="2">
        <v>42944</v>
      </c>
      <c r="C1979" s="3">
        <v>0.45756944444444447</v>
      </c>
      <c r="D1979" s="3">
        <v>0.46141203703703698</v>
      </c>
      <c r="E1979" t="str">
        <f t="shared" si="30"/>
        <v>stacjonarny</v>
      </c>
    </row>
    <row r="1980" spans="1:5" x14ac:dyDescent="0.3">
      <c r="A1980" s="1" t="s">
        <v>781</v>
      </c>
      <c r="B1980" s="2">
        <v>42944</v>
      </c>
      <c r="C1980" s="3">
        <v>0.46269675925925924</v>
      </c>
      <c r="D1980" s="3">
        <v>0.46620370370370368</v>
      </c>
      <c r="E1980" t="str">
        <f t="shared" si="30"/>
        <v>komórkowy</v>
      </c>
    </row>
    <row r="1981" spans="1:5" x14ac:dyDescent="0.3">
      <c r="A1981" s="1" t="s">
        <v>1702</v>
      </c>
      <c r="B1981" s="2">
        <v>42944</v>
      </c>
      <c r="C1981" s="3">
        <v>0.46400462962962963</v>
      </c>
      <c r="D1981" s="3">
        <v>0.46545138888888887</v>
      </c>
      <c r="E1981" t="str">
        <f t="shared" si="30"/>
        <v>komórkowy</v>
      </c>
    </row>
    <row r="1982" spans="1:5" x14ac:dyDescent="0.3">
      <c r="A1982" s="1" t="s">
        <v>1703</v>
      </c>
      <c r="B1982" s="2">
        <v>42944</v>
      </c>
      <c r="C1982" s="3">
        <v>0.46763888888888888</v>
      </c>
      <c r="D1982" s="3">
        <v>0.473599537037037</v>
      </c>
      <c r="E1982" t="str">
        <f t="shared" si="30"/>
        <v>stacjonarny</v>
      </c>
    </row>
    <row r="1983" spans="1:5" x14ac:dyDescent="0.3">
      <c r="A1983" s="1" t="s">
        <v>1704</v>
      </c>
      <c r="B1983" s="2">
        <v>42944</v>
      </c>
      <c r="C1983" s="3">
        <v>0.47111111111111109</v>
      </c>
      <c r="D1983" s="3">
        <v>0.48017361111111106</v>
      </c>
      <c r="E1983" t="str">
        <f t="shared" si="30"/>
        <v>stacjonarny</v>
      </c>
    </row>
    <row r="1984" spans="1:5" x14ac:dyDescent="0.3">
      <c r="A1984" s="1" t="s">
        <v>1705</v>
      </c>
      <c r="B1984" s="2">
        <v>42944</v>
      </c>
      <c r="C1984" s="3">
        <v>0.47454861111111107</v>
      </c>
      <c r="D1984" s="3">
        <v>0.47562499999999996</v>
      </c>
      <c r="E1984" t="str">
        <f t="shared" si="30"/>
        <v>stacjonarny</v>
      </c>
    </row>
    <row r="1985" spans="1:5" x14ac:dyDescent="0.3">
      <c r="A1985" s="1" t="s">
        <v>1706</v>
      </c>
      <c r="B1985" s="2">
        <v>42944</v>
      </c>
      <c r="C1985" s="3">
        <v>0.47733796296296299</v>
      </c>
      <c r="D1985" s="3">
        <v>0.48003472222222227</v>
      </c>
      <c r="E1985" t="str">
        <f t="shared" si="30"/>
        <v>stacjonarny</v>
      </c>
    </row>
    <row r="1986" spans="1:5" x14ac:dyDescent="0.3">
      <c r="A1986" s="1" t="s">
        <v>1707</v>
      </c>
      <c r="B1986" s="2">
        <v>42944</v>
      </c>
      <c r="C1986" s="3">
        <v>0.4783101851851852</v>
      </c>
      <c r="D1986" s="3">
        <v>0.48770833333333335</v>
      </c>
      <c r="E1986" t="str">
        <f t="shared" si="30"/>
        <v>stacjonarny</v>
      </c>
    </row>
    <row r="1987" spans="1:5" x14ac:dyDescent="0.3">
      <c r="A1987" s="1" t="s">
        <v>58</v>
      </c>
      <c r="B1987" s="2">
        <v>42944</v>
      </c>
      <c r="C1987" s="3">
        <v>0.47928240740740741</v>
      </c>
      <c r="D1987" s="3">
        <v>0.481875</v>
      </c>
      <c r="E1987" t="str">
        <f t="shared" ref="E1987:E2050" si="31">IF(LEN(A1987)=7,"stacjonarny",IF(LEN(A1987)=8,"komórkowy","zagraniczny"))</f>
        <v>komórkowy</v>
      </c>
    </row>
    <row r="1988" spans="1:5" x14ac:dyDescent="0.3">
      <c r="A1988" s="1" t="s">
        <v>903</v>
      </c>
      <c r="B1988" s="2">
        <v>42944</v>
      </c>
      <c r="C1988" s="3">
        <v>0.48042824074074075</v>
      </c>
      <c r="D1988" s="3">
        <v>0.48422453703703705</v>
      </c>
      <c r="E1988" t="str">
        <f t="shared" si="31"/>
        <v>stacjonarny</v>
      </c>
    </row>
    <row r="1989" spans="1:5" x14ac:dyDescent="0.3">
      <c r="A1989" s="1" t="s">
        <v>1708</v>
      </c>
      <c r="B1989" s="2">
        <v>42944</v>
      </c>
      <c r="C1989" s="3">
        <v>0.4815740740740741</v>
      </c>
      <c r="D1989" s="3">
        <v>0.48802083333333335</v>
      </c>
      <c r="E1989" t="str">
        <f t="shared" si="31"/>
        <v>stacjonarny</v>
      </c>
    </row>
    <row r="1990" spans="1:5" x14ac:dyDescent="0.3">
      <c r="A1990" s="1" t="s">
        <v>1709</v>
      </c>
      <c r="B1990" s="2">
        <v>42944</v>
      </c>
      <c r="C1990" s="3">
        <v>0.48361111111111116</v>
      </c>
      <c r="D1990" s="3">
        <v>0.48996527777777782</v>
      </c>
      <c r="E1990" t="str">
        <f t="shared" si="31"/>
        <v>stacjonarny</v>
      </c>
    </row>
    <row r="1991" spans="1:5" x14ac:dyDescent="0.3">
      <c r="A1991" s="1" t="s">
        <v>1710</v>
      </c>
      <c r="B1991" s="2">
        <v>42944</v>
      </c>
      <c r="C1991" s="3">
        <v>0.48609953703703707</v>
      </c>
      <c r="D1991" s="3">
        <v>0.48850694444444448</v>
      </c>
      <c r="E1991" t="str">
        <f t="shared" si="31"/>
        <v>zagraniczny</v>
      </c>
    </row>
    <row r="1992" spans="1:5" x14ac:dyDescent="0.3">
      <c r="A1992" s="1" t="s">
        <v>1711</v>
      </c>
      <c r="B1992" s="2">
        <v>42944</v>
      </c>
      <c r="C1992" s="3">
        <v>0.49048611111111112</v>
      </c>
      <c r="D1992" s="3">
        <v>0.49685185185185188</v>
      </c>
      <c r="E1992" t="str">
        <f t="shared" si="31"/>
        <v>stacjonarny</v>
      </c>
    </row>
    <row r="1993" spans="1:5" x14ac:dyDescent="0.3">
      <c r="A1993" s="1" t="s">
        <v>1712</v>
      </c>
      <c r="B1993" s="2">
        <v>42944</v>
      </c>
      <c r="C1993" s="3">
        <v>0.49305555555555558</v>
      </c>
      <c r="D1993" s="3">
        <v>0.50435185185185183</v>
      </c>
      <c r="E1993" t="str">
        <f t="shared" si="31"/>
        <v>stacjonarny</v>
      </c>
    </row>
    <row r="1994" spans="1:5" x14ac:dyDescent="0.3">
      <c r="A1994" s="1" t="s">
        <v>1713</v>
      </c>
      <c r="B1994" s="2">
        <v>42944</v>
      </c>
      <c r="C1994" s="3">
        <v>0.49401620370370369</v>
      </c>
      <c r="D1994" s="3">
        <v>0.49682870370370374</v>
      </c>
      <c r="E1994" t="str">
        <f t="shared" si="31"/>
        <v>stacjonarny</v>
      </c>
    </row>
    <row r="1995" spans="1:5" x14ac:dyDescent="0.3">
      <c r="A1995" s="1" t="s">
        <v>1714</v>
      </c>
      <c r="B1995" s="2">
        <v>42944</v>
      </c>
      <c r="C1995" s="3">
        <v>0.49554398148148149</v>
      </c>
      <c r="D1995" s="3">
        <v>0.4966782407407408</v>
      </c>
      <c r="E1995" t="str">
        <f t="shared" si="31"/>
        <v>komórkowy</v>
      </c>
    </row>
    <row r="1996" spans="1:5" x14ac:dyDescent="0.3">
      <c r="A1996" s="1" t="s">
        <v>1715</v>
      </c>
      <c r="B1996" s="2">
        <v>42944</v>
      </c>
      <c r="C1996" s="3">
        <v>0.49858796296296298</v>
      </c>
      <c r="D1996" s="3">
        <v>0.50891203703703702</v>
      </c>
      <c r="E1996" t="str">
        <f t="shared" si="31"/>
        <v>komórkowy</v>
      </c>
    </row>
    <row r="1997" spans="1:5" x14ac:dyDescent="0.3">
      <c r="A1997" s="1" t="s">
        <v>1716</v>
      </c>
      <c r="B1997" s="2">
        <v>42944</v>
      </c>
      <c r="C1997" s="3">
        <v>0.50208333333333333</v>
      </c>
      <c r="D1997" s="3">
        <v>0.51100694444444439</v>
      </c>
      <c r="E1997" t="str">
        <f t="shared" si="31"/>
        <v>zagraniczny</v>
      </c>
    </row>
    <row r="1998" spans="1:5" x14ac:dyDescent="0.3">
      <c r="A1998" s="1" t="s">
        <v>1717</v>
      </c>
      <c r="B1998" s="2">
        <v>42944</v>
      </c>
      <c r="C1998" s="3">
        <v>0.50390046296296298</v>
      </c>
      <c r="D1998" s="3">
        <v>0.50619212962962956</v>
      </c>
      <c r="E1998" t="str">
        <f t="shared" si="31"/>
        <v>stacjonarny</v>
      </c>
    </row>
    <row r="1999" spans="1:5" x14ac:dyDescent="0.3">
      <c r="A1999" s="1" t="s">
        <v>1718</v>
      </c>
      <c r="B1999" s="2">
        <v>42944</v>
      </c>
      <c r="C1999" s="3">
        <v>0.50825231481481481</v>
      </c>
      <c r="D1999" s="3">
        <v>0.51685185185185178</v>
      </c>
      <c r="E1999" t="str">
        <f t="shared" si="31"/>
        <v>stacjonarny</v>
      </c>
    </row>
    <row r="2000" spans="1:5" x14ac:dyDescent="0.3">
      <c r="A2000" s="1" t="s">
        <v>1719</v>
      </c>
      <c r="B2000" s="2">
        <v>42944</v>
      </c>
      <c r="C2000" s="3">
        <v>0.50982638888888887</v>
      </c>
      <c r="D2000" s="3">
        <v>0.51537037037037037</v>
      </c>
      <c r="E2000" t="str">
        <f t="shared" si="31"/>
        <v>komórkowy</v>
      </c>
    </row>
    <row r="2001" spans="1:5" x14ac:dyDescent="0.3">
      <c r="A2001" s="1" t="s">
        <v>1720</v>
      </c>
      <c r="B2001" s="2">
        <v>42944</v>
      </c>
      <c r="C2001" s="3">
        <v>0.5138773148148148</v>
      </c>
      <c r="D2001" s="3">
        <v>0.52096064814814813</v>
      </c>
      <c r="E2001" t="str">
        <f t="shared" si="31"/>
        <v>stacjonarny</v>
      </c>
    </row>
    <row r="2002" spans="1:5" x14ac:dyDescent="0.3">
      <c r="A2002" s="1" t="s">
        <v>1721</v>
      </c>
      <c r="B2002" s="2">
        <v>42944</v>
      </c>
      <c r="C2002" s="3">
        <v>0.5149421296296296</v>
      </c>
      <c r="D2002" s="3">
        <v>0.5248032407407407</v>
      </c>
      <c r="E2002" t="str">
        <f t="shared" si="31"/>
        <v>komórkowy</v>
      </c>
    </row>
    <row r="2003" spans="1:5" x14ac:dyDescent="0.3">
      <c r="A2003" s="1" t="s">
        <v>1722</v>
      </c>
      <c r="B2003" s="2">
        <v>42944</v>
      </c>
      <c r="C2003" s="3">
        <v>0.51730324074074074</v>
      </c>
      <c r="D2003" s="3">
        <v>0.51848379629629626</v>
      </c>
      <c r="E2003" t="str">
        <f t="shared" si="31"/>
        <v>stacjonarny</v>
      </c>
    </row>
    <row r="2004" spans="1:5" x14ac:dyDescent="0.3">
      <c r="A2004" s="1" t="s">
        <v>1723</v>
      </c>
      <c r="B2004" s="2">
        <v>42944</v>
      </c>
      <c r="C2004" s="3">
        <v>0.51908564814814817</v>
      </c>
      <c r="D2004" s="3">
        <v>0.51929398148148154</v>
      </c>
      <c r="E2004" t="str">
        <f t="shared" si="31"/>
        <v>stacjonarny</v>
      </c>
    </row>
    <row r="2005" spans="1:5" x14ac:dyDescent="0.3">
      <c r="A2005" s="1" t="s">
        <v>399</v>
      </c>
      <c r="B2005" s="2">
        <v>42944</v>
      </c>
      <c r="C2005" s="3">
        <v>0.52467592592592593</v>
      </c>
      <c r="D2005" s="3">
        <v>0.53178240740740745</v>
      </c>
      <c r="E2005" t="str">
        <f t="shared" si="31"/>
        <v>komórkowy</v>
      </c>
    </row>
    <row r="2006" spans="1:5" x14ac:dyDescent="0.3">
      <c r="A2006" s="1" t="s">
        <v>1724</v>
      </c>
      <c r="B2006" s="2">
        <v>42944</v>
      </c>
      <c r="C2006" s="3">
        <v>0.52603009259259259</v>
      </c>
      <c r="D2006" s="3">
        <v>0.53304398148148147</v>
      </c>
      <c r="E2006" t="str">
        <f t="shared" si="31"/>
        <v>komórkowy</v>
      </c>
    </row>
    <row r="2007" spans="1:5" x14ac:dyDescent="0.3">
      <c r="A2007" s="1" t="s">
        <v>1725</v>
      </c>
      <c r="B2007" s="2">
        <v>42944</v>
      </c>
      <c r="C2007" s="3">
        <v>0.52813657407407411</v>
      </c>
      <c r="D2007" s="3">
        <v>0.53039351851851857</v>
      </c>
      <c r="E2007" t="str">
        <f t="shared" si="31"/>
        <v>stacjonarny</v>
      </c>
    </row>
    <row r="2008" spans="1:5" x14ac:dyDescent="0.3">
      <c r="A2008" s="1" t="s">
        <v>1726</v>
      </c>
      <c r="B2008" s="2">
        <v>42944</v>
      </c>
      <c r="C2008" s="3">
        <v>0.53310185185185188</v>
      </c>
      <c r="D2008" s="3">
        <v>0.53871527777777783</v>
      </c>
      <c r="E2008" t="str">
        <f t="shared" si="31"/>
        <v>stacjonarny</v>
      </c>
    </row>
    <row r="2009" spans="1:5" x14ac:dyDescent="0.3">
      <c r="A2009" s="1" t="s">
        <v>1727</v>
      </c>
      <c r="B2009" s="2">
        <v>42944</v>
      </c>
      <c r="C2009" s="3">
        <v>0.53541666666666665</v>
      </c>
      <c r="D2009" s="3">
        <v>0.53666666666666674</v>
      </c>
      <c r="E2009" t="str">
        <f t="shared" si="31"/>
        <v>stacjonarny</v>
      </c>
    </row>
    <row r="2010" spans="1:5" x14ac:dyDescent="0.3">
      <c r="A2010" s="1" t="s">
        <v>1728</v>
      </c>
      <c r="B2010" s="2">
        <v>42944</v>
      </c>
      <c r="C2010" s="3">
        <v>0.53773148148148142</v>
      </c>
      <c r="D2010" s="3">
        <v>0.54628472222222224</v>
      </c>
      <c r="E2010" t="str">
        <f t="shared" si="31"/>
        <v>stacjonarny</v>
      </c>
    </row>
    <row r="2011" spans="1:5" x14ac:dyDescent="0.3">
      <c r="A2011" s="1" t="s">
        <v>1729</v>
      </c>
      <c r="B2011" s="2">
        <v>42944</v>
      </c>
      <c r="C2011" s="3">
        <v>0.54221064814814812</v>
      </c>
      <c r="D2011" s="3">
        <v>0.54947916666666663</v>
      </c>
      <c r="E2011" t="str">
        <f t="shared" si="31"/>
        <v>stacjonarny</v>
      </c>
    </row>
    <row r="2012" spans="1:5" x14ac:dyDescent="0.3">
      <c r="A2012" s="1" t="s">
        <v>1730</v>
      </c>
      <c r="B2012" s="2">
        <v>42944</v>
      </c>
      <c r="C2012" s="3">
        <v>0.54599537037037038</v>
      </c>
      <c r="D2012" s="3">
        <v>0.54759259259259252</v>
      </c>
      <c r="E2012" t="str">
        <f t="shared" si="31"/>
        <v>stacjonarny</v>
      </c>
    </row>
    <row r="2013" spans="1:5" x14ac:dyDescent="0.3">
      <c r="A2013" s="1" t="s">
        <v>1731</v>
      </c>
      <c r="B2013" s="2">
        <v>42944</v>
      </c>
      <c r="C2013" s="3">
        <v>0.54905092592592586</v>
      </c>
      <c r="D2013" s="3">
        <v>0.55343750000000003</v>
      </c>
      <c r="E2013" t="str">
        <f t="shared" si="31"/>
        <v>komórkowy</v>
      </c>
    </row>
    <row r="2014" spans="1:5" x14ac:dyDescent="0.3">
      <c r="A2014" s="1" t="s">
        <v>1732</v>
      </c>
      <c r="B2014" s="2">
        <v>42944</v>
      </c>
      <c r="C2014" s="3">
        <v>0.55334490740740738</v>
      </c>
      <c r="D2014" s="3">
        <v>0.56339120370370377</v>
      </c>
      <c r="E2014" t="str">
        <f t="shared" si="31"/>
        <v>stacjonarny</v>
      </c>
    </row>
    <row r="2015" spans="1:5" x14ac:dyDescent="0.3">
      <c r="A2015" s="1" t="s">
        <v>1733</v>
      </c>
      <c r="B2015" s="2">
        <v>42944</v>
      </c>
      <c r="C2015" s="3">
        <v>0.55806712962962968</v>
      </c>
      <c r="D2015" s="3">
        <v>0.55923611111111116</v>
      </c>
      <c r="E2015" t="str">
        <f t="shared" si="31"/>
        <v>stacjonarny</v>
      </c>
    </row>
    <row r="2016" spans="1:5" x14ac:dyDescent="0.3">
      <c r="A2016" s="1" t="s">
        <v>1734</v>
      </c>
      <c r="B2016" s="2">
        <v>42944</v>
      </c>
      <c r="C2016" s="3">
        <v>0.56162037037037038</v>
      </c>
      <c r="D2016" s="3">
        <v>0.56876157407407402</v>
      </c>
      <c r="E2016" t="str">
        <f t="shared" si="31"/>
        <v>stacjonarny</v>
      </c>
    </row>
    <row r="2017" spans="1:5" x14ac:dyDescent="0.3">
      <c r="A2017" s="1" t="s">
        <v>1735</v>
      </c>
      <c r="B2017" s="2">
        <v>42944</v>
      </c>
      <c r="C2017" s="3">
        <v>0.56673611111111111</v>
      </c>
      <c r="D2017" s="3">
        <v>0.57725694444444442</v>
      </c>
      <c r="E2017" t="str">
        <f t="shared" si="31"/>
        <v>komórkowy</v>
      </c>
    </row>
    <row r="2018" spans="1:5" x14ac:dyDescent="0.3">
      <c r="A2018" s="1" t="s">
        <v>1736</v>
      </c>
      <c r="B2018" s="2">
        <v>42944</v>
      </c>
      <c r="C2018" s="3">
        <v>0.56821759259259264</v>
      </c>
      <c r="D2018" s="3">
        <v>0.5773611111111111</v>
      </c>
      <c r="E2018" t="str">
        <f t="shared" si="31"/>
        <v>stacjonarny</v>
      </c>
    </row>
    <row r="2019" spans="1:5" x14ac:dyDescent="0.3">
      <c r="A2019" s="1" t="s">
        <v>756</v>
      </c>
      <c r="B2019" s="2">
        <v>42944</v>
      </c>
      <c r="C2019" s="3">
        <v>0.57050925925925922</v>
      </c>
      <c r="D2019" s="3">
        <v>0.58049768518518519</v>
      </c>
      <c r="E2019" t="str">
        <f t="shared" si="31"/>
        <v>stacjonarny</v>
      </c>
    </row>
    <row r="2020" spans="1:5" x14ac:dyDescent="0.3">
      <c r="A2020" s="1" t="s">
        <v>1737</v>
      </c>
      <c r="B2020" s="2">
        <v>42944</v>
      </c>
      <c r="C2020" s="3">
        <v>0.57146990740740744</v>
      </c>
      <c r="D2020" s="3">
        <v>0.57642361111111107</v>
      </c>
      <c r="E2020" t="str">
        <f t="shared" si="31"/>
        <v>stacjonarny</v>
      </c>
    </row>
    <row r="2021" spans="1:5" x14ac:dyDescent="0.3">
      <c r="A2021" s="1" t="s">
        <v>1738</v>
      </c>
      <c r="B2021" s="2">
        <v>42944</v>
      </c>
      <c r="C2021" s="3">
        <v>0.57186342592592598</v>
      </c>
      <c r="D2021" s="3">
        <v>0.57379629629629625</v>
      </c>
      <c r="E2021" t="str">
        <f t="shared" si="31"/>
        <v>stacjonarny</v>
      </c>
    </row>
    <row r="2022" spans="1:5" x14ac:dyDescent="0.3">
      <c r="A2022" s="1" t="s">
        <v>1739</v>
      </c>
      <c r="B2022" s="2">
        <v>42944</v>
      </c>
      <c r="C2022" s="3">
        <v>0.57629629629629631</v>
      </c>
      <c r="D2022" s="3">
        <v>0.58628472222222217</v>
      </c>
      <c r="E2022" t="str">
        <f t="shared" si="31"/>
        <v>stacjonarny</v>
      </c>
    </row>
    <row r="2023" spans="1:5" x14ac:dyDescent="0.3">
      <c r="A2023" s="1" t="s">
        <v>1740</v>
      </c>
      <c r="B2023" s="2">
        <v>42944</v>
      </c>
      <c r="C2023" s="3">
        <v>0.57835648148148155</v>
      </c>
      <c r="D2023" s="3">
        <v>0.58644675925925926</v>
      </c>
      <c r="E2023" t="str">
        <f t="shared" si="31"/>
        <v>stacjonarny</v>
      </c>
    </row>
    <row r="2024" spans="1:5" x14ac:dyDescent="0.3">
      <c r="A2024" s="1" t="s">
        <v>1741</v>
      </c>
      <c r="B2024" s="2">
        <v>42944</v>
      </c>
      <c r="C2024" s="3">
        <v>0.58331018518518518</v>
      </c>
      <c r="D2024" s="3">
        <v>0.58539351851851851</v>
      </c>
      <c r="E2024" t="str">
        <f t="shared" si="31"/>
        <v>stacjonarny</v>
      </c>
    </row>
    <row r="2025" spans="1:5" x14ac:dyDescent="0.3">
      <c r="A2025" s="1" t="s">
        <v>1742</v>
      </c>
      <c r="B2025" s="2">
        <v>42944</v>
      </c>
      <c r="C2025" s="3">
        <v>0.58353009259259259</v>
      </c>
      <c r="D2025" s="3">
        <v>0.58950231481481474</v>
      </c>
      <c r="E2025" t="str">
        <f t="shared" si="31"/>
        <v>komórkowy</v>
      </c>
    </row>
    <row r="2026" spans="1:5" x14ac:dyDescent="0.3">
      <c r="A2026" s="1" t="s">
        <v>1743</v>
      </c>
      <c r="B2026" s="2">
        <v>42944</v>
      </c>
      <c r="C2026" s="3">
        <v>0.58892361111111113</v>
      </c>
      <c r="D2026" s="3">
        <v>0.59381944444444446</v>
      </c>
      <c r="E2026" t="str">
        <f t="shared" si="31"/>
        <v>stacjonarny</v>
      </c>
    </row>
    <row r="2027" spans="1:5" x14ac:dyDescent="0.3">
      <c r="A2027" s="1" t="s">
        <v>219</v>
      </c>
      <c r="B2027" s="2">
        <v>42944</v>
      </c>
      <c r="C2027" s="3">
        <v>0.59035879629629628</v>
      </c>
      <c r="D2027" s="3">
        <v>0.5992939814814815</v>
      </c>
      <c r="E2027" t="str">
        <f t="shared" si="31"/>
        <v>stacjonarny</v>
      </c>
    </row>
    <row r="2028" spans="1:5" x14ac:dyDescent="0.3">
      <c r="A2028" s="1" t="s">
        <v>188</v>
      </c>
      <c r="B2028" s="2">
        <v>42944</v>
      </c>
      <c r="C2028" s="3">
        <v>0.59439814814814818</v>
      </c>
      <c r="D2028" s="3">
        <v>0.60048611111111116</v>
      </c>
      <c r="E2028" t="str">
        <f t="shared" si="31"/>
        <v>zagraniczny</v>
      </c>
    </row>
    <row r="2029" spans="1:5" x14ac:dyDescent="0.3">
      <c r="A2029" s="1" t="s">
        <v>1744</v>
      </c>
      <c r="B2029" s="2">
        <v>42944</v>
      </c>
      <c r="C2029" s="3">
        <v>0.59788194444444442</v>
      </c>
      <c r="D2029" s="3">
        <v>0.60576388888888888</v>
      </c>
      <c r="E2029" t="str">
        <f t="shared" si="31"/>
        <v>komórkowy</v>
      </c>
    </row>
    <row r="2030" spans="1:5" x14ac:dyDescent="0.3">
      <c r="A2030" s="1" t="s">
        <v>718</v>
      </c>
      <c r="B2030" s="2">
        <v>42944</v>
      </c>
      <c r="C2030" s="3">
        <v>0.60322916666666659</v>
      </c>
      <c r="D2030" s="3">
        <v>0.60628472222222218</v>
      </c>
      <c r="E2030" t="str">
        <f t="shared" si="31"/>
        <v>stacjonarny</v>
      </c>
    </row>
    <row r="2031" spans="1:5" x14ac:dyDescent="0.3">
      <c r="A2031" s="1" t="s">
        <v>1745</v>
      </c>
      <c r="B2031" s="2">
        <v>42944</v>
      </c>
      <c r="C2031" s="3">
        <v>0.60745370370370366</v>
      </c>
      <c r="D2031" s="3">
        <v>0.61017361111111112</v>
      </c>
      <c r="E2031" t="str">
        <f t="shared" si="31"/>
        <v>stacjonarny</v>
      </c>
    </row>
    <row r="2032" spans="1:5" x14ac:dyDescent="0.3">
      <c r="A2032" s="1" t="s">
        <v>1746</v>
      </c>
      <c r="B2032" s="2">
        <v>42944</v>
      </c>
      <c r="C2032" s="3">
        <v>0.6132291666666666</v>
      </c>
      <c r="D2032" s="3">
        <v>0.62153935185185183</v>
      </c>
      <c r="E2032" t="str">
        <f t="shared" si="31"/>
        <v>stacjonarny</v>
      </c>
    </row>
    <row r="2033" spans="1:5" x14ac:dyDescent="0.3">
      <c r="A2033" s="1" t="s">
        <v>1747</v>
      </c>
      <c r="B2033" s="2">
        <v>42944</v>
      </c>
      <c r="C2033" s="3">
        <v>0.61570601851851847</v>
      </c>
      <c r="D2033" s="3">
        <v>0.62429398148148152</v>
      </c>
      <c r="E2033" t="str">
        <f t="shared" si="31"/>
        <v>zagraniczny</v>
      </c>
    </row>
    <row r="2034" spans="1:5" x14ac:dyDescent="0.3">
      <c r="A2034" s="1" t="s">
        <v>1748</v>
      </c>
      <c r="B2034" s="2">
        <v>42944</v>
      </c>
      <c r="C2034" s="3">
        <v>0.61962962962962964</v>
      </c>
      <c r="D2034" s="3">
        <v>0.62399305555555562</v>
      </c>
      <c r="E2034" t="str">
        <f t="shared" si="31"/>
        <v>zagraniczny</v>
      </c>
    </row>
    <row r="2035" spans="1:5" x14ac:dyDescent="0.3">
      <c r="A2035" s="1" t="s">
        <v>1749</v>
      </c>
      <c r="B2035" s="2">
        <v>42944</v>
      </c>
      <c r="C2035" s="3">
        <v>0.62204861111111109</v>
      </c>
      <c r="D2035" s="3">
        <v>0.62440972222222224</v>
      </c>
      <c r="E2035" t="str">
        <f t="shared" si="31"/>
        <v>stacjonarny</v>
      </c>
    </row>
    <row r="2036" spans="1:5" x14ac:dyDescent="0.3">
      <c r="A2036" s="1" t="s">
        <v>1750</v>
      </c>
      <c r="B2036" s="2">
        <v>42944</v>
      </c>
      <c r="C2036" s="3">
        <v>0.62502314814814819</v>
      </c>
      <c r="D2036" s="3">
        <v>0.63574074074074072</v>
      </c>
      <c r="E2036" t="str">
        <f t="shared" si="31"/>
        <v>komórkowy</v>
      </c>
    </row>
    <row r="2037" spans="1:5" x14ac:dyDescent="0.3">
      <c r="A2037" s="1" t="s">
        <v>1751</v>
      </c>
      <c r="B2037" s="2">
        <v>42947</v>
      </c>
      <c r="C2037" s="3">
        <v>0.3342013888888889</v>
      </c>
      <c r="D2037" s="3">
        <v>0.34159722222222227</v>
      </c>
      <c r="E2037" t="str">
        <f t="shared" si="31"/>
        <v>stacjonarny</v>
      </c>
    </row>
    <row r="2038" spans="1:5" x14ac:dyDescent="0.3">
      <c r="A2038" s="1" t="s">
        <v>1752</v>
      </c>
      <c r="B2038" s="2">
        <v>42947</v>
      </c>
      <c r="C2038" s="3">
        <v>0.33929398148148149</v>
      </c>
      <c r="D2038" s="3">
        <v>0.34349537037037042</v>
      </c>
      <c r="E2038" t="str">
        <f t="shared" si="31"/>
        <v>komórkowy</v>
      </c>
    </row>
    <row r="2039" spans="1:5" x14ac:dyDescent="0.3">
      <c r="A2039" s="1" t="s">
        <v>1753</v>
      </c>
      <c r="B2039" s="2">
        <v>42947</v>
      </c>
      <c r="C2039" s="3">
        <v>0.34378472222222217</v>
      </c>
      <c r="D2039" s="3">
        <v>0.34677083333333331</v>
      </c>
      <c r="E2039" t="str">
        <f t="shared" si="31"/>
        <v>stacjonarny</v>
      </c>
    </row>
    <row r="2040" spans="1:5" x14ac:dyDescent="0.3">
      <c r="A2040" s="1" t="s">
        <v>1754</v>
      </c>
      <c r="B2040" s="2">
        <v>42947</v>
      </c>
      <c r="C2040" s="3">
        <v>0.34609953703703705</v>
      </c>
      <c r="D2040" s="3">
        <v>0.35118055555555555</v>
      </c>
      <c r="E2040" t="str">
        <f t="shared" si="31"/>
        <v>stacjonarny</v>
      </c>
    </row>
    <row r="2041" spans="1:5" x14ac:dyDescent="0.3">
      <c r="A2041" s="1" t="s">
        <v>1755</v>
      </c>
      <c r="B2041" s="2">
        <v>42947</v>
      </c>
      <c r="C2041" s="3">
        <v>0.35167824074074078</v>
      </c>
      <c r="D2041" s="3">
        <v>0.35538194444444443</v>
      </c>
      <c r="E2041" t="str">
        <f t="shared" si="31"/>
        <v>stacjonarny</v>
      </c>
    </row>
    <row r="2042" spans="1:5" x14ac:dyDescent="0.3">
      <c r="A2042" s="1" t="s">
        <v>1363</v>
      </c>
      <c r="B2042" s="2">
        <v>42947</v>
      </c>
      <c r="C2042" s="3">
        <v>0.35333333333333333</v>
      </c>
      <c r="D2042" s="3">
        <v>0.35844907407407406</v>
      </c>
      <c r="E2042" t="str">
        <f t="shared" si="31"/>
        <v>stacjonarny</v>
      </c>
    </row>
    <row r="2043" spans="1:5" x14ac:dyDescent="0.3">
      <c r="A2043" s="1" t="s">
        <v>1756</v>
      </c>
      <c r="B2043" s="2">
        <v>42947</v>
      </c>
      <c r="C2043" s="3">
        <v>0.35793981481481479</v>
      </c>
      <c r="D2043" s="3">
        <v>0.36571759259259262</v>
      </c>
      <c r="E2043" t="str">
        <f t="shared" si="31"/>
        <v>stacjonarny</v>
      </c>
    </row>
    <row r="2044" spans="1:5" x14ac:dyDescent="0.3">
      <c r="A2044" s="1" t="s">
        <v>1294</v>
      </c>
      <c r="B2044" s="2">
        <v>42947</v>
      </c>
      <c r="C2044" s="3">
        <v>0.35976851851851849</v>
      </c>
      <c r="D2044" s="3">
        <v>0.36883101851851857</v>
      </c>
      <c r="E2044" t="str">
        <f t="shared" si="31"/>
        <v>stacjonarny</v>
      </c>
    </row>
    <row r="2045" spans="1:5" x14ac:dyDescent="0.3">
      <c r="A2045" s="1" t="s">
        <v>1757</v>
      </c>
      <c r="B2045" s="2">
        <v>42947</v>
      </c>
      <c r="C2045" s="3">
        <v>0.36394675925925929</v>
      </c>
      <c r="D2045" s="3">
        <v>0.37373842592592593</v>
      </c>
      <c r="E2045" t="str">
        <f t="shared" si="31"/>
        <v>stacjonarny</v>
      </c>
    </row>
    <row r="2046" spans="1:5" x14ac:dyDescent="0.3">
      <c r="A2046" s="1" t="s">
        <v>1758</v>
      </c>
      <c r="B2046" s="2">
        <v>42947</v>
      </c>
      <c r="C2046" s="3">
        <v>0.36552083333333335</v>
      </c>
      <c r="D2046" s="3">
        <v>0.36969907407407404</v>
      </c>
      <c r="E2046" t="str">
        <f t="shared" si="31"/>
        <v>stacjonarny</v>
      </c>
    </row>
    <row r="2047" spans="1:5" x14ac:dyDescent="0.3">
      <c r="A2047" s="1" t="s">
        <v>1759</v>
      </c>
      <c r="B2047" s="2">
        <v>42947</v>
      </c>
      <c r="C2047" s="3">
        <v>0.36776620370370372</v>
      </c>
      <c r="D2047" s="3">
        <v>0.37584490740740745</v>
      </c>
      <c r="E2047" t="str">
        <f t="shared" si="31"/>
        <v>stacjonarny</v>
      </c>
    </row>
    <row r="2048" spans="1:5" x14ac:dyDescent="0.3">
      <c r="A2048" s="1" t="s">
        <v>1760</v>
      </c>
      <c r="B2048" s="2">
        <v>42947</v>
      </c>
      <c r="C2048" s="3">
        <v>0.37170138888888887</v>
      </c>
      <c r="D2048" s="3">
        <v>0.38305555555555554</v>
      </c>
      <c r="E2048" t="str">
        <f t="shared" si="31"/>
        <v>stacjonarny</v>
      </c>
    </row>
    <row r="2049" spans="1:5" x14ac:dyDescent="0.3">
      <c r="A2049" s="1" t="s">
        <v>1761</v>
      </c>
      <c r="B2049" s="2">
        <v>42947</v>
      </c>
      <c r="C2049" s="3">
        <v>0.37239583333333331</v>
      </c>
      <c r="D2049" s="3">
        <v>0.37680555555555556</v>
      </c>
      <c r="E2049" t="str">
        <f t="shared" si="31"/>
        <v>zagraniczny</v>
      </c>
    </row>
    <row r="2050" spans="1:5" x14ac:dyDescent="0.3">
      <c r="A2050" s="1" t="s">
        <v>1762</v>
      </c>
      <c r="B2050" s="2">
        <v>42947</v>
      </c>
      <c r="C2050" s="3">
        <v>0.37714120370370369</v>
      </c>
      <c r="D2050" s="3">
        <v>0.38119212962962962</v>
      </c>
      <c r="E2050" t="str">
        <f t="shared" si="31"/>
        <v>stacjonarny</v>
      </c>
    </row>
    <row r="2051" spans="1:5" x14ac:dyDescent="0.3">
      <c r="A2051" s="1" t="s">
        <v>1763</v>
      </c>
      <c r="B2051" s="2">
        <v>42947</v>
      </c>
      <c r="C2051" s="3">
        <v>0.38130787037037034</v>
      </c>
      <c r="D2051" s="3">
        <v>0.38280092592592596</v>
      </c>
      <c r="E2051" t="str">
        <f t="shared" ref="E2051:E2114" si="32">IF(LEN(A2051)=7,"stacjonarny",IF(LEN(A2051)=8,"komórkowy","zagraniczny"))</f>
        <v>stacjonarny</v>
      </c>
    </row>
    <row r="2052" spans="1:5" x14ac:dyDescent="0.3">
      <c r="A2052" s="1" t="s">
        <v>1764</v>
      </c>
      <c r="B2052" s="2">
        <v>42947</v>
      </c>
      <c r="C2052" s="3">
        <v>0.38135416666666666</v>
      </c>
      <c r="D2052" s="3">
        <v>0.38210648148148146</v>
      </c>
      <c r="E2052" t="str">
        <f t="shared" si="32"/>
        <v>komórkowy</v>
      </c>
    </row>
    <row r="2053" spans="1:5" x14ac:dyDescent="0.3">
      <c r="A2053" s="1" t="s">
        <v>1765</v>
      </c>
      <c r="B2053" s="2">
        <v>42947</v>
      </c>
      <c r="C2053" s="3">
        <v>0.38641203703703703</v>
      </c>
      <c r="D2053" s="3">
        <v>0.39549768518518519</v>
      </c>
      <c r="E2053" t="str">
        <f t="shared" si="32"/>
        <v>komórkowy</v>
      </c>
    </row>
    <row r="2054" spans="1:5" x14ac:dyDescent="0.3">
      <c r="A2054" s="1" t="s">
        <v>1766</v>
      </c>
      <c r="B2054" s="2">
        <v>42947</v>
      </c>
      <c r="C2054" s="3">
        <v>0.38927083333333329</v>
      </c>
      <c r="D2054" s="3">
        <v>0.39721064814814816</v>
      </c>
      <c r="E2054" t="str">
        <f t="shared" si="32"/>
        <v>komórkowy</v>
      </c>
    </row>
    <row r="2055" spans="1:5" x14ac:dyDescent="0.3">
      <c r="A2055" s="1" t="s">
        <v>1363</v>
      </c>
      <c r="B2055" s="2">
        <v>42947</v>
      </c>
      <c r="C2055" s="3">
        <v>0.39023148148148151</v>
      </c>
      <c r="D2055" s="3">
        <v>0.39748842592592593</v>
      </c>
      <c r="E2055" t="str">
        <f t="shared" si="32"/>
        <v>stacjonarny</v>
      </c>
    </row>
    <row r="2056" spans="1:5" x14ac:dyDescent="0.3">
      <c r="A2056" s="1" t="s">
        <v>752</v>
      </c>
      <c r="B2056" s="2">
        <v>42947</v>
      </c>
      <c r="C2056" s="3">
        <v>0.3934259259259259</v>
      </c>
      <c r="D2056" s="3">
        <v>0.40181712962962962</v>
      </c>
      <c r="E2056" t="str">
        <f t="shared" si="32"/>
        <v>stacjonarny</v>
      </c>
    </row>
    <row r="2057" spans="1:5" x14ac:dyDescent="0.3">
      <c r="A2057" s="1" t="s">
        <v>1767</v>
      </c>
      <c r="B2057" s="2">
        <v>42947</v>
      </c>
      <c r="C2057" s="3">
        <v>0.39766203703703701</v>
      </c>
      <c r="D2057" s="3">
        <v>0.39957175925925931</v>
      </c>
      <c r="E2057" t="str">
        <f t="shared" si="32"/>
        <v>stacjonarny</v>
      </c>
    </row>
    <row r="2058" spans="1:5" x14ac:dyDescent="0.3">
      <c r="A2058" s="1" t="s">
        <v>1768</v>
      </c>
      <c r="B2058" s="2">
        <v>42947</v>
      </c>
      <c r="C2058" s="3">
        <v>0.39878472222222222</v>
      </c>
      <c r="D2058" s="3">
        <v>0.40041666666666664</v>
      </c>
      <c r="E2058" t="str">
        <f t="shared" si="32"/>
        <v>komórkowy</v>
      </c>
    </row>
    <row r="2059" spans="1:5" x14ac:dyDescent="0.3">
      <c r="A2059" s="1" t="s">
        <v>1769</v>
      </c>
      <c r="B2059" s="2">
        <v>42947</v>
      </c>
      <c r="C2059" s="3">
        <v>0.40313657407407405</v>
      </c>
      <c r="D2059" s="3">
        <v>0.40773148148148147</v>
      </c>
      <c r="E2059" t="str">
        <f t="shared" si="32"/>
        <v>zagraniczny</v>
      </c>
    </row>
    <row r="2060" spans="1:5" x14ac:dyDescent="0.3">
      <c r="A2060" s="1" t="s">
        <v>1770</v>
      </c>
      <c r="B2060" s="2">
        <v>42947</v>
      </c>
      <c r="C2060" s="3">
        <v>0.403287037037037</v>
      </c>
      <c r="D2060" s="3">
        <v>0.41405092592592596</v>
      </c>
      <c r="E2060" t="str">
        <f t="shared" si="32"/>
        <v>zagraniczny</v>
      </c>
    </row>
    <row r="2061" spans="1:5" x14ac:dyDescent="0.3">
      <c r="A2061" s="1" t="s">
        <v>581</v>
      </c>
      <c r="B2061" s="2">
        <v>42947</v>
      </c>
      <c r="C2061" s="3">
        <v>0.40497685185185189</v>
      </c>
      <c r="D2061" s="3">
        <v>0.41167824074074072</v>
      </c>
      <c r="E2061" t="str">
        <f t="shared" si="32"/>
        <v>stacjonarny</v>
      </c>
    </row>
    <row r="2062" spans="1:5" x14ac:dyDescent="0.3">
      <c r="A2062" s="1" t="s">
        <v>1771</v>
      </c>
      <c r="B2062" s="2">
        <v>42947</v>
      </c>
      <c r="C2062" s="3">
        <v>0.40725694444444444</v>
      </c>
      <c r="D2062" s="3">
        <v>0.41819444444444448</v>
      </c>
      <c r="E2062" t="str">
        <f t="shared" si="32"/>
        <v>stacjonarny</v>
      </c>
    </row>
    <row r="2063" spans="1:5" x14ac:dyDescent="0.3">
      <c r="A2063" s="1" t="s">
        <v>367</v>
      </c>
      <c r="B2063" s="2">
        <v>42947</v>
      </c>
      <c r="C2063" s="3">
        <v>0.40787037037037038</v>
      </c>
      <c r="D2063" s="3">
        <v>0.40846064814814814</v>
      </c>
      <c r="E2063" t="str">
        <f t="shared" si="32"/>
        <v>stacjonarny</v>
      </c>
    </row>
    <row r="2064" spans="1:5" x14ac:dyDescent="0.3">
      <c r="A2064" s="1" t="s">
        <v>1772</v>
      </c>
      <c r="B2064" s="2">
        <v>42947</v>
      </c>
      <c r="C2064" s="3">
        <v>0.41334490740740742</v>
      </c>
      <c r="D2064" s="3">
        <v>0.4239236111111111</v>
      </c>
      <c r="E2064" t="str">
        <f t="shared" si="32"/>
        <v>komórkowy</v>
      </c>
    </row>
    <row r="2065" spans="1:5" x14ac:dyDescent="0.3">
      <c r="A2065" s="1" t="s">
        <v>1773</v>
      </c>
      <c r="B2065" s="2">
        <v>42947</v>
      </c>
      <c r="C2065" s="3">
        <v>0.41337962962962965</v>
      </c>
      <c r="D2065" s="3">
        <v>0.41743055555555553</v>
      </c>
      <c r="E2065" t="str">
        <f t="shared" si="32"/>
        <v>stacjonarny</v>
      </c>
    </row>
    <row r="2066" spans="1:5" x14ac:dyDescent="0.3">
      <c r="A2066" s="1" t="s">
        <v>1774</v>
      </c>
      <c r="B2066" s="2">
        <v>42947</v>
      </c>
      <c r="C2066" s="3">
        <v>0.41523148148148148</v>
      </c>
      <c r="D2066" s="3">
        <v>0.42322916666666671</v>
      </c>
      <c r="E2066" t="str">
        <f t="shared" si="32"/>
        <v>zagraniczny</v>
      </c>
    </row>
    <row r="2067" spans="1:5" x14ac:dyDescent="0.3">
      <c r="A2067" s="1" t="s">
        <v>1775</v>
      </c>
      <c r="B2067" s="2">
        <v>42947</v>
      </c>
      <c r="C2067" s="3">
        <v>0.41841435185185188</v>
      </c>
      <c r="D2067" s="3">
        <v>0.42677083333333332</v>
      </c>
      <c r="E2067" t="str">
        <f t="shared" si="32"/>
        <v>stacjonarny</v>
      </c>
    </row>
    <row r="2068" spans="1:5" x14ac:dyDescent="0.3">
      <c r="A2068" s="1" t="s">
        <v>1776</v>
      </c>
      <c r="B2068" s="2">
        <v>42947</v>
      </c>
      <c r="C2068" s="3">
        <v>0.41873842592592592</v>
      </c>
      <c r="D2068" s="3">
        <v>0.42502314814814812</v>
      </c>
      <c r="E2068" t="str">
        <f t="shared" si="32"/>
        <v>komórkowy</v>
      </c>
    </row>
    <row r="2069" spans="1:5" x14ac:dyDescent="0.3">
      <c r="A2069" s="1" t="s">
        <v>1777</v>
      </c>
      <c r="B2069" s="2">
        <v>42947</v>
      </c>
      <c r="C2069" s="3">
        <v>0.41952546296296295</v>
      </c>
      <c r="D2069" s="3">
        <v>0.42105324074074074</v>
      </c>
      <c r="E2069" t="str">
        <f t="shared" si="32"/>
        <v>komórkowy</v>
      </c>
    </row>
    <row r="2070" spans="1:5" x14ac:dyDescent="0.3">
      <c r="A2070" s="1" t="s">
        <v>129</v>
      </c>
      <c r="B2070" s="2">
        <v>42947</v>
      </c>
      <c r="C2070" s="3">
        <v>0.42111111111111116</v>
      </c>
      <c r="D2070" s="3">
        <v>0.42442129629629632</v>
      </c>
      <c r="E2070" t="str">
        <f t="shared" si="32"/>
        <v>komórkowy</v>
      </c>
    </row>
    <row r="2071" spans="1:5" x14ac:dyDescent="0.3">
      <c r="A2071" s="1" t="s">
        <v>1778</v>
      </c>
      <c r="B2071" s="2">
        <v>42947</v>
      </c>
      <c r="C2071" s="3">
        <v>0.42247685185185185</v>
      </c>
      <c r="D2071" s="3">
        <v>0.4268865740740741</v>
      </c>
      <c r="E2071" t="str">
        <f t="shared" si="32"/>
        <v>stacjonarny</v>
      </c>
    </row>
    <row r="2072" spans="1:5" x14ac:dyDescent="0.3">
      <c r="A2072" s="1" t="s">
        <v>1779</v>
      </c>
      <c r="B2072" s="2">
        <v>42947</v>
      </c>
      <c r="C2072" s="3">
        <v>0.42586805555555557</v>
      </c>
      <c r="D2072" s="3">
        <v>0.42711805555555554</v>
      </c>
      <c r="E2072" t="str">
        <f t="shared" si="32"/>
        <v>komórkowy</v>
      </c>
    </row>
    <row r="2073" spans="1:5" x14ac:dyDescent="0.3">
      <c r="A2073" s="1" t="s">
        <v>1780</v>
      </c>
      <c r="B2073" s="2">
        <v>42947</v>
      </c>
      <c r="C2073" s="3">
        <v>0.43162037037037032</v>
      </c>
      <c r="D2073" s="3">
        <v>0.44153935185185184</v>
      </c>
      <c r="E2073" t="str">
        <f t="shared" si="32"/>
        <v>stacjonarny</v>
      </c>
    </row>
    <row r="2074" spans="1:5" x14ac:dyDescent="0.3">
      <c r="A2074" s="1" t="s">
        <v>1781</v>
      </c>
      <c r="B2074" s="2">
        <v>42947</v>
      </c>
      <c r="C2074" s="3">
        <v>0.43663194444444442</v>
      </c>
      <c r="D2074" s="3">
        <v>0.43993055555555555</v>
      </c>
      <c r="E2074" t="str">
        <f t="shared" si="32"/>
        <v>zagraniczny</v>
      </c>
    </row>
    <row r="2075" spans="1:5" x14ac:dyDescent="0.3">
      <c r="A2075" s="1" t="s">
        <v>1782</v>
      </c>
      <c r="B2075" s="2">
        <v>42947</v>
      </c>
      <c r="C2075" s="3">
        <v>0.43686342592592592</v>
      </c>
      <c r="D2075" s="3">
        <v>0.44393518518518515</v>
      </c>
      <c r="E2075" t="str">
        <f t="shared" si="32"/>
        <v>stacjonarny</v>
      </c>
    </row>
    <row r="2076" spans="1:5" x14ac:dyDescent="0.3">
      <c r="A2076" s="1" t="s">
        <v>1783</v>
      </c>
      <c r="B2076" s="2">
        <v>42947</v>
      </c>
      <c r="C2076" s="3">
        <v>0.4424305555555556</v>
      </c>
      <c r="D2076" s="3">
        <v>0.45349537037037035</v>
      </c>
      <c r="E2076" t="str">
        <f t="shared" si="32"/>
        <v>stacjonarny</v>
      </c>
    </row>
    <row r="2077" spans="1:5" x14ac:dyDescent="0.3">
      <c r="A2077" s="1" t="s">
        <v>1784</v>
      </c>
      <c r="B2077" s="2">
        <v>42947</v>
      </c>
      <c r="C2077" s="3">
        <v>0.44802083333333331</v>
      </c>
      <c r="D2077" s="3">
        <v>0.45892361111111107</v>
      </c>
      <c r="E2077" t="str">
        <f t="shared" si="32"/>
        <v>stacjonarny</v>
      </c>
    </row>
    <row r="2078" spans="1:5" x14ac:dyDescent="0.3">
      <c r="A2078" s="1" t="s">
        <v>1785</v>
      </c>
      <c r="B2078" s="2">
        <v>42947</v>
      </c>
      <c r="C2078" s="3">
        <v>0.4524305555555555</v>
      </c>
      <c r="D2078" s="3">
        <v>0.45275462962962965</v>
      </c>
      <c r="E2078" t="str">
        <f t="shared" si="32"/>
        <v>stacjonarny</v>
      </c>
    </row>
    <row r="2079" spans="1:5" x14ac:dyDescent="0.3">
      <c r="A2079" s="1" t="s">
        <v>1786</v>
      </c>
      <c r="B2079" s="2">
        <v>42947</v>
      </c>
      <c r="C2079" s="3">
        <v>0.45399305555555558</v>
      </c>
      <c r="D2079" s="3">
        <v>0.46392361111111113</v>
      </c>
      <c r="E2079" t="str">
        <f t="shared" si="32"/>
        <v>stacjonarny</v>
      </c>
    </row>
    <row r="2080" spans="1:5" x14ac:dyDescent="0.3">
      <c r="A2080" s="1" t="s">
        <v>1009</v>
      </c>
      <c r="B2080" s="2">
        <v>42947</v>
      </c>
      <c r="C2080" s="3">
        <v>0.4572222222222222</v>
      </c>
      <c r="D2080" s="3">
        <v>0.45910879629629631</v>
      </c>
      <c r="E2080" t="str">
        <f t="shared" si="32"/>
        <v>stacjonarny</v>
      </c>
    </row>
    <row r="2081" spans="1:5" x14ac:dyDescent="0.3">
      <c r="A2081" s="1" t="s">
        <v>1787</v>
      </c>
      <c r="B2081" s="2">
        <v>42947</v>
      </c>
      <c r="C2081" s="3">
        <v>0.45846064814814813</v>
      </c>
      <c r="D2081" s="3">
        <v>0.46900462962962958</v>
      </c>
      <c r="E2081" t="str">
        <f t="shared" si="32"/>
        <v>stacjonarny</v>
      </c>
    </row>
    <row r="2082" spans="1:5" x14ac:dyDescent="0.3">
      <c r="A2082" s="1" t="s">
        <v>391</v>
      </c>
      <c r="B2082" s="2">
        <v>42947</v>
      </c>
      <c r="C2082" s="3">
        <v>0.45945601851851853</v>
      </c>
      <c r="D2082" s="3">
        <v>0.4652546296296296</v>
      </c>
      <c r="E2082" t="str">
        <f t="shared" si="32"/>
        <v>komórkowy</v>
      </c>
    </row>
    <row r="2083" spans="1:5" x14ac:dyDescent="0.3">
      <c r="A2083" s="1" t="s">
        <v>867</v>
      </c>
      <c r="B2083" s="2">
        <v>42947</v>
      </c>
      <c r="C2083" s="3">
        <v>0.46119212962962958</v>
      </c>
      <c r="D2083" s="3">
        <v>0.4725347222222222</v>
      </c>
      <c r="E2083" t="str">
        <f t="shared" si="32"/>
        <v>stacjonarny</v>
      </c>
    </row>
    <row r="2084" spans="1:5" x14ac:dyDescent="0.3">
      <c r="A2084" s="1" t="s">
        <v>1788</v>
      </c>
      <c r="B2084" s="2">
        <v>42947</v>
      </c>
      <c r="C2084" s="3">
        <v>0.46311342592592591</v>
      </c>
      <c r="D2084" s="3">
        <v>0.46394675925925927</v>
      </c>
      <c r="E2084" t="str">
        <f t="shared" si="32"/>
        <v>stacjonarny</v>
      </c>
    </row>
    <row r="2085" spans="1:5" x14ac:dyDescent="0.3">
      <c r="A2085" s="1" t="s">
        <v>1789</v>
      </c>
      <c r="B2085" s="2">
        <v>42947</v>
      </c>
      <c r="C2085" s="3">
        <v>0.46803240740740742</v>
      </c>
      <c r="D2085" s="3">
        <v>0.47423611111111108</v>
      </c>
      <c r="E2085" t="str">
        <f t="shared" si="32"/>
        <v>stacjonarny</v>
      </c>
    </row>
    <row r="2086" spans="1:5" x14ac:dyDescent="0.3">
      <c r="A2086" s="1" t="s">
        <v>1790</v>
      </c>
      <c r="B2086" s="2">
        <v>42947</v>
      </c>
      <c r="C2086" s="3">
        <v>0.46987268518518516</v>
      </c>
      <c r="D2086" s="3">
        <v>0.47664351851851849</v>
      </c>
      <c r="E2086" t="str">
        <f t="shared" si="32"/>
        <v>komórkowy</v>
      </c>
    </row>
    <row r="2087" spans="1:5" x14ac:dyDescent="0.3">
      <c r="A2087" s="1" t="s">
        <v>1217</v>
      </c>
      <c r="B2087" s="2">
        <v>42947</v>
      </c>
      <c r="C2087" s="3">
        <v>0.47158564814814818</v>
      </c>
      <c r="D2087" s="3">
        <v>0.47471064814814817</v>
      </c>
      <c r="E2087" t="str">
        <f t="shared" si="32"/>
        <v>komórkowy</v>
      </c>
    </row>
    <row r="2088" spans="1:5" x14ac:dyDescent="0.3">
      <c r="A2088" s="1" t="s">
        <v>1791</v>
      </c>
      <c r="B2088" s="2">
        <v>42947</v>
      </c>
      <c r="C2088" s="3">
        <v>0.47314814814814815</v>
      </c>
      <c r="D2088" s="3">
        <v>0.47643518518518518</v>
      </c>
      <c r="E2088" t="str">
        <f t="shared" si="32"/>
        <v>stacjonarny</v>
      </c>
    </row>
    <row r="2089" spans="1:5" x14ac:dyDescent="0.3">
      <c r="A2089" s="1" t="s">
        <v>1792</v>
      </c>
      <c r="B2089" s="2">
        <v>42947</v>
      </c>
      <c r="C2089" s="3">
        <v>0.47315972222222219</v>
      </c>
      <c r="D2089" s="3">
        <v>0.47687499999999999</v>
      </c>
      <c r="E2089" t="str">
        <f t="shared" si="32"/>
        <v>stacjonarny</v>
      </c>
    </row>
    <row r="2090" spans="1:5" x14ac:dyDescent="0.3">
      <c r="A2090" s="1" t="s">
        <v>1793</v>
      </c>
      <c r="B2090" s="2">
        <v>42947</v>
      </c>
      <c r="C2090" s="3">
        <v>0.47349537037037037</v>
      </c>
      <c r="D2090" s="3">
        <v>0.47881944444444446</v>
      </c>
      <c r="E2090" t="str">
        <f t="shared" si="32"/>
        <v>stacjonarny</v>
      </c>
    </row>
    <row r="2091" spans="1:5" x14ac:dyDescent="0.3">
      <c r="A2091" s="1" t="s">
        <v>796</v>
      </c>
      <c r="B2091" s="2">
        <v>42947</v>
      </c>
      <c r="C2091" s="3">
        <v>0.47357638888888887</v>
      </c>
      <c r="D2091" s="3">
        <v>0.4756481481481481</v>
      </c>
      <c r="E2091" t="str">
        <f t="shared" si="32"/>
        <v>stacjonarny</v>
      </c>
    </row>
    <row r="2092" spans="1:5" x14ac:dyDescent="0.3">
      <c r="A2092" s="1" t="s">
        <v>867</v>
      </c>
      <c r="B2092" s="2">
        <v>42947</v>
      </c>
      <c r="C2092" s="3">
        <v>0.47366898148148145</v>
      </c>
      <c r="D2092" s="3">
        <v>0.48020833333333335</v>
      </c>
      <c r="E2092" t="str">
        <f t="shared" si="32"/>
        <v>stacjonarny</v>
      </c>
    </row>
    <row r="2093" spans="1:5" x14ac:dyDescent="0.3">
      <c r="A2093" s="1" t="s">
        <v>1478</v>
      </c>
      <c r="B2093" s="2">
        <v>42947</v>
      </c>
      <c r="C2093" s="3">
        <v>0.47851851851851851</v>
      </c>
      <c r="D2093" s="3">
        <v>0.48517361111111112</v>
      </c>
      <c r="E2093" t="str">
        <f t="shared" si="32"/>
        <v>stacjonarny</v>
      </c>
    </row>
    <row r="2094" spans="1:5" x14ac:dyDescent="0.3">
      <c r="A2094" s="1" t="s">
        <v>1794</v>
      </c>
      <c r="B2094" s="2">
        <v>42947</v>
      </c>
      <c r="C2094" s="3">
        <v>0.48053240740740738</v>
      </c>
      <c r="D2094" s="3">
        <v>0.48828703703703707</v>
      </c>
      <c r="E2094" t="str">
        <f t="shared" si="32"/>
        <v>komórkowy</v>
      </c>
    </row>
    <row r="2095" spans="1:5" x14ac:dyDescent="0.3">
      <c r="A2095" s="1" t="s">
        <v>1795</v>
      </c>
      <c r="B2095" s="2">
        <v>42947</v>
      </c>
      <c r="C2095" s="3">
        <v>0.481412037037037</v>
      </c>
      <c r="D2095" s="3">
        <v>0.49063657407407407</v>
      </c>
      <c r="E2095" t="str">
        <f t="shared" si="32"/>
        <v>stacjonarny</v>
      </c>
    </row>
    <row r="2096" spans="1:5" x14ac:dyDescent="0.3">
      <c r="A2096" s="1" t="s">
        <v>1796</v>
      </c>
      <c r="B2096" s="2">
        <v>42947</v>
      </c>
      <c r="C2096" s="3">
        <v>0.48174768518518518</v>
      </c>
      <c r="D2096" s="3">
        <v>0.48682870370370374</v>
      </c>
      <c r="E2096" t="str">
        <f t="shared" si="32"/>
        <v>stacjonarny</v>
      </c>
    </row>
    <row r="2097" spans="1:5" x14ac:dyDescent="0.3">
      <c r="A2097" s="1" t="s">
        <v>1709</v>
      </c>
      <c r="B2097" s="2">
        <v>42947</v>
      </c>
      <c r="C2097" s="3">
        <v>0.48424768518518518</v>
      </c>
      <c r="D2097" s="3">
        <v>0.48873842592592592</v>
      </c>
      <c r="E2097" t="str">
        <f t="shared" si="32"/>
        <v>stacjonarny</v>
      </c>
    </row>
    <row r="2098" spans="1:5" x14ac:dyDescent="0.3">
      <c r="A2098" s="1" t="s">
        <v>1797</v>
      </c>
      <c r="B2098" s="2">
        <v>42947</v>
      </c>
      <c r="C2098" s="3">
        <v>0.48635416666666664</v>
      </c>
      <c r="D2098" s="3">
        <v>0.49025462962962968</v>
      </c>
      <c r="E2098" t="str">
        <f t="shared" si="32"/>
        <v>stacjonarny</v>
      </c>
    </row>
    <row r="2099" spans="1:5" x14ac:dyDescent="0.3">
      <c r="A2099" s="1" t="s">
        <v>1798</v>
      </c>
      <c r="B2099" s="2">
        <v>42947</v>
      </c>
      <c r="C2099" s="3">
        <v>0.48893518518518514</v>
      </c>
      <c r="D2099" s="3">
        <v>0.49787037037037035</v>
      </c>
      <c r="E2099" t="str">
        <f t="shared" si="32"/>
        <v>stacjonarny</v>
      </c>
    </row>
    <row r="2100" spans="1:5" x14ac:dyDescent="0.3">
      <c r="A2100" s="1" t="s">
        <v>1799</v>
      </c>
      <c r="B2100" s="2">
        <v>42947</v>
      </c>
      <c r="C2100" s="3">
        <v>0.49409722222222219</v>
      </c>
      <c r="D2100" s="3">
        <v>0.50521990740740741</v>
      </c>
      <c r="E2100" t="str">
        <f t="shared" si="32"/>
        <v>komórkowy</v>
      </c>
    </row>
    <row r="2101" spans="1:5" x14ac:dyDescent="0.3">
      <c r="A2101" s="1" t="s">
        <v>1800</v>
      </c>
      <c r="B2101" s="2">
        <v>42947</v>
      </c>
      <c r="C2101" s="3">
        <v>0.49849537037037034</v>
      </c>
      <c r="D2101" s="3">
        <v>0.50925925925925919</v>
      </c>
      <c r="E2101" t="str">
        <f t="shared" si="32"/>
        <v>stacjonarny</v>
      </c>
    </row>
    <row r="2102" spans="1:5" x14ac:dyDescent="0.3">
      <c r="A2102" s="1" t="s">
        <v>1801</v>
      </c>
      <c r="B2102" s="2">
        <v>42947</v>
      </c>
      <c r="C2102" s="3">
        <v>0.49903935185185189</v>
      </c>
      <c r="D2102" s="3">
        <v>0.51059027777777777</v>
      </c>
      <c r="E2102" t="str">
        <f t="shared" si="32"/>
        <v>stacjonarny</v>
      </c>
    </row>
    <row r="2103" spans="1:5" x14ac:dyDescent="0.3">
      <c r="A2103" s="1" t="s">
        <v>1030</v>
      </c>
      <c r="B2103" s="2">
        <v>42947</v>
      </c>
      <c r="C2103" s="3">
        <v>0.50065972222222221</v>
      </c>
      <c r="D2103" s="3">
        <v>0.50898148148148148</v>
      </c>
      <c r="E2103" t="str">
        <f t="shared" si="32"/>
        <v>stacjonarny</v>
      </c>
    </row>
    <row r="2104" spans="1:5" x14ac:dyDescent="0.3">
      <c r="A2104" s="1" t="s">
        <v>1802</v>
      </c>
      <c r="B2104" s="2">
        <v>42947</v>
      </c>
      <c r="C2104" s="3">
        <v>0.5040972222222222</v>
      </c>
      <c r="D2104" s="3">
        <v>0.50971064814814815</v>
      </c>
      <c r="E2104" t="str">
        <f t="shared" si="32"/>
        <v>stacjonarny</v>
      </c>
    </row>
    <row r="2105" spans="1:5" x14ac:dyDescent="0.3">
      <c r="A2105" s="1" t="s">
        <v>817</v>
      </c>
      <c r="B2105" s="2">
        <v>42947</v>
      </c>
      <c r="C2105" s="3">
        <v>0.50410879629629635</v>
      </c>
      <c r="D2105" s="3">
        <v>0.50539351851851855</v>
      </c>
      <c r="E2105" t="str">
        <f t="shared" si="32"/>
        <v>komórkowy</v>
      </c>
    </row>
    <row r="2106" spans="1:5" x14ac:dyDescent="0.3">
      <c r="A2106" s="1" t="s">
        <v>1803</v>
      </c>
      <c r="B2106" s="2">
        <v>42947</v>
      </c>
      <c r="C2106" s="3">
        <v>0.50980324074074079</v>
      </c>
      <c r="D2106" s="3">
        <v>0.51123842592592594</v>
      </c>
      <c r="E2106" t="str">
        <f t="shared" si="32"/>
        <v>stacjonarny</v>
      </c>
    </row>
    <row r="2107" spans="1:5" x14ac:dyDescent="0.3">
      <c r="A2107" s="1" t="s">
        <v>1804</v>
      </c>
      <c r="B2107" s="2">
        <v>42947</v>
      </c>
      <c r="C2107" s="3">
        <v>0.51331018518518523</v>
      </c>
      <c r="D2107" s="3">
        <v>0.51490740740740737</v>
      </c>
      <c r="E2107" t="str">
        <f t="shared" si="32"/>
        <v>stacjonarny</v>
      </c>
    </row>
    <row r="2108" spans="1:5" x14ac:dyDescent="0.3">
      <c r="A2108" s="1" t="s">
        <v>1805</v>
      </c>
      <c r="B2108" s="2">
        <v>42947</v>
      </c>
      <c r="C2108" s="3">
        <v>0.51811342592592591</v>
      </c>
      <c r="D2108" s="3">
        <v>0.51965277777777785</v>
      </c>
      <c r="E2108" t="str">
        <f t="shared" si="32"/>
        <v>stacjonarny</v>
      </c>
    </row>
    <row r="2109" spans="1:5" x14ac:dyDescent="0.3">
      <c r="A2109" s="1" t="s">
        <v>1806</v>
      </c>
      <c r="B2109" s="2">
        <v>42947</v>
      </c>
      <c r="C2109" s="3">
        <v>0.52203703703703697</v>
      </c>
      <c r="D2109" s="3">
        <v>0.53162037037037035</v>
      </c>
      <c r="E2109" t="str">
        <f t="shared" si="32"/>
        <v>stacjonarny</v>
      </c>
    </row>
    <row r="2110" spans="1:5" x14ac:dyDescent="0.3">
      <c r="A2110" s="1" t="s">
        <v>1807</v>
      </c>
      <c r="B2110" s="2">
        <v>42947</v>
      </c>
      <c r="C2110" s="3">
        <v>0.52238425925925924</v>
      </c>
      <c r="D2110" s="3">
        <v>0.52749999999999997</v>
      </c>
      <c r="E2110" t="str">
        <f t="shared" si="32"/>
        <v>stacjonarny</v>
      </c>
    </row>
    <row r="2111" spans="1:5" x14ac:dyDescent="0.3">
      <c r="A2111" s="1" t="s">
        <v>1808</v>
      </c>
      <c r="B2111" s="2">
        <v>42947</v>
      </c>
      <c r="C2111" s="3">
        <v>0.5237384259259259</v>
      </c>
      <c r="D2111" s="3">
        <v>0.52431712962962962</v>
      </c>
      <c r="E2111" t="str">
        <f t="shared" si="32"/>
        <v>stacjonarny</v>
      </c>
    </row>
    <row r="2112" spans="1:5" x14ac:dyDescent="0.3">
      <c r="A2112" s="1" t="s">
        <v>1809</v>
      </c>
      <c r="B2112" s="2">
        <v>42947</v>
      </c>
      <c r="C2112" s="3">
        <v>0.52516203703703701</v>
      </c>
      <c r="D2112" s="3">
        <v>0.52825231481481483</v>
      </c>
      <c r="E2112" t="str">
        <f t="shared" si="32"/>
        <v>komórkowy</v>
      </c>
    </row>
    <row r="2113" spans="1:5" x14ac:dyDescent="0.3">
      <c r="A2113" s="1" t="s">
        <v>1810</v>
      </c>
      <c r="B2113" s="2">
        <v>42947</v>
      </c>
      <c r="C2113" s="3">
        <v>0.53011574074074075</v>
      </c>
      <c r="D2113" s="3">
        <v>0.5342824074074074</v>
      </c>
      <c r="E2113" t="str">
        <f t="shared" si="32"/>
        <v>stacjonarny</v>
      </c>
    </row>
    <row r="2114" spans="1:5" x14ac:dyDescent="0.3">
      <c r="A2114" s="1" t="s">
        <v>1811</v>
      </c>
      <c r="B2114" s="2">
        <v>42947</v>
      </c>
      <c r="C2114" s="3">
        <v>0.53206018518518516</v>
      </c>
      <c r="D2114" s="3">
        <v>0.53396990740740746</v>
      </c>
      <c r="E2114" t="str">
        <f t="shared" si="32"/>
        <v>komórkowy</v>
      </c>
    </row>
    <row r="2115" spans="1:5" x14ac:dyDescent="0.3">
      <c r="A2115" s="1" t="s">
        <v>1812</v>
      </c>
      <c r="B2115" s="2">
        <v>42947</v>
      </c>
      <c r="C2115" s="3">
        <v>0.53451388888888884</v>
      </c>
      <c r="D2115" s="3">
        <v>0.54087962962962965</v>
      </c>
      <c r="E2115" t="str">
        <f t="shared" ref="E2115:E2149" si="33">IF(LEN(A2115)=7,"stacjonarny",IF(LEN(A2115)=8,"komórkowy","zagraniczny"))</f>
        <v>stacjonarny</v>
      </c>
    </row>
    <row r="2116" spans="1:5" x14ac:dyDescent="0.3">
      <c r="A2116" s="1" t="s">
        <v>1813</v>
      </c>
      <c r="B2116" s="2">
        <v>42947</v>
      </c>
      <c r="C2116" s="3">
        <v>0.53622685185185182</v>
      </c>
      <c r="D2116" s="3">
        <v>0.54399305555555555</v>
      </c>
      <c r="E2116" t="str">
        <f t="shared" si="33"/>
        <v>stacjonarny</v>
      </c>
    </row>
    <row r="2117" spans="1:5" x14ac:dyDescent="0.3">
      <c r="A2117" s="1" t="s">
        <v>1814</v>
      </c>
      <c r="B2117" s="2">
        <v>42947</v>
      </c>
      <c r="C2117" s="3">
        <v>0.5376967592592593</v>
      </c>
      <c r="D2117" s="3">
        <v>0.54113425925925929</v>
      </c>
      <c r="E2117" t="str">
        <f t="shared" si="33"/>
        <v>stacjonarny</v>
      </c>
    </row>
    <row r="2118" spans="1:5" x14ac:dyDescent="0.3">
      <c r="A2118" s="1" t="s">
        <v>32</v>
      </c>
      <c r="B2118" s="2">
        <v>42947</v>
      </c>
      <c r="C2118" s="3">
        <v>0.53961805555555553</v>
      </c>
      <c r="D2118" s="3">
        <v>0.54870370370370369</v>
      </c>
      <c r="E2118" t="str">
        <f t="shared" si="33"/>
        <v>stacjonarny</v>
      </c>
    </row>
    <row r="2119" spans="1:5" x14ac:dyDescent="0.3">
      <c r="A2119" s="1" t="s">
        <v>1373</v>
      </c>
      <c r="B2119" s="2">
        <v>42947</v>
      </c>
      <c r="C2119" s="3">
        <v>0.5415740740740741</v>
      </c>
      <c r="D2119" s="3">
        <v>0.54230324074074077</v>
      </c>
      <c r="E2119" t="str">
        <f t="shared" si="33"/>
        <v>stacjonarny</v>
      </c>
    </row>
    <row r="2120" spans="1:5" x14ac:dyDescent="0.3">
      <c r="A2120" s="1" t="s">
        <v>1815</v>
      </c>
      <c r="B2120" s="2">
        <v>42947</v>
      </c>
      <c r="C2120" s="3">
        <v>0.54670138888888886</v>
      </c>
      <c r="D2120" s="3">
        <v>0.55440972222222229</v>
      </c>
      <c r="E2120" t="str">
        <f t="shared" si="33"/>
        <v>stacjonarny</v>
      </c>
    </row>
    <row r="2121" spans="1:5" x14ac:dyDescent="0.3">
      <c r="A2121" s="1" t="s">
        <v>1816</v>
      </c>
      <c r="B2121" s="2">
        <v>42947</v>
      </c>
      <c r="C2121" s="3">
        <v>0.55063657407407407</v>
      </c>
      <c r="D2121" s="3">
        <v>0.55451388888888886</v>
      </c>
      <c r="E2121" t="str">
        <f t="shared" si="33"/>
        <v>stacjonarny</v>
      </c>
    </row>
    <row r="2122" spans="1:5" x14ac:dyDescent="0.3">
      <c r="A2122" s="1" t="s">
        <v>1817</v>
      </c>
      <c r="B2122" s="2">
        <v>42947</v>
      </c>
      <c r="C2122" s="3">
        <v>0.55182870370370374</v>
      </c>
      <c r="D2122" s="3">
        <v>0.55775462962962963</v>
      </c>
      <c r="E2122" t="str">
        <f t="shared" si="33"/>
        <v>komórkowy</v>
      </c>
    </row>
    <row r="2123" spans="1:5" x14ac:dyDescent="0.3">
      <c r="A2123" s="1" t="s">
        <v>1818</v>
      </c>
      <c r="B2123" s="2">
        <v>42947</v>
      </c>
      <c r="C2123" s="3">
        <v>0.55717592592592591</v>
      </c>
      <c r="D2123" s="3">
        <v>0.55999999999999994</v>
      </c>
      <c r="E2123" t="str">
        <f t="shared" si="33"/>
        <v>zagraniczny</v>
      </c>
    </row>
    <row r="2124" spans="1:5" x14ac:dyDescent="0.3">
      <c r="A2124" s="1" t="s">
        <v>565</v>
      </c>
      <c r="B2124" s="2">
        <v>42947</v>
      </c>
      <c r="C2124" s="3">
        <v>0.56119212962962961</v>
      </c>
      <c r="D2124" s="3">
        <v>0.56221064814814814</v>
      </c>
      <c r="E2124" t="str">
        <f t="shared" si="33"/>
        <v>komórkowy</v>
      </c>
    </row>
    <row r="2125" spans="1:5" x14ac:dyDescent="0.3">
      <c r="A2125" s="1" t="s">
        <v>1819</v>
      </c>
      <c r="B2125" s="2">
        <v>42947</v>
      </c>
      <c r="C2125" s="3">
        <v>0.56452546296296291</v>
      </c>
      <c r="D2125" s="3">
        <v>0.5725231481481482</v>
      </c>
      <c r="E2125" t="str">
        <f t="shared" si="33"/>
        <v>stacjonarny</v>
      </c>
    </row>
    <row r="2126" spans="1:5" x14ac:dyDescent="0.3">
      <c r="A2126" s="1" t="s">
        <v>1820</v>
      </c>
      <c r="B2126" s="2">
        <v>42947</v>
      </c>
      <c r="C2126" s="3">
        <v>0.56582175925925926</v>
      </c>
      <c r="D2126" s="3">
        <v>0.57314814814814818</v>
      </c>
      <c r="E2126" t="str">
        <f t="shared" si="33"/>
        <v>stacjonarny</v>
      </c>
    </row>
    <row r="2127" spans="1:5" x14ac:dyDescent="0.3">
      <c r="A2127" s="1" t="s">
        <v>1821</v>
      </c>
      <c r="B2127" s="2">
        <v>42947</v>
      </c>
      <c r="C2127" s="3">
        <v>0.56916666666666671</v>
      </c>
      <c r="D2127" s="3">
        <v>0.57851851851851854</v>
      </c>
      <c r="E2127" t="str">
        <f t="shared" si="33"/>
        <v>zagraniczny</v>
      </c>
    </row>
    <row r="2128" spans="1:5" x14ac:dyDescent="0.3">
      <c r="A2128" s="1" t="s">
        <v>1822</v>
      </c>
      <c r="B2128" s="2">
        <v>42947</v>
      </c>
      <c r="C2128" s="3">
        <v>0.57268518518518519</v>
      </c>
      <c r="D2128" s="3">
        <v>0.58170138888888889</v>
      </c>
      <c r="E2128" t="str">
        <f t="shared" si="33"/>
        <v>stacjonarny</v>
      </c>
    </row>
    <row r="2129" spans="1:5" x14ac:dyDescent="0.3">
      <c r="A2129" s="1" t="s">
        <v>1260</v>
      </c>
      <c r="B2129" s="2">
        <v>42947</v>
      </c>
      <c r="C2129" s="3">
        <v>0.57740740740740748</v>
      </c>
      <c r="D2129" s="3">
        <v>0.58895833333333336</v>
      </c>
      <c r="E2129" t="str">
        <f t="shared" si="33"/>
        <v>stacjonarny</v>
      </c>
    </row>
    <row r="2130" spans="1:5" x14ac:dyDescent="0.3">
      <c r="A2130" s="1" t="s">
        <v>1823</v>
      </c>
      <c r="B2130" s="2">
        <v>42947</v>
      </c>
      <c r="C2130" s="3">
        <v>0.57822916666666668</v>
      </c>
      <c r="D2130" s="3">
        <v>0.57994212962962965</v>
      </c>
      <c r="E2130" t="str">
        <f t="shared" si="33"/>
        <v>komórkowy</v>
      </c>
    </row>
    <row r="2131" spans="1:5" x14ac:dyDescent="0.3">
      <c r="A2131" s="1" t="s">
        <v>1824</v>
      </c>
      <c r="B2131" s="2">
        <v>42947</v>
      </c>
      <c r="C2131" s="3">
        <v>0.57874999999999999</v>
      </c>
      <c r="D2131" s="3">
        <v>0.58307870370370374</v>
      </c>
      <c r="E2131" t="str">
        <f t="shared" si="33"/>
        <v>stacjonarny</v>
      </c>
    </row>
    <row r="2132" spans="1:5" x14ac:dyDescent="0.3">
      <c r="A2132" s="1" t="s">
        <v>1825</v>
      </c>
      <c r="B2132" s="2">
        <v>42947</v>
      </c>
      <c r="C2132" s="3">
        <v>0.57952546296296303</v>
      </c>
      <c r="D2132" s="3">
        <v>0.58090277777777777</v>
      </c>
      <c r="E2132" t="str">
        <f t="shared" si="33"/>
        <v>stacjonarny</v>
      </c>
    </row>
    <row r="2133" spans="1:5" x14ac:dyDescent="0.3">
      <c r="A2133" s="1" t="s">
        <v>1454</v>
      </c>
      <c r="B2133" s="2">
        <v>42947</v>
      </c>
      <c r="C2133" s="3">
        <v>0.58163194444444444</v>
      </c>
      <c r="D2133" s="3">
        <v>0.5872222222222222</v>
      </c>
      <c r="E2133" t="str">
        <f t="shared" si="33"/>
        <v>stacjonarny</v>
      </c>
    </row>
    <row r="2134" spans="1:5" x14ac:dyDescent="0.3">
      <c r="A2134" s="1" t="s">
        <v>1826</v>
      </c>
      <c r="B2134" s="2">
        <v>42947</v>
      </c>
      <c r="C2134" s="3">
        <v>0.58287037037037037</v>
      </c>
      <c r="D2134" s="3">
        <v>0.58347222222222228</v>
      </c>
      <c r="E2134" t="str">
        <f t="shared" si="33"/>
        <v>stacjonarny</v>
      </c>
    </row>
    <row r="2135" spans="1:5" x14ac:dyDescent="0.3">
      <c r="A2135" s="1" t="s">
        <v>165</v>
      </c>
      <c r="B2135" s="2">
        <v>42947</v>
      </c>
      <c r="C2135" s="3">
        <v>0.58784722222222219</v>
      </c>
      <c r="D2135" s="3">
        <v>0.58940972222222221</v>
      </c>
      <c r="E2135" t="str">
        <f t="shared" si="33"/>
        <v>stacjonarny</v>
      </c>
    </row>
    <row r="2136" spans="1:5" x14ac:dyDescent="0.3">
      <c r="A2136" s="1" t="s">
        <v>1827</v>
      </c>
      <c r="B2136" s="2">
        <v>42947</v>
      </c>
      <c r="C2136" s="3">
        <v>0.59052083333333327</v>
      </c>
      <c r="D2136" s="3">
        <v>0.59702546296296299</v>
      </c>
      <c r="E2136" t="str">
        <f t="shared" si="33"/>
        <v>komórkowy</v>
      </c>
    </row>
    <row r="2137" spans="1:5" x14ac:dyDescent="0.3">
      <c r="A2137" s="1" t="s">
        <v>1828</v>
      </c>
      <c r="B2137" s="2">
        <v>42947</v>
      </c>
      <c r="C2137" s="3">
        <v>0.59290509259259261</v>
      </c>
      <c r="D2137" s="3">
        <v>0.60322916666666659</v>
      </c>
      <c r="E2137" t="str">
        <f t="shared" si="33"/>
        <v>stacjonarny</v>
      </c>
    </row>
    <row r="2138" spans="1:5" x14ac:dyDescent="0.3">
      <c r="A2138" s="1" t="s">
        <v>1829</v>
      </c>
      <c r="B2138" s="2">
        <v>42947</v>
      </c>
      <c r="C2138" s="3">
        <v>0.59569444444444442</v>
      </c>
      <c r="D2138" s="3">
        <v>0.60372685185185182</v>
      </c>
      <c r="E2138" t="str">
        <f t="shared" si="33"/>
        <v>stacjonarny</v>
      </c>
    </row>
    <row r="2139" spans="1:5" x14ac:dyDescent="0.3">
      <c r="A2139" s="1" t="s">
        <v>1830</v>
      </c>
      <c r="B2139" s="2">
        <v>42947</v>
      </c>
      <c r="C2139" s="3">
        <v>0.59736111111111112</v>
      </c>
      <c r="D2139" s="3">
        <v>0.60046296296296298</v>
      </c>
      <c r="E2139" t="str">
        <f t="shared" si="33"/>
        <v>stacjonarny</v>
      </c>
    </row>
    <row r="2140" spans="1:5" x14ac:dyDescent="0.3">
      <c r="A2140" s="1" t="s">
        <v>1831</v>
      </c>
      <c r="B2140" s="2">
        <v>42947</v>
      </c>
      <c r="C2140" s="3">
        <v>0.60197916666666662</v>
      </c>
      <c r="D2140" s="3">
        <v>0.60856481481481484</v>
      </c>
      <c r="E2140" t="str">
        <f t="shared" si="33"/>
        <v>stacjonarny</v>
      </c>
    </row>
    <row r="2141" spans="1:5" x14ac:dyDescent="0.3">
      <c r="A2141" s="1" t="s">
        <v>1459</v>
      </c>
      <c r="B2141" s="2">
        <v>42947</v>
      </c>
      <c r="C2141" s="3">
        <v>0.60348379629629634</v>
      </c>
      <c r="D2141" s="3">
        <v>0.61365740740740737</v>
      </c>
      <c r="E2141" t="str">
        <f t="shared" si="33"/>
        <v>stacjonarny</v>
      </c>
    </row>
    <row r="2142" spans="1:5" x14ac:dyDescent="0.3">
      <c r="A2142" s="1" t="s">
        <v>1832</v>
      </c>
      <c r="B2142" s="2">
        <v>42947</v>
      </c>
      <c r="C2142" s="3">
        <v>0.6051967592592592</v>
      </c>
      <c r="D2142" s="3">
        <v>0.61221064814814818</v>
      </c>
      <c r="E2142" t="str">
        <f t="shared" si="33"/>
        <v>stacjonarny</v>
      </c>
    </row>
    <row r="2143" spans="1:5" x14ac:dyDescent="0.3">
      <c r="A2143" s="1" t="s">
        <v>1833</v>
      </c>
      <c r="B2143" s="2">
        <v>42947</v>
      </c>
      <c r="C2143" s="3">
        <v>0.60825231481481479</v>
      </c>
      <c r="D2143" s="3">
        <v>0.61048611111111117</v>
      </c>
      <c r="E2143" t="str">
        <f t="shared" si="33"/>
        <v>stacjonarny</v>
      </c>
    </row>
    <row r="2144" spans="1:5" x14ac:dyDescent="0.3">
      <c r="A2144" s="1" t="s">
        <v>1834</v>
      </c>
      <c r="B2144" s="2">
        <v>42947</v>
      </c>
      <c r="C2144" s="3">
        <v>0.61159722222222224</v>
      </c>
      <c r="D2144" s="3">
        <v>0.61434027777777778</v>
      </c>
      <c r="E2144" t="str">
        <f t="shared" si="33"/>
        <v>stacjonarny</v>
      </c>
    </row>
    <row r="2145" spans="1:5" x14ac:dyDescent="0.3">
      <c r="A2145" s="1" t="s">
        <v>1835</v>
      </c>
      <c r="B2145" s="2">
        <v>42947</v>
      </c>
      <c r="C2145" s="3">
        <v>0.61328703703703702</v>
      </c>
      <c r="D2145" s="3">
        <v>0.61828703703703702</v>
      </c>
      <c r="E2145" t="str">
        <f t="shared" si="33"/>
        <v>zagraniczny</v>
      </c>
    </row>
    <row r="2146" spans="1:5" x14ac:dyDescent="0.3">
      <c r="A2146" s="1" t="s">
        <v>1836</v>
      </c>
      <c r="B2146" s="2">
        <v>42947</v>
      </c>
      <c r="C2146" s="3">
        <v>0.61524305555555558</v>
      </c>
      <c r="D2146" s="3">
        <v>0.62432870370370364</v>
      </c>
      <c r="E2146" t="str">
        <f t="shared" si="33"/>
        <v>komórkowy</v>
      </c>
    </row>
    <row r="2147" spans="1:5" x14ac:dyDescent="0.3">
      <c r="A2147" s="1" t="s">
        <v>1837</v>
      </c>
      <c r="B2147" s="2">
        <v>42947</v>
      </c>
      <c r="C2147" s="3">
        <v>0.61821759259259257</v>
      </c>
      <c r="D2147" s="3">
        <v>0.62706018518518525</v>
      </c>
      <c r="E2147" t="str">
        <f t="shared" si="33"/>
        <v>stacjonarny</v>
      </c>
    </row>
    <row r="2148" spans="1:5" x14ac:dyDescent="0.3">
      <c r="A2148" s="1" t="s">
        <v>1745</v>
      </c>
      <c r="B2148" s="2">
        <v>42947</v>
      </c>
      <c r="C2148" s="3">
        <v>0.62299768518518517</v>
      </c>
      <c r="D2148" s="3">
        <v>0.62311342592592589</v>
      </c>
      <c r="E2148" t="str">
        <f t="shared" si="33"/>
        <v>stacjonarny</v>
      </c>
    </row>
    <row r="2149" spans="1:5" x14ac:dyDescent="0.3">
      <c r="A2149" s="1" t="s">
        <v>1551</v>
      </c>
      <c r="B2149" s="2">
        <v>42947</v>
      </c>
      <c r="C2149" s="3">
        <v>0.62693287037037038</v>
      </c>
      <c r="D2149" s="3">
        <v>0.62837962962962968</v>
      </c>
      <c r="E2149" t="str">
        <f t="shared" si="33"/>
        <v>stacjonarny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36358B-A0D0-4027-AAB2-C3B3D7878F9F}">
  <dimension ref="A1:I2149"/>
  <sheetViews>
    <sheetView workbookViewId="0">
      <selection activeCell="G1" sqref="G1:G1048576"/>
    </sheetView>
  </sheetViews>
  <sheetFormatPr defaultRowHeight="14.4" x14ac:dyDescent="0.3"/>
  <cols>
    <col min="1" max="1" width="11" bestFit="1" customWidth="1"/>
    <col min="2" max="2" width="10.109375" bestFit="1" customWidth="1"/>
    <col min="3" max="3" width="10.6640625" bestFit="1" customWidth="1"/>
    <col min="4" max="5" width="10.88671875" bestFit="1" customWidth="1"/>
    <col min="7" max="7" width="11.109375" style="6" bestFit="1" customWidth="1"/>
  </cols>
  <sheetData>
    <row r="1" spans="1:9" x14ac:dyDescent="0.3">
      <c r="A1" s="1" t="s">
        <v>0</v>
      </c>
      <c r="B1" t="s">
        <v>1</v>
      </c>
      <c r="C1" t="s">
        <v>2</v>
      </c>
      <c r="D1" t="s">
        <v>3</v>
      </c>
      <c r="E1" t="s">
        <v>1841</v>
      </c>
      <c r="F1" t="s">
        <v>1847</v>
      </c>
      <c r="G1" s="6" t="s">
        <v>1848</v>
      </c>
    </row>
    <row r="2" spans="1:9" x14ac:dyDescent="0.3">
      <c r="A2" s="1" t="s">
        <v>4</v>
      </c>
      <c r="B2" s="2">
        <v>42919</v>
      </c>
      <c r="C2" s="3">
        <v>0.33673611111111112</v>
      </c>
      <c r="D2" s="3">
        <v>0.34821759259259261</v>
      </c>
      <c r="E2" t="str">
        <f>IF(LEN(A2)=7,"stacjonarny",IF(LEN(A2)=8,"komórkowy","zagraniczny"))</f>
        <v>stacjonarny</v>
      </c>
      <c r="F2">
        <f>IF(AND(E2="stacjonarny",LEFT(A2,2)="12"),1,0)</f>
        <v>0</v>
      </c>
      <c r="G2" s="6">
        <f>ROUNDUP(MINUTE(D2-C2)+SECOND(D2-C2)/60,0)</f>
        <v>17</v>
      </c>
      <c r="H2" s="9">
        <f>SUM(F2:F2149)</f>
        <v>21</v>
      </c>
      <c r="I2">
        <f>SUMIF(F2:F2149,1,G2:G2149)</f>
        <v>203</v>
      </c>
    </row>
    <row r="3" spans="1:9" x14ac:dyDescent="0.3">
      <c r="A3" s="1" t="s">
        <v>5</v>
      </c>
      <c r="B3" s="2">
        <v>42919</v>
      </c>
      <c r="C3" s="3">
        <v>0.34037037037037038</v>
      </c>
      <c r="D3" s="3">
        <v>0.34983796296296293</v>
      </c>
      <c r="E3" t="str">
        <f t="shared" ref="E3:E66" si="0">IF(LEN(A3)=7,"stacjonarny",IF(LEN(A3)=8,"komórkowy","zagraniczny"))</f>
        <v>stacjonarny</v>
      </c>
      <c r="F3">
        <f t="shared" ref="F3:F66" si="1">IF(AND(E3="stacjonarny",LEFT(A3,2)="12"),1,0)</f>
        <v>0</v>
      </c>
      <c r="G3" s="6">
        <f t="shared" ref="G3:G66" si="2">ROUNDUP(MINUTE(D3-C3)+SECOND(D3-C3)/60,0)</f>
        <v>14</v>
      </c>
    </row>
    <row r="4" spans="1:9" x14ac:dyDescent="0.3">
      <c r="A4" s="1" t="s">
        <v>5</v>
      </c>
      <c r="B4" s="2">
        <v>42919</v>
      </c>
      <c r="C4" s="3">
        <v>0.3404282407407408</v>
      </c>
      <c r="D4" s="3">
        <v>0.35046296296296298</v>
      </c>
      <c r="E4" t="str">
        <f t="shared" si="0"/>
        <v>stacjonarny</v>
      </c>
      <c r="F4">
        <f t="shared" si="1"/>
        <v>0</v>
      </c>
      <c r="G4" s="6">
        <f t="shared" si="2"/>
        <v>15</v>
      </c>
    </row>
    <row r="5" spans="1:9" x14ac:dyDescent="0.3">
      <c r="A5" s="1" t="s">
        <v>6</v>
      </c>
      <c r="B5" s="2">
        <v>42919</v>
      </c>
      <c r="C5" s="3">
        <v>0.34362268518518518</v>
      </c>
      <c r="D5" s="3">
        <v>0.3482986111111111</v>
      </c>
      <c r="E5" t="str">
        <f t="shared" si="0"/>
        <v>stacjonarny</v>
      </c>
      <c r="F5">
        <f t="shared" si="1"/>
        <v>0</v>
      </c>
      <c r="G5" s="6">
        <f t="shared" si="2"/>
        <v>7</v>
      </c>
    </row>
    <row r="6" spans="1:9" x14ac:dyDescent="0.3">
      <c r="A6" s="1" t="s">
        <v>7</v>
      </c>
      <c r="B6" s="2">
        <v>42919</v>
      </c>
      <c r="C6" s="3">
        <v>0.34399305555555554</v>
      </c>
      <c r="D6" s="3">
        <v>0.34872685185185182</v>
      </c>
      <c r="E6" t="str">
        <f t="shared" si="0"/>
        <v>stacjonarny</v>
      </c>
      <c r="F6">
        <f t="shared" si="1"/>
        <v>0</v>
      </c>
      <c r="G6" s="6">
        <f t="shared" si="2"/>
        <v>7</v>
      </c>
    </row>
    <row r="7" spans="1:9" x14ac:dyDescent="0.3">
      <c r="A7" s="1" t="s">
        <v>8</v>
      </c>
      <c r="B7" s="2">
        <v>42919</v>
      </c>
      <c r="C7" s="3">
        <v>0.3460185185185185</v>
      </c>
      <c r="D7" s="3">
        <v>0.34969907407407402</v>
      </c>
      <c r="E7" t="str">
        <f t="shared" si="0"/>
        <v>komórkowy</v>
      </c>
      <c r="F7">
        <f t="shared" si="1"/>
        <v>0</v>
      </c>
      <c r="G7" s="6">
        <f t="shared" si="2"/>
        <v>6</v>
      </c>
    </row>
    <row r="8" spans="1:9" x14ac:dyDescent="0.3">
      <c r="A8" s="1" t="s">
        <v>9</v>
      </c>
      <c r="B8" s="2">
        <v>42919</v>
      </c>
      <c r="C8" s="3">
        <v>0.34880787037037037</v>
      </c>
      <c r="D8" s="3">
        <v>0.35023148148148148</v>
      </c>
      <c r="E8" t="str">
        <f t="shared" si="0"/>
        <v>komórkowy</v>
      </c>
      <c r="F8">
        <f t="shared" si="1"/>
        <v>0</v>
      </c>
      <c r="G8" s="6">
        <f t="shared" si="2"/>
        <v>3</v>
      </c>
    </row>
    <row r="9" spans="1:9" x14ac:dyDescent="0.3">
      <c r="A9" s="1" t="s">
        <v>10</v>
      </c>
      <c r="B9" s="2">
        <v>42919</v>
      </c>
      <c r="C9" s="3">
        <v>0.35322916666666665</v>
      </c>
      <c r="D9" s="3">
        <v>0.35968749999999999</v>
      </c>
      <c r="E9" t="str">
        <f t="shared" si="0"/>
        <v>stacjonarny</v>
      </c>
      <c r="F9">
        <f t="shared" si="1"/>
        <v>0</v>
      </c>
      <c r="G9" s="6">
        <f t="shared" si="2"/>
        <v>10</v>
      </c>
    </row>
    <row r="10" spans="1:9" x14ac:dyDescent="0.3">
      <c r="A10" s="1" t="s">
        <v>5</v>
      </c>
      <c r="B10" s="2">
        <v>42919</v>
      </c>
      <c r="C10" s="3">
        <v>0.35723379629629631</v>
      </c>
      <c r="D10" s="3">
        <v>0.36699074074074073</v>
      </c>
      <c r="E10" t="str">
        <f t="shared" si="0"/>
        <v>stacjonarny</v>
      </c>
      <c r="F10">
        <f t="shared" si="1"/>
        <v>0</v>
      </c>
      <c r="G10" s="6">
        <f t="shared" si="2"/>
        <v>15</v>
      </c>
    </row>
    <row r="11" spans="1:9" x14ac:dyDescent="0.3">
      <c r="A11" s="1" t="s">
        <v>11</v>
      </c>
      <c r="B11" s="2">
        <v>42919</v>
      </c>
      <c r="C11" s="3">
        <v>0.36178240740740741</v>
      </c>
      <c r="D11" s="3">
        <v>0.37260416666666668</v>
      </c>
      <c r="E11" t="str">
        <f t="shared" si="0"/>
        <v>komórkowy</v>
      </c>
      <c r="F11">
        <f t="shared" si="1"/>
        <v>0</v>
      </c>
      <c r="G11" s="6">
        <f t="shared" si="2"/>
        <v>16</v>
      </c>
    </row>
    <row r="12" spans="1:9" x14ac:dyDescent="0.3">
      <c r="A12" s="1" t="s">
        <v>12</v>
      </c>
      <c r="B12" s="2">
        <v>42919</v>
      </c>
      <c r="C12" s="3">
        <v>0.36702546296296296</v>
      </c>
      <c r="D12" s="3">
        <v>0.37568287037037035</v>
      </c>
      <c r="E12" t="str">
        <f t="shared" si="0"/>
        <v>stacjonarny</v>
      </c>
      <c r="F12">
        <f t="shared" si="1"/>
        <v>0</v>
      </c>
      <c r="G12" s="6">
        <f t="shared" si="2"/>
        <v>13</v>
      </c>
    </row>
    <row r="13" spans="1:9" x14ac:dyDescent="0.3">
      <c r="A13" s="1" t="s">
        <v>13</v>
      </c>
      <c r="B13" s="2">
        <v>42919</v>
      </c>
      <c r="C13" s="3">
        <v>0.36861111111111106</v>
      </c>
      <c r="D13" s="3">
        <v>0.37554398148148144</v>
      </c>
      <c r="E13" t="str">
        <f t="shared" si="0"/>
        <v>komórkowy</v>
      </c>
      <c r="F13">
        <f t="shared" si="1"/>
        <v>0</v>
      </c>
      <c r="G13" s="6">
        <f t="shared" si="2"/>
        <v>10</v>
      </c>
    </row>
    <row r="14" spans="1:9" x14ac:dyDescent="0.3">
      <c r="A14" s="1" t="s">
        <v>14</v>
      </c>
      <c r="B14" s="2">
        <v>42919</v>
      </c>
      <c r="C14" s="3">
        <v>0.37017361111111113</v>
      </c>
      <c r="D14" s="3">
        <v>0.37328703703703708</v>
      </c>
      <c r="E14" t="str">
        <f t="shared" si="0"/>
        <v>komórkowy</v>
      </c>
      <c r="F14">
        <f t="shared" si="1"/>
        <v>0</v>
      </c>
      <c r="G14" s="6">
        <f t="shared" si="2"/>
        <v>5</v>
      </c>
    </row>
    <row r="15" spans="1:9" x14ac:dyDescent="0.3">
      <c r="A15" s="1" t="s">
        <v>9</v>
      </c>
      <c r="B15" s="2">
        <v>42919</v>
      </c>
      <c r="C15" s="3">
        <v>0.37516203703703704</v>
      </c>
      <c r="D15" s="3">
        <v>0.38424768518518521</v>
      </c>
      <c r="E15" t="str">
        <f t="shared" si="0"/>
        <v>komórkowy</v>
      </c>
      <c r="F15">
        <f t="shared" si="1"/>
        <v>0</v>
      </c>
      <c r="G15" s="6">
        <f t="shared" si="2"/>
        <v>14</v>
      </c>
    </row>
    <row r="16" spans="1:9" x14ac:dyDescent="0.3">
      <c r="A16" s="1" t="s">
        <v>15</v>
      </c>
      <c r="B16" s="2">
        <v>42919</v>
      </c>
      <c r="C16" s="3">
        <v>0.37719907407407405</v>
      </c>
      <c r="D16" s="3">
        <v>0.38513888888888892</v>
      </c>
      <c r="E16" t="str">
        <f t="shared" si="0"/>
        <v>komórkowy</v>
      </c>
      <c r="F16">
        <f t="shared" si="1"/>
        <v>0</v>
      </c>
      <c r="G16" s="6">
        <f t="shared" si="2"/>
        <v>12</v>
      </c>
    </row>
    <row r="17" spans="1:7" x14ac:dyDescent="0.3">
      <c r="A17" s="1" t="s">
        <v>13</v>
      </c>
      <c r="B17" s="2">
        <v>42919</v>
      </c>
      <c r="C17" s="3">
        <v>0.37987268518518519</v>
      </c>
      <c r="D17" s="3">
        <v>0.38802083333333331</v>
      </c>
      <c r="E17" t="str">
        <f t="shared" si="0"/>
        <v>komórkowy</v>
      </c>
      <c r="F17">
        <f t="shared" si="1"/>
        <v>0</v>
      </c>
      <c r="G17" s="6">
        <f t="shared" si="2"/>
        <v>12</v>
      </c>
    </row>
    <row r="18" spans="1:7" x14ac:dyDescent="0.3">
      <c r="A18" s="1" t="s">
        <v>12</v>
      </c>
      <c r="B18" s="2">
        <v>42919</v>
      </c>
      <c r="C18" s="3">
        <v>0.38123842592592588</v>
      </c>
      <c r="D18" s="3">
        <v>0.38390046296296299</v>
      </c>
      <c r="E18" t="str">
        <f t="shared" si="0"/>
        <v>stacjonarny</v>
      </c>
      <c r="F18">
        <f t="shared" si="1"/>
        <v>0</v>
      </c>
      <c r="G18" s="6">
        <f t="shared" si="2"/>
        <v>4</v>
      </c>
    </row>
    <row r="19" spans="1:7" x14ac:dyDescent="0.3">
      <c r="A19" s="1" t="s">
        <v>16</v>
      </c>
      <c r="B19" s="2">
        <v>42919</v>
      </c>
      <c r="C19" s="3">
        <v>0.38701388888888894</v>
      </c>
      <c r="D19" s="3">
        <v>0.3943402777777778</v>
      </c>
      <c r="E19" t="str">
        <f t="shared" si="0"/>
        <v>stacjonarny</v>
      </c>
      <c r="F19">
        <f t="shared" si="1"/>
        <v>0</v>
      </c>
      <c r="G19" s="6">
        <f t="shared" si="2"/>
        <v>11</v>
      </c>
    </row>
    <row r="20" spans="1:7" x14ac:dyDescent="0.3">
      <c r="A20" s="1" t="s">
        <v>17</v>
      </c>
      <c r="B20" s="2">
        <v>42919</v>
      </c>
      <c r="C20" s="3">
        <v>0.39181712962962961</v>
      </c>
      <c r="D20" s="3">
        <v>0.40334490740740742</v>
      </c>
      <c r="E20" t="str">
        <f t="shared" si="0"/>
        <v>komórkowy</v>
      </c>
      <c r="F20">
        <f t="shared" si="1"/>
        <v>0</v>
      </c>
      <c r="G20" s="6">
        <f t="shared" si="2"/>
        <v>17</v>
      </c>
    </row>
    <row r="21" spans="1:7" x14ac:dyDescent="0.3">
      <c r="A21" s="1" t="s">
        <v>18</v>
      </c>
      <c r="B21" s="2">
        <v>42919</v>
      </c>
      <c r="C21" s="3">
        <v>0.39571759259259259</v>
      </c>
      <c r="D21" s="3">
        <v>0.39844907407407404</v>
      </c>
      <c r="E21" t="str">
        <f t="shared" si="0"/>
        <v>stacjonarny</v>
      </c>
      <c r="F21">
        <f t="shared" si="1"/>
        <v>0</v>
      </c>
      <c r="G21" s="6">
        <f t="shared" si="2"/>
        <v>4</v>
      </c>
    </row>
    <row r="22" spans="1:7" x14ac:dyDescent="0.3">
      <c r="A22" s="1" t="s">
        <v>19</v>
      </c>
      <c r="B22" s="2">
        <v>42919</v>
      </c>
      <c r="C22" s="3">
        <v>0.39876157407407403</v>
      </c>
      <c r="D22" s="3">
        <v>0.40207175925925925</v>
      </c>
      <c r="E22" t="str">
        <f t="shared" si="0"/>
        <v>stacjonarny</v>
      </c>
      <c r="F22">
        <f t="shared" si="1"/>
        <v>0</v>
      </c>
      <c r="G22" s="6">
        <f t="shared" si="2"/>
        <v>5</v>
      </c>
    </row>
    <row r="23" spans="1:7" x14ac:dyDescent="0.3">
      <c r="A23" s="1" t="s">
        <v>20</v>
      </c>
      <c r="B23" s="2">
        <v>42919</v>
      </c>
      <c r="C23" s="3">
        <v>0.40035879629629628</v>
      </c>
      <c r="D23" s="3">
        <v>0.41166666666666668</v>
      </c>
      <c r="E23" t="str">
        <f t="shared" si="0"/>
        <v>zagraniczny</v>
      </c>
      <c r="F23">
        <f t="shared" si="1"/>
        <v>0</v>
      </c>
      <c r="G23" s="6">
        <f t="shared" si="2"/>
        <v>17</v>
      </c>
    </row>
    <row r="24" spans="1:7" x14ac:dyDescent="0.3">
      <c r="A24" s="1" t="s">
        <v>21</v>
      </c>
      <c r="B24" s="2">
        <v>42919</v>
      </c>
      <c r="C24" s="3">
        <v>0.4052546296296296</v>
      </c>
      <c r="D24" s="3">
        <v>0.41048611111111111</v>
      </c>
      <c r="E24" t="str">
        <f t="shared" si="0"/>
        <v>stacjonarny</v>
      </c>
      <c r="F24">
        <f t="shared" si="1"/>
        <v>0</v>
      </c>
      <c r="G24" s="6">
        <f t="shared" si="2"/>
        <v>8</v>
      </c>
    </row>
    <row r="25" spans="1:7" x14ac:dyDescent="0.3">
      <c r="A25" s="1" t="s">
        <v>22</v>
      </c>
      <c r="B25" s="2">
        <v>42919</v>
      </c>
      <c r="C25" s="3">
        <v>0.40980324074074076</v>
      </c>
      <c r="D25" s="3">
        <v>0.41035879629629629</v>
      </c>
      <c r="E25" t="str">
        <f t="shared" si="0"/>
        <v>stacjonarny</v>
      </c>
      <c r="F25">
        <f t="shared" si="1"/>
        <v>0</v>
      </c>
      <c r="G25" s="6">
        <f t="shared" si="2"/>
        <v>1</v>
      </c>
    </row>
    <row r="26" spans="1:7" x14ac:dyDescent="0.3">
      <c r="A26" s="1" t="s">
        <v>23</v>
      </c>
      <c r="B26" s="2">
        <v>42919</v>
      </c>
      <c r="C26" s="3">
        <v>0.41506944444444444</v>
      </c>
      <c r="D26" s="3">
        <v>0.42621527777777773</v>
      </c>
      <c r="E26" t="str">
        <f t="shared" si="0"/>
        <v>komórkowy</v>
      </c>
      <c r="F26">
        <f t="shared" si="1"/>
        <v>0</v>
      </c>
      <c r="G26" s="6">
        <f t="shared" si="2"/>
        <v>17</v>
      </c>
    </row>
    <row r="27" spans="1:7" x14ac:dyDescent="0.3">
      <c r="A27" s="1" t="s">
        <v>24</v>
      </c>
      <c r="B27" s="2">
        <v>42919</v>
      </c>
      <c r="C27" s="3">
        <v>0.41612268518518519</v>
      </c>
      <c r="D27" s="3">
        <v>0.41756944444444444</v>
      </c>
      <c r="E27" t="str">
        <f t="shared" si="0"/>
        <v>stacjonarny</v>
      </c>
      <c r="F27">
        <f t="shared" si="1"/>
        <v>0</v>
      </c>
      <c r="G27" s="6">
        <f t="shared" si="2"/>
        <v>3</v>
      </c>
    </row>
    <row r="28" spans="1:7" x14ac:dyDescent="0.3">
      <c r="A28" s="1" t="s">
        <v>25</v>
      </c>
      <c r="B28" s="2">
        <v>42919</v>
      </c>
      <c r="C28" s="3">
        <v>0.4176273148148148</v>
      </c>
      <c r="D28" s="3">
        <v>0.42375000000000002</v>
      </c>
      <c r="E28" t="str">
        <f t="shared" si="0"/>
        <v>stacjonarny</v>
      </c>
      <c r="F28">
        <f t="shared" si="1"/>
        <v>0</v>
      </c>
      <c r="G28" s="6">
        <f t="shared" si="2"/>
        <v>9</v>
      </c>
    </row>
    <row r="29" spans="1:7" x14ac:dyDescent="0.3">
      <c r="A29" s="1" t="s">
        <v>26</v>
      </c>
      <c r="B29" s="2">
        <v>42919</v>
      </c>
      <c r="C29" s="3">
        <v>0.42078703703703701</v>
      </c>
      <c r="D29" s="3">
        <v>0.43216435185185187</v>
      </c>
      <c r="E29" t="str">
        <f t="shared" si="0"/>
        <v>stacjonarny</v>
      </c>
      <c r="F29">
        <f t="shared" si="1"/>
        <v>0</v>
      </c>
      <c r="G29" s="6">
        <f t="shared" si="2"/>
        <v>17</v>
      </c>
    </row>
    <row r="30" spans="1:7" x14ac:dyDescent="0.3">
      <c r="A30" s="1" t="s">
        <v>27</v>
      </c>
      <c r="B30" s="2">
        <v>42919</v>
      </c>
      <c r="C30" s="3">
        <v>0.42447916666666669</v>
      </c>
      <c r="D30" s="3">
        <v>0.42660879629629633</v>
      </c>
      <c r="E30" t="str">
        <f t="shared" si="0"/>
        <v>komórkowy</v>
      </c>
      <c r="F30">
        <f t="shared" si="1"/>
        <v>0</v>
      </c>
      <c r="G30" s="6">
        <f t="shared" si="2"/>
        <v>4</v>
      </c>
    </row>
    <row r="31" spans="1:7" x14ac:dyDescent="0.3">
      <c r="A31" s="1" t="s">
        <v>28</v>
      </c>
      <c r="B31" s="2">
        <v>42919</v>
      </c>
      <c r="C31" s="3">
        <v>0.4281712962962963</v>
      </c>
      <c r="D31" s="3">
        <v>0.43692129629629628</v>
      </c>
      <c r="E31" t="str">
        <f t="shared" si="0"/>
        <v>stacjonarny</v>
      </c>
      <c r="F31">
        <f t="shared" si="1"/>
        <v>0</v>
      </c>
      <c r="G31" s="6">
        <f t="shared" si="2"/>
        <v>13</v>
      </c>
    </row>
    <row r="32" spans="1:7" x14ac:dyDescent="0.3">
      <c r="A32" s="1" t="s">
        <v>29</v>
      </c>
      <c r="B32" s="2">
        <v>42919</v>
      </c>
      <c r="C32" s="3">
        <v>0.4303819444444445</v>
      </c>
      <c r="D32" s="3">
        <v>0.43494212962962964</v>
      </c>
      <c r="E32" t="str">
        <f t="shared" si="0"/>
        <v>stacjonarny</v>
      </c>
      <c r="F32">
        <f t="shared" si="1"/>
        <v>0</v>
      </c>
      <c r="G32" s="6">
        <f t="shared" si="2"/>
        <v>7</v>
      </c>
    </row>
    <row r="33" spans="1:7" x14ac:dyDescent="0.3">
      <c r="A33" s="1" t="s">
        <v>30</v>
      </c>
      <c r="B33" s="2">
        <v>42919</v>
      </c>
      <c r="C33" s="3">
        <v>0.4309837962962963</v>
      </c>
      <c r="D33" s="3">
        <v>0.43748842592592596</v>
      </c>
      <c r="E33" t="str">
        <f t="shared" si="0"/>
        <v>stacjonarny</v>
      </c>
      <c r="F33">
        <f t="shared" si="1"/>
        <v>0</v>
      </c>
      <c r="G33" s="6">
        <f t="shared" si="2"/>
        <v>10</v>
      </c>
    </row>
    <row r="34" spans="1:7" x14ac:dyDescent="0.3">
      <c r="A34" s="1" t="s">
        <v>31</v>
      </c>
      <c r="B34" s="2">
        <v>42919</v>
      </c>
      <c r="C34" s="3">
        <v>0.43593750000000003</v>
      </c>
      <c r="D34" s="3">
        <v>0.44417824074074069</v>
      </c>
      <c r="E34" t="str">
        <f t="shared" si="0"/>
        <v>komórkowy</v>
      </c>
      <c r="F34">
        <f t="shared" si="1"/>
        <v>0</v>
      </c>
      <c r="G34" s="6">
        <f t="shared" si="2"/>
        <v>12</v>
      </c>
    </row>
    <row r="35" spans="1:7" x14ac:dyDescent="0.3">
      <c r="A35" s="1" t="s">
        <v>31</v>
      </c>
      <c r="B35" s="2">
        <v>42919</v>
      </c>
      <c r="C35" s="3">
        <v>0.43824074074074071</v>
      </c>
      <c r="D35" s="3">
        <v>0.43913194444444442</v>
      </c>
      <c r="E35" t="str">
        <f t="shared" si="0"/>
        <v>komórkowy</v>
      </c>
      <c r="F35">
        <f t="shared" si="1"/>
        <v>0</v>
      </c>
      <c r="G35" s="6">
        <f t="shared" si="2"/>
        <v>2</v>
      </c>
    </row>
    <row r="36" spans="1:7" x14ac:dyDescent="0.3">
      <c r="A36" s="1" t="s">
        <v>32</v>
      </c>
      <c r="B36" s="2">
        <v>42919</v>
      </c>
      <c r="C36" s="3">
        <v>0.44313657407407409</v>
      </c>
      <c r="D36" s="3">
        <v>0.45300925925925922</v>
      </c>
      <c r="E36" t="str">
        <f t="shared" si="0"/>
        <v>stacjonarny</v>
      </c>
      <c r="F36">
        <f t="shared" si="1"/>
        <v>0</v>
      </c>
      <c r="G36" s="6">
        <f t="shared" si="2"/>
        <v>15</v>
      </c>
    </row>
    <row r="37" spans="1:7" x14ac:dyDescent="0.3">
      <c r="A37" s="1" t="s">
        <v>33</v>
      </c>
      <c r="B37" s="2">
        <v>42919</v>
      </c>
      <c r="C37" s="3">
        <v>0.44778935185185187</v>
      </c>
      <c r="D37" s="3">
        <v>0.44998842592592592</v>
      </c>
      <c r="E37" t="str">
        <f t="shared" si="0"/>
        <v>stacjonarny</v>
      </c>
      <c r="F37">
        <f t="shared" si="1"/>
        <v>0</v>
      </c>
      <c r="G37" s="6">
        <f t="shared" si="2"/>
        <v>4</v>
      </c>
    </row>
    <row r="38" spans="1:7" x14ac:dyDescent="0.3">
      <c r="A38" s="1" t="s">
        <v>34</v>
      </c>
      <c r="B38" s="2">
        <v>42919</v>
      </c>
      <c r="C38" s="3">
        <v>0.44945601851851852</v>
      </c>
      <c r="D38" s="3">
        <v>0.46011574074074074</v>
      </c>
      <c r="E38" t="str">
        <f t="shared" si="0"/>
        <v>komórkowy</v>
      </c>
      <c r="F38">
        <f t="shared" si="1"/>
        <v>0</v>
      </c>
      <c r="G38" s="6">
        <f t="shared" si="2"/>
        <v>16</v>
      </c>
    </row>
    <row r="39" spans="1:7" x14ac:dyDescent="0.3">
      <c r="A39" s="1" t="s">
        <v>5</v>
      </c>
      <c r="B39" s="2">
        <v>42919</v>
      </c>
      <c r="C39" s="3">
        <v>0.45270833333333332</v>
      </c>
      <c r="D39" s="3">
        <v>0.45620370370370367</v>
      </c>
      <c r="E39" t="str">
        <f t="shared" si="0"/>
        <v>stacjonarny</v>
      </c>
      <c r="F39">
        <f t="shared" si="1"/>
        <v>0</v>
      </c>
      <c r="G39" s="6">
        <f t="shared" si="2"/>
        <v>6</v>
      </c>
    </row>
    <row r="40" spans="1:7" x14ac:dyDescent="0.3">
      <c r="A40" s="1" t="s">
        <v>35</v>
      </c>
      <c r="B40" s="2">
        <v>42919</v>
      </c>
      <c r="C40" s="3">
        <v>0.45494212962962965</v>
      </c>
      <c r="D40" s="3">
        <v>0.45567129629629632</v>
      </c>
      <c r="E40" t="str">
        <f t="shared" si="0"/>
        <v>stacjonarny</v>
      </c>
      <c r="F40">
        <f t="shared" si="1"/>
        <v>0</v>
      </c>
      <c r="G40" s="6">
        <f t="shared" si="2"/>
        <v>2</v>
      </c>
    </row>
    <row r="41" spans="1:7" x14ac:dyDescent="0.3">
      <c r="A41" s="1" t="s">
        <v>36</v>
      </c>
      <c r="B41" s="2">
        <v>42919</v>
      </c>
      <c r="C41" s="3">
        <v>0.456087962962963</v>
      </c>
      <c r="D41" s="3">
        <v>0.46314814814814814</v>
      </c>
      <c r="E41" t="str">
        <f t="shared" si="0"/>
        <v>komórkowy</v>
      </c>
      <c r="F41">
        <f t="shared" si="1"/>
        <v>0</v>
      </c>
      <c r="G41" s="6">
        <f t="shared" si="2"/>
        <v>11</v>
      </c>
    </row>
    <row r="42" spans="1:7" x14ac:dyDescent="0.3">
      <c r="A42" s="1" t="s">
        <v>21</v>
      </c>
      <c r="B42" s="2">
        <v>42919</v>
      </c>
      <c r="C42" s="3">
        <v>0.46151620370370372</v>
      </c>
      <c r="D42" s="3">
        <v>0.46546296296296297</v>
      </c>
      <c r="E42" t="str">
        <f t="shared" si="0"/>
        <v>stacjonarny</v>
      </c>
      <c r="F42">
        <f t="shared" si="1"/>
        <v>0</v>
      </c>
      <c r="G42" s="6">
        <f t="shared" si="2"/>
        <v>6</v>
      </c>
    </row>
    <row r="43" spans="1:7" x14ac:dyDescent="0.3">
      <c r="A43" s="1" t="s">
        <v>37</v>
      </c>
      <c r="B43" s="2">
        <v>42919</v>
      </c>
      <c r="C43" s="3">
        <v>0.46155092592592589</v>
      </c>
      <c r="D43" s="3">
        <v>0.46766203703703701</v>
      </c>
      <c r="E43" t="str">
        <f t="shared" si="0"/>
        <v>stacjonarny</v>
      </c>
      <c r="F43">
        <f t="shared" si="1"/>
        <v>0</v>
      </c>
      <c r="G43" s="6">
        <f t="shared" si="2"/>
        <v>9</v>
      </c>
    </row>
    <row r="44" spans="1:7" x14ac:dyDescent="0.3">
      <c r="A44" s="1" t="s">
        <v>38</v>
      </c>
      <c r="B44" s="2">
        <v>42919</v>
      </c>
      <c r="C44" s="3">
        <v>0.46224537037037039</v>
      </c>
      <c r="D44" s="3">
        <v>0.463900462962963</v>
      </c>
      <c r="E44" t="str">
        <f t="shared" si="0"/>
        <v>komórkowy</v>
      </c>
      <c r="F44">
        <f t="shared" si="1"/>
        <v>0</v>
      </c>
      <c r="G44" s="6">
        <f t="shared" si="2"/>
        <v>3</v>
      </c>
    </row>
    <row r="45" spans="1:7" x14ac:dyDescent="0.3">
      <c r="A45" s="1" t="s">
        <v>39</v>
      </c>
      <c r="B45" s="2">
        <v>42919</v>
      </c>
      <c r="C45" s="3">
        <v>0.46766203703703701</v>
      </c>
      <c r="D45" s="3">
        <v>0.4767939814814815</v>
      </c>
      <c r="E45" t="str">
        <f t="shared" si="0"/>
        <v>komórkowy</v>
      </c>
      <c r="F45">
        <f t="shared" si="1"/>
        <v>0</v>
      </c>
      <c r="G45" s="6">
        <f t="shared" si="2"/>
        <v>14</v>
      </c>
    </row>
    <row r="46" spans="1:7" x14ac:dyDescent="0.3">
      <c r="A46" s="1" t="s">
        <v>40</v>
      </c>
      <c r="B46" s="2">
        <v>42919</v>
      </c>
      <c r="C46" s="3">
        <v>0.47125</v>
      </c>
      <c r="D46" s="3">
        <v>0.47871527777777773</v>
      </c>
      <c r="E46" t="str">
        <f t="shared" si="0"/>
        <v>zagraniczny</v>
      </c>
      <c r="F46">
        <f t="shared" si="1"/>
        <v>0</v>
      </c>
      <c r="G46" s="6">
        <f t="shared" si="2"/>
        <v>11</v>
      </c>
    </row>
    <row r="47" spans="1:7" x14ac:dyDescent="0.3">
      <c r="A47" s="1" t="s">
        <v>41</v>
      </c>
      <c r="B47" s="2">
        <v>42919</v>
      </c>
      <c r="C47" s="3">
        <v>0.47584490740740737</v>
      </c>
      <c r="D47" s="3">
        <v>0.48518518518518516</v>
      </c>
      <c r="E47" t="str">
        <f t="shared" si="0"/>
        <v>stacjonarny</v>
      </c>
      <c r="F47">
        <f t="shared" si="1"/>
        <v>0</v>
      </c>
      <c r="G47" s="6">
        <f t="shared" si="2"/>
        <v>14</v>
      </c>
    </row>
    <row r="48" spans="1:7" x14ac:dyDescent="0.3">
      <c r="A48" s="1" t="s">
        <v>42</v>
      </c>
      <c r="B48" s="2">
        <v>42919</v>
      </c>
      <c r="C48" s="3">
        <v>0.48078703703703707</v>
      </c>
      <c r="D48" s="3">
        <v>0.48550925925925931</v>
      </c>
      <c r="E48" t="str">
        <f t="shared" si="0"/>
        <v>komórkowy</v>
      </c>
      <c r="F48">
        <f t="shared" si="1"/>
        <v>0</v>
      </c>
      <c r="G48" s="6">
        <f t="shared" si="2"/>
        <v>7</v>
      </c>
    </row>
    <row r="49" spans="1:7" x14ac:dyDescent="0.3">
      <c r="A49" s="1" t="s">
        <v>43</v>
      </c>
      <c r="B49" s="2">
        <v>42919</v>
      </c>
      <c r="C49" s="3">
        <v>0.48123842592592592</v>
      </c>
      <c r="D49" s="3">
        <v>0.49261574074074077</v>
      </c>
      <c r="E49" t="str">
        <f t="shared" si="0"/>
        <v>stacjonarny</v>
      </c>
      <c r="F49">
        <f t="shared" si="1"/>
        <v>0</v>
      </c>
      <c r="G49" s="6">
        <f t="shared" si="2"/>
        <v>17</v>
      </c>
    </row>
    <row r="50" spans="1:7" x14ac:dyDescent="0.3">
      <c r="A50" s="1" t="s">
        <v>44</v>
      </c>
      <c r="B50" s="2">
        <v>42919</v>
      </c>
      <c r="C50" s="3">
        <v>0.48254629629629631</v>
      </c>
      <c r="D50" s="3">
        <v>0.48739583333333331</v>
      </c>
      <c r="E50" t="str">
        <f t="shared" si="0"/>
        <v>komórkowy</v>
      </c>
      <c r="F50">
        <f t="shared" si="1"/>
        <v>0</v>
      </c>
      <c r="G50" s="6">
        <f t="shared" si="2"/>
        <v>7</v>
      </c>
    </row>
    <row r="51" spans="1:7" x14ac:dyDescent="0.3">
      <c r="A51" s="1" t="s">
        <v>45</v>
      </c>
      <c r="B51" s="2">
        <v>42919</v>
      </c>
      <c r="C51" s="3">
        <v>0.4848958333333333</v>
      </c>
      <c r="D51" s="3">
        <v>0.48734953703703704</v>
      </c>
      <c r="E51" t="str">
        <f t="shared" si="0"/>
        <v>stacjonarny</v>
      </c>
      <c r="F51">
        <f t="shared" si="1"/>
        <v>0</v>
      </c>
      <c r="G51" s="6">
        <f t="shared" si="2"/>
        <v>4</v>
      </c>
    </row>
    <row r="52" spans="1:7" x14ac:dyDescent="0.3">
      <c r="A52" s="1" t="s">
        <v>46</v>
      </c>
      <c r="B52" s="2">
        <v>42919</v>
      </c>
      <c r="C52" s="3">
        <v>0.49054398148148143</v>
      </c>
      <c r="D52" s="3">
        <v>0.49251157407407403</v>
      </c>
      <c r="E52" t="str">
        <f t="shared" si="0"/>
        <v>stacjonarny</v>
      </c>
      <c r="F52">
        <f t="shared" si="1"/>
        <v>0</v>
      </c>
      <c r="G52" s="6">
        <f t="shared" si="2"/>
        <v>3</v>
      </c>
    </row>
    <row r="53" spans="1:7" x14ac:dyDescent="0.3">
      <c r="A53" s="1" t="s">
        <v>47</v>
      </c>
      <c r="B53" s="2">
        <v>42919</v>
      </c>
      <c r="C53" s="3">
        <v>0.49284722222222221</v>
      </c>
      <c r="D53" s="3">
        <v>0.50354166666666667</v>
      </c>
      <c r="E53" t="str">
        <f t="shared" si="0"/>
        <v>stacjonarny</v>
      </c>
      <c r="F53">
        <f t="shared" si="1"/>
        <v>0</v>
      </c>
      <c r="G53" s="6">
        <f t="shared" si="2"/>
        <v>16</v>
      </c>
    </row>
    <row r="54" spans="1:7" x14ac:dyDescent="0.3">
      <c r="A54" s="1" t="s">
        <v>48</v>
      </c>
      <c r="B54" s="2">
        <v>42919</v>
      </c>
      <c r="C54" s="3">
        <v>0.49862268518518515</v>
      </c>
      <c r="D54" s="3">
        <v>0.50287037037037041</v>
      </c>
      <c r="E54" t="str">
        <f t="shared" si="0"/>
        <v>stacjonarny</v>
      </c>
      <c r="F54">
        <f t="shared" si="1"/>
        <v>0</v>
      </c>
      <c r="G54" s="6">
        <f t="shared" si="2"/>
        <v>7</v>
      </c>
    </row>
    <row r="55" spans="1:7" x14ac:dyDescent="0.3">
      <c r="A55" s="1" t="s">
        <v>5</v>
      </c>
      <c r="B55" s="2">
        <v>42919</v>
      </c>
      <c r="C55" s="3">
        <v>0.50089120370370377</v>
      </c>
      <c r="D55" s="3">
        <v>0.50876157407407407</v>
      </c>
      <c r="E55" t="str">
        <f t="shared" si="0"/>
        <v>stacjonarny</v>
      </c>
      <c r="F55">
        <f t="shared" si="1"/>
        <v>0</v>
      </c>
      <c r="G55" s="6">
        <f t="shared" si="2"/>
        <v>12</v>
      </c>
    </row>
    <row r="56" spans="1:7" x14ac:dyDescent="0.3">
      <c r="A56" s="1" t="s">
        <v>49</v>
      </c>
      <c r="B56" s="2">
        <v>42919</v>
      </c>
      <c r="C56" s="3">
        <v>0.50549768518518523</v>
      </c>
      <c r="D56" s="3">
        <v>0.5100231481481482</v>
      </c>
      <c r="E56" t="str">
        <f t="shared" si="0"/>
        <v>stacjonarny</v>
      </c>
      <c r="F56">
        <f t="shared" si="1"/>
        <v>0</v>
      </c>
      <c r="G56" s="6">
        <f t="shared" si="2"/>
        <v>7</v>
      </c>
    </row>
    <row r="57" spans="1:7" x14ac:dyDescent="0.3">
      <c r="A57" s="1" t="s">
        <v>50</v>
      </c>
      <c r="B57" s="2">
        <v>42919</v>
      </c>
      <c r="C57" s="3">
        <v>0.50910879629629624</v>
      </c>
      <c r="D57" s="3">
        <v>0.50930555555555557</v>
      </c>
      <c r="E57" t="str">
        <f t="shared" si="0"/>
        <v>stacjonarny</v>
      </c>
      <c r="F57">
        <f t="shared" si="1"/>
        <v>0</v>
      </c>
      <c r="G57" s="6">
        <f t="shared" si="2"/>
        <v>1</v>
      </c>
    </row>
    <row r="58" spans="1:7" x14ac:dyDescent="0.3">
      <c r="A58" s="1" t="s">
        <v>51</v>
      </c>
      <c r="B58" s="2">
        <v>42919</v>
      </c>
      <c r="C58" s="3">
        <v>0.51262731481481483</v>
      </c>
      <c r="D58" s="3">
        <v>0.5142592592592593</v>
      </c>
      <c r="E58" t="str">
        <f t="shared" si="0"/>
        <v>komórkowy</v>
      </c>
      <c r="F58">
        <f t="shared" si="1"/>
        <v>0</v>
      </c>
      <c r="G58" s="6">
        <f t="shared" si="2"/>
        <v>3</v>
      </c>
    </row>
    <row r="59" spans="1:7" x14ac:dyDescent="0.3">
      <c r="A59" s="1" t="s">
        <v>52</v>
      </c>
      <c r="B59" s="2">
        <v>42919</v>
      </c>
      <c r="C59" s="3">
        <v>0.5175925925925926</v>
      </c>
      <c r="D59" s="3">
        <v>0.52021990740740742</v>
      </c>
      <c r="E59" t="str">
        <f t="shared" si="0"/>
        <v>komórkowy</v>
      </c>
      <c r="F59">
        <f t="shared" si="1"/>
        <v>0</v>
      </c>
      <c r="G59" s="6">
        <f t="shared" si="2"/>
        <v>4</v>
      </c>
    </row>
    <row r="60" spans="1:7" x14ac:dyDescent="0.3">
      <c r="A60" s="1" t="s">
        <v>7</v>
      </c>
      <c r="B60" s="2">
        <v>42919</v>
      </c>
      <c r="C60" s="3">
        <v>0.52217592592592588</v>
      </c>
      <c r="D60" s="3">
        <v>0.52918981481481475</v>
      </c>
      <c r="E60" t="str">
        <f t="shared" si="0"/>
        <v>stacjonarny</v>
      </c>
      <c r="F60">
        <f t="shared" si="1"/>
        <v>0</v>
      </c>
      <c r="G60" s="6">
        <f t="shared" si="2"/>
        <v>11</v>
      </c>
    </row>
    <row r="61" spans="1:7" x14ac:dyDescent="0.3">
      <c r="A61" s="1" t="s">
        <v>53</v>
      </c>
      <c r="B61" s="2">
        <v>42919</v>
      </c>
      <c r="C61" s="3">
        <v>0.52444444444444438</v>
      </c>
      <c r="D61" s="3">
        <v>0.52681712962962968</v>
      </c>
      <c r="E61" t="str">
        <f t="shared" si="0"/>
        <v>stacjonarny</v>
      </c>
      <c r="F61">
        <f t="shared" si="1"/>
        <v>0</v>
      </c>
      <c r="G61" s="6">
        <f t="shared" si="2"/>
        <v>4</v>
      </c>
    </row>
    <row r="62" spans="1:7" x14ac:dyDescent="0.3">
      <c r="A62" s="1" t="s">
        <v>5</v>
      </c>
      <c r="B62" s="2">
        <v>42919</v>
      </c>
      <c r="C62" s="3">
        <v>0.5258680555555556</v>
      </c>
      <c r="D62" s="3">
        <v>0.53531249999999997</v>
      </c>
      <c r="E62" t="str">
        <f t="shared" si="0"/>
        <v>stacjonarny</v>
      </c>
      <c r="F62">
        <f t="shared" si="1"/>
        <v>0</v>
      </c>
      <c r="G62" s="6">
        <f t="shared" si="2"/>
        <v>14</v>
      </c>
    </row>
    <row r="63" spans="1:7" x14ac:dyDescent="0.3">
      <c r="A63" s="1" t="s">
        <v>54</v>
      </c>
      <c r="B63" s="2">
        <v>42919</v>
      </c>
      <c r="C63" s="3">
        <v>0.53013888888888883</v>
      </c>
      <c r="D63" s="3">
        <v>0.53707175925925921</v>
      </c>
      <c r="E63" t="str">
        <f t="shared" si="0"/>
        <v>stacjonarny</v>
      </c>
      <c r="F63">
        <f t="shared" si="1"/>
        <v>0</v>
      </c>
      <c r="G63" s="6">
        <f t="shared" si="2"/>
        <v>10</v>
      </c>
    </row>
    <row r="64" spans="1:7" x14ac:dyDescent="0.3">
      <c r="A64" s="1" t="s">
        <v>55</v>
      </c>
      <c r="B64" s="2">
        <v>42919</v>
      </c>
      <c r="C64" s="3">
        <v>0.53486111111111112</v>
      </c>
      <c r="D64" s="3">
        <v>0.53756944444444443</v>
      </c>
      <c r="E64" t="str">
        <f t="shared" si="0"/>
        <v>stacjonarny</v>
      </c>
      <c r="F64">
        <f t="shared" si="1"/>
        <v>0</v>
      </c>
      <c r="G64" s="6">
        <f t="shared" si="2"/>
        <v>4</v>
      </c>
    </row>
    <row r="65" spans="1:7" x14ac:dyDescent="0.3">
      <c r="A65" s="1" t="s">
        <v>56</v>
      </c>
      <c r="B65" s="2">
        <v>42919</v>
      </c>
      <c r="C65" s="3">
        <v>0.5348842592592592</v>
      </c>
      <c r="D65" s="3">
        <v>0.53523148148148147</v>
      </c>
      <c r="E65" t="str">
        <f t="shared" si="0"/>
        <v>stacjonarny</v>
      </c>
      <c r="F65">
        <f t="shared" si="1"/>
        <v>0</v>
      </c>
      <c r="G65" s="6">
        <f t="shared" si="2"/>
        <v>1</v>
      </c>
    </row>
    <row r="66" spans="1:7" x14ac:dyDescent="0.3">
      <c r="A66" s="1" t="s">
        <v>57</v>
      </c>
      <c r="B66" s="2">
        <v>42919</v>
      </c>
      <c r="C66" s="3">
        <v>0.53586805555555561</v>
      </c>
      <c r="D66" s="3">
        <v>0.54329861111111111</v>
      </c>
      <c r="E66" t="str">
        <f t="shared" si="0"/>
        <v>stacjonarny</v>
      </c>
      <c r="F66">
        <f t="shared" si="1"/>
        <v>0</v>
      </c>
      <c r="G66" s="6">
        <f t="shared" si="2"/>
        <v>11</v>
      </c>
    </row>
    <row r="67" spans="1:7" x14ac:dyDescent="0.3">
      <c r="A67" s="1" t="s">
        <v>58</v>
      </c>
      <c r="B67" s="2">
        <v>42919</v>
      </c>
      <c r="C67" s="3">
        <v>0.54016203703703702</v>
      </c>
      <c r="D67" s="3">
        <v>0.54297453703703702</v>
      </c>
      <c r="E67" t="str">
        <f t="shared" ref="E67:E130" si="3">IF(LEN(A67)=7,"stacjonarny",IF(LEN(A67)=8,"komórkowy","zagraniczny"))</f>
        <v>komórkowy</v>
      </c>
      <c r="F67">
        <f t="shared" ref="F67:F130" si="4">IF(AND(E67="stacjonarny",LEFT(A67,2)="12"),1,0)</f>
        <v>0</v>
      </c>
      <c r="G67" s="6">
        <f t="shared" ref="G67:G130" si="5">ROUNDUP(MINUTE(D67-C67)+SECOND(D67-C67)/60,0)</f>
        <v>5</v>
      </c>
    </row>
    <row r="68" spans="1:7" x14ac:dyDescent="0.3">
      <c r="A68" s="1" t="s">
        <v>59</v>
      </c>
      <c r="B68" s="2">
        <v>42919</v>
      </c>
      <c r="C68" s="3">
        <v>0.54280092592592599</v>
      </c>
      <c r="D68" s="3">
        <v>0.54478009259259264</v>
      </c>
      <c r="E68" t="str">
        <f t="shared" si="3"/>
        <v>stacjonarny</v>
      </c>
      <c r="F68">
        <f t="shared" si="4"/>
        <v>0</v>
      </c>
      <c r="G68" s="6">
        <f t="shared" si="5"/>
        <v>3</v>
      </c>
    </row>
    <row r="69" spans="1:7" x14ac:dyDescent="0.3">
      <c r="A69" s="1" t="s">
        <v>26</v>
      </c>
      <c r="B69" s="2">
        <v>42919</v>
      </c>
      <c r="C69" s="3">
        <v>0.54848379629629629</v>
      </c>
      <c r="D69" s="3">
        <v>0.55788194444444439</v>
      </c>
      <c r="E69" t="str">
        <f t="shared" si="3"/>
        <v>stacjonarny</v>
      </c>
      <c r="F69">
        <f t="shared" si="4"/>
        <v>0</v>
      </c>
      <c r="G69" s="6">
        <f t="shared" si="5"/>
        <v>14</v>
      </c>
    </row>
    <row r="70" spans="1:7" x14ac:dyDescent="0.3">
      <c r="A70" s="1" t="s">
        <v>60</v>
      </c>
      <c r="B70" s="2">
        <v>42919</v>
      </c>
      <c r="C70" s="3">
        <v>0.55283564814814812</v>
      </c>
      <c r="D70" s="3">
        <v>0.55756944444444445</v>
      </c>
      <c r="E70" t="str">
        <f t="shared" si="3"/>
        <v>stacjonarny</v>
      </c>
      <c r="F70">
        <f t="shared" si="4"/>
        <v>0</v>
      </c>
      <c r="G70" s="6">
        <f t="shared" si="5"/>
        <v>7</v>
      </c>
    </row>
    <row r="71" spans="1:7" x14ac:dyDescent="0.3">
      <c r="A71" s="1" t="s">
        <v>61</v>
      </c>
      <c r="B71" s="2">
        <v>42919</v>
      </c>
      <c r="C71" s="3">
        <v>0.55576388888888884</v>
      </c>
      <c r="D71" s="3">
        <v>0.56342592592592589</v>
      </c>
      <c r="E71" t="str">
        <f t="shared" si="3"/>
        <v>stacjonarny</v>
      </c>
      <c r="F71">
        <f t="shared" si="4"/>
        <v>0</v>
      </c>
      <c r="G71" s="6">
        <f t="shared" si="5"/>
        <v>12</v>
      </c>
    </row>
    <row r="72" spans="1:7" x14ac:dyDescent="0.3">
      <c r="A72" s="1" t="s">
        <v>62</v>
      </c>
      <c r="B72" s="2">
        <v>42919</v>
      </c>
      <c r="C72" s="3">
        <v>0.55722222222222217</v>
      </c>
      <c r="D72" s="3">
        <v>0.55787037037037035</v>
      </c>
      <c r="E72" t="str">
        <f t="shared" si="3"/>
        <v>komórkowy</v>
      </c>
      <c r="F72">
        <f t="shared" si="4"/>
        <v>0</v>
      </c>
      <c r="G72" s="6">
        <f t="shared" si="5"/>
        <v>1</v>
      </c>
    </row>
    <row r="73" spans="1:7" x14ac:dyDescent="0.3">
      <c r="A73" s="1" t="s">
        <v>63</v>
      </c>
      <c r="B73" s="2">
        <v>42919</v>
      </c>
      <c r="C73" s="3">
        <v>0.55803240740740734</v>
      </c>
      <c r="D73" s="3">
        <v>0.56174768518518514</v>
      </c>
      <c r="E73" t="str">
        <f t="shared" si="3"/>
        <v>komórkowy</v>
      </c>
      <c r="F73">
        <f t="shared" si="4"/>
        <v>0</v>
      </c>
      <c r="G73" s="6">
        <f t="shared" si="5"/>
        <v>6</v>
      </c>
    </row>
    <row r="74" spans="1:7" x14ac:dyDescent="0.3">
      <c r="A74" s="1" t="s">
        <v>40</v>
      </c>
      <c r="B74" s="2">
        <v>42919</v>
      </c>
      <c r="C74" s="3">
        <v>0.55888888888888888</v>
      </c>
      <c r="D74" s="3">
        <v>0.56745370370370374</v>
      </c>
      <c r="E74" t="str">
        <f t="shared" si="3"/>
        <v>zagraniczny</v>
      </c>
      <c r="F74">
        <f t="shared" si="4"/>
        <v>0</v>
      </c>
      <c r="G74" s="6">
        <f t="shared" si="5"/>
        <v>13</v>
      </c>
    </row>
    <row r="75" spans="1:7" x14ac:dyDescent="0.3">
      <c r="A75" s="1" t="s">
        <v>64</v>
      </c>
      <c r="B75" s="2">
        <v>42919</v>
      </c>
      <c r="C75" s="3">
        <v>0.5645486111111111</v>
      </c>
      <c r="D75" s="3">
        <v>0.56458333333333333</v>
      </c>
      <c r="E75" t="str">
        <f t="shared" si="3"/>
        <v>stacjonarny</v>
      </c>
      <c r="F75">
        <f t="shared" si="4"/>
        <v>0</v>
      </c>
      <c r="G75" s="6">
        <f t="shared" si="5"/>
        <v>1</v>
      </c>
    </row>
    <row r="76" spans="1:7" x14ac:dyDescent="0.3">
      <c r="A76" s="1" t="s">
        <v>57</v>
      </c>
      <c r="B76" s="2">
        <v>42919</v>
      </c>
      <c r="C76" s="3">
        <v>0.56555555555555559</v>
      </c>
      <c r="D76" s="3">
        <v>0.56557870370370367</v>
      </c>
      <c r="E76" t="str">
        <f t="shared" si="3"/>
        <v>stacjonarny</v>
      </c>
      <c r="F76">
        <f t="shared" si="4"/>
        <v>0</v>
      </c>
      <c r="G76" s="6">
        <f t="shared" si="5"/>
        <v>1</v>
      </c>
    </row>
    <row r="77" spans="1:7" x14ac:dyDescent="0.3">
      <c r="A77" s="1" t="s">
        <v>65</v>
      </c>
      <c r="B77" s="2">
        <v>42919</v>
      </c>
      <c r="C77" s="3">
        <v>0.56800925925925927</v>
      </c>
      <c r="D77" s="3">
        <v>0.57093749999999999</v>
      </c>
      <c r="E77" t="str">
        <f t="shared" si="3"/>
        <v>stacjonarny</v>
      </c>
      <c r="F77">
        <f t="shared" si="4"/>
        <v>0</v>
      </c>
      <c r="G77" s="6">
        <f t="shared" si="5"/>
        <v>5</v>
      </c>
    </row>
    <row r="78" spans="1:7" x14ac:dyDescent="0.3">
      <c r="A78" s="1" t="s">
        <v>66</v>
      </c>
      <c r="B78" s="2">
        <v>42919</v>
      </c>
      <c r="C78" s="3">
        <v>0.57141203703703702</v>
      </c>
      <c r="D78" s="3">
        <v>0.57547453703703699</v>
      </c>
      <c r="E78" t="str">
        <f t="shared" si="3"/>
        <v>komórkowy</v>
      </c>
      <c r="F78">
        <f t="shared" si="4"/>
        <v>0</v>
      </c>
      <c r="G78" s="6">
        <f t="shared" si="5"/>
        <v>6</v>
      </c>
    </row>
    <row r="79" spans="1:7" x14ac:dyDescent="0.3">
      <c r="A79" s="1" t="s">
        <v>67</v>
      </c>
      <c r="B79" s="2">
        <v>42919</v>
      </c>
      <c r="C79" s="3">
        <v>0.57175925925925919</v>
      </c>
      <c r="D79" s="3">
        <v>0.58065972222222217</v>
      </c>
      <c r="E79" t="str">
        <f t="shared" si="3"/>
        <v>stacjonarny</v>
      </c>
      <c r="F79">
        <f t="shared" si="4"/>
        <v>0</v>
      </c>
      <c r="G79" s="6">
        <f t="shared" si="5"/>
        <v>13</v>
      </c>
    </row>
    <row r="80" spans="1:7" x14ac:dyDescent="0.3">
      <c r="A80" s="1" t="s">
        <v>68</v>
      </c>
      <c r="B80" s="2">
        <v>42919</v>
      </c>
      <c r="C80" s="3">
        <v>0.57642361111111107</v>
      </c>
      <c r="D80" s="3">
        <v>0.5799305555555555</v>
      </c>
      <c r="E80" t="str">
        <f t="shared" si="3"/>
        <v>stacjonarny</v>
      </c>
      <c r="F80">
        <f t="shared" si="4"/>
        <v>0</v>
      </c>
      <c r="G80" s="6">
        <f t="shared" si="5"/>
        <v>6</v>
      </c>
    </row>
    <row r="81" spans="1:7" x14ac:dyDescent="0.3">
      <c r="A81" s="1" t="s">
        <v>69</v>
      </c>
      <c r="B81" s="2">
        <v>42919</v>
      </c>
      <c r="C81" s="3">
        <v>0.57958333333333334</v>
      </c>
      <c r="D81" s="3">
        <v>0.58056712962962964</v>
      </c>
      <c r="E81" t="str">
        <f t="shared" si="3"/>
        <v>stacjonarny</v>
      </c>
      <c r="F81">
        <f t="shared" si="4"/>
        <v>0</v>
      </c>
      <c r="G81" s="6">
        <f t="shared" si="5"/>
        <v>2</v>
      </c>
    </row>
    <row r="82" spans="1:7" x14ac:dyDescent="0.3">
      <c r="A82" s="1" t="s">
        <v>70</v>
      </c>
      <c r="B82" s="2">
        <v>42919</v>
      </c>
      <c r="C82" s="3">
        <v>0.5819212962962963</v>
      </c>
      <c r="D82" s="3">
        <v>0.59106481481481488</v>
      </c>
      <c r="E82" t="str">
        <f t="shared" si="3"/>
        <v>stacjonarny</v>
      </c>
      <c r="F82">
        <f t="shared" si="4"/>
        <v>0</v>
      </c>
      <c r="G82" s="6">
        <f t="shared" si="5"/>
        <v>14</v>
      </c>
    </row>
    <row r="83" spans="1:7" x14ac:dyDescent="0.3">
      <c r="A83" s="1" t="s">
        <v>71</v>
      </c>
      <c r="B83" s="2">
        <v>42919</v>
      </c>
      <c r="C83" s="3">
        <v>0.58414351851851853</v>
      </c>
      <c r="D83" s="3">
        <v>0.5861574074074074</v>
      </c>
      <c r="E83" t="str">
        <f t="shared" si="3"/>
        <v>stacjonarny</v>
      </c>
      <c r="F83">
        <f t="shared" si="4"/>
        <v>0</v>
      </c>
      <c r="G83" s="6">
        <f t="shared" si="5"/>
        <v>3</v>
      </c>
    </row>
    <row r="84" spans="1:7" x14ac:dyDescent="0.3">
      <c r="A84" s="1" t="s">
        <v>68</v>
      </c>
      <c r="B84" s="2">
        <v>42919</v>
      </c>
      <c r="C84" s="3">
        <v>0.58699074074074076</v>
      </c>
      <c r="D84" s="3">
        <v>0.59060185185185188</v>
      </c>
      <c r="E84" t="str">
        <f t="shared" si="3"/>
        <v>stacjonarny</v>
      </c>
      <c r="F84">
        <f t="shared" si="4"/>
        <v>0</v>
      </c>
      <c r="G84" s="6">
        <f t="shared" si="5"/>
        <v>6</v>
      </c>
    </row>
    <row r="85" spans="1:7" x14ac:dyDescent="0.3">
      <c r="A85" s="1" t="s">
        <v>72</v>
      </c>
      <c r="B85" s="2">
        <v>42919</v>
      </c>
      <c r="C85" s="3">
        <v>0.5902546296296296</v>
      </c>
      <c r="D85" s="3">
        <v>0.59516203703703707</v>
      </c>
      <c r="E85" t="str">
        <f t="shared" si="3"/>
        <v>komórkowy</v>
      </c>
      <c r="F85">
        <f t="shared" si="4"/>
        <v>0</v>
      </c>
      <c r="G85" s="6">
        <f t="shared" si="5"/>
        <v>8</v>
      </c>
    </row>
    <row r="86" spans="1:7" x14ac:dyDescent="0.3">
      <c r="A86" s="1" t="s">
        <v>73</v>
      </c>
      <c r="B86" s="2">
        <v>42919</v>
      </c>
      <c r="C86" s="3">
        <v>0.59324074074074074</v>
      </c>
      <c r="D86" s="3">
        <v>0.6029282407407407</v>
      </c>
      <c r="E86" t="str">
        <f t="shared" si="3"/>
        <v>stacjonarny</v>
      </c>
      <c r="F86">
        <f t="shared" si="4"/>
        <v>0</v>
      </c>
      <c r="G86" s="6">
        <f t="shared" si="5"/>
        <v>14</v>
      </c>
    </row>
    <row r="87" spans="1:7" x14ac:dyDescent="0.3">
      <c r="A87" s="1" t="s">
        <v>74</v>
      </c>
      <c r="B87" s="2">
        <v>42919</v>
      </c>
      <c r="C87" s="3">
        <v>0.59710648148148149</v>
      </c>
      <c r="D87" s="3">
        <v>0.60033564814814822</v>
      </c>
      <c r="E87" t="str">
        <f t="shared" si="3"/>
        <v>stacjonarny</v>
      </c>
      <c r="F87">
        <f t="shared" si="4"/>
        <v>0</v>
      </c>
      <c r="G87" s="6">
        <f t="shared" si="5"/>
        <v>5</v>
      </c>
    </row>
    <row r="88" spans="1:7" x14ac:dyDescent="0.3">
      <c r="A88" s="1" t="s">
        <v>75</v>
      </c>
      <c r="B88" s="2">
        <v>42919</v>
      </c>
      <c r="C88" s="3">
        <v>0.60196759259259258</v>
      </c>
      <c r="D88" s="3">
        <v>0.61259259259259258</v>
      </c>
      <c r="E88" t="str">
        <f t="shared" si="3"/>
        <v>stacjonarny</v>
      </c>
      <c r="F88">
        <f t="shared" si="4"/>
        <v>0</v>
      </c>
      <c r="G88" s="6">
        <f t="shared" si="5"/>
        <v>16</v>
      </c>
    </row>
    <row r="89" spans="1:7" x14ac:dyDescent="0.3">
      <c r="A89" s="1" t="s">
        <v>76</v>
      </c>
      <c r="B89" s="2">
        <v>42919</v>
      </c>
      <c r="C89" s="3">
        <v>0.60313657407407406</v>
      </c>
      <c r="D89" s="3">
        <v>0.60765046296296299</v>
      </c>
      <c r="E89" t="str">
        <f t="shared" si="3"/>
        <v>stacjonarny</v>
      </c>
      <c r="F89">
        <f t="shared" si="4"/>
        <v>0</v>
      </c>
      <c r="G89" s="6">
        <f t="shared" si="5"/>
        <v>7</v>
      </c>
    </row>
    <row r="90" spans="1:7" x14ac:dyDescent="0.3">
      <c r="A90" s="1" t="s">
        <v>8</v>
      </c>
      <c r="B90" s="2">
        <v>42919</v>
      </c>
      <c r="C90" s="3">
        <v>0.60753472222222216</v>
      </c>
      <c r="D90" s="3">
        <v>0.61120370370370369</v>
      </c>
      <c r="E90" t="str">
        <f t="shared" si="3"/>
        <v>komórkowy</v>
      </c>
      <c r="F90">
        <f t="shared" si="4"/>
        <v>0</v>
      </c>
      <c r="G90" s="6">
        <f t="shared" si="5"/>
        <v>6</v>
      </c>
    </row>
    <row r="91" spans="1:7" x14ac:dyDescent="0.3">
      <c r="A91" s="1" t="s">
        <v>77</v>
      </c>
      <c r="B91" s="2">
        <v>42919</v>
      </c>
      <c r="C91" s="3">
        <v>0.61243055555555559</v>
      </c>
      <c r="D91" s="3">
        <v>0.62267361111111108</v>
      </c>
      <c r="E91" t="str">
        <f t="shared" si="3"/>
        <v>stacjonarny</v>
      </c>
      <c r="F91">
        <f t="shared" si="4"/>
        <v>0</v>
      </c>
      <c r="G91" s="6">
        <f t="shared" si="5"/>
        <v>15</v>
      </c>
    </row>
    <row r="92" spans="1:7" x14ac:dyDescent="0.3">
      <c r="A92" s="1" t="s">
        <v>78</v>
      </c>
      <c r="B92" s="2">
        <v>42919</v>
      </c>
      <c r="C92" s="3">
        <v>0.6141550925925926</v>
      </c>
      <c r="D92" s="3">
        <v>0.61440972222222223</v>
      </c>
      <c r="E92" t="str">
        <f t="shared" si="3"/>
        <v>stacjonarny</v>
      </c>
      <c r="F92">
        <f t="shared" si="4"/>
        <v>0</v>
      </c>
      <c r="G92" s="6">
        <f t="shared" si="5"/>
        <v>1</v>
      </c>
    </row>
    <row r="93" spans="1:7" x14ac:dyDescent="0.3">
      <c r="A93" s="1" t="s">
        <v>79</v>
      </c>
      <c r="B93" s="2">
        <v>42919</v>
      </c>
      <c r="C93" s="3">
        <v>0.61449074074074073</v>
      </c>
      <c r="D93" s="3">
        <v>0.62415509259259261</v>
      </c>
      <c r="E93" t="str">
        <f t="shared" si="3"/>
        <v>stacjonarny</v>
      </c>
      <c r="F93">
        <f t="shared" si="4"/>
        <v>0</v>
      </c>
      <c r="G93" s="6">
        <f t="shared" si="5"/>
        <v>14</v>
      </c>
    </row>
    <row r="94" spans="1:7" x14ac:dyDescent="0.3">
      <c r="A94" s="1" t="s">
        <v>80</v>
      </c>
      <c r="B94" s="2">
        <v>42919</v>
      </c>
      <c r="C94" s="3">
        <v>0.61523148148148155</v>
      </c>
      <c r="D94" s="3">
        <v>0.62223379629629627</v>
      </c>
      <c r="E94" t="str">
        <f t="shared" si="3"/>
        <v>stacjonarny</v>
      </c>
      <c r="F94">
        <f t="shared" si="4"/>
        <v>0</v>
      </c>
      <c r="G94" s="6">
        <f t="shared" si="5"/>
        <v>11</v>
      </c>
    </row>
    <row r="95" spans="1:7" x14ac:dyDescent="0.3">
      <c r="A95" s="1" t="s">
        <v>81</v>
      </c>
      <c r="B95" s="2">
        <v>42919</v>
      </c>
      <c r="C95" s="3">
        <v>0.61624999999999996</v>
      </c>
      <c r="D95" s="3">
        <v>0.62702546296296291</v>
      </c>
      <c r="E95" t="str">
        <f t="shared" si="3"/>
        <v>stacjonarny</v>
      </c>
      <c r="F95">
        <f t="shared" si="4"/>
        <v>0</v>
      </c>
      <c r="G95" s="6">
        <f t="shared" si="5"/>
        <v>16</v>
      </c>
    </row>
    <row r="96" spans="1:7" x14ac:dyDescent="0.3">
      <c r="A96" s="1" t="s">
        <v>82</v>
      </c>
      <c r="B96" s="2">
        <v>42919</v>
      </c>
      <c r="C96" s="3">
        <v>0.61767361111111108</v>
      </c>
      <c r="D96" s="3">
        <v>0.6234143518518519</v>
      </c>
      <c r="E96" t="str">
        <f t="shared" si="3"/>
        <v>stacjonarny</v>
      </c>
      <c r="F96">
        <f t="shared" si="4"/>
        <v>0</v>
      </c>
      <c r="G96" s="6">
        <f t="shared" si="5"/>
        <v>9</v>
      </c>
    </row>
    <row r="97" spans="1:7" x14ac:dyDescent="0.3">
      <c r="A97" s="1" t="s">
        <v>83</v>
      </c>
      <c r="B97" s="2">
        <v>42919</v>
      </c>
      <c r="C97" s="3">
        <v>0.62174768518518519</v>
      </c>
      <c r="D97" s="3">
        <v>0.62206018518518513</v>
      </c>
      <c r="E97" t="str">
        <f t="shared" si="3"/>
        <v>stacjonarny</v>
      </c>
      <c r="F97">
        <f t="shared" si="4"/>
        <v>0</v>
      </c>
      <c r="G97" s="6">
        <f t="shared" si="5"/>
        <v>1</v>
      </c>
    </row>
    <row r="98" spans="1:7" x14ac:dyDescent="0.3">
      <c r="A98" s="1" t="s">
        <v>84</v>
      </c>
      <c r="B98" s="2">
        <v>42919</v>
      </c>
      <c r="C98" s="3">
        <v>0.62645833333333334</v>
      </c>
      <c r="D98" s="3">
        <v>0.63792824074074073</v>
      </c>
      <c r="E98" t="str">
        <f t="shared" si="3"/>
        <v>stacjonarny</v>
      </c>
      <c r="F98">
        <f t="shared" si="4"/>
        <v>0</v>
      </c>
      <c r="G98" s="6">
        <f t="shared" si="5"/>
        <v>17</v>
      </c>
    </row>
    <row r="99" spans="1:7" x14ac:dyDescent="0.3">
      <c r="A99" s="1" t="s">
        <v>85</v>
      </c>
      <c r="B99" s="2">
        <v>42920</v>
      </c>
      <c r="C99" s="3">
        <v>0.33644675925925926</v>
      </c>
      <c r="D99" s="3">
        <v>0.33884259259259258</v>
      </c>
      <c r="E99" t="str">
        <f t="shared" si="3"/>
        <v>komórkowy</v>
      </c>
      <c r="F99">
        <f t="shared" si="4"/>
        <v>0</v>
      </c>
      <c r="G99" s="6">
        <f t="shared" si="5"/>
        <v>4</v>
      </c>
    </row>
    <row r="100" spans="1:7" x14ac:dyDescent="0.3">
      <c r="A100" s="1" t="s">
        <v>86</v>
      </c>
      <c r="B100" s="2">
        <v>42920</v>
      </c>
      <c r="C100" s="3">
        <v>0.33944444444444444</v>
      </c>
      <c r="D100" s="3">
        <v>0.35085648148148146</v>
      </c>
      <c r="E100" t="str">
        <f t="shared" si="3"/>
        <v>komórkowy</v>
      </c>
      <c r="F100">
        <f t="shared" si="4"/>
        <v>0</v>
      </c>
      <c r="G100" s="6">
        <f t="shared" si="5"/>
        <v>17</v>
      </c>
    </row>
    <row r="101" spans="1:7" x14ac:dyDescent="0.3">
      <c r="A101" s="1" t="s">
        <v>20</v>
      </c>
      <c r="B101" s="2">
        <v>42920</v>
      </c>
      <c r="C101" s="3">
        <v>0.34505787037037039</v>
      </c>
      <c r="D101" s="3">
        <v>0.35395833333333332</v>
      </c>
      <c r="E101" t="str">
        <f t="shared" si="3"/>
        <v>zagraniczny</v>
      </c>
      <c r="F101">
        <f t="shared" si="4"/>
        <v>0</v>
      </c>
      <c r="G101" s="6">
        <f t="shared" si="5"/>
        <v>13</v>
      </c>
    </row>
    <row r="102" spans="1:7" x14ac:dyDescent="0.3">
      <c r="A102" s="1" t="s">
        <v>87</v>
      </c>
      <c r="B102" s="2">
        <v>42920</v>
      </c>
      <c r="C102" s="3">
        <v>0.35071759259259255</v>
      </c>
      <c r="D102" s="3">
        <v>0.36206018518518518</v>
      </c>
      <c r="E102" t="str">
        <f t="shared" si="3"/>
        <v>stacjonarny</v>
      </c>
      <c r="F102">
        <f t="shared" si="4"/>
        <v>0</v>
      </c>
      <c r="G102" s="6">
        <f t="shared" si="5"/>
        <v>17</v>
      </c>
    </row>
    <row r="103" spans="1:7" x14ac:dyDescent="0.3">
      <c r="A103" s="1" t="s">
        <v>88</v>
      </c>
      <c r="B103" s="2">
        <v>42920</v>
      </c>
      <c r="C103" s="3">
        <v>0.35372685185185188</v>
      </c>
      <c r="D103" s="3">
        <v>0.3595949074074074</v>
      </c>
      <c r="E103" t="str">
        <f t="shared" si="3"/>
        <v>komórkowy</v>
      </c>
      <c r="F103">
        <f t="shared" si="4"/>
        <v>0</v>
      </c>
      <c r="G103" s="6">
        <f t="shared" si="5"/>
        <v>9</v>
      </c>
    </row>
    <row r="104" spans="1:7" x14ac:dyDescent="0.3">
      <c r="A104" s="1" t="s">
        <v>89</v>
      </c>
      <c r="B104" s="2">
        <v>42920</v>
      </c>
      <c r="C104" s="3">
        <v>0.35653935185185182</v>
      </c>
      <c r="D104" s="3">
        <v>0.36062499999999997</v>
      </c>
      <c r="E104" t="str">
        <f t="shared" si="3"/>
        <v>stacjonarny</v>
      </c>
      <c r="F104">
        <f t="shared" si="4"/>
        <v>0</v>
      </c>
      <c r="G104" s="6">
        <f t="shared" si="5"/>
        <v>6</v>
      </c>
    </row>
    <row r="105" spans="1:7" x14ac:dyDescent="0.3">
      <c r="A105" s="1" t="s">
        <v>88</v>
      </c>
      <c r="B105" s="2">
        <v>42920</v>
      </c>
      <c r="C105" s="3">
        <v>0.35850694444444442</v>
      </c>
      <c r="D105" s="3">
        <v>0.36371527777777773</v>
      </c>
      <c r="E105" t="str">
        <f t="shared" si="3"/>
        <v>komórkowy</v>
      </c>
      <c r="F105">
        <f t="shared" si="4"/>
        <v>0</v>
      </c>
      <c r="G105" s="6">
        <f t="shared" si="5"/>
        <v>8</v>
      </c>
    </row>
    <row r="106" spans="1:7" x14ac:dyDescent="0.3">
      <c r="A106" s="1" t="s">
        <v>90</v>
      </c>
      <c r="B106" s="2">
        <v>42920</v>
      </c>
      <c r="C106" s="3">
        <v>0.35986111111111113</v>
      </c>
      <c r="D106" s="3">
        <v>0.36961805555555555</v>
      </c>
      <c r="E106" t="str">
        <f t="shared" si="3"/>
        <v>stacjonarny</v>
      </c>
      <c r="F106">
        <f t="shared" si="4"/>
        <v>0</v>
      </c>
      <c r="G106" s="6">
        <f t="shared" si="5"/>
        <v>15</v>
      </c>
    </row>
    <row r="107" spans="1:7" x14ac:dyDescent="0.3">
      <c r="A107" s="1" t="s">
        <v>51</v>
      </c>
      <c r="B107" s="2">
        <v>42920</v>
      </c>
      <c r="C107" s="3">
        <v>0.36465277777777777</v>
      </c>
      <c r="D107" s="3">
        <v>0.36525462962962968</v>
      </c>
      <c r="E107" t="str">
        <f t="shared" si="3"/>
        <v>komórkowy</v>
      </c>
      <c r="F107">
        <f t="shared" si="4"/>
        <v>0</v>
      </c>
      <c r="G107" s="6">
        <f t="shared" si="5"/>
        <v>1</v>
      </c>
    </row>
    <row r="108" spans="1:7" x14ac:dyDescent="0.3">
      <c r="A108" s="1" t="s">
        <v>91</v>
      </c>
      <c r="B108" s="2">
        <v>42920</v>
      </c>
      <c r="C108" s="3">
        <v>0.37013888888888885</v>
      </c>
      <c r="D108" s="3">
        <v>0.38033564814814813</v>
      </c>
      <c r="E108" t="str">
        <f t="shared" si="3"/>
        <v>stacjonarny</v>
      </c>
      <c r="F108">
        <f t="shared" si="4"/>
        <v>0</v>
      </c>
      <c r="G108" s="6">
        <f t="shared" si="5"/>
        <v>15</v>
      </c>
    </row>
    <row r="109" spans="1:7" x14ac:dyDescent="0.3">
      <c r="A109" s="1" t="s">
        <v>92</v>
      </c>
      <c r="B109" s="2">
        <v>42920</v>
      </c>
      <c r="C109" s="3">
        <v>0.37292824074074077</v>
      </c>
      <c r="D109" s="3">
        <v>0.38390046296296299</v>
      </c>
      <c r="E109" t="str">
        <f t="shared" si="3"/>
        <v>stacjonarny</v>
      </c>
      <c r="F109">
        <f t="shared" si="4"/>
        <v>0</v>
      </c>
      <c r="G109" s="6">
        <f t="shared" si="5"/>
        <v>16</v>
      </c>
    </row>
    <row r="110" spans="1:7" x14ac:dyDescent="0.3">
      <c r="A110" s="1" t="s">
        <v>93</v>
      </c>
      <c r="B110" s="2">
        <v>42920</v>
      </c>
      <c r="C110" s="3">
        <v>0.37559027777777776</v>
      </c>
      <c r="D110" s="3">
        <v>0.37986111111111115</v>
      </c>
      <c r="E110" t="str">
        <f t="shared" si="3"/>
        <v>stacjonarny</v>
      </c>
      <c r="F110">
        <f t="shared" si="4"/>
        <v>0</v>
      </c>
      <c r="G110" s="6">
        <f t="shared" si="5"/>
        <v>7</v>
      </c>
    </row>
    <row r="111" spans="1:7" x14ac:dyDescent="0.3">
      <c r="A111" s="1" t="s">
        <v>68</v>
      </c>
      <c r="B111" s="2">
        <v>42920</v>
      </c>
      <c r="C111" s="3">
        <v>0.37769675925925927</v>
      </c>
      <c r="D111" s="3">
        <v>0.3821180555555555</v>
      </c>
      <c r="E111" t="str">
        <f t="shared" si="3"/>
        <v>stacjonarny</v>
      </c>
      <c r="F111">
        <f t="shared" si="4"/>
        <v>0</v>
      </c>
      <c r="G111" s="6">
        <f t="shared" si="5"/>
        <v>7</v>
      </c>
    </row>
    <row r="112" spans="1:7" x14ac:dyDescent="0.3">
      <c r="A112" s="1" t="s">
        <v>94</v>
      </c>
      <c r="B112" s="2">
        <v>42920</v>
      </c>
      <c r="C112" s="3">
        <v>0.38092592592592589</v>
      </c>
      <c r="D112" s="3">
        <v>0.38866898148148149</v>
      </c>
      <c r="E112" t="str">
        <f t="shared" si="3"/>
        <v>komórkowy</v>
      </c>
      <c r="F112">
        <f t="shared" si="4"/>
        <v>0</v>
      </c>
      <c r="G112" s="6">
        <f t="shared" si="5"/>
        <v>12</v>
      </c>
    </row>
    <row r="113" spans="1:7" x14ac:dyDescent="0.3">
      <c r="A113" s="1" t="s">
        <v>95</v>
      </c>
      <c r="B113" s="2">
        <v>42920</v>
      </c>
      <c r="C113" s="3">
        <v>0.38188657407407406</v>
      </c>
      <c r="D113" s="3">
        <v>0.38545138888888886</v>
      </c>
      <c r="E113" t="str">
        <f t="shared" si="3"/>
        <v>stacjonarny</v>
      </c>
      <c r="F113">
        <f t="shared" si="4"/>
        <v>0</v>
      </c>
      <c r="G113" s="6">
        <f t="shared" si="5"/>
        <v>6</v>
      </c>
    </row>
    <row r="114" spans="1:7" x14ac:dyDescent="0.3">
      <c r="A114" s="1" t="s">
        <v>96</v>
      </c>
      <c r="B114" s="2">
        <v>42920</v>
      </c>
      <c r="C114" s="3">
        <v>0.3862962962962963</v>
      </c>
      <c r="D114" s="3">
        <v>0.3883449074074074</v>
      </c>
      <c r="E114" t="str">
        <f t="shared" si="3"/>
        <v>stacjonarny</v>
      </c>
      <c r="F114">
        <f t="shared" si="4"/>
        <v>0</v>
      </c>
      <c r="G114" s="6">
        <f t="shared" si="5"/>
        <v>3</v>
      </c>
    </row>
    <row r="115" spans="1:7" x14ac:dyDescent="0.3">
      <c r="A115" s="1" t="s">
        <v>97</v>
      </c>
      <c r="B115" s="2">
        <v>42920</v>
      </c>
      <c r="C115" s="3">
        <v>0.38763888888888887</v>
      </c>
      <c r="D115" s="3">
        <v>0.39317129629629632</v>
      </c>
      <c r="E115" t="str">
        <f t="shared" si="3"/>
        <v>stacjonarny</v>
      </c>
      <c r="F115">
        <f t="shared" si="4"/>
        <v>0</v>
      </c>
      <c r="G115" s="6">
        <f t="shared" si="5"/>
        <v>8</v>
      </c>
    </row>
    <row r="116" spans="1:7" x14ac:dyDescent="0.3">
      <c r="A116" s="1" t="s">
        <v>73</v>
      </c>
      <c r="B116" s="2">
        <v>42920</v>
      </c>
      <c r="C116" s="3">
        <v>0.39210648148148147</v>
      </c>
      <c r="D116" s="3">
        <v>0.39277777777777773</v>
      </c>
      <c r="E116" t="str">
        <f t="shared" si="3"/>
        <v>stacjonarny</v>
      </c>
      <c r="F116">
        <f t="shared" si="4"/>
        <v>0</v>
      </c>
      <c r="G116" s="6">
        <f t="shared" si="5"/>
        <v>1</v>
      </c>
    </row>
    <row r="117" spans="1:7" x14ac:dyDescent="0.3">
      <c r="A117" s="1" t="s">
        <v>98</v>
      </c>
      <c r="B117" s="2">
        <v>42920</v>
      </c>
      <c r="C117" s="3">
        <v>0.39656249999999998</v>
      </c>
      <c r="D117" s="3">
        <v>0.40236111111111111</v>
      </c>
      <c r="E117" t="str">
        <f t="shared" si="3"/>
        <v>stacjonarny</v>
      </c>
      <c r="F117">
        <f t="shared" si="4"/>
        <v>0</v>
      </c>
      <c r="G117" s="6">
        <f t="shared" si="5"/>
        <v>9</v>
      </c>
    </row>
    <row r="118" spans="1:7" x14ac:dyDescent="0.3">
      <c r="A118" s="1" t="s">
        <v>99</v>
      </c>
      <c r="B118" s="2">
        <v>42920</v>
      </c>
      <c r="C118" s="3">
        <v>0.39879629629629632</v>
      </c>
      <c r="D118" s="3">
        <v>0.41033564814814816</v>
      </c>
      <c r="E118" t="str">
        <f t="shared" si="3"/>
        <v>stacjonarny</v>
      </c>
      <c r="F118">
        <f t="shared" si="4"/>
        <v>0</v>
      </c>
      <c r="G118" s="6">
        <f t="shared" si="5"/>
        <v>17</v>
      </c>
    </row>
    <row r="119" spans="1:7" x14ac:dyDescent="0.3">
      <c r="A119" s="1" t="s">
        <v>100</v>
      </c>
      <c r="B119" s="2">
        <v>42920</v>
      </c>
      <c r="C119" s="3">
        <v>0.3997337962962963</v>
      </c>
      <c r="D119" s="3">
        <v>0.40465277777777775</v>
      </c>
      <c r="E119" t="str">
        <f t="shared" si="3"/>
        <v>stacjonarny</v>
      </c>
      <c r="F119">
        <f t="shared" si="4"/>
        <v>0</v>
      </c>
      <c r="G119" s="6">
        <f t="shared" si="5"/>
        <v>8</v>
      </c>
    </row>
    <row r="120" spans="1:7" x14ac:dyDescent="0.3">
      <c r="A120" s="1" t="s">
        <v>101</v>
      </c>
      <c r="B120" s="2">
        <v>42920</v>
      </c>
      <c r="C120" s="3">
        <v>0.40133101851851855</v>
      </c>
      <c r="D120" s="3">
        <v>0.40964120370370366</v>
      </c>
      <c r="E120" t="str">
        <f t="shared" si="3"/>
        <v>komórkowy</v>
      </c>
      <c r="F120">
        <f t="shared" si="4"/>
        <v>0</v>
      </c>
      <c r="G120" s="6">
        <f t="shared" si="5"/>
        <v>12</v>
      </c>
    </row>
    <row r="121" spans="1:7" x14ac:dyDescent="0.3">
      <c r="A121" s="1" t="s">
        <v>102</v>
      </c>
      <c r="B121" s="2">
        <v>42920</v>
      </c>
      <c r="C121" s="3">
        <v>0.40493055555555557</v>
      </c>
      <c r="D121" s="3">
        <v>0.40618055555555554</v>
      </c>
      <c r="E121" t="str">
        <f t="shared" si="3"/>
        <v>komórkowy</v>
      </c>
      <c r="F121">
        <f t="shared" si="4"/>
        <v>0</v>
      </c>
      <c r="G121" s="6">
        <f t="shared" si="5"/>
        <v>2</v>
      </c>
    </row>
    <row r="122" spans="1:7" x14ac:dyDescent="0.3">
      <c r="A122" s="1" t="s">
        <v>42</v>
      </c>
      <c r="B122" s="2">
        <v>42920</v>
      </c>
      <c r="C122" s="3">
        <v>0.40614583333333337</v>
      </c>
      <c r="D122" s="3">
        <v>0.41761574074074076</v>
      </c>
      <c r="E122" t="str">
        <f t="shared" si="3"/>
        <v>komórkowy</v>
      </c>
      <c r="F122">
        <f t="shared" si="4"/>
        <v>0</v>
      </c>
      <c r="G122" s="6">
        <f t="shared" si="5"/>
        <v>17</v>
      </c>
    </row>
    <row r="123" spans="1:7" x14ac:dyDescent="0.3">
      <c r="A123" s="1" t="s">
        <v>103</v>
      </c>
      <c r="B123" s="2">
        <v>42920</v>
      </c>
      <c r="C123" s="3">
        <v>0.40737268518518516</v>
      </c>
      <c r="D123" s="3">
        <v>0.41027777777777774</v>
      </c>
      <c r="E123" t="str">
        <f t="shared" si="3"/>
        <v>stacjonarny</v>
      </c>
      <c r="F123">
        <f t="shared" si="4"/>
        <v>0</v>
      </c>
      <c r="G123" s="6">
        <f t="shared" si="5"/>
        <v>5</v>
      </c>
    </row>
    <row r="124" spans="1:7" x14ac:dyDescent="0.3">
      <c r="A124" s="1" t="s">
        <v>104</v>
      </c>
      <c r="B124" s="2">
        <v>42920</v>
      </c>
      <c r="C124" s="3">
        <v>0.40796296296296292</v>
      </c>
      <c r="D124" s="3">
        <v>0.41495370370370371</v>
      </c>
      <c r="E124" t="str">
        <f t="shared" si="3"/>
        <v>stacjonarny</v>
      </c>
      <c r="F124">
        <f t="shared" si="4"/>
        <v>0</v>
      </c>
      <c r="G124" s="6">
        <f t="shared" si="5"/>
        <v>11</v>
      </c>
    </row>
    <row r="125" spans="1:7" x14ac:dyDescent="0.3">
      <c r="A125" s="1" t="s">
        <v>54</v>
      </c>
      <c r="B125" s="2">
        <v>42920</v>
      </c>
      <c r="C125" s="3">
        <v>0.41097222222222224</v>
      </c>
      <c r="D125" s="3">
        <v>0.41613425925925923</v>
      </c>
      <c r="E125" t="str">
        <f t="shared" si="3"/>
        <v>stacjonarny</v>
      </c>
      <c r="F125">
        <f t="shared" si="4"/>
        <v>0</v>
      </c>
      <c r="G125" s="6">
        <f t="shared" si="5"/>
        <v>8</v>
      </c>
    </row>
    <row r="126" spans="1:7" x14ac:dyDescent="0.3">
      <c r="A126" s="1" t="s">
        <v>105</v>
      </c>
      <c r="B126" s="2">
        <v>42920</v>
      </c>
      <c r="C126" s="3">
        <v>0.41103009259259254</v>
      </c>
      <c r="D126" s="3">
        <v>0.42162037037037042</v>
      </c>
      <c r="E126" t="str">
        <f t="shared" si="3"/>
        <v>stacjonarny</v>
      </c>
      <c r="F126">
        <f t="shared" si="4"/>
        <v>0</v>
      </c>
      <c r="G126" s="6">
        <f t="shared" si="5"/>
        <v>16</v>
      </c>
    </row>
    <row r="127" spans="1:7" x14ac:dyDescent="0.3">
      <c r="A127" s="1" t="s">
        <v>106</v>
      </c>
      <c r="B127" s="2">
        <v>42920</v>
      </c>
      <c r="C127" s="3">
        <v>0.41510416666666666</v>
      </c>
      <c r="D127" s="3">
        <v>0.41668981481481482</v>
      </c>
      <c r="E127" t="str">
        <f t="shared" si="3"/>
        <v>zagraniczny</v>
      </c>
      <c r="F127">
        <f t="shared" si="4"/>
        <v>0</v>
      </c>
      <c r="G127" s="6">
        <f t="shared" si="5"/>
        <v>3</v>
      </c>
    </row>
    <row r="128" spans="1:7" x14ac:dyDescent="0.3">
      <c r="A128" s="1" t="s">
        <v>5</v>
      </c>
      <c r="B128" s="2">
        <v>42920</v>
      </c>
      <c r="C128" s="3">
        <v>0.41912037037037037</v>
      </c>
      <c r="D128" s="3">
        <v>0.42031250000000003</v>
      </c>
      <c r="E128" t="str">
        <f t="shared" si="3"/>
        <v>stacjonarny</v>
      </c>
      <c r="F128">
        <f t="shared" si="4"/>
        <v>0</v>
      </c>
      <c r="G128" s="6">
        <f t="shared" si="5"/>
        <v>2</v>
      </c>
    </row>
    <row r="129" spans="1:7" x14ac:dyDescent="0.3">
      <c r="A129" s="1" t="s">
        <v>47</v>
      </c>
      <c r="B129" s="2">
        <v>42920</v>
      </c>
      <c r="C129" s="3">
        <v>0.42250000000000004</v>
      </c>
      <c r="D129" s="3">
        <v>0.42834490740740744</v>
      </c>
      <c r="E129" t="str">
        <f t="shared" si="3"/>
        <v>stacjonarny</v>
      </c>
      <c r="F129">
        <f t="shared" si="4"/>
        <v>0</v>
      </c>
      <c r="G129" s="6">
        <f t="shared" si="5"/>
        <v>9</v>
      </c>
    </row>
    <row r="130" spans="1:7" x14ac:dyDescent="0.3">
      <c r="A130" s="1" t="s">
        <v>107</v>
      </c>
      <c r="B130" s="2">
        <v>42920</v>
      </c>
      <c r="C130" s="3">
        <v>0.42591435185185184</v>
      </c>
      <c r="D130" s="3">
        <v>0.43486111111111114</v>
      </c>
      <c r="E130" t="str">
        <f t="shared" si="3"/>
        <v>stacjonarny</v>
      </c>
      <c r="F130">
        <f t="shared" si="4"/>
        <v>0</v>
      </c>
      <c r="G130" s="6">
        <f t="shared" si="5"/>
        <v>13</v>
      </c>
    </row>
    <row r="131" spans="1:7" x14ac:dyDescent="0.3">
      <c r="A131" s="1" t="s">
        <v>108</v>
      </c>
      <c r="B131" s="2">
        <v>42920</v>
      </c>
      <c r="C131" s="3">
        <v>0.42942129629629627</v>
      </c>
      <c r="D131" s="3">
        <v>0.4349189814814815</v>
      </c>
      <c r="E131" t="str">
        <f t="shared" ref="E131:E194" si="6">IF(LEN(A131)=7,"stacjonarny",IF(LEN(A131)=8,"komórkowy","zagraniczny"))</f>
        <v>stacjonarny</v>
      </c>
      <c r="F131">
        <f t="shared" ref="F131:F194" si="7">IF(AND(E131="stacjonarny",LEFT(A131,2)="12"),1,0)</f>
        <v>0</v>
      </c>
      <c r="G131" s="6">
        <f t="shared" ref="G131:G194" si="8">ROUNDUP(MINUTE(D131-C131)+SECOND(D131-C131)/60,0)</f>
        <v>8</v>
      </c>
    </row>
    <row r="132" spans="1:7" x14ac:dyDescent="0.3">
      <c r="A132" s="1" t="s">
        <v>109</v>
      </c>
      <c r="B132" s="2">
        <v>42920</v>
      </c>
      <c r="C132" s="3">
        <v>0.43247685185185186</v>
      </c>
      <c r="D132" s="3">
        <v>0.43613425925925925</v>
      </c>
      <c r="E132" t="str">
        <f t="shared" si="6"/>
        <v>stacjonarny</v>
      </c>
      <c r="F132">
        <f t="shared" si="7"/>
        <v>0</v>
      </c>
      <c r="G132" s="6">
        <f t="shared" si="8"/>
        <v>6</v>
      </c>
    </row>
    <row r="133" spans="1:7" x14ac:dyDescent="0.3">
      <c r="A133" s="1" t="s">
        <v>110</v>
      </c>
      <c r="B133" s="2">
        <v>42920</v>
      </c>
      <c r="C133" s="3">
        <v>0.43741898148148151</v>
      </c>
      <c r="D133" s="3">
        <v>0.44848379629629626</v>
      </c>
      <c r="E133" t="str">
        <f t="shared" si="6"/>
        <v>stacjonarny</v>
      </c>
      <c r="F133">
        <f t="shared" si="7"/>
        <v>0</v>
      </c>
      <c r="G133" s="6">
        <f t="shared" si="8"/>
        <v>16</v>
      </c>
    </row>
    <row r="134" spans="1:7" x14ac:dyDescent="0.3">
      <c r="A134" s="1" t="s">
        <v>111</v>
      </c>
      <c r="B134" s="2">
        <v>42920</v>
      </c>
      <c r="C134" s="3">
        <v>0.44068287037037041</v>
      </c>
      <c r="D134" s="3">
        <v>0.44912037037037034</v>
      </c>
      <c r="E134" t="str">
        <f t="shared" si="6"/>
        <v>stacjonarny</v>
      </c>
      <c r="F134">
        <f t="shared" si="7"/>
        <v>0</v>
      </c>
      <c r="G134" s="6">
        <f t="shared" si="8"/>
        <v>13</v>
      </c>
    </row>
    <row r="135" spans="1:7" x14ac:dyDescent="0.3">
      <c r="A135" s="1" t="s">
        <v>112</v>
      </c>
      <c r="B135" s="2">
        <v>42920</v>
      </c>
      <c r="C135" s="3">
        <v>0.44158564814814816</v>
      </c>
      <c r="D135" s="3">
        <v>0.4470601851851852</v>
      </c>
      <c r="E135" t="str">
        <f t="shared" si="6"/>
        <v>stacjonarny</v>
      </c>
      <c r="F135">
        <f t="shared" si="7"/>
        <v>0</v>
      </c>
      <c r="G135" s="6">
        <f t="shared" si="8"/>
        <v>8</v>
      </c>
    </row>
    <row r="136" spans="1:7" x14ac:dyDescent="0.3">
      <c r="A136" s="1" t="s">
        <v>113</v>
      </c>
      <c r="B136" s="2">
        <v>42920</v>
      </c>
      <c r="C136" s="3">
        <v>0.44466435185185182</v>
      </c>
      <c r="D136" s="3">
        <v>0.4535763888888889</v>
      </c>
      <c r="E136" t="str">
        <f t="shared" si="6"/>
        <v>stacjonarny</v>
      </c>
      <c r="F136">
        <f t="shared" si="7"/>
        <v>0</v>
      </c>
      <c r="G136" s="6">
        <f t="shared" si="8"/>
        <v>13</v>
      </c>
    </row>
    <row r="137" spans="1:7" x14ac:dyDescent="0.3">
      <c r="A137" s="1" t="s">
        <v>114</v>
      </c>
      <c r="B137" s="2">
        <v>42920</v>
      </c>
      <c r="C137" s="3">
        <v>0.44548611111111108</v>
      </c>
      <c r="D137" s="3">
        <v>0.45418981481481485</v>
      </c>
      <c r="E137" t="str">
        <f t="shared" si="6"/>
        <v>komórkowy</v>
      </c>
      <c r="F137">
        <f t="shared" si="7"/>
        <v>0</v>
      </c>
      <c r="G137" s="6">
        <f t="shared" si="8"/>
        <v>13</v>
      </c>
    </row>
    <row r="138" spans="1:7" x14ac:dyDescent="0.3">
      <c r="A138" s="1" t="s">
        <v>115</v>
      </c>
      <c r="B138" s="2">
        <v>42920</v>
      </c>
      <c r="C138" s="3">
        <v>0.45063657407407409</v>
      </c>
      <c r="D138" s="3">
        <v>0.45581018518518518</v>
      </c>
      <c r="E138" t="str">
        <f t="shared" si="6"/>
        <v>komórkowy</v>
      </c>
      <c r="F138">
        <f t="shared" si="7"/>
        <v>0</v>
      </c>
      <c r="G138" s="6">
        <f t="shared" si="8"/>
        <v>8</v>
      </c>
    </row>
    <row r="139" spans="1:7" x14ac:dyDescent="0.3">
      <c r="A139" s="1" t="s">
        <v>116</v>
      </c>
      <c r="B139" s="2">
        <v>42920</v>
      </c>
      <c r="C139" s="3">
        <v>0.45596064814814818</v>
      </c>
      <c r="D139" s="3">
        <v>0.4601041666666667</v>
      </c>
      <c r="E139" t="str">
        <f t="shared" si="6"/>
        <v>stacjonarny</v>
      </c>
      <c r="F139">
        <f t="shared" si="7"/>
        <v>1</v>
      </c>
      <c r="G139" s="6">
        <f t="shared" si="8"/>
        <v>6</v>
      </c>
    </row>
    <row r="140" spans="1:7" x14ac:dyDescent="0.3">
      <c r="A140" s="1" t="s">
        <v>117</v>
      </c>
      <c r="B140" s="2">
        <v>42920</v>
      </c>
      <c r="C140" s="3">
        <v>0.46053240740740736</v>
      </c>
      <c r="D140" s="3">
        <v>0.47131944444444446</v>
      </c>
      <c r="E140" t="str">
        <f t="shared" si="6"/>
        <v>stacjonarny</v>
      </c>
      <c r="F140">
        <f t="shared" si="7"/>
        <v>0</v>
      </c>
      <c r="G140" s="6">
        <f t="shared" si="8"/>
        <v>16</v>
      </c>
    </row>
    <row r="141" spans="1:7" x14ac:dyDescent="0.3">
      <c r="A141" s="1" t="s">
        <v>117</v>
      </c>
      <c r="B141" s="2">
        <v>42920</v>
      </c>
      <c r="C141" s="3">
        <v>0.46423611111111113</v>
      </c>
      <c r="D141" s="3">
        <v>0.46842592592592597</v>
      </c>
      <c r="E141" t="str">
        <f t="shared" si="6"/>
        <v>stacjonarny</v>
      </c>
      <c r="F141">
        <f t="shared" si="7"/>
        <v>0</v>
      </c>
      <c r="G141" s="6">
        <f t="shared" si="8"/>
        <v>7</v>
      </c>
    </row>
    <row r="142" spans="1:7" x14ac:dyDescent="0.3">
      <c r="A142" s="1" t="s">
        <v>118</v>
      </c>
      <c r="B142" s="2">
        <v>42920</v>
      </c>
      <c r="C142" s="3">
        <v>0.46861111111111109</v>
      </c>
      <c r="D142" s="3">
        <v>0.4774768518518519</v>
      </c>
      <c r="E142" t="str">
        <f t="shared" si="6"/>
        <v>stacjonarny</v>
      </c>
      <c r="F142">
        <f t="shared" si="7"/>
        <v>0</v>
      </c>
      <c r="G142" s="6">
        <f t="shared" si="8"/>
        <v>13</v>
      </c>
    </row>
    <row r="143" spans="1:7" x14ac:dyDescent="0.3">
      <c r="A143" s="1" t="s">
        <v>119</v>
      </c>
      <c r="B143" s="2">
        <v>42920</v>
      </c>
      <c r="C143" s="3">
        <v>0.47230324074074076</v>
      </c>
      <c r="D143" s="3">
        <v>0.47288194444444448</v>
      </c>
      <c r="E143" t="str">
        <f t="shared" si="6"/>
        <v>stacjonarny</v>
      </c>
      <c r="F143">
        <f t="shared" si="7"/>
        <v>0</v>
      </c>
      <c r="G143" s="6">
        <f t="shared" si="8"/>
        <v>1</v>
      </c>
    </row>
    <row r="144" spans="1:7" x14ac:dyDescent="0.3">
      <c r="A144" s="1" t="s">
        <v>120</v>
      </c>
      <c r="B144" s="2">
        <v>42920</v>
      </c>
      <c r="C144" s="3">
        <v>0.47453703703703703</v>
      </c>
      <c r="D144" s="3">
        <v>0.4800462962962963</v>
      </c>
      <c r="E144" t="str">
        <f t="shared" si="6"/>
        <v>stacjonarny</v>
      </c>
      <c r="F144">
        <f t="shared" si="7"/>
        <v>0</v>
      </c>
      <c r="G144" s="6">
        <f t="shared" si="8"/>
        <v>8</v>
      </c>
    </row>
    <row r="145" spans="1:7" x14ac:dyDescent="0.3">
      <c r="A145" s="1" t="s">
        <v>121</v>
      </c>
      <c r="B145" s="2">
        <v>42920</v>
      </c>
      <c r="C145" s="3">
        <v>0.47967592592592595</v>
      </c>
      <c r="D145" s="3">
        <v>0.48236111111111107</v>
      </c>
      <c r="E145" t="str">
        <f t="shared" si="6"/>
        <v>stacjonarny</v>
      </c>
      <c r="F145">
        <f t="shared" si="7"/>
        <v>0</v>
      </c>
      <c r="G145" s="6">
        <f t="shared" si="8"/>
        <v>4</v>
      </c>
    </row>
    <row r="146" spans="1:7" x14ac:dyDescent="0.3">
      <c r="A146" s="1" t="s">
        <v>122</v>
      </c>
      <c r="B146" s="2">
        <v>42920</v>
      </c>
      <c r="C146" s="3">
        <v>0.47978009259259258</v>
      </c>
      <c r="D146" s="3">
        <v>0.49124999999999996</v>
      </c>
      <c r="E146" t="str">
        <f t="shared" si="6"/>
        <v>stacjonarny</v>
      </c>
      <c r="F146">
        <f t="shared" si="7"/>
        <v>0</v>
      </c>
      <c r="G146" s="6">
        <f t="shared" si="8"/>
        <v>17</v>
      </c>
    </row>
    <row r="147" spans="1:7" x14ac:dyDescent="0.3">
      <c r="A147" s="1" t="s">
        <v>123</v>
      </c>
      <c r="B147" s="2">
        <v>42920</v>
      </c>
      <c r="C147" s="3">
        <v>0.47983796296296299</v>
      </c>
      <c r="D147" s="3">
        <v>0.48949074074074073</v>
      </c>
      <c r="E147" t="str">
        <f t="shared" si="6"/>
        <v>stacjonarny</v>
      </c>
      <c r="F147">
        <f t="shared" si="7"/>
        <v>0</v>
      </c>
      <c r="G147" s="6">
        <f t="shared" si="8"/>
        <v>14</v>
      </c>
    </row>
    <row r="148" spans="1:7" x14ac:dyDescent="0.3">
      <c r="A148" s="1" t="s">
        <v>124</v>
      </c>
      <c r="B148" s="2">
        <v>42920</v>
      </c>
      <c r="C148" s="3">
        <v>0.4805787037037037</v>
      </c>
      <c r="D148" s="3">
        <v>0.48696759259259265</v>
      </c>
      <c r="E148" t="str">
        <f t="shared" si="6"/>
        <v>komórkowy</v>
      </c>
      <c r="F148">
        <f t="shared" si="7"/>
        <v>0</v>
      </c>
      <c r="G148" s="6">
        <f t="shared" si="8"/>
        <v>10</v>
      </c>
    </row>
    <row r="149" spans="1:7" x14ac:dyDescent="0.3">
      <c r="A149" s="1" t="s">
        <v>125</v>
      </c>
      <c r="B149" s="2">
        <v>42920</v>
      </c>
      <c r="C149" s="3">
        <v>0.48189814814814813</v>
      </c>
      <c r="D149" s="3">
        <v>0.49115740740740743</v>
      </c>
      <c r="E149" t="str">
        <f t="shared" si="6"/>
        <v>stacjonarny</v>
      </c>
      <c r="F149">
        <f t="shared" si="7"/>
        <v>0</v>
      </c>
      <c r="G149" s="6">
        <f t="shared" si="8"/>
        <v>14</v>
      </c>
    </row>
    <row r="150" spans="1:7" x14ac:dyDescent="0.3">
      <c r="A150" s="1" t="s">
        <v>126</v>
      </c>
      <c r="B150" s="2">
        <v>42920</v>
      </c>
      <c r="C150" s="3">
        <v>0.48312500000000003</v>
      </c>
      <c r="D150" s="3">
        <v>0.49138888888888888</v>
      </c>
      <c r="E150" t="str">
        <f t="shared" si="6"/>
        <v>stacjonarny</v>
      </c>
      <c r="F150">
        <f t="shared" si="7"/>
        <v>0</v>
      </c>
      <c r="G150" s="6">
        <f t="shared" si="8"/>
        <v>12</v>
      </c>
    </row>
    <row r="151" spans="1:7" x14ac:dyDescent="0.3">
      <c r="A151" s="1" t="s">
        <v>127</v>
      </c>
      <c r="B151" s="2">
        <v>42920</v>
      </c>
      <c r="C151" s="3">
        <v>0.48803240740740739</v>
      </c>
      <c r="D151" s="3">
        <v>0.49682870370370374</v>
      </c>
      <c r="E151" t="str">
        <f t="shared" si="6"/>
        <v>komórkowy</v>
      </c>
      <c r="F151">
        <f t="shared" si="7"/>
        <v>0</v>
      </c>
      <c r="G151" s="6">
        <f t="shared" si="8"/>
        <v>13</v>
      </c>
    </row>
    <row r="152" spans="1:7" x14ac:dyDescent="0.3">
      <c r="A152" s="1" t="s">
        <v>128</v>
      </c>
      <c r="B152" s="2">
        <v>42920</v>
      </c>
      <c r="C152" s="3">
        <v>0.48979166666666668</v>
      </c>
      <c r="D152" s="3">
        <v>0.500462962962963</v>
      </c>
      <c r="E152" t="str">
        <f t="shared" si="6"/>
        <v>stacjonarny</v>
      </c>
      <c r="F152">
        <f t="shared" si="7"/>
        <v>0</v>
      </c>
      <c r="G152" s="6">
        <f t="shared" si="8"/>
        <v>16</v>
      </c>
    </row>
    <row r="153" spans="1:7" x14ac:dyDescent="0.3">
      <c r="A153" s="1" t="s">
        <v>129</v>
      </c>
      <c r="B153" s="2">
        <v>42920</v>
      </c>
      <c r="C153" s="3">
        <v>0.49430555555555555</v>
      </c>
      <c r="D153" s="3">
        <v>0.50231481481481477</v>
      </c>
      <c r="E153" t="str">
        <f t="shared" si="6"/>
        <v>komórkowy</v>
      </c>
      <c r="F153">
        <f t="shared" si="7"/>
        <v>0</v>
      </c>
      <c r="G153" s="6">
        <f t="shared" si="8"/>
        <v>12</v>
      </c>
    </row>
    <row r="154" spans="1:7" x14ac:dyDescent="0.3">
      <c r="A154" s="1" t="s">
        <v>130</v>
      </c>
      <c r="B154" s="2">
        <v>42920</v>
      </c>
      <c r="C154" s="3">
        <v>0.49984953703703705</v>
      </c>
      <c r="D154" s="3">
        <v>0.50960648148148147</v>
      </c>
      <c r="E154" t="str">
        <f t="shared" si="6"/>
        <v>stacjonarny</v>
      </c>
      <c r="F154">
        <f t="shared" si="7"/>
        <v>0</v>
      </c>
      <c r="G154" s="6">
        <f t="shared" si="8"/>
        <v>15</v>
      </c>
    </row>
    <row r="155" spans="1:7" x14ac:dyDescent="0.3">
      <c r="A155" s="1" t="s">
        <v>131</v>
      </c>
      <c r="B155" s="2">
        <v>42920</v>
      </c>
      <c r="C155" s="3">
        <v>0.50063657407407403</v>
      </c>
      <c r="D155" s="3">
        <v>0.50876157407407407</v>
      </c>
      <c r="E155" t="str">
        <f t="shared" si="6"/>
        <v>stacjonarny</v>
      </c>
      <c r="F155">
        <f t="shared" si="7"/>
        <v>0</v>
      </c>
      <c r="G155" s="6">
        <f t="shared" si="8"/>
        <v>12</v>
      </c>
    </row>
    <row r="156" spans="1:7" x14ac:dyDescent="0.3">
      <c r="A156" s="1" t="s">
        <v>132</v>
      </c>
      <c r="B156" s="2">
        <v>42920</v>
      </c>
      <c r="C156" s="3">
        <v>0.50594907407407408</v>
      </c>
      <c r="D156" s="3">
        <v>0.5154050925925926</v>
      </c>
      <c r="E156" t="str">
        <f t="shared" si="6"/>
        <v>stacjonarny</v>
      </c>
      <c r="F156">
        <f t="shared" si="7"/>
        <v>0</v>
      </c>
      <c r="G156" s="6">
        <f t="shared" si="8"/>
        <v>14</v>
      </c>
    </row>
    <row r="157" spans="1:7" x14ac:dyDescent="0.3">
      <c r="A157" s="1" t="s">
        <v>133</v>
      </c>
      <c r="B157" s="2">
        <v>42920</v>
      </c>
      <c r="C157" s="3">
        <v>0.51076388888888891</v>
      </c>
      <c r="D157" s="3">
        <v>0.51890046296296299</v>
      </c>
      <c r="E157" t="str">
        <f t="shared" si="6"/>
        <v>stacjonarny</v>
      </c>
      <c r="F157">
        <f t="shared" si="7"/>
        <v>0</v>
      </c>
      <c r="G157" s="6">
        <f t="shared" si="8"/>
        <v>12</v>
      </c>
    </row>
    <row r="158" spans="1:7" x14ac:dyDescent="0.3">
      <c r="A158" s="1" t="s">
        <v>134</v>
      </c>
      <c r="B158" s="2">
        <v>42920</v>
      </c>
      <c r="C158" s="3">
        <v>0.51451388888888883</v>
      </c>
      <c r="D158" s="3">
        <v>0.51857638888888891</v>
      </c>
      <c r="E158" t="str">
        <f t="shared" si="6"/>
        <v>komórkowy</v>
      </c>
      <c r="F158">
        <f t="shared" si="7"/>
        <v>0</v>
      </c>
      <c r="G158" s="6">
        <f t="shared" si="8"/>
        <v>6</v>
      </c>
    </row>
    <row r="159" spans="1:7" x14ac:dyDescent="0.3">
      <c r="A159" s="1" t="s">
        <v>135</v>
      </c>
      <c r="B159" s="2">
        <v>42920</v>
      </c>
      <c r="C159" s="3">
        <v>0.5195833333333334</v>
      </c>
      <c r="D159" s="3">
        <v>0.52266203703703706</v>
      </c>
      <c r="E159" t="str">
        <f t="shared" si="6"/>
        <v>stacjonarny</v>
      </c>
      <c r="F159">
        <f t="shared" si="7"/>
        <v>0</v>
      </c>
      <c r="G159" s="6">
        <f t="shared" si="8"/>
        <v>5</v>
      </c>
    </row>
    <row r="160" spans="1:7" x14ac:dyDescent="0.3">
      <c r="A160" s="1" t="s">
        <v>136</v>
      </c>
      <c r="B160" s="2">
        <v>42920</v>
      </c>
      <c r="C160" s="3">
        <v>0.52303240740740742</v>
      </c>
      <c r="D160" s="3">
        <v>0.523900462962963</v>
      </c>
      <c r="E160" t="str">
        <f t="shared" si="6"/>
        <v>komórkowy</v>
      </c>
      <c r="F160">
        <f t="shared" si="7"/>
        <v>0</v>
      </c>
      <c r="G160" s="6">
        <f t="shared" si="8"/>
        <v>2</v>
      </c>
    </row>
    <row r="161" spans="1:7" x14ac:dyDescent="0.3">
      <c r="A161" s="1" t="s">
        <v>98</v>
      </c>
      <c r="B161" s="2">
        <v>42920</v>
      </c>
      <c r="C161" s="3">
        <v>0.52454861111111117</v>
      </c>
      <c r="D161" s="3">
        <v>0.53546296296296292</v>
      </c>
      <c r="E161" t="str">
        <f t="shared" si="6"/>
        <v>stacjonarny</v>
      </c>
      <c r="F161">
        <f t="shared" si="7"/>
        <v>0</v>
      </c>
      <c r="G161" s="6">
        <f t="shared" si="8"/>
        <v>16</v>
      </c>
    </row>
    <row r="162" spans="1:7" x14ac:dyDescent="0.3">
      <c r="A162" s="1" t="s">
        <v>137</v>
      </c>
      <c r="B162" s="2">
        <v>42920</v>
      </c>
      <c r="C162" s="3">
        <v>0.53015046296296298</v>
      </c>
      <c r="D162" s="3">
        <v>0.53275462962962961</v>
      </c>
      <c r="E162" t="str">
        <f t="shared" si="6"/>
        <v>komórkowy</v>
      </c>
      <c r="F162">
        <f t="shared" si="7"/>
        <v>0</v>
      </c>
      <c r="G162" s="6">
        <f t="shared" si="8"/>
        <v>4</v>
      </c>
    </row>
    <row r="163" spans="1:7" x14ac:dyDescent="0.3">
      <c r="A163" s="1" t="s">
        <v>138</v>
      </c>
      <c r="B163" s="2">
        <v>42920</v>
      </c>
      <c r="C163" s="3">
        <v>0.53465277777777775</v>
      </c>
      <c r="D163" s="3">
        <v>0.53925925925925922</v>
      </c>
      <c r="E163" t="str">
        <f t="shared" si="6"/>
        <v>komórkowy</v>
      </c>
      <c r="F163">
        <f t="shared" si="7"/>
        <v>0</v>
      </c>
      <c r="G163" s="6">
        <f t="shared" si="8"/>
        <v>7</v>
      </c>
    </row>
    <row r="164" spans="1:7" x14ac:dyDescent="0.3">
      <c r="A164" s="1" t="s">
        <v>84</v>
      </c>
      <c r="B164" s="2">
        <v>42920</v>
      </c>
      <c r="C164" s="3">
        <v>0.53748842592592594</v>
      </c>
      <c r="D164" s="3">
        <v>0.54775462962962962</v>
      </c>
      <c r="E164" t="str">
        <f t="shared" si="6"/>
        <v>stacjonarny</v>
      </c>
      <c r="F164">
        <f t="shared" si="7"/>
        <v>0</v>
      </c>
      <c r="G164" s="6">
        <f t="shared" si="8"/>
        <v>15</v>
      </c>
    </row>
    <row r="165" spans="1:7" x14ac:dyDescent="0.3">
      <c r="A165" s="1" t="s">
        <v>87</v>
      </c>
      <c r="B165" s="2">
        <v>42920</v>
      </c>
      <c r="C165" s="3">
        <v>0.54137731481481477</v>
      </c>
      <c r="D165" s="3">
        <v>0.5506712962962963</v>
      </c>
      <c r="E165" t="str">
        <f t="shared" si="6"/>
        <v>stacjonarny</v>
      </c>
      <c r="F165">
        <f t="shared" si="7"/>
        <v>0</v>
      </c>
      <c r="G165" s="6">
        <f t="shared" si="8"/>
        <v>14</v>
      </c>
    </row>
    <row r="166" spans="1:7" x14ac:dyDescent="0.3">
      <c r="A166" s="1" t="s">
        <v>139</v>
      </c>
      <c r="B166" s="2">
        <v>42920</v>
      </c>
      <c r="C166" s="3">
        <v>0.54395833333333332</v>
      </c>
      <c r="D166" s="3">
        <v>0.54451388888888885</v>
      </c>
      <c r="E166" t="str">
        <f t="shared" si="6"/>
        <v>komórkowy</v>
      </c>
      <c r="F166">
        <f t="shared" si="7"/>
        <v>0</v>
      </c>
      <c r="G166" s="6">
        <f t="shared" si="8"/>
        <v>1</v>
      </c>
    </row>
    <row r="167" spans="1:7" x14ac:dyDescent="0.3">
      <c r="A167" s="1" t="s">
        <v>140</v>
      </c>
      <c r="B167" s="2">
        <v>42920</v>
      </c>
      <c r="C167" s="3">
        <v>0.5455092592592593</v>
      </c>
      <c r="D167" s="3">
        <v>0.54748842592592595</v>
      </c>
      <c r="E167" t="str">
        <f t="shared" si="6"/>
        <v>stacjonarny</v>
      </c>
      <c r="F167">
        <f t="shared" si="7"/>
        <v>0</v>
      </c>
      <c r="G167" s="6">
        <f t="shared" si="8"/>
        <v>3</v>
      </c>
    </row>
    <row r="168" spans="1:7" x14ac:dyDescent="0.3">
      <c r="A168" s="1" t="s">
        <v>141</v>
      </c>
      <c r="B168" s="2">
        <v>42920</v>
      </c>
      <c r="C168" s="3">
        <v>0.54909722222222224</v>
      </c>
      <c r="D168" s="3">
        <v>0.5524768518518518</v>
      </c>
      <c r="E168" t="str">
        <f t="shared" si="6"/>
        <v>stacjonarny</v>
      </c>
      <c r="F168">
        <f t="shared" si="7"/>
        <v>0</v>
      </c>
      <c r="G168" s="6">
        <f t="shared" si="8"/>
        <v>5</v>
      </c>
    </row>
    <row r="169" spans="1:7" x14ac:dyDescent="0.3">
      <c r="A169" s="1" t="s">
        <v>142</v>
      </c>
      <c r="B169" s="2">
        <v>42920</v>
      </c>
      <c r="C169" s="3">
        <v>0.55127314814814821</v>
      </c>
      <c r="D169" s="3">
        <v>0.55435185185185187</v>
      </c>
      <c r="E169" t="str">
        <f t="shared" si="6"/>
        <v>stacjonarny</v>
      </c>
      <c r="F169">
        <f t="shared" si="7"/>
        <v>0</v>
      </c>
      <c r="G169" s="6">
        <f t="shared" si="8"/>
        <v>5</v>
      </c>
    </row>
    <row r="170" spans="1:7" x14ac:dyDescent="0.3">
      <c r="A170" s="1" t="s">
        <v>143</v>
      </c>
      <c r="B170" s="2">
        <v>42920</v>
      </c>
      <c r="C170" s="3">
        <v>0.5553703703703704</v>
      </c>
      <c r="D170" s="3">
        <v>0.55833333333333335</v>
      </c>
      <c r="E170" t="str">
        <f t="shared" si="6"/>
        <v>zagraniczny</v>
      </c>
      <c r="F170">
        <f t="shared" si="7"/>
        <v>0</v>
      </c>
      <c r="G170" s="6">
        <f t="shared" si="8"/>
        <v>5</v>
      </c>
    </row>
    <row r="171" spans="1:7" x14ac:dyDescent="0.3">
      <c r="A171" s="1" t="s">
        <v>144</v>
      </c>
      <c r="B171" s="2">
        <v>42920</v>
      </c>
      <c r="C171" s="3">
        <v>0.55905092592592587</v>
      </c>
      <c r="D171" s="3">
        <v>0.56342592592592589</v>
      </c>
      <c r="E171" t="str">
        <f t="shared" si="6"/>
        <v>stacjonarny</v>
      </c>
      <c r="F171">
        <f t="shared" si="7"/>
        <v>0</v>
      </c>
      <c r="G171" s="6">
        <f t="shared" si="8"/>
        <v>7</v>
      </c>
    </row>
    <row r="172" spans="1:7" x14ac:dyDescent="0.3">
      <c r="A172" s="1" t="s">
        <v>145</v>
      </c>
      <c r="B172" s="2">
        <v>42920</v>
      </c>
      <c r="C172" s="3">
        <v>0.5638657407407407</v>
      </c>
      <c r="D172" s="3">
        <v>0.56425925925925924</v>
      </c>
      <c r="E172" t="str">
        <f t="shared" si="6"/>
        <v>stacjonarny</v>
      </c>
      <c r="F172">
        <f t="shared" si="7"/>
        <v>0</v>
      </c>
      <c r="G172" s="6">
        <f t="shared" si="8"/>
        <v>1</v>
      </c>
    </row>
    <row r="173" spans="1:7" x14ac:dyDescent="0.3">
      <c r="A173" s="1" t="s">
        <v>146</v>
      </c>
      <c r="B173" s="2">
        <v>42920</v>
      </c>
      <c r="C173" s="3">
        <v>0.56886574074074081</v>
      </c>
      <c r="D173" s="3">
        <v>0.57524305555555555</v>
      </c>
      <c r="E173" t="str">
        <f t="shared" si="6"/>
        <v>stacjonarny</v>
      </c>
      <c r="F173">
        <f t="shared" si="7"/>
        <v>0</v>
      </c>
      <c r="G173" s="6">
        <f t="shared" si="8"/>
        <v>10</v>
      </c>
    </row>
    <row r="174" spans="1:7" x14ac:dyDescent="0.3">
      <c r="A174" s="1" t="s">
        <v>147</v>
      </c>
      <c r="B174" s="2">
        <v>42920</v>
      </c>
      <c r="C174" s="3">
        <v>0.57204861111111105</v>
      </c>
      <c r="D174" s="3">
        <v>0.57371527777777775</v>
      </c>
      <c r="E174" t="str">
        <f t="shared" si="6"/>
        <v>stacjonarny</v>
      </c>
      <c r="F174">
        <f t="shared" si="7"/>
        <v>0</v>
      </c>
      <c r="G174" s="6">
        <f t="shared" si="8"/>
        <v>3</v>
      </c>
    </row>
    <row r="175" spans="1:7" x14ac:dyDescent="0.3">
      <c r="A175" s="1" t="s">
        <v>148</v>
      </c>
      <c r="B175" s="2">
        <v>42920</v>
      </c>
      <c r="C175" s="3">
        <v>0.57347222222222227</v>
      </c>
      <c r="D175" s="3">
        <v>0.58420138888888895</v>
      </c>
      <c r="E175" t="str">
        <f t="shared" si="6"/>
        <v>stacjonarny</v>
      </c>
      <c r="F175">
        <f t="shared" si="7"/>
        <v>0</v>
      </c>
      <c r="G175" s="6">
        <f t="shared" si="8"/>
        <v>16</v>
      </c>
    </row>
    <row r="176" spans="1:7" x14ac:dyDescent="0.3">
      <c r="A176" s="1" t="s">
        <v>149</v>
      </c>
      <c r="B176" s="2">
        <v>42920</v>
      </c>
      <c r="C176" s="3">
        <v>0.57861111111111108</v>
      </c>
      <c r="D176" s="3">
        <v>0.58296296296296302</v>
      </c>
      <c r="E176" t="str">
        <f t="shared" si="6"/>
        <v>zagraniczny</v>
      </c>
      <c r="F176">
        <f t="shared" si="7"/>
        <v>0</v>
      </c>
      <c r="G176" s="6">
        <f t="shared" si="8"/>
        <v>7</v>
      </c>
    </row>
    <row r="177" spans="1:7" x14ac:dyDescent="0.3">
      <c r="A177" s="1" t="s">
        <v>150</v>
      </c>
      <c r="B177" s="2">
        <v>42920</v>
      </c>
      <c r="C177" s="3">
        <v>0.58136574074074077</v>
      </c>
      <c r="D177" s="3">
        <v>0.58156249999999998</v>
      </c>
      <c r="E177" t="str">
        <f t="shared" si="6"/>
        <v>stacjonarny</v>
      </c>
      <c r="F177">
        <f t="shared" si="7"/>
        <v>0</v>
      </c>
      <c r="G177" s="6">
        <f t="shared" si="8"/>
        <v>1</v>
      </c>
    </row>
    <row r="178" spans="1:7" x14ac:dyDescent="0.3">
      <c r="A178" s="1" t="s">
        <v>8</v>
      </c>
      <c r="B178" s="2">
        <v>42920</v>
      </c>
      <c r="C178" s="3">
        <v>0.58335648148148145</v>
      </c>
      <c r="D178" s="3">
        <v>0.5841319444444445</v>
      </c>
      <c r="E178" t="str">
        <f t="shared" si="6"/>
        <v>komórkowy</v>
      </c>
      <c r="F178">
        <f t="shared" si="7"/>
        <v>0</v>
      </c>
      <c r="G178" s="6">
        <f t="shared" si="8"/>
        <v>2</v>
      </c>
    </row>
    <row r="179" spans="1:7" x14ac:dyDescent="0.3">
      <c r="A179" s="1" t="s">
        <v>151</v>
      </c>
      <c r="B179" s="2">
        <v>42920</v>
      </c>
      <c r="C179" s="3">
        <v>0.58377314814814818</v>
      </c>
      <c r="D179" s="3">
        <v>0.59186342592592589</v>
      </c>
      <c r="E179" t="str">
        <f t="shared" si="6"/>
        <v>stacjonarny</v>
      </c>
      <c r="F179">
        <f t="shared" si="7"/>
        <v>0</v>
      </c>
      <c r="G179" s="6">
        <f t="shared" si="8"/>
        <v>12</v>
      </c>
    </row>
    <row r="180" spans="1:7" x14ac:dyDescent="0.3">
      <c r="A180" s="1" t="s">
        <v>152</v>
      </c>
      <c r="B180" s="2">
        <v>42920</v>
      </c>
      <c r="C180" s="3">
        <v>0.58452546296296293</v>
      </c>
      <c r="D180" s="3">
        <v>0.58862268518518512</v>
      </c>
      <c r="E180" t="str">
        <f t="shared" si="6"/>
        <v>stacjonarny</v>
      </c>
      <c r="F180">
        <f t="shared" si="7"/>
        <v>0</v>
      </c>
      <c r="G180" s="6">
        <f t="shared" si="8"/>
        <v>6</v>
      </c>
    </row>
    <row r="181" spans="1:7" x14ac:dyDescent="0.3">
      <c r="A181" s="1" t="s">
        <v>153</v>
      </c>
      <c r="B181" s="2">
        <v>42920</v>
      </c>
      <c r="C181" s="3">
        <v>0.58452546296296293</v>
      </c>
      <c r="D181" s="3">
        <v>0.59087962962962959</v>
      </c>
      <c r="E181" t="str">
        <f t="shared" si="6"/>
        <v>zagraniczny</v>
      </c>
      <c r="F181">
        <f t="shared" si="7"/>
        <v>0</v>
      </c>
      <c r="G181" s="6">
        <f t="shared" si="8"/>
        <v>10</v>
      </c>
    </row>
    <row r="182" spans="1:7" x14ac:dyDescent="0.3">
      <c r="A182" s="1" t="s">
        <v>154</v>
      </c>
      <c r="B182" s="2">
        <v>42920</v>
      </c>
      <c r="C182" s="3">
        <v>0.59018518518518526</v>
      </c>
      <c r="D182" s="3">
        <v>0.60047453703703701</v>
      </c>
      <c r="E182" t="str">
        <f t="shared" si="6"/>
        <v>komórkowy</v>
      </c>
      <c r="F182">
        <f t="shared" si="7"/>
        <v>0</v>
      </c>
      <c r="G182" s="6">
        <f t="shared" si="8"/>
        <v>15</v>
      </c>
    </row>
    <row r="183" spans="1:7" x14ac:dyDescent="0.3">
      <c r="A183" s="1" t="s">
        <v>155</v>
      </c>
      <c r="B183" s="2">
        <v>42920</v>
      </c>
      <c r="C183" s="3">
        <v>0.59425925925925926</v>
      </c>
      <c r="D183" s="3">
        <v>0.59886574074074073</v>
      </c>
      <c r="E183" t="str">
        <f t="shared" si="6"/>
        <v>komórkowy</v>
      </c>
      <c r="F183">
        <f t="shared" si="7"/>
        <v>0</v>
      </c>
      <c r="G183" s="6">
        <f t="shared" si="8"/>
        <v>7</v>
      </c>
    </row>
    <row r="184" spans="1:7" x14ac:dyDescent="0.3">
      <c r="A184" s="1" t="s">
        <v>156</v>
      </c>
      <c r="B184" s="2">
        <v>42920</v>
      </c>
      <c r="C184" s="3">
        <v>0.59767361111111106</v>
      </c>
      <c r="D184" s="3">
        <v>0.6026273148148148</v>
      </c>
      <c r="E184" t="str">
        <f t="shared" si="6"/>
        <v>stacjonarny</v>
      </c>
      <c r="F184">
        <f t="shared" si="7"/>
        <v>0</v>
      </c>
      <c r="G184" s="6">
        <f t="shared" si="8"/>
        <v>8</v>
      </c>
    </row>
    <row r="185" spans="1:7" x14ac:dyDescent="0.3">
      <c r="A185" s="1" t="s">
        <v>157</v>
      </c>
      <c r="B185" s="2">
        <v>42920</v>
      </c>
      <c r="C185" s="3">
        <v>0.59995370370370371</v>
      </c>
      <c r="D185" s="3">
        <v>0.60442129629629626</v>
      </c>
      <c r="E185" t="str">
        <f t="shared" si="6"/>
        <v>zagraniczny</v>
      </c>
      <c r="F185">
        <f t="shared" si="7"/>
        <v>0</v>
      </c>
      <c r="G185" s="6">
        <f t="shared" si="8"/>
        <v>7</v>
      </c>
    </row>
    <row r="186" spans="1:7" x14ac:dyDescent="0.3">
      <c r="A186" s="1" t="s">
        <v>84</v>
      </c>
      <c r="B186" s="2">
        <v>42920</v>
      </c>
      <c r="C186" s="3">
        <v>0.60509259259259263</v>
      </c>
      <c r="D186" s="3">
        <v>0.60509259259259263</v>
      </c>
      <c r="E186" t="str">
        <f t="shared" si="6"/>
        <v>stacjonarny</v>
      </c>
      <c r="F186">
        <f t="shared" si="7"/>
        <v>0</v>
      </c>
      <c r="G186" s="6">
        <f t="shared" si="8"/>
        <v>0</v>
      </c>
    </row>
    <row r="187" spans="1:7" x14ac:dyDescent="0.3">
      <c r="A187" s="1" t="s">
        <v>158</v>
      </c>
      <c r="B187" s="2">
        <v>42920</v>
      </c>
      <c r="C187" s="3">
        <v>0.6066435185185185</v>
      </c>
      <c r="D187" s="3">
        <v>0.61133101851851845</v>
      </c>
      <c r="E187" t="str">
        <f t="shared" si="6"/>
        <v>stacjonarny</v>
      </c>
      <c r="F187">
        <f t="shared" si="7"/>
        <v>0</v>
      </c>
      <c r="G187" s="6">
        <f t="shared" si="8"/>
        <v>7</v>
      </c>
    </row>
    <row r="188" spans="1:7" x14ac:dyDescent="0.3">
      <c r="A188" s="1" t="s">
        <v>159</v>
      </c>
      <c r="B188" s="2">
        <v>42920</v>
      </c>
      <c r="C188" s="3">
        <v>0.61136574074074079</v>
      </c>
      <c r="D188" s="3">
        <v>0.61636574074074069</v>
      </c>
      <c r="E188" t="str">
        <f t="shared" si="6"/>
        <v>stacjonarny</v>
      </c>
      <c r="F188">
        <f t="shared" si="7"/>
        <v>0</v>
      </c>
      <c r="G188" s="6">
        <f t="shared" si="8"/>
        <v>8</v>
      </c>
    </row>
    <row r="189" spans="1:7" x14ac:dyDescent="0.3">
      <c r="A189" s="1" t="s">
        <v>160</v>
      </c>
      <c r="B189" s="2">
        <v>42920</v>
      </c>
      <c r="C189" s="3">
        <v>0.61186342592592591</v>
      </c>
      <c r="D189" s="3">
        <v>0.61896990740740743</v>
      </c>
      <c r="E189" t="str">
        <f t="shared" si="6"/>
        <v>stacjonarny</v>
      </c>
      <c r="F189">
        <f t="shared" si="7"/>
        <v>0</v>
      </c>
      <c r="G189" s="6">
        <f t="shared" si="8"/>
        <v>11</v>
      </c>
    </row>
    <row r="190" spans="1:7" x14ac:dyDescent="0.3">
      <c r="A190" s="1" t="s">
        <v>161</v>
      </c>
      <c r="B190" s="2">
        <v>42920</v>
      </c>
      <c r="C190" s="3">
        <v>0.61410879629629633</v>
      </c>
      <c r="D190" s="3">
        <v>0.6216666666666667</v>
      </c>
      <c r="E190" t="str">
        <f t="shared" si="6"/>
        <v>stacjonarny</v>
      </c>
      <c r="F190">
        <f t="shared" si="7"/>
        <v>0</v>
      </c>
      <c r="G190" s="6">
        <f t="shared" si="8"/>
        <v>11</v>
      </c>
    </row>
    <row r="191" spans="1:7" x14ac:dyDescent="0.3">
      <c r="A191" s="1" t="s">
        <v>162</v>
      </c>
      <c r="B191" s="2">
        <v>42920</v>
      </c>
      <c r="C191" s="3">
        <v>0.61863425925925919</v>
      </c>
      <c r="D191" s="3">
        <v>0.62296296296296294</v>
      </c>
      <c r="E191" t="str">
        <f t="shared" si="6"/>
        <v>stacjonarny</v>
      </c>
      <c r="F191">
        <f t="shared" si="7"/>
        <v>0</v>
      </c>
      <c r="G191" s="6">
        <f t="shared" si="8"/>
        <v>7</v>
      </c>
    </row>
    <row r="192" spans="1:7" x14ac:dyDescent="0.3">
      <c r="A192" s="1" t="s">
        <v>163</v>
      </c>
      <c r="B192" s="2">
        <v>42920</v>
      </c>
      <c r="C192" s="3">
        <v>0.61863425925925919</v>
      </c>
      <c r="D192" s="3">
        <v>0.6265856481481481</v>
      </c>
      <c r="E192" t="str">
        <f t="shared" si="6"/>
        <v>stacjonarny</v>
      </c>
      <c r="F192">
        <f t="shared" si="7"/>
        <v>0</v>
      </c>
      <c r="G192" s="6">
        <f t="shared" si="8"/>
        <v>12</v>
      </c>
    </row>
    <row r="193" spans="1:7" x14ac:dyDescent="0.3">
      <c r="A193" s="1" t="s">
        <v>115</v>
      </c>
      <c r="B193" s="2">
        <v>42920</v>
      </c>
      <c r="C193" s="3">
        <v>0.6227314814814815</v>
      </c>
      <c r="D193" s="3">
        <v>0.63056712962962969</v>
      </c>
      <c r="E193" t="str">
        <f t="shared" si="6"/>
        <v>komórkowy</v>
      </c>
      <c r="F193">
        <f t="shared" si="7"/>
        <v>0</v>
      </c>
      <c r="G193" s="6">
        <f t="shared" si="8"/>
        <v>12</v>
      </c>
    </row>
    <row r="194" spans="1:7" x14ac:dyDescent="0.3">
      <c r="A194" s="1" t="s">
        <v>164</v>
      </c>
      <c r="B194" s="2">
        <v>42920</v>
      </c>
      <c r="C194" s="3">
        <v>0.62381944444444437</v>
      </c>
      <c r="D194" s="3">
        <v>0.63221064814814809</v>
      </c>
      <c r="E194" t="str">
        <f t="shared" si="6"/>
        <v>stacjonarny</v>
      </c>
      <c r="F194">
        <f t="shared" si="7"/>
        <v>0</v>
      </c>
      <c r="G194" s="6">
        <f t="shared" si="8"/>
        <v>13</v>
      </c>
    </row>
    <row r="195" spans="1:7" x14ac:dyDescent="0.3">
      <c r="A195" s="1" t="s">
        <v>165</v>
      </c>
      <c r="B195" s="2">
        <v>42920</v>
      </c>
      <c r="C195" s="3">
        <v>0.62756944444444451</v>
      </c>
      <c r="D195" s="3">
        <v>0.63215277777777779</v>
      </c>
      <c r="E195" t="str">
        <f t="shared" ref="E195:E258" si="9">IF(LEN(A195)=7,"stacjonarny",IF(LEN(A195)=8,"komórkowy","zagraniczny"))</f>
        <v>stacjonarny</v>
      </c>
      <c r="F195">
        <f t="shared" ref="F195:F258" si="10">IF(AND(E195="stacjonarny",LEFT(A195,2)="12"),1,0)</f>
        <v>0</v>
      </c>
      <c r="G195" s="6">
        <f t="shared" ref="G195:G258" si="11">ROUNDUP(MINUTE(D195-C195)+SECOND(D195-C195)/60,0)</f>
        <v>7</v>
      </c>
    </row>
    <row r="196" spans="1:7" x14ac:dyDescent="0.3">
      <c r="A196" s="1" t="s">
        <v>154</v>
      </c>
      <c r="B196" s="2">
        <v>42921</v>
      </c>
      <c r="C196" s="3">
        <v>0.33545138888888887</v>
      </c>
      <c r="D196" s="3">
        <v>0.3435300925925926</v>
      </c>
      <c r="E196" t="str">
        <f t="shared" si="9"/>
        <v>komórkowy</v>
      </c>
      <c r="F196">
        <f t="shared" si="10"/>
        <v>0</v>
      </c>
      <c r="G196" s="6">
        <f t="shared" si="11"/>
        <v>12</v>
      </c>
    </row>
    <row r="197" spans="1:7" x14ac:dyDescent="0.3">
      <c r="A197" s="1" t="s">
        <v>166</v>
      </c>
      <c r="B197" s="2">
        <v>42921</v>
      </c>
      <c r="C197" s="3">
        <v>0.34099537037037037</v>
      </c>
      <c r="D197" s="3">
        <v>0.34749999999999998</v>
      </c>
      <c r="E197" t="str">
        <f t="shared" si="9"/>
        <v>zagraniczny</v>
      </c>
      <c r="F197">
        <f t="shared" si="10"/>
        <v>0</v>
      </c>
      <c r="G197" s="6">
        <f t="shared" si="11"/>
        <v>10</v>
      </c>
    </row>
    <row r="198" spans="1:7" x14ac:dyDescent="0.3">
      <c r="A198" s="1" t="s">
        <v>167</v>
      </c>
      <c r="B198" s="2">
        <v>42921</v>
      </c>
      <c r="C198" s="3">
        <v>0.34662037037037036</v>
      </c>
      <c r="D198" s="3">
        <v>0.34908564814814813</v>
      </c>
      <c r="E198" t="str">
        <f t="shared" si="9"/>
        <v>stacjonarny</v>
      </c>
      <c r="F198">
        <f t="shared" si="10"/>
        <v>0</v>
      </c>
      <c r="G198" s="6">
        <f t="shared" si="11"/>
        <v>4</v>
      </c>
    </row>
    <row r="199" spans="1:7" x14ac:dyDescent="0.3">
      <c r="A199" s="1" t="s">
        <v>168</v>
      </c>
      <c r="B199" s="2">
        <v>42921</v>
      </c>
      <c r="C199" s="3">
        <v>0.34667824074074072</v>
      </c>
      <c r="D199" s="3">
        <v>0.3473148148148148</v>
      </c>
      <c r="E199" t="str">
        <f t="shared" si="9"/>
        <v>stacjonarny</v>
      </c>
      <c r="F199">
        <f t="shared" si="10"/>
        <v>0</v>
      </c>
      <c r="G199" s="6">
        <f t="shared" si="11"/>
        <v>1</v>
      </c>
    </row>
    <row r="200" spans="1:7" x14ac:dyDescent="0.3">
      <c r="A200" s="1" t="s">
        <v>18</v>
      </c>
      <c r="B200" s="2">
        <v>42921</v>
      </c>
      <c r="C200" s="3">
        <v>0.34903935185185181</v>
      </c>
      <c r="D200" s="3">
        <v>0.35381944444444446</v>
      </c>
      <c r="E200" t="str">
        <f t="shared" si="9"/>
        <v>stacjonarny</v>
      </c>
      <c r="F200">
        <f t="shared" si="10"/>
        <v>0</v>
      </c>
      <c r="G200" s="6">
        <f t="shared" si="11"/>
        <v>7</v>
      </c>
    </row>
    <row r="201" spans="1:7" x14ac:dyDescent="0.3">
      <c r="A201" s="1" t="s">
        <v>169</v>
      </c>
      <c r="B201" s="2">
        <v>42921</v>
      </c>
      <c r="C201" s="3">
        <v>0.34915509259259259</v>
      </c>
      <c r="D201" s="3">
        <v>0.3605902777777778</v>
      </c>
      <c r="E201" t="str">
        <f t="shared" si="9"/>
        <v>stacjonarny</v>
      </c>
      <c r="F201">
        <f t="shared" si="10"/>
        <v>0</v>
      </c>
      <c r="G201" s="6">
        <f t="shared" si="11"/>
        <v>17</v>
      </c>
    </row>
    <row r="202" spans="1:7" x14ac:dyDescent="0.3">
      <c r="A202" s="1" t="s">
        <v>170</v>
      </c>
      <c r="B202" s="2">
        <v>42921</v>
      </c>
      <c r="C202" s="3">
        <v>0.35150462962962964</v>
      </c>
      <c r="D202" s="3">
        <v>0.35672453703703705</v>
      </c>
      <c r="E202" t="str">
        <f t="shared" si="9"/>
        <v>stacjonarny</v>
      </c>
      <c r="F202">
        <f t="shared" si="10"/>
        <v>0</v>
      </c>
      <c r="G202" s="6">
        <f t="shared" si="11"/>
        <v>8</v>
      </c>
    </row>
    <row r="203" spans="1:7" x14ac:dyDescent="0.3">
      <c r="A203" s="1" t="s">
        <v>171</v>
      </c>
      <c r="B203" s="2">
        <v>42921</v>
      </c>
      <c r="C203" s="3">
        <v>0.35574074074074075</v>
      </c>
      <c r="D203" s="3">
        <v>0.36162037037037037</v>
      </c>
      <c r="E203" t="str">
        <f t="shared" si="9"/>
        <v>komórkowy</v>
      </c>
      <c r="F203">
        <f t="shared" si="10"/>
        <v>0</v>
      </c>
      <c r="G203" s="6">
        <f t="shared" si="11"/>
        <v>9</v>
      </c>
    </row>
    <row r="204" spans="1:7" x14ac:dyDescent="0.3">
      <c r="A204" s="1" t="s">
        <v>39</v>
      </c>
      <c r="B204" s="2">
        <v>42921</v>
      </c>
      <c r="C204" s="3">
        <v>0.35829861111111111</v>
      </c>
      <c r="D204" s="3">
        <v>0.36826388888888889</v>
      </c>
      <c r="E204" t="str">
        <f t="shared" si="9"/>
        <v>komórkowy</v>
      </c>
      <c r="F204">
        <f t="shared" si="10"/>
        <v>0</v>
      </c>
      <c r="G204" s="6">
        <f t="shared" si="11"/>
        <v>15</v>
      </c>
    </row>
    <row r="205" spans="1:7" x14ac:dyDescent="0.3">
      <c r="A205" s="1" t="s">
        <v>172</v>
      </c>
      <c r="B205" s="2">
        <v>42921</v>
      </c>
      <c r="C205" s="3">
        <v>0.36261574074074071</v>
      </c>
      <c r="D205" s="3">
        <v>0.36730324074074078</v>
      </c>
      <c r="E205" t="str">
        <f t="shared" si="9"/>
        <v>komórkowy</v>
      </c>
      <c r="F205">
        <f t="shared" si="10"/>
        <v>0</v>
      </c>
      <c r="G205" s="6">
        <f t="shared" si="11"/>
        <v>7</v>
      </c>
    </row>
    <row r="206" spans="1:7" x14ac:dyDescent="0.3">
      <c r="A206" s="1" t="s">
        <v>173</v>
      </c>
      <c r="B206" s="2">
        <v>42921</v>
      </c>
      <c r="C206" s="3">
        <v>0.36760416666666668</v>
      </c>
      <c r="D206" s="3">
        <v>0.37854166666666672</v>
      </c>
      <c r="E206" t="str">
        <f t="shared" si="9"/>
        <v>stacjonarny</v>
      </c>
      <c r="F206">
        <f t="shared" si="10"/>
        <v>0</v>
      </c>
      <c r="G206" s="6">
        <f t="shared" si="11"/>
        <v>16</v>
      </c>
    </row>
    <row r="207" spans="1:7" x14ac:dyDescent="0.3">
      <c r="A207" s="1" t="s">
        <v>174</v>
      </c>
      <c r="B207" s="2">
        <v>42921</v>
      </c>
      <c r="C207" s="3">
        <v>0.37008101851851855</v>
      </c>
      <c r="D207" s="3">
        <v>0.37175925925925929</v>
      </c>
      <c r="E207" t="str">
        <f t="shared" si="9"/>
        <v>stacjonarny</v>
      </c>
      <c r="F207">
        <f t="shared" si="10"/>
        <v>0</v>
      </c>
      <c r="G207" s="6">
        <f t="shared" si="11"/>
        <v>3</v>
      </c>
    </row>
    <row r="208" spans="1:7" x14ac:dyDescent="0.3">
      <c r="A208" s="1" t="s">
        <v>175</v>
      </c>
      <c r="B208" s="2">
        <v>42921</v>
      </c>
      <c r="C208" s="3">
        <v>0.37361111111111112</v>
      </c>
      <c r="D208" s="3">
        <v>0.3772800925925926</v>
      </c>
      <c r="E208" t="str">
        <f t="shared" si="9"/>
        <v>stacjonarny</v>
      </c>
      <c r="F208">
        <f t="shared" si="10"/>
        <v>0</v>
      </c>
      <c r="G208" s="6">
        <f t="shared" si="11"/>
        <v>6</v>
      </c>
    </row>
    <row r="209" spans="1:7" x14ac:dyDescent="0.3">
      <c r="A209" s="1" t="s">
        <v>176</v>
      </c>
      <c r="B209" s="2">
        <v>42921</v>
      </c>
      <c r="C209" s="3">
        <v>0.37711805555555555</v>
      </c>
      <c r="D209" s="3">
        <v>0.37886574074074075</v>
      </c>
      <c r="E209" t="str">
        <f t="shared" si="9"/>
        <v>stacjonarny</v>
      </c>
      <c r="F209">
        <f t="shared" si="10"/>
        <v>0</v>
      </c>
      <c r="G209" s="6">
        <f t="shared" si="11"/>
        <v>3</v>
      </c>
    </row>
    <row r="210" spans="1:7" x14ac:dyDescent="0.3">
      <c r="A210" s="1" t="s">
        <v>177</v>
      </c>
      <c r="B210" s="2">
        <v>42921</v>
      </c>
      <c r="C210" s="3">
        <v>0.38180555555555556</v>
      </c>
      <c r="D210" s="3">
        <v>0.39295138888888892</v>
      </c>
      <c r="E210" t="str">
        <f t="shared" si="9"/>
        <v>komórkowy</v>
      </c>
      <c r="F210">
        <f t="shared" si="10"/>
        <v>0</v>
      </c>
      <c r="G210" s="6">
        <f t="shared" si="11"/>
        <v>17</v>
      </c>
    </row>
    <row r="211" spans="1:7" x14ac:dyDescent="0.3">
      <c r="A211" s="1" t="s">
        <v>178</v>
      </c>
      <c r="B211" s="2">
        <v>42921</v>
      </c>
      <c r="C211" s="3">
        <v>0.38335648148148144</v>
      </c>
      <c r="D211" s="3">
        <v>0.38451388888888888</v>
      </c>
      <c r="E211" t="str">
        <f t="shared" si="9"/>
        <v>stacjonarny</v>
      </c>
      <c r="F211">
        <f t="shared" si="10"/>
        <v>0</v>
      </c>
      <c r="G211" s="6">
        <f t="shared" si="11"/>
        <v>2</v>
      </c>
    </row>
    <row r="212" spans="1:7" x14ac:dyDescent="0.3">
      <c r="A212" s="1" t="s">
        <v>179</v>
      </c>
      <c r="B212" s="2">
        <v>42921</v>
      </c>
      <c r="C212" s="3">
        <v>0.38633101851851853</v>
      </c>
      <c r="D212" s="3">
        <v>0.39391203703703703</v>
      </c>
      <c r="E212" t="str">
        <f t="shared" si="9"/>
        <v>stacjonarny</v>
      </c>
      <c r="F212">
        <f t="shared" si="10"/>
        <v>0</v>
      </c>
      <c r="G212" s="6">
        <f t="shared" si="11"/>
        <v>11</v>
      </c>
    </row>
    <row r="213" spans="1:7" x14ac:dyDescent="0.3">
      <c r="A213" s="1" t="s">
        <v>180</v>
      </c>
      <c r="B213" s="2">
        <v>42921</v>
      </c>
      <c r="C213" s="3">
        <v>0.38976851851851851</v>
      </c>
      <c r="D213" s="3">
        <v>0.40090277777777777</v>
      </c>
      <c r="E213" t="str">
        <f t="shared" si="9"/>
        <v>stacjonarny</v>
      </c>
      <c r="F213">
        <f t="shared" si="10"/>
        <v>0</v>
      </c>
      <c r="G213" s="6">
        <f t="shared" si="11"/>
        <v>17</v>
      </c>
    </row>
    <row r="214" spans="1:7" x14ac:dyDescent="0.3">
      <c r="A214" s="1" t="s">
        <v>181</v>
      </c>
      <c r="B214" s="2">
        <v>42921</v>
      </c>
      <c r="C214" s="3">
        <v>0.3911458333333333</v>
      </c>
      <c r="D214" s="3">
        <v>0.39870370370370373</v>
      </c>
      <c r="E214" t="str">
        <f t="shared" si="9"/>
        <v>zagraniczny</v>
      </c>
      <c r="F214">
        <f t="shared" si="10"/>
        <v>0</v>
      </c>
      <c r="G214" s="6">
        <f t="shared" si="11"/>
        <v>11</v>
      </c>
    </row>
    <row r="215" spans="1:7" x14ac:dyDescent="0.3">
      <c r="A215" s="1" t="s">
        <v>44</v>
      </c>
      <c r="B215" s="2">
        <v>42921</v>
      </c>
      <c r="C215" s="3">
        <v>0.3959375</v>
      </c>
      <c r="D215" s="3">
        <v>0.3982060185185185</v>
      </c>
      <c r="E215" t="str">
        <f t="shared" si="9"/>
        <v>komórkowy</v>
      </c>
      <c r="F215">
        <f t="shared" si="10"/>
        <v>0</v>
      </c>
      <c r="G215" s="6">
        <f t="shared" si="11"/>
        <v>4</v>
      </c>
    </row>
    <row r="216" spans="1:7" x14ac:dyDescent="0.3">
      <c r="A216" s="1" t="s">
        <v>182</v>
      </c>
      <c r="B216" s="2">
        <v>42921</v>
      </c>
      <c r="C216" s="3">
        <v>0.40074074074074079</v>
      </c>
      <c r="D216" s="3">
        <v>0.40766203703703702</v>
      </c>
      <c r="E216" t="str">
        <f t="shared" si="9"/>
        <v>stacjonarny</v>
      </c>
      <c r="F216">
        <f t="shared" si="10"/>
        <v>0</v>
      </c>
      <c r="G216" s="6">
        <f t="shared" si="11"/>
        <v>10</v>
      </c>
    </row>
    <row r="217" spans="1:7" x14ac:dyDescent="0.3">
      <c r="A217" s="1" t="s">
        <v>183</v>
      </c>
      <c r="B217" s="2">
        <v>42921</v>
      </c>
      <c r="C217" s="3">
        <v>0.40517361111111111</v>
      </c>
      <c r="D217" s="3">
        <v>0.41189814814814812</v>
      </c>
      <c r="E217" t="str">
        <f t="shared" si="9"/>
        <v>stacjonarny</v>
      </c>
      <c r="F217">
        <f t="shared" si="10"/>
        <v>0</v>
      </c>
      <c r="G217" s="6">
        <f t="shared" si="11"/>
        <v>10</v>
      </c>
    </row>
    <row r="218" spans="1:7" x14ac:dyDescent="0.3">
      <c r="A218" s="1" t="s">
        <v>183</v>
      </c>
      <c r="B218" s="2">
        <v>42921</v>
      </c>
      <c r="C218" s="3">
        <v>0.40898148148148145</v>
      </c>
      <c r="D218" s="3">
        <v>0.41927083333333331</v>
      </c>
      <c r="E218" t="str">
        <f t="shared" si="9"/>
        <v>stacjonarny</v>
      </c>
      <c r="F218">
        <f t="shared" si="10"/>
        <v>0</v>
      </c>
      <c r="G218" s="6">
        <f t="shared" si="11"/>
        <v>15</v>
      </c>
    </row>
    <row r="219" spans="1:7" x14ac:dyDescent="0.3">
      <c r="A219" s="1" t="s">
        <v>184</v>
      </c>
      <c r="B219" s="2">
        <v>42921</v>
      </c>
      <c r="C219" s="3">
        <v>0.41393518518518518</v>
      </c>
      <c r="D219" s="3">
        <v>0.42075231481481484</v>
      </c>
      <c r="E219" t="str">
        <f t="shared" si="9"/>
        <v>stacjonarny</v>
      </c>
      <c r="F219">
        <f t="shared" si="10"/>
        <v>0</v>
      </c>
      <c r="G219" s="6">
        <f t="shared" si="11"/>
        <v>10</v>
      </c>
    </row>
    <row r="220" spans="1:7" x14ac:dyDescent="0.3">
      <c r="A220" s="1" t="s">
        <v>185</v>
      </c>
      <c r="B220" s="2">
        <v>42921</v>
      </c>
      <c r="C220" s="3">
        <v>0.41749999999999998</v>
      </c>
      <c r="D220" s="3">
        <v>0.42891203703703701</v>
      </c>
      <c r="E220" t="str">
        <f t="shared" si="9"/>
        <v>komórkowy</v>
      </c>
      <c r="F220">
        <f t="shared" si="10"/>
        <v>0</v>
      </c>
      <c r="G220" s="6">
        <f t="shared" si="11"/>
        <v>17</v>
      </c>
    </row>
    <row r="221" spans="1:7" x14ac:dyDescent="0.3">
      <c r="A221" s="1" t="s">
        <v>186</v>
      </c>
      <c r="B221" s="2">
        <v>42921</v>
      </c>
      <c r="C221" s="3">
        <v>0.41847222222222219</v>
      </c>
      <c r="D221" s="3">
        <v>0.42833333333333329</v>
      </c>
      <c r="E221" t="str">
        <f t="shared" si="9"/>
        <v>stacjonarny</v>
      </c>
      <c r="F221">
        <f t="shared" si="10"/>
        <v>0</v>
      </c>
      <c r="G221" s="6">
        <f t="shared" si="11"/>
        <v>15</v>
      </c>
    </row>
    <row r="222" spans="1:7" x14ac:dyDescent="0.3">
      <c r="A222" s="1" t="s">
        <v>187</v>
      </c>
      <c r="B222" s="2">
        <v>42921</v>
      </c>
      <c r="C222" s="3">
        <v>0.42149305555555555</v>
      </c>
      <c r="D222" s="3">
        <v>0.42678240740740742</v>
      </c>
      <c r="E222" t="str">
        <f t="shared" si="9"/>
        <v>zagraniczny</v>
      </c>
      <c r="F222">
        <f t="shared" si="10"/>
        <v>0</v>
      </c>
      <c r="G222" s="6">
        <f t="shared" si="11"/>
        <v>8</v>
      </c>
    </row>
    <row r="223" spans="1:7" x14ac:dyDescent="0.3">
      <c r="A223" s="1" t="s">
        <v>188</v>
      </c>
      <c r="B223" s="2">
        <v>42921</v>
      </c>
      <c r="C223" s="3">
        <v>0.42168981481481477</v>
      </c>
      <c r="D223" s="3">
        <v>0.42326388888888888</v>
      </c>
      <c r="E223" t="str">
        <f t="shared" si="9"/>
        <v>zagraniczny</v>
      </c>
      <c r="F223">
        <f t="shared" si="10"/>
        <v>0</v>
      </c>
      <c r="G223" s="6">
        <f t="shared" si="11"/>
        <v>3</v>
      </c>
    </row>
    <row r="224" spans="1:7" x14ac:dyDescent="0.3">
      <c r="A224" s="1" t="s">
        <v>189</v>
      </c>
      <c r="B224" s="2">
        <v>42921</v>
      </c>
      <c r="C224" s="3">
        <v>0.42202546296296295</v>
      </c>
      <c r="D224" s="3">
        <v>0.42905092592592592</v>
      </c>
      <c r="E224" t="str">
        <f t="shared" si="9"/>
        <v>stacjonarny</v>
      </c>
      <c r="F224">
        <f t="shared" si="10"/>
        <v>0</v>
      </c>
      <c r="G224" s="6">
        <f t="shared" si="11"/>
        <v>11</v>
      </c>
    </row>
    <row r="225" spans="1:7" x14ac:dyDescent="0.3">
      <c r="A225" s="1" t="s">
        <v>190</v>
      </c>
      <c r="B225" s="2">
        <v>42921</v>
      </c>
      <c r="C225" s="3">
        <v>0.42313657407407407</v>
      </c>
      <c r="D225" s="3">
        <v>0.42508101851851854</v>
      </c>
      <c r="E225" t="str">
        <f t="shared" si="9"/>
        <v>stacjonarny</v>
      </c>
      <c r="F225">
        <f t="shared" si="10"/>
        <v>0</v>
      </c>
      <c r="G225" s="6">
        <f t="shared" si="11"/>
        <v>3</v>
      </c>
    </row>
    <row r="226" spans="1:7" x14ac:dyDescent="0.3">
      <c r="A226" s="1" t="s">
        <v>191</v>
      </c>
      <c r="B226" s="2">
        <v>42921</v>
      </c>
      <c r="C226" s="3">
        <v>0.42357638888888888</v>
      </c>
      <c r="D226" s="3">
        <v>0.4253587962962963</v>
      </c>
      <c r="E226" t="str">
        <f t="shared" si="9"/>
        <v>komórkowy</v>
      </c>
      <c r="F226">
        <f t="shared" si="10"/>
        <v>0</v>
      </c>
      <c r="G226" s="6">
        <f t="shared" si="11"/>
        <v>3</v>
      </c>
    </row>
    <row r="227" spans="1:7" x14ac:dyDescent="0.3">
      <c r="A227" s="1" t="s">
        <v>192</v>
      </c>
      <c r="B227" s="2">
        <v>42921</v>
      </c>
      <c r="C227" s="3">
        <v>0.4274074074074074</v>
      </c>
      <c r="D227" s="3">
        <v>0.43408564814814815</v>
      </c>
      <c r="E227" t="str">
        <f t="shared" si="9"/>
        <v>stacjonarny</v>
      </c>
      <c r="F227">
        <f t="shared" si="10"/>
        <v>0</v>
      </c>
      <c r="G227" s="6">
        <f t="shared" si="11"/>
        <v>10</v>
      </c>
    </row>
    <row r="228" spans="1:7" x14ac:dyDescent="0.3">
      <c r="A228" s="1" t="s">
        <v>193</v>
      </c>
      <c r="B228" s="2">
        <v>42921</v>
      </c>
      <c r="C228" s="3">
        <v>0.43084490740740744</v>
      </c>
      <c r="D228" s="3">
        <v>0.43738425925925922</v>
      </c>
      <c r="E228" t="str">
        <f t="shared" si="9"/>
        <v>stacjonarny</v>
      </c>
      <c r="F228">
        <f t="shared" si="10"/>
        <v>0</v>
      </c>
      <c r="G228" s="6">
        <f t="shared" si="11"/>
        <v>10</v>
      </c>
    </row>
    <row r="229" spans="1:7" x14ac:dyDescent="0.3">
      <c r="A229" s="1" t="s">
        <v>30</v>
      </c>
      <c r="B229" s="2">
        <v>42921</v>
      </c>
      <c r="C229" s="3">
        <v>0.43234953703703699</v>
      </c>
      <c r="D229" s="3">
        <v>0.44233796296296296</v>
      </c>
      <c r="E229" t="str">
        <f t="shared" si="9"/>
        <v>stacjonarny</v>
      </c>
      <c r="F229">
        <f t="shared" si="10"/>
        <v>0</v>
      </c>
      <c r="G229" s="6">
        <f t="shared" si="11"/>
        <v>15</v>
      </c>
    </row>
    <row r="230" spans="1:7" x14ac:dyDescent="0.3">
      <c r="A230" s="1" t="s">
        <v>194</v>
      </c>
      <c r="B230" s="2">
        <v>42921</v>
      </c>
      <c r="C230" s="3">
        <v>0.4362847222222222</v>
      </c>
      <c r="D230" s="3">
        <v>0.44714120370370369</v>
      </c>
      <c r="E230" t="str">
        <f t="shared" si="9"/>
        <v>stacjonarny</v>
      </c>
      <c r="F230">
        <f t="shared" si="10"/>
        <v>0</v>
      </c>
      <c r="G230" s="6">
        <f t="shared" si="11"/>
        <v>16</v>
      </c>
    </row>
    <row r="231" spans="1:7" x14ac:dyDescent="0.3">
      <c r="A231" s="1" t="s">
        <v>195</v>
      </c>
      <c r="B231" s="2">
        <v>42921</v>
      </c>
      <c r="C231" s="3">
        <v>0.43898148148148147</v>
      </c>
      <c r="D231" s="3">
        <v>0.44800925925925927</v>
      </c>
      <c r="E231" t="str">
        <f t="shared" si="9"/>
        <v>stacjonarny</v>
      </c>
      <c r="F231">
        <f t="shared" si="10"/>
        <v>0</v>
      </c>
      <c r="G231" s="6">
        <f t="shared" si="11"/>
        <v>13</v>
      </c>
    </row>
    <row r="232" spans="1:7" x14ac:dyDescent="0.3">
      <c r="A232" s="1" t="s">
        <v>196</v>
      </c>
      <c r="B232" s="2">
        <v>42921</v>
      </c>
      <c r="C232" s="3">
        <v>0.44148148148148153</v>
      </c>
      <c r="D232" s="3">
        <v>0.45222222222222225</v>
      </c>
      <c r="E232" t="str">
        <f t="shared" si="9"/>
        <v>stacjonarny</v>
      </c>
      <c r="F232">
        <f t="shared" si="10"/>
        <v>0</v>
      </c>
      <c r="G232" s="6">
        <f t="shared" si="11"/>
        <v>16</v>
      </c>
    </row>
    <row r="233" spans="1:7" x14ac:dyDescent="0.3">
      <c r="A233" s="1" t="s">
        <v>197</v>
      </c>
      <c r="B233" s="2">
        <v>42921</v>
      </c>
      <c r="C233" s="3">
        <v>0.44383101851851853</v>
      </c>
      <c r="D233" s="3">
        <v>0.44697916666666665</v>
      </c>
      <c r="E233" t="str">
        <f t="shared" si="9"/>
        <v>stacjonarny</v>
      </c>
      <c r="F233">
        <f t="shared" si="10"/>
        <v>0</v>
      </c>
      <c r="G233" s="6">
        <f t="shared" si="11"/>
        <v>5</v>
      </c>
    </row>
    <row r="234" spans="1:7" x14ac:dyDescent="0.3">
      <c r="A234" s="1" t="s">
        <v>198</v>
      </c>
      <c r="B234" s="2">
        <v>42921</v>
      </c>
      <c r="C234" s="3">
        <v>0.44436342592592593</v>
      </c>
      <c r="D234" s="3">
        <v>0.45106481481481481</v>
      </c>
      <c r="E234" t="str">
        <f t="shared" si="9"/>
        <v>stacjonarny</v>
      </c>
      <c r="F234">
        <f t="shared" si="10"/>
        <v>0</v>
      </c>
      <c r="G234" s="6">
        <f t="shared" si="11"/>
        <v>10</v>
      </c>
    </row>
    <row r="235" spans="1:7" x14ac:dyDescent="0.3">
      <c r="A235" s="1" t="s">
        <v>199</v>
      </c>
      <c r="B235" s="2">
        <v>42921</v>
      </c>
      <c r="C235" s="3">
        <v>0.4496296296296296</v>
      </c>
      <c r="D235" s="3">
        <v>0.45341435185185186</v>
      </c>
      <c r="E235" t="str">
        <f t="shared" si="9"/>
        <v>komórkowy</v>
      </c>
      <c r="F235">
        <f t="shared" si="10"/>
        <v>0</v>
      </c>
      <c r="G235" s="6">
        <f t="shared" si="11"/>
        <v>6</v>
      </c>
    </row>
    <row r="236" spans="1:7" x14ac:dyDescent="0.3">
      <c r="A236" s="1" t="s">
        <v>200</v>
      </c>
      <c r="B236" s="2">
        <v>42921</v>
      </c>
      <c r="C236" s="3">
        <v>0.45445601851851852</v>
      </c>
      <c r="D236" s="3">
        <v>0.455625</v>
      </c>
      <c r="E236" t="str">
        <f t="shared" si="9"/>
        <v>stacjonarny</v>
      </c>
      <c r="F236">
        <f t="shared" si="10"/>
        <v>0</v>
      </c>
      <c r="G236" s="6">
        <f t="shared" si="11"/>
        <v>2</v>
      </c>
    </row>
    <row r="237" spans="1:7" x14ac:dyDescent="0.3">
      <c r="A237" s="1" t="s">
        <v>201</v>
      </c>
      <c r="B237" s="2">
        <v>42921</v>
      </c>
      <c r="C237" s="3">
        <v>0.45565972222222223</v>
      </c>
      <c r="D237" s="3">
        <v>0.46090277777777783</v>
      </c>
      <c r="E237" t="str">
        <f t="shared" si="9"/>
        <v>stacjonarny</v>
      </c>
      <c r="F237">
        <f t="shared" si="10"/>
        <v>0</v>
      </c>
      <c r="G237" s="6">
        <f t="shared" si="11"/>
        <v>8</v>
      </c>
    </row>
    <row r="238" spans="1:7" x14ac:dyDescent="0.3">
      <c r="A238" s="1" t="s">
        <v>202</v>
      </c>
      <c r="B238" s="2">
        <v>42921</v>
      </c>
      <c r="C238" s="3">
        <v>0.45825231481481482</v>
      </c>
      <c r="D238" s="3">
        <v>0.46818287037037037</v>
      </c>
      <c r="E238" t="str">
        <f t="shared" si="9"/>
        <v>stacjonarny</v>
      </c>
      <c r="F238">
        <f t="shared" si="10"/>
        <v>0</v>
      </c>
      <c r="G238" s="6">
        <f t="shared" si="11"/>
        <v>15</v>
      </c>
    </row>
    <row r="239" spans="1:7" x14ac:dyDescent="0.3">
      <c r="A239" s="1" t="s">
        <v>203</v>
      </c>
      <c r="B239" s="2">
        <v>42921</v>
      </c>
      <c r="C239" s="3">
        <v>0.46032407407407411</v>
      </c>
      <c r="D239" s="3">
        <v>0.46797453703703701</v>
      </c>
      <c r="E239" t="str">
        <f t="shared" si="9"/>
        <v>komórkowy</v>
      </c>
      <c r="F239">
        <f t="shared" si="10"/>
        <v>0</v>
      </c>
      <c r="G239" s="6">
        <f t="shared" si="11"/>
        <v>12</v>
      </c>
    </row>
    <row r="240" spans="1:7" x14ac:dyDescent="0.3">
      <c r="A240" s="1" t="s">
        <v>204</v>
      </c>
      <c r="B240" s="2">
        <v>42921</v>
      </c>
      <c r="C240" s="3">
        <v>0.46460648148148148</v>
      </c>
      <c r="D240" s="3">
        <v>0.47087962962962965</v>
      </c>
      <c r="E240" t="str">
        <f t="shared" si="9"/>
        <v>stacjonarny</v>
      </c>
      <c r="F240">
        <f t="shared" si="10"/>
        <v>1</v>
      </c>
      <c r="G240" s="6">
        <f t="shared" si="11"/>
        <v>10</v>
      </c>
    </row>
    <row r="241" spans="1:7" x14ac:dyDescent="0.3">
      <c r="A241" s="1" t="s">
        <v>37</v>
      </c>
      <c r="B241" s="2">
        <v>42921</v>
      </c>
      <c r="C241" s="3">
        <v>0.46751157407407407</v>
      </c>
      <c r="D241" s="3">
        <v>0.46879629629629632</v>
      </c>
      <c r="E241" t="str">
        <f t="shared" si="9"/>
        <v>stacjonarny</v>
      </c>
      <c r="F241">
        <f t="shared" si="10"/>
        <v>0</v>
      </c>
      <c r="G241" s="6">
        <f t="shared" si="11"/>
        <v>2</v>
      </c>
    </row>
    <row r="242" spans="1:7" x14ac:dyDescent="0.3">
      <c r="A242" s="1" t="s">
        <v>205</v>
      </c>
      <c r="B242" s="2">
        <v>42921</v>
      </c>
      <c r="C242" s="3">
        <v>0.47060185185185183</v>
      </c>
      <c r="D242" s="3">
        <v>0.47584490740740737</v>
      </c>
      <c r="E242" t="str">
        <f t="shared" si="9"/>
        <v>stacjonarny</v>
      </c>
      <c r="F242">
        <f t="shared" si="10"/>
        <v>0</v>
      </c>
      <c r="G242" s="6">
        <f t="shared" si="11"/>
        <v>8</v>
      </c>
    </row>
    <row r="243" spans="1:7" x14ac:dyDescent="0.3">
      <c r="A243" s="1" t="s">
        <v>206</v>
      </c>
      <c r="B243" s="2">
        <v>42921</v>
      </c>
      <c r="C243" s="3">
        <v>0.47296296296296297</v>
      </c>
      <c r="D243" s="3">
        <v>0.47506944444444449</v>
      </c>
      <c r="E243" t="str">
        <f t="shared" si="9"/>
        <v>zagraniczny</v>
      </c>
      <c r="F243">
        <f t="shared" si="10"/>
        <v>0</v>
      </c>
      <c r="G243" s="6">
        <f t="shared" si="11"/>
        <v>4</v>
      </c>
    </row>
    <row r="244" spans="1:7" x14ac:dyDescent="0.3">
      <c r="A244" s="1" t="s">
        <v>207</v>
      </c>
      <c r="B244" s="2">
        <v>42921</v>
      </c>
      <c r="C244" s="3">
        <v>0.47431712962962963</v>
      </c>
      <c r="D244" s="3">
        <v>0.47746527777777775</v>
      </c>
      <c r="E244" t="str">
        <f t="shared" si="9"/>
        <v>stacjonarny</v>
      </c>
      <c r="F244">
        <f t="shared" si="10"/>
        <v>0</v>
      </c>
      <c r="G244" s="6">
        <f t="shared" si="11"/>
        <v>5</v>
      </c>
    </row>
    <row r="245" spans="1:7" x14ac:dyDescent="0.3">
      <c r="A245" s="1" t="s">
        <v>208</v>
      </c>
      <c r="B245" s="2">
        <v>42921</v>
      </c>
      <c r="C245" s="3">
        <v>0.47684027777777777</v>
      </c>
      <c r="D245" s="3">
        <v>0.4824074074074074</v>
      </c>
      <c r="E245" t="str">
        <f t="shared" si="9"/>
        <v>stacjonarny</v>
      </c>
      <c r="F245">
        <f t="shared" si="10"/>
        <v>0</v>
      </c>
      <c r="G245" s="6">
        <f t="shared" si="11"/>
        <v>9</v>
      </c>
    </row>
    <row r="246" spans="1:7" x14ac:dyDescent="0.3">
      <c r="A246" s="1" t="s">
        <v>209</v>
      </c>
      <c r="B246" s="2">
        <v>42921</v>
      </c>
      <c r="C246" s="3">
        <v>0.47972222222222222</v>
      </c>
      <c r="D246" s="3">
        <v>0.48660879629629633</v>
      </c>
      <c r="E246" t="str">
        <f t="shared" si="9"/>
        <v>stacjonarny</v>
      </c>
      <c r="F246">
        <f t="shared" si="10"/>
        <v>0</v>
      </c>
      <c r="G246" s="6">
        <f t="shared" si="11"/>
        <v>10</v>
      </c>
    </row>
    <row r="247" spans="1:7" x14ac:dyDescent="0.3">
      <c r="A247" s="1" t="s">
        <v>183</v>
      </c>
      <c r="B247" s="2">
        <v>42921</v>
      </c>
      <c r="C247" s="3">
        <v>0.4814930555555556</v>
      </c>
      <c r="D247" s="3">
        <v>0.48582175925925924</v>
      </c>
      <c r="E247" t="str">
        <f t="shared" si="9"/>
        <v>stacjonarny</v>
      </c>
      <c r="F247">
        <f t="shared" si="10"/>
        <v>0</v>
      </c>
      <c r="G247" s="6">
        <f t="shared" si="11"/>
        <v>7</v>
      </c>
    </row>
    <row r="248" spans="1:7" x14ac:dyDescent="0.3">
      <c r="A248" s="1" t="s">
        <v>210</v>
      </c>
      <c r="B248" s="2">
        <v>42921</v>
      </c>
      <c r="C248" s="3">
        <v>0.48554398148148148</v>
      </c>
      <c r="D248" s="3">
        <v>0.49553240740740739</v>
      </c>
      <c r="E248" t="str">
        <f t="shared" si="9"/>
        <v>stacjonarny</v>
      </c>
      <c r="F248">
        <f t="shared" si="10"/>
        <v>0</v>
      </c>
      <c r="G248" s="6">
        <f t="shared" si="11"/>
        <v>15</v>
      </c>
    </row>
    <row r="249" spans="1:7" x14ac:dyDescent="0.3">
      <c r="A249" s="1" t="s">
        <v>211</v>
      </c>
      <c r="B249" s="2">
        <v>42921</v>
      </c>
      <c r="C249" s="3">
        <v>0.48718750000000005</v>
      </c>
      <c r="D249" s="3">
        <v>0.49509259259259258</v>
      </c>
      <c r="E249" t="str">
        <f t="shared" si="9"/>
        <v>stacjonarny</v>
      </c>
      <c r="F249">
        <f t="shared" si="10"/>
        <v>0</v>
      </c>
      <c r="G249" s="6">
        <f t="shared" si="11"/>
        <v>12</v>
      </c>
    </row>
    <row r="250" spans="1:7" x14ac:dyDescent="0.3">
      <c r="A250" s="1" t="s">
        <v>212</v>
      </c>
      <c r="B250" s="2">
        <v>42921</v>
      </c>
      <c r="C250" s="3">
        <v>0.48873842592592592</v>
      </c>
      <c r="D250" s="3">
        <v>0.49131944444444442</v>
      </c>
      <c r="E250" t="str">
        <f t="shared" si="9"/>
        <v>stacjonarny</v>
      </c>
      <c r="F250">
        <f t="shared" si="10"/>
        <v>0</v>
      </c>
      <c r="G250" s="6">
        <f t="shared" si="11"/>
        <v>4</v>
      </c>
    </row>
    <row r="251" spans="1:7" x14ac:dyDescent="0.3">
      <c r="A251" s="1" t="s">
        <v>213</v>
      </c>
      <c r="B251" s="2">
        <v>42921</v>
      </c>
      <c r="C251" s="3">
        <v>0.4914930555555555</v>
      </c>
      <c r="D251" s="3">
        <v>0.49283564814814818</v>
      </c>
      <c r="E251" t="str">
        <f t="shared" si="9"/>
        <v>stacjonarny</v>
      </c>
      <c r="F251">
        <f t="shared" si="10"/>
        <v>0</v>
      </c>
      <c r="G251" s="6">
        <f t="shared" si="11"/>
        <v>2</v>
      </c>
    </row>
    <row r="252" spans="1:7" x14ac:dyDescent="0.3">
      <c r="A252" s="1" t="s">
        <v>214</v>
      </c>
      <c r="B252" s="2">
        <v>42921</v>
      </c>
      <c r="C252" s="3">
        <v>0.49336805555555557</v>
      </c>
      <c r="D252" s="3">
        <v>0.49403935185185183</v>
      </c>
      <c r="E252" t="str">
        <f t="shared" si="9"/>
        <v>komórkowy</v>
      </c>
      <c r="F252">
        <f t="shared" si="10"/>
        <v>0</v>
      </c>
      <c r="G252" s="6">
        <f t="shared" si="11"/>
        <v>1</v>
      </c>
    </row>
    <row r="253" spans="1:7" x14ac:dyDescent="0.3">
      <c r="A253" s="1" t="s">
        <v>215</v>
      </c>
      <c r="B253" s="2">
        <v>42921</v>
      </c>
      <c r="C253" s="3">
        <v>0.49571759259259257</v>
      </c>
      <c r="D253" s="3">
        <v>0.50516203703703699</v>
      </c>
      <c r="E253" t="str">
        <f t="shared" si="9"/>
        <v>stacjonarny</v>
      </c>
      <c r="F253">
        <f t="shared" si="10"/>
        <v>0</v>
      </c>
      <c r="G253" s="6">
        <f t="shared" si="11"/>
        <v>14</v>
      </c>
    </row>
    <row r="254" spans="1:7" x14ac:dyDescent="0.3">
      <c r="A254" s="1" t="s">
        <v>216</v>
      </c>
      <c r="B254" s="2">
        <v>42921</v>
      </c>
      <c r="C254" s="3">
        <v>0.49596064814814816</v>
      </c>
      <c r="D254" s="3">
        <v>0.49886574074074069</v>
      </c>
      <c r="E254" t="str">
        <f t="shared" si="9"/>
        <v>zagraniczny</v>
      </c>
      <c r="F254">
        <f t="shared" si="10"/>
        <v>0</v>
      </c>
      <c r="G254" s="6">
        <f t="shared" si="11"/>
        <v>5</v>
      </c>
    </row>
    <row r="255" spans="1:7" x14ac:dyDescent="0.3">
      <c r="A255" s="1" t="s">
        <v>217</v>
      </c>
      <c r="B255" s="2">
        <v>42921</v>
      </c>
      <c r="C255" s="3">
        <v>0.50134259259259262</v>
      </c>
      <c r="D255" s="3">
        <v>0.50873842592592589</v>
      </c>
      <c r="E255" t="str">
        <f t="shared" si="9"/>
        <v>stacjonarny</v>
      </c>
      <c r="F255">
        <f t="shared" si="10"/>
        <v>0</v>
      </c>
      <c r="G255" s="6">
        <f t="shared" si="11"/>
        <v>11</v>
      </c>
    </row>
    <row r="256" spans="1:7" x14ac:dyDescent="0.3">
      <c r="A256" s="1" t="s">
        <v>218</v>
      </c>
      <c r="B256" s="2">
        <v>42921</v>
      </c>
      <c r="C256" s="3">
        <v>0.50179398148148147</v>
      </c>
      <c r="D256" s="3">
        <v>0.50248842592592591</v>
      </c>
      <c r="E256" t="str">
        <f t="shared" si="9"/>
        <v>stacjonarny</v>
      </c>
      <c r="F256">
        <f t="shared" si="10"/>
        <v>0</v>
      </c>
      <c r="G256" s="6">
        <f t="shared" si="11"/>
        <v>1</v>
      </c>
    </row>
    <row r="257" spans="1:7" x14ac:dyDescent="0.3">
      <c r="A257" s="1" t="s">
        <v>219</v>
      </c>
      <c r="B257" s="2">
        <v>42921</v>
      </c>
      <c r="C257" s="3">
        <v>0.50288194444444445</v>
      </c>
      <c r="D257" s="3">
        <v>0.51248842592592592</v>
      </c>
      <c r="E257" t="str">
        <f t="shared" si="9"/>
        <v>stacjonarny</v>
      </c>
      <c r="F257">
        <f t="shared" si="10"/>
        <v>0</v>
      </c>
      <c r="G257" s="6">
        <f t="shared" si="11"/>
        <v>14</v>
      </c>
    </row>
    <row r="258" spans="1:7" x14ac:dyDescent="0.3">
      <c r="A258" s="1" t="s">
        <v>24</v>
      </c>
      <c r="B258" s="2">
        <v>42921</v>
      </c>
      <c r="C258" s="3">
        <v>0.50457175925925923</v>
      </c>
      <c r="D258" s="3">
        <v>0.51533564814814814</v>
      </c>
      <c r="E258" t="str">
        <f t="shared" si="9"/>
        <v>stacjonarny</v>
      </c>
      <c r="F258">
        <f t="shared" si="10"/>
        <v>0</v>
      </c>
      <c r="G258" s="6">
        <f t="shared" si="11"/>
        <v>16</v>
      </c>
    </row>
    <row r="259" spans="1:7" x14ac:dyDescent="0.3">
      <c r="A259" s="1" t="s">
        <v>220</v>
      </c>
      <c r="B259" s="2">
        <v>42921</v>
      </c>
      <c r="C259" s="3">
        <v>0.51026620370370368</v>
      </c>
      <c r="D259" s="3">
        <v>0.51557870370370373</v>
      </c>
      <c r="E259" t="str">
        <f t="shared" ref="E259:E322" si="12">IF(LEN(A259)=7,"stacjonarny",IF(LEN(A259)=8,"komórkowy","zagraniczny"))</f>
        <v>stacjonarny</v>
      </c>
      <c r="F259">
        <f t="shared" ref="F259:F322" si="13">IF(AND(E259="stacjonarny",LEFT(A259,2)="12"),1,0)</f>
        <v>0</v>
      </c>
      <c r="G259" s="6">
        <f t="shared" ref="G259:G322" si="14">ROUNDUP(MINUTE(D259-C259)+SECOND(D259-C259)/60,0)</f>
        <v>8</v>
      </c>
    </row>
    <row r="260" spans="1:7" x14ac:dyDescent="0.3">
      <c r="A260" s="1" t="s">
        <v>221</v>
      </c>
      <c r="B260" s="2">
        <v>42921</v>
      </c>
      <c r="C260" s="3">
        <v>0.51388888888888895</v>
      </c>
      <c r="D260" s="3">
        <v>0.51673611111111117</v>
      </c>
      <c r="E260" t="str">
        <f t="shared" si="12"/>
        <v>komórkowy</v>
      </c>
      <c r="F260">
        <f t="shared" si="13"/>
        <v>0</v>
      </c>
      <c r="G260" s="6">
        <f t="shared" si="14"/>
        <v>5</v>
      </c>
    </row>
    <row r="261" spans="1:7" x14ac:dyDescent="0.3">
      <c r="A261" s="1" t="s">
        <v>222</v>
      </c>
      <c r="B261" s="2">
        <v>42921</v>
      </c>
      <c r="C261" s="3">
        <v>0.51827546296296301</v>
      </c>
      <c r="D261" s="3">
        <v>0.51986111111111111</v>
      </c>
      <c r="E261" t="str">
        <f t="shared" si="12"/>
        <v>stacjonarny</v>
      </c>
      <c r="F261">
        <f t="shared" si="13"/>
        <v>0</v>
      </c>
      <c r="G261" s="6">
        <f t="shared" si="14"/>
        <v>3</v>
      </c>
    </row>
    <row r="262" spans="1:7" x14ac:dyDescent="0.3">
      <c r="A262" s="1" t="s">
        <v>223</v>
      </c>
      <c r="B262" s="2">
        <v>42921</v>
      </c>
      <c r="C262" s="3">
        <v>0.51884259259259258</v>
      </c>
      <c r="D262" s="3">
        <v>0.52637731481481487</v>
      </c>
      <c r="E262" t="str">
        <f t="shared" si="12"/>
        <v>stacjonarny</v>
      </c>
      <c r="F262">
        <f t="shared" si="13"/>
        <v>0</v>
      </c>
      <c r="G262" s="6">
        <f t="shared" si="14"/>
        <v>11</v>
      </c>
    </row>
    <row r="263" spans="1:7" x14ac:dyDescent="0.3">
      <c r="A263" s="1" t="s">
        <v>224</v>
      </c>
      <c r="B263" s="2">
        <v>42921</v>
      </c>
      <c r="C263" s="3">
        <v>0.5242013888888889</v>
      </c>
      <c r="D263" s="3">
        <v>0.53452546296296299</v>
      </c>
      <c r="E263" t="str">
        <f t="shared" si="12"/>
        <v>stacjonarny</v>
      </c>
      <c r="F263">
        <f t="shared" si="13"/>
        <v>0</v>
      </c>
      <c r="G263" s="6">
        <f t="shared" si="14"/>
        <v>15</v>
      </c>
    </row>
    <row r="264" spans="1:7" x14ac:dyDescent="0.3">
      <c r="A264" s="1" t="s">
        <v>4</v>
      </c>
      <c r="B264" s="2">
        <v>42921</v>
      </c>
      <c r="C264" s="3">
        <v>0.5250231481481481</v>
      </c>
      <c r="D264" s="3">
        <v>0.5264699074074074</v>
      </c>
      <c r="E264" t="str">
        <f t="shared" si="12"/>
        <v>stacjonarny</v>
      </c>
      <c r="F264">
        <f t="shared" si="13"/>
        <v>0</v>
      </c>
      <c r="G264" s="6">
        <f t="shared" si="14"/>
        <v>3</v>
      </c>
    </row>
    <row r="265" spans="1:7" x14ac:dyDescent="0.3">
      <c r="A265" s="1" t="s">
        <v>225</v>
      </c>
      <c r="B265" s="2">
        <v>42921</v>
      </c>
      <c r="C265" s="3">
        <v>0.52607638888888886</v>
      </c>
      <c r="D265" s="3">
        <v>0.52662037037037035</v>
      </c>
      <c r="E265" t="str">
        <f t="shared" si="12"/>
        <v>komórkowy</v>
      </c>
      <c r="F265">
        <f t="shared" si="13"/>
        <v>0</v>
      </c>
      <c r="G265" s="6">
        <f t="shared" si="14"/>
        <v>1</v>
      </c>
    </row>
    <row r="266" spans="1:7" x14ac:dyDescent="0.3">
      <c r="A266" s="1" t="s">
        <v>226</v>
      </c>
      <c r="B266" s="2">
        <v>42921</v>
      </c>
      <c r="C266" s="3">
        <v>0.52811342592592592</v>
      </c>
      <c r="D266" s="3">
        <v>0.53195601851851848</v>
      </c>
      <c r="E266" t="str">
        <f t="shared" si="12"/>
        <v>zagraniczny</v>
      </c>
      <c r="F266">
        <f t="shared" si="13"/>
        <v>0</v>
      </c>
      <c r="G266" s="6">
        <f t="shared" si="14"/>
        <v>6</v>
      </c>
    </row>
    <row r="267" spans="1:7" x14ac:dyDescent="0.3">
      <c r="A267" s="1" t="s">
        <v>227</v>
      </c>
      <c r="B267" s="2">
        <v>42921</v>
      </c>
      <c r="C267" s="3">
        <v>0.53233796296296299</v>
      </c>
      <c r="D267" s="3">
        <v>0.54116898148148151</v>
      </c>
      <c r="E267" t="str">
        <f t="shared" si="12"/>
        <v>stacjonarny</v>
      </c>
      <c r="F267">
        <f t="shared" si="13"/>
        <v>0</v>
      </c>
      <c r="G267" s="6">
        <f t="shared" si="14"/>
        <v>13</v>
      </c>
    </row>
    <row r="268" spans="1:7" x14ac:dyDescent="0.3">
      <c r="A268" s="1" t="s">
        <v>228</v>
      </c>
      <c r="B268" s="2">
        <v>42921</v>
      </c>
      <c r="C268" s="3">
        <v>0.53372685185185187</v>
      </c>
      <c r="D268" s="3">
        <v>0.53991898148148143</v>
      </c>
      <c r="E268" t="str">
        <f t="shared" si="12"/>
        <v>stacjonarny</v>
      </c>
      <c r="F268">
        <f t="shared" si="13"/>
        <v>0</v>
      </c>
      <c r="G268" s="6">
        <f t="shared" si="14"/>
        <v>9</v>
      </c>
    </row>
    <row r="269" spans="1:7" x14ac:dyDescent="0.3">
      <c r="A269" s="1" t="s">
        <v>229</v>
      </c>
      <c r="B269" s="2">
        <v>42921</v>
      </c>
      <c r="C269" s="3">
        <v>0.53607638888888887</v>
      </c>
      <c r="D269" s="3">
        <v>0.54104166666666664</v>
      </c>
      <c r="E269" t="str">
        <f t="shared" si="12"/>
        <v>stacjonarny</v>
      </c>
      <c r="F269">
        <f t="shared" si="13"/>
        <v>0</v>
      </c>
      <c r="G269" s="6">
        <f t="shared" si="14"/>
        <v>8</v>
      </c>
    </row>
    <row r="270" spans="1:7" x14ac:dyDescent="0.3">
      <c r="A270" s="1" t="s">
        <v>230</v>
      </c>
      <c r="B270" s="2">
        <v>42921</v>
      </c>
      <c r="C270" s="3">
        <v>0.53850694444444447</v>
      </c>
      <c r="D270" s="3">
        <v>0.5394444444444445</v>
      </c>
      <c r="E270" t="str">
        <f t="shared" si="12"/>
        <v>stacjonarny</v>
      </c>
      <c r="F270">
        <f t="shared" si="13"/>
        <v>0</v>
      </c>
      <c r="G270" s="6">
        <f t="shared" si="14"/>
        <v>2</v>
      </c>
    </row>
    <row r="271" spans="1:7" x14ac:dyDescent="0.3">
      <c r="A271" s="1" t="s">
        <v>231</v>
      </c>
      <c r="B271" s="2">
        <v>42921</v>
      </c>
      <c r="C271" s="3">
        <v>0.54194444444444445</v>
      </c>
      <c r="D271" s="3">
        <v>0.54666666666666663</v>
      </c>
      <c r="E271" t="str">
        <f t="shared" si="12"/>
        <v>stacjonarny</v>
      </c>
      <c r="F271">
        <f t="shared" si="13"/>
        <v>0</v>
      </c>
      <c r="G271" s="6">
        <f t="shared" si="14"/>
        <v>7</v>
      </c>
    </row>
    <row r="272" spans="1:7" x14ac:dyDescent="0.3">
      <c r="A272" s="1" t="s">
        <v>210</v>
      </c>
      <c r="B272" s="2">
        <v>42921</v>
      </c>
      <c r="C272" s="3">
        <v>0.54609953703703706</v>
      </c>
      <c r="D272" s="3">
        <v>0.55435185185185187</v>
      </c>
      <c r="E272" t="str">
        <f t="shared" si="12"/>
        <v>stacjonarny</v>
      </c>
      <c r="F272">
        <f t="shared" si="13"/>
        <v>0</v>
      </c>
      <c r="G272" s="6">
        <f t="shared" si="14"/>
        <v>12</v>
      </c>
    </row>
    <row r="273" spans="1:7" x14ac:dyDescent="0.3">
      <c r="A273" s="1" t="s">
        <v>232</v>
      </c>
      <c r="B273" s="2">
        <v>42921</v>
      </c>
      <c r="C273" s="3">
        <v>0.54809027777777775</v>
      </c>
      <c r="D273" s="3">
        <v>0.55568287037037034</v>
      </c>
      <c r="E273" t="str">
        <f t="shared" si="12"/>
        <v>stacjonarny</v>
      </c>
      <c r="F273">
        <f t="shared" si="13"/>
        <v>0</v>
      </c>
      <c r="G273" s="6">
        <f t="shared" si="14"/>
        <v>11</v>
      </c>
    </row>
    <row r="274" spans="1:7" x14ac:dyDescent="0.3">
      <c r="A274" s="1" t="s">
        <v>233</v>
      </c>
      <c r="B274" s="2">
        <v>42921</v>
      </c>
      <c r="C274" s="3">
        <v>0.54857638888888893</v>
      </c>
      <c r="D274" s="3">
        <v>0.55879629629629635</v>
      </c>
      <c r="E274" t="str">
        <f t="shared" si="12"/>
        <v>komórkowy</v>
      </c>
      <c r="F274">
        <f t="shared" si="13"/>
        <v>0</v>
      </c>
      <c r="G274" s="6">
        <f t="shared" si="14"/>
        <v>15</v>
      </c>
    </row>
    <row r="275" spans="1:7" x14ac:dyDescent="0.3">
      <c r="A275" s="1" t="s">
        <v>234</v>
      </c>
      <c r="B275" s="2">
        <v>42921</v>
      </c>
      <c r="C275" s="3">
        <v>0.54859953703703701</v>
      </c>
      <c r="D275" s="3">
        <v>0.55990740740740741</v>
      </c>
      <c r="E275" t="str">
        <f t="shared" si="12"/>
        <v>komórkowy</v>
      </c>
      <c r="F275">
        <f t="shared" si="13"/>
        <v>0</v>
      </c>
      <c r="G275" s="6">
        <f t="shared" si="14"/>
        <v>17</v>
      </c>
    </row>
    <row r="276" spans="1:7" x14ac:dyDescent="0.3">
      <c r="A276" s="1" t="s">
        <v>235</v>
      </c>
      <c r="B276" s="2">
        <v>42921</v>
      </c>
      <c r="C276" s="3">
        <v>0.55166666666666664</v>
      </c>
      <c r="D276" s="3">
        <v>0.55865740740740744</v>
      </c>
      <c r="E276" t="str">
        <f t="shared" si="12"/>
        <v>zagraniczny</v>
      </c>
      <c r="F276">
        <f t="shared" si="13"/>
        <v>0</v>
      </c>
      <c r="G276" s="6">
        <f t="shared" si="14"/>
        <v>11</v>
      </c>
    </row>
    <row r="277" spans="1:7" x14ac:dyDescent="0.3">
      <c r="A277" s="1" t="s">
        <v>217</v>
      </c>
      <c r="B277" s="2">
        <v>42921</v>
      </c>
      <c r="C277" s="3">
        <v>0.55266203703703709</v>
      </c>
      <c r="D277" s="3">
        <v>0.56405092592592598</v>
      </c>
      <c r="E277" t="str">
        <f t="shared" si="12"/>
        <v>stacjonarny</v>
      </c>
      <c r="F277">
        <f t="shared" si="13"/>
        <v>0</v>
      </c>
      <c r="G277" s="6">
        <f t="shared" si="14"/>
        <v>17</v>
      </c>
    </row>
    <row r="278" spans="1:7" x14ac:dyDescent="0.3">
      <c r="A278" s="1" t="s">
        <v>236</v>
      </c>
      <c r="B278" s="2">
        <v>42921</v>
      </c>
      <c r="C278" s="3">
        <v>0.55269675925925921</v>
      </c>
      <c r="D278" s="3">
        <v>0.56355324074074076</v>
      </c>
      <c r="E278" t="str">
        <f t="shared" si="12"/>
        <v>stacjonarny</v>
      </c>
      <c r="F278">
        <f t="shared" si="13"/>
        <v>0</v>
      </c>
      <c r="G278" s="6">
        <f t="shared" si="14"/>
        <v>16</v>
      </c>
    </row>
    <row r="279" spans="1:7" x14ac:dyDescent="0.3">
      <c r="A279" s="1" t="s">
        <v>137</v>
      </c>
      <c r="B279" s="2">
        <v>42921</v>
      </c>
      <c r="C279" s="3">
        <v>0.55847222222222215</v>
      </c>
      <c r="D279" s="3">
        <v>0.56166666666666665</v>
      </c>
      <c r="E279" t="str">
        <f t="shared" si="12"/>
        <v>komórkowy</v>
      </c>
      <c r="F279">
        <f t="shared" si="13"/>
        <v>0</v>
      </c>
      <c r="G279" s="6">
        <f t="shared" si="14"/>
        <v>5</v>
      </c>
    </row>
    <row r="280" spans="1:7" x14ac:dyDescent="0.3">
      <c r="A280" s="1" t="s">
        <v>237</v>
      </c>
      <c r="B280" s="2">
        <v>42921</v>
      </c>
      <c r="C280" s="3">
        <v>0.56106481481481485</v>
      </c>
      <c r="D280" s="3">
        <v>0.56716435185185188</v>
      </c>
      <c r="E280" t="str">
        <f t="shared" si="12"/>
        <v>stacjonarny</v>
      </c>
      <c r="F280">
        <f t="shared" si="13"/>
        <v>0</v>
      </c>
      <c r="G280" s="6">
        <f t="shared" si="14"/>
        <v>9</v>
      </c>
    </row>
    <row r="281" spans="1:7" x14ac:dyDescent="0.3">
      <c r="A281" s="1" t="s">
        <v>238</v>
      </c>
      <c r="B281" s="2">
        <v>42921</v>
      </c>
      <c r="C281" s="3">
        <v>0.56361111111111117</v>
      </c>
      <c r="D281" s="3">
        <v>0.57469907407407406</v>
      </c>
      <c r="E281" t="str">
        <f t="shared" si="12"/>
        <v>stacjonarny</v>
      </c>
      <c r="F281">
        <f t="shared" si="13"/>
        <v>0</v>
      </c>
      <c r="G281" s="6">
        <f t="shared" si="14"/>
        <v>16</v>
      </c>
    </row>
    <row r="282" spans="1:7" x14ac:dyDescent="0.3">
      <c r="A282" s="1" t="s">
        <v>31</v>
      </c>
      <c r="B282" s="2">
        <v>42921</v>
      </c>
      <c r="C282" s="3">
        <v>0.56568287037037035</v>
      </c>
      <c r="D282" s="3">
        <v>0.56981481481481489</v>
      </c>
      <c r="E282" t="str">
        <f t="shared" si="12"/>
        <v>komórkowy</v>
      </c>
      <c r="F282">
        <f t="shared" si="13"/>
        <v>0</v>
      </c>
      <c r="G282" s="6">
        <f t="shared" si="14"/>
        <v>6</v>
      </c>
    </row>
    <row r="283" spans="1:7" x14ac:dyDescent="0.3">
      <c r="A283" s="1" t="s">
        <v>239</v>
      </c>
      <c r="B283" s="2">
        <v>42921</v>
      </c>
      <c r="C283" s="3">
        <v>0.56703703703703701</v>
      </c>
      <c r="D283" s="3">
        <v>0.57664351851851847</v>
      </c>
      <c r="E283" t="str">
        <f t="shared" si="12"/>
        <v>komórkowy</v>
      </c>
      <c r="F283">
        <f t="shared" si="13"/>
        <v>0</v>
      </c>
      <c r="G283" s="6">
        <f t="shared" si="14"/>
        <v>14</v>
      </c>
    </row>
    <row r="284" spans="1:7" x14ac:dyDescent="0.3">
      <c r="A284" s="1" t="s">
        <v>240</v>
      </c>
      <c r="B284" s="2">
        <v>42921</v>
      </c>
      <c r="C284" s="3">
        <v>0.57192129629629629</v>
      </c>
      <c r="D284" s="3">
        <v>0.57506944444444441</v>
      </c>
      <c r="E284" t="str">
        <f t="shared" si="12"/>
        <v>stacjonarny</v>
      </c>
      <c r="F284">
        <f t="shared" si="13"/>
        <v>0</v>
      </c>
      <c r="G284" s="6">
        <f t="shared" si="14"/>
        <v>5</v>
      </c>
    </row>
    <row r="285" spans="1:7" x14ac:dyDescent="0.3">
      <c r="A285" s="1" t="s">
        <v>241</v>
      </c>
      <c r="B285" s="2">
        <v>42921</v>
      </c>
      <c r="C285" s="3">
        <v>0.57589120370370372</v>
      </c>
      <c r="D285" s="3">
        <v>0.57648148148148148</v>
      </c>
      <c r="E285" t="str">
        <f t="shared" si="12"/>
        <v>stacjonarny</v>
      </c>
      <c r="F285">
        <f t="shared" si="13"/>
        <v>0</v>
      </c>
      <c r="G285" s="6">
        <f t="shared" si="14"/>
        <v>1</v>
      </c>
    </row>
    <row r="286" spans="1:7" x14ac:dyDescent="0.3">
      <c r="A286" s="1" t="s">
        <v>242</v>
      </c>
      <c r="B286" s="2">
        <v>42921</v>
      </c>
      <c r="C286" s="3">
        <v>0.5786458333333333</v>
      </c>
      <c r="D286" s="3">
        <v>0.57954861111111111</v>
      </c>
      <c r="E286" t="str">
        <f t="shared" si="12"/>
        <v>stacjonarny</v>
      </c>
      <c r="F286">
        <f t="shared" si="13"/>
        <v>0</v>
      </c>
      <c r="G286" s="6">
        <f t="shared" si="14"/>
        <v>2</v>
      </c>
    </row>
    <row r="287" spans="1:7" x14ac:dyDescent="0.3">
      <c r="A287" s="1" t="s">
        <v>243</v>
      </c>
      <c r="B287" s="2">
        <v>42921</v>
      </c>
      <c r="C287" s="3">
        <v>0.57876157407407403</v>
      </c>
      <c r="D287" s="3">
        <v>0.5811574074074074</v>
      </c>
      <c r="E287" t="str">
        <f t="shared" si="12"/>
        <v>stacjonarny</v>
      </c>
      <c r="F287">
        <f t="shared" si="13"/>
        <v>0</v>
      </c>
      <c r="G287" s="6">
        <f t="shared" si="14"/>
        <v>4</v>
      </c>
    </row>
    <row r="288" spans="1:7" x14ac:dyDescent="0.3">
      <c r="A288" s="1" t="s">
        <v>244</v>
      </c>
      <c r="B288" s="2">
        <v>42921</v>
      </c>
      <c r="C288" s="3">
        <v>0.57901620370370377</v>
      </c>
      <c r="D288" s="3">
        <v>0.58940972222222221</v>
      </c>
      <c r="E288" t="str">
        <f t="shared" si="12"/>
        <v>stacjonarny</v>
      </c>
      <c r="F288">
        <f t="shared" si="13"/>
        <v>0</v>
      </c>
      <c r="G288" s="6">
        <f t="shared" si="14"/>
        <v>15</v>
      </c>
    </row>
    <row r="289" spans="1:7" x14ac:dyDescent="0.3">
      <c r="A289" s="1" t="s">
        <v>245</v>
      </c>
      <c r="B289" s="2">
        <v>42921</v>
      </c>
      <c r="C289" s="3">
        <v>0.58275462962962965</v>
      </c>
      <c r="D289" s="3">
        <v>0.5852546296296296</v>
      </c>
      <c r="E289" t="str">
        <f t="shared" si="12"/>
        <v>stacjonarny</v>
      </c>
      <c r="F289">
        <f t="shared" si="13"/>
        <v>0</v>
      </c>
      <c r="G289" s="6">
        <f t="shared" si="14"/>
        <v>4</v>
      </c>
    </row>
    <row r="290" spans="1:7" x14ac:dyDescent="0.3">
      <c r="A290" s="1" t="s">
        <v>246</v>
      </c>
      <c r="B290" s="2">
        <v>42921</v>
      </c>
      <c r="C290" s="3">
        <v>0.58829861111111115</v>
      </c>
      <c r="D290" s="3">
        <v>0.59641203703703705</v>
      </c>
      <c r="E290" t="str">
        <f t="shared" si="12"/>
        <v>komórkowy</v>
      </c>
      <c r="F290">
        <f t="shared" si="13"/>
        <v>0</v>
      </c>
      <c r="G290" s="6">
        <f t="shared" si="14"/>
        <v>12</v>
      </c>
    </row>
    <row r="291" spans="1:7" x14ac:dyDescent="0.3">
      <c r="A291" s="1" t="s">
        <v>247</v>
      </c>
      <c r="B291" s="2">
        <v>42921</v>
      </c>
      <c r="C291" s="3">
        <v>0.59281249999999996</v>
      </c>
      <c r="D291" s="3">
        <v>0.59871527777777778</v>
      </c>
      <c r="E291" t="str">
        <f t="shared" si="12"/>
        <v>zagraniczny</v>
      </c>
      <c r="F291">
        <f t="shared" si="13"/>
        <v>0</v>
      </c>
      <c r="G291" s="6">
        <f t="shared" si="14"/>
        <v>9</v>
      </c>
    </row>
    <row r="292" spans="1:7" x14ac:dyDescent="0.3">
      <c r="A292" s="1" t="s">
        <v>248</v>
      </c>
      <c r="B292" s="2">
        <v>42921</v>
      </c>
      <c r="C292" s="3">
        <v>0.59557870370370369</v>
      </c>
      <c r="D292" s="3">
        <v>0.59930555555555554</v>
      </c>
      <c r="E292" t="str">
        <f t="shared" si="12"/>
        <v>zagraniczny</v>
      </c>
      <c r="F292">
        <f t="shared" si="13"/>
        <v>0</v>
      </c>
      <c r="G292" s="6">
        <f t="shared" si="14"/>
        <v>6</v>
      </c>
    </row>
    <row r="293" spans="1:7" x14ac:dyDescent="0.3">
      <c r="A293" s="1" t="s">
        <v>249</v>
      </c>
      <c r="B293" s="2">
        <v>42921</v>
      </c>
      <c r="C293" s="3">
        <v>0.59718749999999998</v>
      </c>
      <c r="D293" s="3">
        <v>0.60711805555555554</v>
      </c>
      <c r="E293" t="str">
        <f t="shared" si="12"/>
        <v>komórkowy</v>
      </c>
      <c r="F293">
        <f t="shared" si="13"/>
        <v>0</v>
      </c>
      <c r="G293" s="6">
        <f t="shared" si="14"/>
        <v>15</v>
      </c>
    </row>
    <row r="294" spans="1:7" x14ac:dyDescent="0.3">
      <c r="A294" s="1" t="s">
        <v>250</v>
      </c>
      <c r="B294" s="2">
        <v>42921</v>
      </c>
      <c r="C294" s="3">
        <v>0.59803240740740737</v>
      </c>
      <c r="D294" s="3">
        <v>0.60223379629629636</v>
      </c>
      <c r="E294" t="str">
        <f t="shared" si="12"/>
        <v>stacjonarny</v>
      </c>
      <c r="F294">
        <f t="shared" si="13"/>
        <v>0</v>
      </c>
      <c r="G294" s="6">
        <f t="shared" si="14"/>
        <v>7</v>
      </c>
    </row>
    <row r="295" spans="1:7" x14ac:dyDescent="0.3">
      <c r="A295" s="1" t="s">
        <v>251</v>
      </c>
      <c r="B295" s="2">
        <v>42921</v>
      </c>
      <c r="C295" s="3">
        <v>0.5982291666666667</v>
      </c>
      <c r="D295" s="3">
        <v>0.60077546296296302</v>
      </c>
      <c r="E295" t="str">
        <f t="shared" si="12"/>
        <v>komórkowy</v>
      </c>
      <c r="F295">
        <f t="shared" si="13"/>
        <v>0</v>
      </c>
      <c r="G295" s="6">
        <f t="shared" si="14"/>
        <v>4</v>
      </c>
    </row>
    <row r="296" spans="1:7" x14ac:dyDescent="0.3">
      <c r="A296" s="1" t="s">
        <v>252</v>
      </c>
      <c r="B296" s="2">
        <v>42921</v>
      </c>
      <c r="C296" s="3">
        <v>0.60070601851851857</v>
      </c>
      <c r="D296" s="3">
        <v>0.6075694444444445</v>
      </c>
      <c r="E296" t="str">
        <f t="shared" si="12"/>
        <v>stacjonarny</v>
      </c>
      <c r="F296">
        <f t="shared" si="13"/>
        <v>0</v>
      </c>
      <c r="G296" s="6">
        <f t="shared" si="14"/>
        <v>10</v>
      </c>
    </row>
    <row r="297" spans="1:7" x14ac:dyDescent="0.3">
      <c r="A297" s="1" t="s">
        <v>253</v>
      </c>
      <c r="B297" s="2">
        <v>42921</v>
      </c>
      <c r="C297" s="3">
        <v>0.60379629629629628</v>
      </c>
      <c r="D297" s="3">
        <v>0.61399305555555561</v>
      </c>
      <c r="E297" t="str">
        <f t="shared" si="12"/>
        <v>stacjonarny</v>
      </c>
      <c r="F297">
        <f t="shared" si="13"/>
        <v>0</v>
      </c>
      <c r="G297" s="6">
        <f t="shared" si="14"/>
        <v>15</v>
      </c>
    </row>
    <row r="298" spans="1:7" x14ac:dyDescent="0.3">
      <c r="A298" s="1" t="s">
        <v>5</v>
      </c>
      <c r="B298" s="2">
        <v>42921</v>
      </c>
      <c r="C298" s="3">
        <v>0.6040740740740741</v>
      </c>
      <c r="D298" s="3">
        <v>0.61181712962962964</v>
      </c>
      <c r="E298" t="str">
        <f t="shared" si="12"/>
        <v>stacjonarny</v>
      </c>
      <c r="F298">
        <f t="shared" si="13"/>
        <v>0</v>
      </c>
      <c r="G298" s="6">
        <f t="shared" si="14"/>
        <v>12</v>
      </c>
    </row>
    <row r="299" spans="1:7" x14ac:dyDescent="0.3">
      <c r="A299" s="1" t="s">
        <v>254</v>
      </c>
      <c r="B299" s="2">
        <v>42921</v>
      </c>
      <c r="C299" s="3">
        <v>0.60660879629629627</v>
      </c>
      <c r="D299" s="3">
        <v>0.6086921296296296</v>
      </c>
      <c r="E299" t="str">
        <f t="shared" si="12"/>
        <v>komórkowy</v>
      </c>
      <c r="F299">
        <f t="shared" si="13"/>
        <v>0</v>
      </c>
      <c r="G299" s="6">
        <f t="shared" si="14"/>
        <v>3</v>
      </c>
    </row>
    <row r="300" spans="1:7" x14ac:dyDescent="0.3">
      <c r="A300" s="1" t="s">
        <v>255</v>
      </c>
      <c r="B300" s="2">
        <v>42921</v>
      </c>
      <c r="C300" s="3">
        <v>0.60927083333333332</v>
      </c>
      <c r="D300" s="3">
        <v>0.61127314814814815</v>
      </c>
      <c r="E300" t="str">
        <f t="shared" si="12"/>
        <v>stacjonarny</v>
      </c>
      <c r="F300">
        <f t="shared" si="13"/>
        <v>0</v>
      </c>
      <c r="G300" s="6">
        <f t="shared" si="14"/>
        <v>3</v>
      </c>
    </row>
    <row r="301" spans="1:7" x14ac:dyDescent="0.3">
      <c r="A301" s="1" t="s">
        <v>256</v>
      </c>
      <c r="B301" s="2">
        <v>42921</v>
      </c>
      <c r="C301" s="3">
        <v>0.61251157407407408</v>
      </c>
      <c r="D301" s="3">
        <v>0.61998842592592596</v>
      </c>
      <c r="E301" t="str">
        <f t="shared" si="12"/>
        <v>stacjonarny</v>
      </c>
      <c r="F301">
        <f t="shared" si="13"/>
        <v>0</v>
      </c>
      <c r="G301" s="6">
        <f t="shared" si="14"/>
        <v>11</v>
      </c>
    </row>
    <row r="302" spans="1:7" x14ac:dyDescent="0.3">
      <c r="A302" s="1" t="s">
        <v>257</v>
      </c>
      <c r="B302" s="2">
        <v>42921</v>
      </c>
      <c r="C302" s="3">
        <v>0.61430555555555555</v>
      </c>
      <c r="D302" s="3">
        <v>0.61843749999999997</v>
      </c>
      <c r="E302" t="str">
        <f t="shared" si="12"/>
        <v>komórkowy</v>
      </c>
      <c r="F302">
        <f t="shared" si="13"/>
        <v>0</v>
      </c>
      <c r="G302" s="6">
        <f t="shared" si="14"/>
        <v>6</v>
      </c>
    </row>
    <row r="303" spans="1:7" x14ac:dyDescent="0.3">
      <c r="A303" s="1" t="s">
        <v>258</v>
      </c>
      <c r="B303" s="2">
        <v>42921</v>
      </c>
      <c r="C303" s="3">
        <v>0.61957175925925922</v>
      </c>
      <c r="D303" s="3">
        <v>0.62241898148148145</v>
      </c>
      <c r="E303" t="str">
        <f t="shared" si="12"/>
        <v>stacjonarny</v>
      </c>
      <c r="F303">
        <f t="shared" si="13"/>
        <v>0</v>
      </c>
      <c r="G303" s="6">
        <f t="shared" si="14"/>
        <v>5</v>
      </c>
    </row>
    <row r="304" spans="1:7" x14ac:dyDescent="0.3">
      <c r="A304" s="1" t="s">
        <v>75</v>
      </c>
      <c r="B304" s="2">
        <v>42921</v>
      </c>
      <c r="C304" s="3">
        <v>0.62047453703703703</v>
      </c>
      <c r="D304" s="3">
        <v>0.62715277777777778</v>
      </c>
      <c r="E304" t="str">
        <f t="shared" si="12"/>
        <v>stacjonarny</v>
      </c>
      <c r="F304">
        <f t="shared" si="13"/>
        <v>0</v>
      </c>
      <c r="G304" s="6">
        <f t="shared" si="14"/>
        <v>10</v>
      </c>
    </row>
    <row r="305" spans="1:7" x14ac:dyDescent="0.3">
      <c r="A305" s="1" t="s">
        <v>259</v>
      </c>
      <c r="B305" s="2">
        <v>42921</v>
      </c>
      <c r="C305" s="3">
        <v>0.62094907407407407</v>
      </c>
      <c r="D305" s="3">
        <v>0.62687499999999996</v>
      </c>
      <c r="E305" t="str">
        <f t="shared" si="12"/>
        <v>komórkowy</v>
      </c>
      <c r="F305">
        <f t="shared" si="13"/>
        <v>0</v>
      </c>
      <c r="G305" s="6">
        <f t="shared" si="14"/>
        <v>9</v>
      </c>
    </row>
    <row r="306" spans="1:7" x14ac:dyDescent="0.3">
      <c r="A306" s="1" t="s">
        <v>260</v>
      </c>
      <c r="B306" s="2">
        <v>42921</v>
      </c>
      <c r="C306" s="3">
        <v>0.62251157407407409</v>
      </c>
      <c r="D306" s="3">
        <v>0.6234143518518519</v>
      </c>
      <c r="E306" t="str">
        <f t="shared" si="12"/>
        <v>stacjonarny</v>
      </c>
      <c r="F306">
        <f t="shared" si="13"/>
        <v>0</v>
      </c>
      <c r="G306" s="6">
        <f t="shared" si="14"/>
        <v>2</v>
      </c>
    </row>
    <row r="307" spans="1:7" x14ac:dyDescent="0.3">
      <c r="A307" s="1" t="s">
        <v>261</v>
      </c>
      <c r="B307" s="2">
        <v>42921</v>
      </c>
      <c r="C307" s="3">
        <v>0.62403935185185189</v>
      </c>
      <c r="D307" s="3">
        <v>0.62936342592592587</v>
      </c>
      <c r="E307" t="str">
        <f t="shared" si="12"/>
        <v>stacjonarny</v>
      </c>
      <c r="F307">
        <f t="shared" si="13"/>
        <v>0</v>
      </c>
      <c r="G307" s="6">
        <f t="shared" si="14"/>
        <v>8</v>
      </c>
    </row>
    <row r="308" spans="1:7" x14ac:dyDescent="0.3">
      <c r="A308" s="1" t="s">
        <v>262</v>
      </c>
      <c r="B308" s="2">
        <v>42921</v>
      </c>
      <c r="C308" s="3">
        <v>0.62589120370370377</v>
      </c>
      <c r="D308" s="3">
        <v>0.62774305555555554</v>
      </c>
      <c r="E308" t="str">
        <f t="shared" si="12"/>
        <v>stacjonarny</v>
      </c>
      <c r="F308">
        <f t="shared" si="13"/>
        <v>0</v>
      </c>
      <c r="G308" s="6">
        <f t="shared" si="14"/>
        <v>3</v>
      </c>
    </row>
    <row r="309" spans="1:7" x14ac:dyDescent="0.3">
      <c r="A309" s="1" t="s">
        <v>263</v>
      </c>
      <c r="B309" s="2">
        <v>42922</v>
      </c>
      <c r="C309" s="3">
        <v>0.33555555555555555</v>
      </c>
      <c r="D309" s="3">
        <v>0.34137731481481487</v>
      </c>
      <c r="E309" t="str">
        <f t="shared" si="12"/>
        <v>stacjonarny</v>
      </c>
      <c r="F309">
        <f t="shared" si="13"/>
        <v>0</v>
      </c>
      <c r="G309" s="6">
        <f t="shared" si="14"/>
        <v>9</v>
      </c>
    </row>
    <row r="310" spans="1:7" x14ac:dyDescent="0.3">
      <c r="A310" s="1" t="s">
        <v>264</v>
      </c>
      <c r="B310" s="2">
        <v>42922</v>
      </c>
      <c r="C310" s="3">
        <v>0.33814814814814814</v>
      </c>
      <c r="D310" s="3">
        <v>0.34232638888888883</v>
      </c>
      <c r="E310" t="str">
        <f t="shared" si="12"/>
        <v>stacjonarny</v>
      </c>
      <c r="F310">
        <f t="shared" si="13"/>
        <v>0</v>
      </c>
      <c r="G310" s="6">
        <f t="shared" si="14"/>
        <v>7</v>
      </c>
    </row>
    <row r="311" spans="1:7" x14ac:dyDescent="0.3">
      <c r="A311" s="1" t="s">
        <v>265</v>
      </c>
      <c r="B311" s="2">
        <v>42922</v>
      </c>
      <c r="C311" s="3">
        <v>0.34349537037037042</v>
      </c>
      <c r="D311" s="3">
        <v>0.34965277777777781</v>
      </c>
      <c r="E311" t="str">
        <f t="shared" si="12"/>
        <v>stacjonarny</v>
      </c>
      <c r="F311">
        <f t="shared" si="13"/>
        <v>0</v>
      </c>
      <c r="G311" s="6">
        <f t="shared" si="14"/>
        <v>9</v>
      </c>
    </row>
    <row r="312" spans="1:7" x14ac:dyDescent="0.3">
      <c r="A312" s="1" t="s">
        <v>266</v>
      </c>
      <c r="B312" s="2">
        <v>42922</v>
      </c>
      <c r="C312" s="3">
        <v>0.34708333333333335</v>
      </c>
      <c r="D312" s="3">
        <v>0.34912037037037041</v>
      </c>
      <c r="E312" t="str">
        <f t="shared" si="12"/>
        <v>komórkowy</v>
      </c>
      <c r="F312">
        <f t="shared" si="13"/>
        <v>0</v>
      </c>
      <c r="G312" s="6">
        <f t="shared" si="14"/>
        <v>3</v>
      </c>
    </row>
    <row r="313" spans="1:7" x14ac:dyDescent="0.3">
      <c r="A313" s="1" t="s">
        <v>250</v>
      </c>
      <c r="B313" s="2">
        <v>42922</v>
      </c>
      <c r="C313" s="3">
        <v>0.35163194444444446</v>
      </c>
      <c r="D313" s="3">
        <v>0.35670138888888886</v>
      </c>
      <c r="E313" t="str">
        <f t="shared" si="12"/>
        <v>stacjonarny</v>
      </c>
      <c r="F313">
        <f t="shared" si="13"/>
        <v>0</v>
      </c>
      <c r="G313" s="6">
        <f t="shared" si="14"/>
        <v>8</v>
      </c>
    </row>
    <row r="314" spans="1:7" x14ac:dyDescent="0.3">
      <c r="A314" s="1" t="s">
        <v>267</v>
      </c>
      <c r="B314" s="2">
        <v>42922</v>
      </c>
      <c r="C314" s="3">
        <v>0.35531249999999998</v>
      </c>
      <c r="D314" s="3">
        <v>0.3630902777777778</v>
      </c>
      <c r="E314" t="str">
        <f t="shared" si="12"/>
        <v>stacjonarny</v>
      </c>
      <c r="F314">
        <f t="shared" si="13"/>
        <v>0</v>
      </c>
      <c r="G314" s="6">
        <f t="shared" si="14"/>
        <v>12</v>
      </c>
    </row>
    <row r="315" spans="1:7" x14ac:dyDescent="0.3">
      <c r="A315" s="1" t="s">
        <v>268</v>
      </c>
      <c r="B315" s="2">
        <v>42922</v>
      </c>
      <c r="C315" s="3">
        <v>0.36097222222222225</v>
      </c>
      <c r="D315" s="3">
        <v>0.36534722222222221</v>
      </c>
      <c r="E315" t="str">
        <f t="shared" si="12"/>
        <v>stacjonarny</v>
      </c>
      <c r="F315">
        <f t="shared" si="13"/>
        <v>0</v>
      </c>
      <c r="G315" s="6">
        <f t="shared" si="14"/>
        <v>7</v>
      </c>
    </row>
    <row r="316" spans="1:7" x14ac:dyDescent="0.3">
      <c r="A316" s="1" t="s">
        <v>269</v>
      </c>
      <c r="B316" s="2">
        <v>42922</v>
      </c>
      <c r="C316" s="3">
        <v>0.36618055555555556</v>
      </c>
      <c r="D316" s="3">
        <v>0.37038194444444444</v>
      </c>
      <c r="E316" t="str">
        <f t="shared" si="12"/>
        <v>komórkowy</v>
      </c>
      <c r="F316">
        <f t="shared" si="13"/>
        <v>0</v>
      </c>
      <c r="G316" s="6">
        <f t="shared" si="14"/>
        <v>7</v>
      </c>
    </row>
    <row r="317" spans="1:7" x14ac:dyDescent="0.3">
      <c r="A317" s="1" t="s">
        <v>270</v>
      </c>
      <c r="B317" s="2">
        <v>42922</v>
      </c>
      <c r="C317" s="3">
        <v>0.3664351851851852</v>
      </c>
      <c r="D317" s="3">
        <v>0.37646990740740738</v>
      </c>
      <c r="E317" t="str">
        <f t="shared" si="12"/>
        <v>stacjonarny</v>
      </c>
      <c r="F317">
        <f t="shared" si="13"/>
        <v>0</v>
      </c>
      <c r="G317" s="6">
        <f t="shared" si="14"/>
        <v>15</v>
      </c>
    </row>
    <row r="318" spans="1:7" x14ac:dyDescent="0.3">
      <c r="A318" s="1" t="s">
        <v>271</v>
      </c>
      <c r="B318" s="2">
        <v>42922</v>
      </c>
      <c r="C318" s="3">
        <v>0.37092592592592594</v>
      </c>
      <c r="D318" s="3">
        <v>0.37193287037037037</v>
      </c>
      <c r="E318" t="str">
        <f t="shared" si="12"/>
        <v>stacjonarny</v>
      </c>
      <c r="F318">
        <f t="shared" si="13"/>
        <v>0</v>
      </c>
      <c r="G318" s="6">
        <f t="shared" si="14"/>
        <v>2</v>
      </c>
    </row>
    <row r="319" spans="1:7" x14ac:dyDescent="0.3">
      <c r="A319" s="1" t="s">
        <v>272</v>
      </c>
      <c r="B319" s="2">
        <v>42922</v>
      </c>
      <c r="C319" s="3">
        <v>0.37333333333333335</v>
      </c>
      <c r="D319" s="3">
        <v>0.37968750000000001</v>
      </c>
      <c r="E319" t="str">
        <f t="shared" si="12"/>
        <v>zagraniczny</v>
      </c>
      <c r="F319">
        <f t="shared" si="13"/>
        <v>0</v>
      </c>
      <c r="G319" s="6">
        <f t="shared" si="14"/>
        <v>10</v>
      </c>
    </row>
    <row r="320" spans="1:7" x14ac:dyDescent="0.3">
      <c r="A320" s="1" t="s">
        <v>273</v>
      </c>
      <c r="B320" s="2">
        <v>42922</v>
      </c>
      <c r="C320" s="3">
        <v>0.37799768518518517</v>
      </c>
      <c r="D320" s="3">
        <v>0.38377314814814811</v>
      </c>
      <c r="E320" t="str">
        <f t="shared" si="12"/>
        <v>stacjonarny</v>
      </c>
      <c r="F320">
        <f t="shared" si="13"/>
        <v>0</v>
      </c>
      <c r="G320" s="6">
        <f t="shared" si="14"/>
        <v>9</v>
      </c>
    </row>
    <row r="321" spans="1:7" x14ac:dyDescent="0.3">
      <c r="A321" s="1" t="s">
        <v>274</v>
      </c>
      <c r="B321" s="2">
        <v>42922</v>
      </c>
      <c r="C321" s="3">
        <v>0.37913194444444448</v>
      </c>
      <c r="D321" s="3">
        <v>0.3800115740740741</v>
      </c>
      <c r="E321" t="str">
        <f t="shared" si="12"/>
        <v>stacjonarny</v>
      </c>
      <c r="F321">
        <f t="shared" si="13"/>
        <v>0</v>
      </c>
      <c r="G321" s="6">
        <f t="shared" si="14"/>
        <v>2</v>
      </c>
    </row>
    <row r="322" spans="1:7" x14ac:dyDescent="0.3">
      <c r="A322" s="1" t="s">
        <v>275</v>
      </c>
      <c r="B322" s="2">
        <v>42922</v>
      </c>
      <c r="C322" s="3">
        <v>0.38156250000000003</v>
      </c>
      <c r="D322" s="3">
        <v>0.3878240740740741</v>
      </c>
      <c r="E322" t="str">
        <f t="shared" si="12"/>
        <v>stacjonarny</v>
      </c>
      <c r="F322">
        <f t="shared" si="13"/>
        <v>0</v>
      </c>
      <c r="G322" s="6">
        <f t="shared" si="14"/>
        <v>10</v>
      </c>
    </row>
    <row r="323" spans="1:7" x14ac:dyDescent="0.3">
      <c r="A323" s="1" t="s">
        <v>276</v>
      </c>
      <c r="B323" s="2">
        <v>42922</v>
      </c>
      <c r="C323" s="3">
        <v>0.38416666666666671</v>
      </c>
      <c r="D323" s="3">
        <v>0.39554398148148145</v>
      </c>
      <c r="E323" t="str">
        <f t="shared" ref="E323:E386" si="15">IF(LEN(A323)=7,"stacjonarny",IF(LEN(A323)=8,"komórkowy","zagraniczny"))</f>
        <v>stacjonarny</v>
      </c>
      <c r="F323">
        <f t="shared" ref="F323:F386" si="16">IF(AND(E323="stacjonarny",LEFT(A323,2)="12"),1,0)</f>
        <v>0</v>
      </c>
      <c r="G323" s="6">
        <f t="shared" ref="G323:G386" si="17">ROUNDUP(MINUTE(D323-C323)+SECOND(D323-C323)/60,0)</f>
        <v>17</v>
      </c>
    </row>
    <row r="324" spans="1:7" x14ac:dyDescent="0.3">
      <c r="A324" s="1" t="s">
        <v>9</v>
      </c>
      <c r="B324" s="2">
        <v>42922</v>
      </c>
      <c r="C324" s="3">
        <v>0.38806712962962964</v>
      </c>
      <c r="D324" s="3">
        <v>0.39144675925925926</v>
      </c>
      <c r="E324" t="str">
        <f t="shared" si="15"/>
        <v>komórkowy</v>
      </c>
      <c r="F324">
        <f t="shared" si="16"/>
        <v>0</v>
      </c>
      <c r="G324" s="6">
        <f t="shared" si="17"/>
        <v>5</v>
      </c>
    </row>
    <row r="325" spans="1:7" x14ac:dyDescent="0.3">
      <c r="A325" s="1" t="s">
        <v>277</v>
      </c>
      <c r="B325" s="2">
        <v>42922</v>
      </c>
      <c r="C325" s="3">
        <v>0.38960648148148147</v>
      </c>
      <c r="D325" s="3">
        <v>0.39498842592592592</v>
      </c>
      <c r="E325" t="str">
        <f t="shared" si="15"/>
        <v>stacjonarny</v>
      </c>
      <c r="F325">
        <f t="shared" si="16"/>
        <v>0</v>
      </c>
      <c r="G325" s="6">
        <f t="shared" si="17"/>
        <v>8</v>
      </c>
    </row>
    <row r="326" spans="1:7" x14ac:dyDescent="0.3">
      <c r="A326" s="1" t="s">
        <v>61</v>
      </c>
      <c r="B326" s="2">
        <v>42922</v>
      </c>
      <c r="C326" s="3">
        <v>0.39466435185185184</v>
      </c>
      <c r="D326" s="3">
        <v>0.40501157407407407</v>
      </c>
      <c r="E326" t="str">
        <f t="shared" si="15"/>
        <v>stacjonarny</v>
      </c>
      <c r="F326">
        <f t="shared" si="16"/>
        <v>0</v>
      </c>
      <c r="G326" s="6">
        <f t="shared" si="17"/>
        <v>15</v>
      </c>
    </row>
    <row r="327" spans="1:7" x14ac:dyDescent="0.3">
      <c r="A327" s="1" t="s">
        <v>278</v>
      </c>
      <c r="B327" s="2">
        <v>42922</v>
      </c>
      <c r="C327" s="3">
        <v>0.39613425925925921</v>
      </c>
      <c r="D327" s="3">
        <v>0.39868055555555554</v>
      </c>
      <c r="E327" t="str">
        <f t="shared" si="15"/>
        <v>zagraniczny</v>
      </c>
      <c r="F327">
        <f t="shared" si="16"/>
        <v>0</v>
      </c>
      <c r="G327" s="6">
        <f t="shared" si="17"/>
        <v>4</v>
      </c>
    </row>
    <row r="328" spans="1:7" x14ac:dyDescent="0.3">
      <c r="A328" s="1" t="s">
        <v>279</v>
      </c>
      <c r="B328" s="2">
        <v>42922</v>
      </c>
      <c r="C328" s="3">
        <v>0.39956018518518516</v>
      </c>
      <c r="D328" s="3">
        <v>0.40025462962962965</v>
      </c>
      <c r="E328" t="str">
        <f t="shared" si="15"/>
        <v>komórkowy</v>
      </c>
      <c r="F328">
        <f t="shared" si="16"/>
        <v>0</v>
      </c>
      <c r="G328" s="6">
        <f t="shared" si="17"/>
        <v>1</v>
      </c>
    </row>
    <row r="329" spans="1:7" x14ac:dyDescent="0.3">
      <c r="A329" s="1" t="s">
        <v>280</v>
      </c>
      <c r="B329" s="2">
        <v>42922</v>
      </c>
      <c r="C329" s="3">
        <v>0.40255787037037033</v>
      </c>
      <c r="D329" s="3">
        <v>0.40554398148148146</v>
      </c>
      <c r="E329" t="str">
        <f t="shared" si="15"/>
        <v>stacjonarny</v>
      </c>
      <c r="F329">
        <f t="shared" si="16"/>
        <v>0</v>
      </c>
      <c r="G329" s="6">
        <f t="shared" si="17"/>
        <v>5</v>
      </c>
    </row>
    <row r="330" spans="1:7" x14ac:dyDescent="0.3">
      <c r="A330" s="1" t="s">
        <v>281</v>
      </c>
      <c r="B330" s="2">
        <v>42922</v>
      </c>
      <c r="C330" s="3">
        <v>0.40559027777777779</v>
      </c>
      <c r="D330" s="3">
        <v>0.41425925925925927</v>
      </c>
      <c r="E330" t="str">
        <f t="shared" si="15"/>
        <v>stacjonarny</v>
      </c>
      <c r="F330">
        <f t="shared" si="16"/>
        <v>0</v>
      </c>
      <c r="G330" s="6">
        <f t="shared" si="17"/>
        <v>13</v>
      </c>
    </row>
    <row r="331" spans="1:7" x14ac:dyDescent="0.3">
      <c r="A331" s="1" t="s">
        <v>282</v>
      </c>
      <c r="B331" s="2">
        <v>42922</v>
      </c>
      <c r="C331" s="3">
        <v>0.40645833333333337</v>
      </c>
      <c r="D331" s="3">
        <v>0.41598379629629628</v>
      </c>
      <c r="E331" t="str">
        <f t="shared" si="15"/>
        <v>komórkowy</v>
      </c>
      <c r="F331">
        <f t="shared" si="16"/>
        <v>0</v>
      </c>
      <c r="G331" s="6">
        <f t="shared" si="17"/>
        <v>14</v>
      </c>
    </row>
    <row r="332" spans="1:7" x14ac:dyDescent="0.3">
      <c r="A332" s="1" t="s">
        <v>283</v>
      </c>
      <c r="B332" s="2">
        <v>42922</v>
      </c>
      <c r="C332" s="3">
        <v>0.41142361111111114</v>
      </c>
      <c r="D332" s="3">
        <v>0.42168981481481477</v>
      </c>
      <c r="E332" t="str">
        <f t="shared" si="15"/>
        <v>stacjonarny</v>
      </c>
      <c r="F332">
        <f t="shared" si="16"/>
        <v>0</v>
      </c>
      <c r="G332" s="6">
        <f t="shared" si="17"/>
        <v>15</v>
      </c>
    </row>
    <row r="333" spans="1:7" x14ac:dyDescent="0.3">
      <c r="A333" s="1" t="s">
        <v>284</v>
      </c>
      <c r="B333" s="2">
        <v>42922</v>
      </c>
      <c r="C333" s="3">
        <v>0.41299768518518515</v>
      </c>
      <c r="D333" s="3">
        <v>0.41953703703703704</v>
      </c>
      <c r="E333" t="str">
        <f t="shared" si="15"/>
        <v>stacjonarny</v>
      </c>
      <c r="F333">
        <f t="shared" si="16"/>
        <v>0</v>
      </c>
      <c r="G333" s="6">
        <f t="shared" si="17"/>
        <v>10</v>
      </c>
    </row>
    <row r="334" spans="1:7" x14ac:dyDescent="0.3">
      <c r="A334" s="1" t="s">
        <v>285</v>
      </c>
      <c r="B334" s="2">
        <v>42922</v>
      </c>
      <c r="C334" s="3">
        <v>0.41351851851851856</v>
      </c>
      <c r="D334" s="3">
        <v>0.41670138888888886</v>
      </c>
      <c r="E334" t="str">
        <f t="shared" si="15"/>
        <v>stacjonarny</v>
      </c>
      <c r="F334">
        <f t="shared" si="16"/>
        <v>0</v>
      </c>
      <c r="G334" s="6">
        <f t="shared" si="17"/>
        <v>5</v>
      </c>
    </row>
    <row r="335" spans="1:7" x14ac:dyDescent="0.3">
      <c r="A335" s="1" t="s">
        <v>70</v>
      </c>
      <c r="B335" s="2">
        <v>42922</v>
      </c>
      <c r="C335" s="3">
        <v>0.41638888888888892</v>
      </c>
      <c r="D335" s="3">
        <v>0.42116898148148146</v>
      </c>
      <c r="E335" t="str">
        <f t="shared" si="15"/>
        <v>stacjonarny</v>
      </c>
      <c r="F335">
        <f t="shared" si="16"/>
        <v>0</v>
      </c>
      <c r="G335" s="6">
        <f t="shared" si="17"/>
        <v>7</v>
      </c>
    </row>
    <row r="336" spans="1:7" x14ac:dyDescent="0.3">
      <c r="A336" s="1" t="s">
        <v>12</v>
      </c>
      <c r="B336" s="2">
        <v>42922</v>
      </c>
      <c r="C336" s="3">
        <v>0.41684027777777777</v>
      </c>
      <c r="D336" s="3">
        <v>0.4230902777777778</v>
      </c>
      <c r="E336" t="str">
        <f t="shared" si="15"/>
        <v>stacjonarny</v>
      </c>
      <c r="F336">
        <f t="shared" si="16"/>
        <v>0</v>
      </c>
      <c r="G336" s="6">
        <f t="shared" si="17"/>
        <v>9</v>
      </c>
    </row>
    <row r="337" spans="1:7" x14ac:dyDescent="0.3">
      <c r="A337" s="1" t="s">
        <v>286</v>
      </c>
      <c r="B337" s="2">
        <v>42922</v>
      </c>
      <c r="C337" s="3">
        <v>0.42046296296296298</v>
      </c>
      <c r="D337" s="3">
        <v>0.42086805555555556</v>
      </c>
      <c r="E337" t="str">
        <f t="shared" si="15"/>
        <v>stacjonarny</v>
      </c>
      <c r="F337">
        <f t="shared" si="16"/>
        <v>0</v>
      </c>
      <c r="G337" s="6">
        <f t="shared" si="17"/>
        <v>1</v>
      </c>
    </row>
    <row r="338" spans="1:7" x14ac:dyDescent="0.3">
      <c r="A338" s="1" t="s">
        <v>287</v>
      </c>
      <c r="B338" s="2">
        <v>42922</v>
      </c>
      <c r="C338" s="3">
        <v>0.42144675925925923</v>
      </c>
      <c r="D338" s="3">
        <v>0.43079861111111112</v>
      </c>
      <c r="E338" t="str">
        <f t="shared" si="15"/>
        <v>stacjonarny</v>
      </c>
      <c r="F338">
        <f t="shared" si="16"/>
        <v>0</v>
      </c>
      <c r="G338" s="6">
        <f t="shared" si="17"/>
        <v>14</v>
      </c>
    </row>
    <row r="339" spans="1:7" x14ac:dyDescent="0.3">
      <c r="A339" s="1" t="s">
        <v>288</v>
      </c>
      <c r="B339" s="2">
        <v>42922</v>
      </c>
      <c r="C339" s="3">
        <v>0.42482638888888885</v>
      </c>
      <c r="D339" s="3">
        <v>0.43292824074074071</v>
      </c>
      <c r="E339" t="str">
        <f t="shared" si="15"/>
        <v>komórkowy</v>
      </c>
      <c r="F339">
        <f t="shared" si="16"/>
        <v>0</v>
      </c>
      <c r="G339" s="6">
        <f t="shared" si="17"/>
        <v>12</v>
      </c>
    </row>
    <row r="340" spans="1:7" x14ac:dyDescent="0.3">
      <c r="A340" s="1" t="s">
        <v>289</v>
      </c>
      <c r="B340" s="2">
        <v>42922</v>
      </c>
      <c r="C340" s="3">
        <v>0.42880787037037038</v>
      </c>
      <c r="D340" s="3">
        <v>0.44034722222222222</v>
      </c>
      <c r="E340" t="str">
        <f t="shared" si="15"/>
        <v>stacjonarny</v>
      </c>
      <c r="F340">
        <f t="shared" si="16"/>
        <v>0</v>
      </c>
      <c r="G340" s="6">
        <f t="shared" si="17"/>
        <v>17</v>
      </c>
    </row>
    <row r="341" spans="1:7" x14ac:dyDescent="0.3">
      <c r="A341" s="1" t="s">
        <v>290</v>
      </c>
      <c r="B341" s="2">
        <v>42922</v>
      </c>
      <c r="C341" s="3">
        <v>0.42920138888888887</v>
      </c>
      <c r="D341" s="3">
        <v>0.43532407407407409</v>
      </c>
      <c r="E341" t="str">
        <f t="shared" si="15"/>
        <v>komórkowy</v>
      </c>
      <c r="F341">
        <f t="shared" si="16"/>
        <v>0</v>
      </c>
      <c r="G341" s="6">
        <f t="shared" si="17"/>
        <v>9</v>
      </c>
    </row>
    <row r="342" spans="1:7" x14ac:dyDescent="0.3">
      <c r="A342" s="1" t="s">
        <v>291</v>
      </c>
      <c r="B342" s="2">
        <v>42922</v>
      </c>
      <c r="C342" s="3">
        <v>0.43037037037037035</v>
      </c>
      <c r="D342" s="3">
        <v>0.43446759259259254</v>
      </c>
      <c r="E342" t="str">
        <f t="shared" si="15"/>
        <v>stacjonarny</v>
      </c>
      <c r="F342">
        <f t="shared" si="16"/>
        <v>0</v>
      </c>
      <c r="G342" s="6">
        <f t="shared" si="17"/>
        <v>6</v>
      </c>
    </row>
    <row r="343" spans="1:7" x14ac:dyDescent="0.3">
      <c r="A343" s="1" t="s">
        <v>292</v>
      </c>
      <c r="B343" s="2">
        <v>42922</v>
      </c>
      <c r="C343" s="3">
        <v>0.43266203703703704</v>
      </c>
      <c r="D343" s="3">
        <v>0.44364583333333335</v>
      </c>
      <c r="E343" t="str">
        <f t="shared" si="15"/>
        <v>komórkowy</v>
      </c>
      <c r="F343">
        <f t="shared" si="16"/>
        <v>0</v>
      </c>
      <c r="G343" s="6">
        <f t="shared" si="17"/>
        <v>16</v>
      </c>
    </row>
    <row r="344" spans="1:7" x14ac:dyDescent="0.3">
      <c r="A344" s="1" t="s">
        <v>293</v>
      </c>
      <c r="B344" s="2">
        <v>42922</v>
      </c>
      <c r="C344" s="3">
        <v>0.43590277777777775</v>
      </c>
      <c r="D344" s="3">
        <v>0.44127314814814816</v>
      </c>
      <c r="E344" t="str">
        <f t="shared" si="15"/>
        <v>stacjonarny</v>
      </c>
      <c r="F344">
        <f t="shared" si="16"/>
        <v>0</v>
      </c>
      <c r="G344" s="6">
        <f t="shared" si="17"/>
        <v>8</v>
      </c>
    </row>
    <row r="345" spans="1:7" x14ac:dyDescent="0.3">
      <c r="A345" s="1" t="s">
        <v>294</v>
      </c>
      <c r="B345" s="2">
        <v>42922</v>
      </c>
      <c r="C345" s="3">
        <v>0.44063657407407408</v>
      </c>
      <c r="D345" s="3">
        <v>0.44285879629629626</v>
      </c>
      <c r="E345" t="str">
        <f t="shared" si="15"/>
        <v>stacjonarny</v>
      </c>
      <c r="F345">
        <f t="shared" si="16"/>
        <v>0</v>
      </c>
      <c r="G345" s="6">
        <f t="shared" si="17"/>
        <v>4</v>
      </c>
    </row>
    <row r="346" spans="1:7" x14ac:dyDescent="0.3">
      <c r="A346" s="1" t="s">
        <v>295</v>
      </c>
      <c r="B346" s="2">
        <v>42922</v>
      </c>
      <c r="C346" s="3">
        <v>0.44200231481481483</v>
      </c>
      <c r="D346" s="3">
        <v>0.44886574074074076</v>
      </c>
      <c r="E346" t="str">
        <f t="shared" si="15"/>
        <v>stacjonarny</v>
      </c>
      <c r="F346">
        <f t="shared" si="16"/>
        <v>0</v>
      </c>
      <c r="G346" s="6">
        <f t="shared" si="17"/>
        <v>10</v>
      </c>
    </row>
    <row r="347" spans="1:7" x14ac:dyDescent="0.3">
      <c r="A347" s="1" t="s">
        <v>296</v>
      </c>
      <c r="B347" s="2">
        <v>42922</v>
      </c>
      <c r="C347" s="3">
        <v>0.44350694444444444</v>
      </c>
      <c r="D347" s="3">
        <v>0.44528935185185187</v>
      </c>
      <c r="E347" t="str">
        <f t="shared" si="15"/>
        <v>stacjonarny</v>
      </c>
      <c r="F347">
        <f t="shared" si="16"/>
        <v>0</v>
      </c>
      <c r="G347" s="6">
        <f t="shared" si="17"/>
        <v>3</v>
      </c>
    </row>
    <row r="348" spans="1:7" x14ac:dyDescent="0.3">
      <c r="A348" s="1" t="s">
        <v>297</v>
      </c>
      <c r="B348" s="2">
        <v>42922</v>
      </c>
      <c r="C348" s="3">
        <v>0.44452546296296297</v>
      </c>
      <c r="D348" s="3">
        <v>0.44923611111111111</v>
      </c>
      <c r="E348" t="str">
        <f t="shared" si="15"/>
        <v>stacjonarny</v>
      </c>
      <c r="F348">
        <f t="shared" si="16"/>
        <v>0</v>
      </c>
      <c r="G348" s="6">
        <f t="shared" si="17"/>
        <v>7</v>
      </c>
    </row>
    <row r="349" spans="1:7" x14ac:dyDescent="0.3">
      <c r="A349" s="1" t="s">
        <v>24</v>
      </c>
      <c r="B349" s="2">
        <v>42922</v>
      </c>
      <c r="C349" s="3">
        <v>0.44871527777777781</v>
      </c>
      <c r="D349" s="3">
        <v>0.45627314814814812</v>
      </c>
      <c r="E349" t="str">
        <f t="shared" si="15"/>
        <v>stacjonarny</v>
      </c>
      <c r="F349">
        <f t="shared" si="16"/>
        <v>0</v>
      </c>
      <c r="G349" s="6">
        <f t="shared" si="17"/>
        <v>11</v>
      </c>
    </row>
    <row r="350" spans="1:7" x14ac:dyDescent="0.3">
      <c r="A350" s="1" t="s">
        <v>298</v>
      </c>
      <c r="B350" s="2">
        <v>42922</v>
      </c>
      <c r="C350" s="3">
        <v>0.45281250000000001</v>
      </c>
      <c r="D350" s="3">
        <v>0.45375000000000004</v>
      </c>
      <c r="E350" t="str">
        <f t="shared" si="15"/>
        <v>stacjonarny</v>
      </c>
      <c r="F350">
        <f t="shared" si="16"/>
        <v>0</v>
      </c>
      <c r="G350" s="6">
        <f t="shared" si="17"/>
        <v>2</v>
      </c>
    </row>
    <row r="351" spans="1:7" x14ac:dyDescent="0.3">
      <c r="A351" s="1" t="s">
        <v>299</v>
      </c>
      <c r="B351" s="2">
        <v>42922</v>
      </c>
      <c r="C351" s="3">
        <v>0.45401620370370371</v>
      </c>
      <c r="D351" s="3">
        <v>0.46406249999999999</v>
      </c>
      <c r="E351" t="str">
        <f t="shared" si="15"/>
        <v>komórkowy</v>
      </c>
      <c r="F351">
        <f t="shared" si="16"/>
        <v>0</v>
      </c>
      <c r="G351" s="6">
        <f t="shared" si="17"/>
        <v>15</v>
      </c>
    </row>
    <row r="352" spans="1:7" x14ac:dyDescent="0.3">
      <c r="A352" s="1" t="s">
        <v>300</v>
      </c>
      <c r="B352" s="2">
        <v>42922</v>
      </c>
      <c r="C352" s="3">
        <v>0.45842592592592596</v>
      </c>
      <c r="D352" s="3">
        <v>0.46380787037037036</v>
      </c>
      <c r="E352" t="str">
        <f t="shared" si="15"/>
        <v>stacjonarny</v>
      </c>
      <c r="F352">
        <f t="shared" si="16"/>
        <v>0</v>
      </c>
      <c r="G352" s="6">
        <f t="shared" si="17"/>
        <v>8</v>
      </c>
    </row>
    <row r="353" spans="1:7" x14ac:dyDescent="0.3">
      <c r="A353" s="1" t="s">
        <v>101</v>
      </c>
      <c r="B353" s="2">
        <v>42922</v>
      </c>
      <c r="C353" s="3">
        <v>0.45853009259259259</v>
      </c>
      <c r="D353" s="3">
        <v>0.46674768518518522</v>
      </c>
      <c r="E353" t="str">
        <f t="shared" si="15"/>
        <v>komórkowy</v>
      </c>
      <c r="F353">
        <f t="shared" si="16"/>
        <v>0</v>
      </c>
      <c r="G353" s="6">
        <f t="shared" si="17"/>
        <v>12</v>
      </c>
    </row>
    <row r="354" spans="1:7" x14ac:dyDescent="0.3">
      <c r="A354" s="1" t="s">
        <v>248</v>
      </c>
      <c r="B354" s="2">
        <v>42922</v>
      </c>
      <c r="C354" s="3">
        <v>0.4613888888888889</v>
      </c>
      <c r="D354" s="3">
        <v>0.46836805555555555</v>
      </c>
      <c r="E354" t="str">
        <f t="shared" si="15"/>
        <v>zagraniczny</v>
      </c>
      <c r="F354">
        <f t="shared" si="16"/>
        <v>0</v>
      </c>
      <c r="G354" s="6">
        <f t="shared" si="17"/>
        <v>11</v>
      </c>
    </row>
    <row r="355" spans="1:7" x14ac:dyDescent="0.3">
      <c r="A355" s="1" t="s">
        <v>301</v>
      </c>
      <c r="B355" s="2">
        <v>42922</v>
      </c>
      <c r="C355" s="3">
        <v>0.46322916666666664</v>
      </c>
      <c r="D355" s="3">
        <v>0.4642013888888889</v>
      </c>
      <c r="E355" t="str">
        <f t="shared" si="15"/>
        <v>komórkowy</v>
      </c>
      <c r="F355">
        <f t="shared" si="16"/>
        <v>0</v>
      </c>
      <c r="G355" s="6">
        <f t="shared" si="17"/>
        <v>2</v>
      </c>
    </row>
    <row r="356" spans="1:7" x14ac:dyDescent="0.3">
      <c r="A356" s="1" t="s">
        <v>302</v>
      </c>
      <c r="B356" s="2">
        <v>42922</v>
      </c>
      <c r="C356" s="3">
        <v>0.46339120370370374</v>
      </c>
      <c r="D356" s="3">
        <v>0.47425925925925921</v>
      </c>
      <c r="E356" t="str">
        <f t="shared" si="15"/>
        <v>stacjonarny</v>
      </c>
      <c r="F356">
        <f t="shared" si="16"/>
        <v>0</v>
      </c>
      <c r="G356" s="6">
        <f t="shared" si="17"/>
        <v>16</v>
      </c>
    </row>
    <row r="357" spans="1:7" x14ac:dyDescent="0.3">
      <c r="A357" s="1" t="s">
        <v>303</v>
      </c>
      <c r="B357" s="2">
        <v>42922</v>
      </c>
      <c r="C357" s="3">
        <v>0.46871527777777783</v>
      </c>
      <c r="D357" s="3">
        <v>0.47319444444444447</v>
      </c>
      <c r="E357" t="str">
        <f t="shared" si="15"/>
        <v>zagraniczny</v>
      </c>
      <c r="F357">
        <f t="shared" si="16"/>
        <v>0</v>
      </c>
      <c r="G357" s="6">
        <f t="shared" si="17"/>
        <v>7</v>
      </c>
    </row>
    <row r="358" spans="1:7" x14ac:dyDescent="0.3">
      <c r="A358" s="1" t="s">
        <v>304</v>
      </c>
      <c r="B358" s="2">
        <v>42922</v>
      </c>
      <c r="C358" s="3">
        <v>0.47395833333333331</v>
      </c>
      <c r="D358" s="3">
        <v>0.47423611111111108</v>
      </c>
      <c r="E358" t="str">
        <f t="shared" si="15"/>
        <v>stacjonarny</v>
      </c>
      <c r="F358">
        <f t="shared" si="16"/>
        <v>0</v>
      </c>
      <c r="G358" s="6">
        <f t="shared" si="17"/>
        <v>1</v>
      </c>
    </row>
    <row r="359" spans="1:7" x14ac:dyDescent="0.3">
      <c r="A359" s="1" t="s">
        <v>305</v>
      </c>
      <c r="B359" s="2">
        <v>42922</v>
      </c>
      <c r="C359" s="3">
        <v>0.47865740740740742</v>
      </c>
      <c r="D359" s="3">
        <v>0.48923611111111115</v>
      </c>
      <c r="E359" t="str">
        <f t="shared" si="15"/>
        <v>stacjonarny</v>
      </c>
      <c r="F359">
        <f t="shared" si="16"/>
        <v>0</v>
      </c>
      <c r="G359" s="6">
        <f t="shared" si="17"/>
        <v>16</v>
      </c>
    </row>
    <row r="360" spans="1:7" x14ac:dyDescent="0.3">
      <c r="A360" s="1" t="s">
        <v>306</v>
      </c>
      <c r="B360" s="2">
        <v>42922</v>
      </c>
      <c r="C360" s="3">
        <v>0.48</v>
      </c>
      <c r="D360" s="3">
        <v>0.48539351851851853</v>
      </c>
      <c r="E360" t="str">
        <f t="shared" si="15"/>
        <v>stacjonarny</v>
      </c>
      <c r="F360">
        <f t="shared" si="16"/>
        <v>0</v>
      </c>
      <c r="G360" s="6">
        <f t="shared" si="17"/>
        <v>8</v>
      </c>
    </row>
    <row r="361" spans="1:7" x14ac:dyDescent="0.3">
      <c r="A361" s="1" t="s">
        <v>307</v>
      </c>
      <c r="B361" s="2">
        <v>42922</v>
      </c>
      <c r="C361" s="3">
        <v>0.48478009259259264</v>
      </c>
      <c r="D361" s="3">
        <v>0.49233796296296295</v>
      </c>
      <c r="E361" t="str">
        <f t="shared" si="15"/>
        <v>komórkowy</v>
      </c>
      <c r="F361">
        <f t="shared" si="16"/>
        <v>0</v>
      </c>
      <c r="G361" s="6">
        <f t="shared" si="17"/>
        <v>11</v>
      </c>
    </row>
    <row r="362" spans="1:7" x14ac:dyDescent="0.3">
      <c r="A362" s="1" t="s">
        <v>308</v>
      </c>
      <c r="B362" s="2">
        <v>42922</v>
      </c>
      <c r="C362" s="3">
        <v>0.48605324074074074</v>
      </c>
      <c r="D362" s="3">
        <v>0.49381944444444442</v>
      </c>
      <c r="E362" t="str">
        <f t="shared" si="15"/>
        <v>stacjonarny</v>
      </c>
      <c r="F362">
        <f t="shared" si="16"/>
        <v>0</v>
      </c>
      <c r="G362" s="6">
        <f t="shared" si="17"/>
        <v>12</v>
      </c>
    </row>
    <row r="363" spans="1:7" x14ac:dyDescent="0.3">
      <c r="A363" s="1" t="s">
        <v>309</v>
      </c>
      <c r="B363" s="2">
        <v>42922</v>
      </c>
      <c r="C363" s="3">
        <v>0.4887037037037037</v>
      </c>
      <c r="D363" s="3">
        <v>0.49343749999999997</v>
      </c>
      <c r="E363" t="str">
        <f t="shared" si="15"/>
        <v>komórkowy</v>
      </c>
      <c r="F363">
        <f t="shared" si="16"/>
        <v>0</v>
      </c>
      <c r="G363" s="6">
        <f t="shared" si="17"/>
        <v>7</v>
      </c>
    </row>
    <row r="364" spans="1:7" x14ac:dyDescent="0.3">
      <c r="A364" s="1" t="s">
        <v>310</v>
      </c>
      <c r="B364" s="2">
        <v>42922</v>
      </c>
      <c r="C364" s="3">
        <v>0.49236111111111108</v>
      </c>
      <c r="D364" s="3">
        <v>0.49780092592592595</v>
      </c>
      <c r="E364" t="str">
        <f t="shared" si="15"/>
        <v>stacjonarny</v>
      </c>
      <c r="F364">
        <f t="shared" si="16"/>
        <v>0</v>
      </c>
      <c r="G364" s="6">
        <f t="shared" si="17"/>
        <v>8</v>
      </c>
    </row>
    <row r="365" spans="1:7" x14ac:dyDescent="0.3">
      <c r="A365" s="1" t="s">
        <v>311</v>
      </c>
      <c r="B365" s="2">
        <v>42922</v>
      </c>
      <c r="C365" s="3">
        <v>0.49372685185185183</v>
      </c>
      <c r="D365" s="3">
        <v>0.50436342592592587</v>
      </c>
      <c r="E365" t="str">
        <f t="shared" si="15"/>
        <v>stacjonarny</v>
      </c>
      <c r="F365">
        <f t="shared" si="16"/>
        <v>0</v>
      </c>
      <c r="G365" s="6">
        <f t="shared" si="17"/>
        <v>16</v>
      </c>
    </row>
    <row r="366" spans="1:7" x14ac:dyDescent="0.3">
      <c r="A366" s="1" t="s">
        <v>312</v>
      </c>
      <c r="B366" s="2">
        <v>42922</v>
      </c>
      <c r="C366" s="3">
        <v>0.49387731481481478</v>
      </c>
      <c r="D366" s="3">
        <v>0.50420138888888888</v>
      </c>
      <c r="E366" t="str">
        <f t="shared" si="15"/>
        <v>komórkowy</v>
      </c>
      <c r="F366">
        <f t="shared" si="16"/>
        <v>0</v>
      </c>
      <c r="G366" s="6">
        <f t="shared" si="17"/>
        <v>15</v>
      </c>
    </row>
    <row r="367" spans="1:7" x14ac:dyDescent="0.3">
      <c r="A367" s="1" t="s">
        <v>313</v>
      </c>
      <c r="B367" s="2">
        <v>42922</v>
      </c>
      <c r="C367" s="3">
        <v>0.49438657407407405</v>
      </c>
      <c r="D367" s="3">
        <v>0.49909722222222225</v>
      </c>
      <c r="E367" t="str">
        <f t="shared" si="15"/>
        <v>stacjonarny</v>
      </c>
      <c r="F367">
        <f t="shared" si="16"/>
        <v>0</v>
      </c>
      <c r="G367" s="6">
        <f t="shared" si="17"/>
        <v>7</v>
      </c>
    </row>
    <row r="368" spans="1:7" x14ac:dyDescent="0.3">
      <c r="A368" s="1" t="s">
        <v>314</v>
      </c>
      <c r="B368" s="2">
        <v>42922</v>
      </c>
      <c r="C368" s="3">
        <v>0.49910879629629629</v>
      </c>
      <c r="D368" s="3">
        <v>0.5009837962962963</v>
      </c>
      <c r="E368" t="str">
        <f t="shared" si="15"/>
        <v>stacjonarny</v>
      </c>
      <c r="F368">
        <f t="shared" si="16"/>
        <v>0</v>
      </c>
      <c r="G368" s="6">
        <f t="shared" si="17"/>
        <v>3</v>
      </c>
    </row>
    <row r="369" spans="1:7" x14ac:dyDescent="0.3">
      <c r="A369" s="1" t="s">
        <v>315</v>
      </c>
      <c r="B369" s="2">
        <v>42922</v>
      </c>
      <c r="C369" s="3">
        <v>0.50342592592592594</v>
      </c>
      <c r="D369" s="3">
        <v>0.51392361111111107</v>
      </c>
      <c r="E369" t="str">
        <f t="shared" si="15"/>
        <v>stacjonarny</v>
      </c>
      <c r="F369">
        <f t="shared" si="16"/>
        <v>0</v>
      </c>
      <c r="G369" s="6">
        <f t="shared" si="17"/>
        <v>16</v>
      </c>
    </row>
    <row r="370" spans="1:7" x14ac:dyDescent="0.3">
      <c r="A370" s="1" t="s">
        <v>316</v>
      </c>
      <c r="B370" s="2">
        <v>42922</v>
      </c>
      <c r="C370" s="3">
        <v>0.50700231481481484</v>
      </c>
      <c r="D370" s="3">
        <v>0.51186342592592593</v>
      </c>
      <c r="E370" t="str">
        <f t="shared" si="15"/>
        <v>stacjonarny</v>
      </c>
      <c r="F370">
        <f t="shared" si="16"/>
        <v>0</v>
      </c>
      <c r="G370" s="6">
        <f t="shared" si="17"/>
        <v>7</v>
      </c>
    </row>
    <row r="371" spans="1:7" x14ac:dyDescent="0.3">
      <c r="A371" s="1" t="s">
        <v>317</v>
      </c>
      <c r="B371" s="2">
        <v>42922</v>
      </c>
      <c r="C371" s="3">
        <v>0.5119097222222222</v>
      </c>
      <c r="D371" s="3">
        <v>0.52288194444444447</v>
      </c>
      <c r="E371" t="str">
        <f t="shared" si="15"/>
        <v>stacjonarny</v>
      </c>
      <c r="F371">
        <f t="shared" si="16"/>
        <v>0</v>
      </c>
      <c r="G371" s="6">
        <f t="shared" si="17"/>
        <v>16</v>
      </c>
    </row>
    <row r="372" spans="1:7" x14ac:dyDescent="0.3">
      <c r="A372" s="1" t="s">
        <v>318</v>
      </c>
      <c r="B372" s="2">
        <v>42922</v>
      </c>
      <c r="C372" s="3">
        <v>0.51452546296296298</v>
      </c>
      <c r="D372" s="3">
        <v>0.51570601851851849</v>
      </c>
      <c r="E372" t="str">
        <f t="shared" si="15"/>
        <v>stacjonarny</v>
      </c>
      <c r="F372">
        <f t="shared" si="16"/>
        <v>0</v>
      </c>
      <c r="G372" s="6">
        <f t="shared" si="17"/>
        <v>2</v>
      </c>
    </row>
    <row r="373" spans="1:7" x14ac:dyDescent="0.3">
      <c r="A373" s="1" t="s">
        <v>319</v>
      </c>
      <c r="B373" s="2">
        <v>42922</v>
      </c>
      <c r="C373" s="3">
        <v>0.51556712962962969</v>
      </c>
      <c r="D373" s="3">
        <v>0.52572916666666669</v>
      </c>
      <c r="E373" t="str">
        <f t="shared" si="15"/>
        <v>stacjonarny</v>
      </c>
      <c r="F373">
        <f t="shared" si="16"/>
        <v>0</v>
      </c>
      <c r="G373" s="6">
        <f t="shared" si="17"/>
        <v>15</v>
      </c>
    </row>
    <row r="374" spans="1:7" x14ac:dyDescent="0.3">
      <c r="A374" s="1" t="s">
        <v>320</v>
      </c>
      <c r="B374" s="2">
        <v>42922</v>
      </c>
      <c r="C374" s="3">
        <v>0.51858796296296295</v>
      </c>
      <c r="D374" s="3">
        <v>0.52776620370370375</v>
      </c>
      <c r="E374" t="str">
        <f t="shared" si="15"/>
        <v>stacjonarny</v>
      </c>
      <c r="F374">
        <f t="shared" si="16"/>
        <v>0</v>
      </c>
      <c r="G374" s="6">
        <f t="shared" si="17"/>
        <v>14</v>
      </c>
    </row>
    <row r="375" spans="1:7" x14ac:dyDescent="0.3">
      <c r="A375" s="1" t="s">
        <v>321</v>
      </c>
      <c r="B375" s="2">
        <v>42922</v>
      </c>
      <c r="C375" s="3">
        <v>0.52217592592592588</v>
      </c>
      <c r="D375" s="3">
        <v>0.53173611111111108</v>
      </c>
      <c r="E375" t="str">
        <f t="shared" si="15"/>
        <v>stacjonarny</v>
      </c>
      <c r="F375">
        <f t="shared" si="16"/>
        <v>0</v>
      </c>
      <c r="G375" s="6">
        <f t="shared" si="17"/>
        <v>14</v>
      </c>
    </row>
    <row r="376" spans="1:7" x14ac:dyDescent="0.3">
      <c r="A376" s="1" t="s">
        <v>322</v>
      </c>
      <c r="B376" s="2">
        <v>42922</v>
      </c>
      <c r="C376" s="3">
        <v>0.52767361111111111</v>
      </c>
      <c r="D376" s="3">
        <v>0.52850694444444446</v>
      </c>
      <c r="E376" t="str">
        <f t="shared" si="15"/>
        <v>stacjonarny</v>
      </c>
      <c r="F376">
        <f t="shared" si="16"/>
        <v>1</v>
      </c>
      <c r="G376" s="6">
        <f t="shared" si="17"/>
        <v>2</v>
      </c>
    </row>
    <row r="377" spans="1:7" x14ac:dyDescent="0.3">
      <c r="A377" s="1" t="s">
        <v>323</v>
      </c>
      <c r="B377" s="2">
        <v>42922</v>
      </c>
      <c r="C377" s="3">
        <v>0.52890046296296289</v>
      </c>
      <c r="D377" s="3">
        <v>0.53740740740740744</v>
      </c>
      <c r="E377" t="str">
        <f t="shared" si="15"/>
        <v>komórkowy</v>
      </c>
      <c r="F377">
        <f t="shared" si="16"/>
        <v>0</v>
      </c>
      <c r="G377" s="6">
        <f t="shared" si="17"/>
        <v>13</v>
      </c>
    </row>
    <row r="378" spans="1:7" x14ac:dyDescent="0.3">
      <c r="A378" s="1" t="s">
        <v>324</v>
      </c>
      <c r="B378" s="2">
        <v>42922</v>
      </c>
      <c r="C378" s="3">
        <v>0.52986111111111112</v>
      </c>
      <c r="D378" s="3">
        <v>0.53047453703703706</v>
      </c>
      <c r="E378" t="str">
        <f t="shared" si="15"/>
        <v>stacjonarny</v>
      </c>
      <c r="F378">
        <f t="shared" si="16"/>
        <v>0</v>
      </c>
      <c r="G378" s="6">
        <f t="shared" si="17"/>
        <v>1</v>
      </c>
    </row>
    <row r="379" spans="1:7" x14ac:dyDescent="0.3">
      <c r="A379" s="1" t="s">
        <v>325</v>
      </c>
      <c r="B379" s="2">
        <v>42922</v>
      </c>
      <c r="C379" s="3">
        <v>0.53134259259259264</v>
      </c>
      <c r="D379" s="3">
        <v>0.53738425925925926</v>
      </c>
      <c r="E379" t="str">
        <f t="shared" si="15"/>
        <v>stacjonarny</v>
      </c>
      <c r="F379">
        <f t="shared" si="16"/>
        <v>0</v>
      </c>
      <c r="G379" s="6">
        <f t="shared" si="17"/>
        <v>9</v>
      </c>
    </row>
    <row r="380" spans="1:7" x14ac:dyDescent="0.3">
      <c r="A380" s="1" t="s">
        <v>326</v>
      </c>
      <c r="B380" s="2">
        <v>42922</v>
      </c>
      <c r="C380" s="3">
        <v>0.53359953703703711</v>
      </c>
      <c r="D380" s="3">
        <v>0.53469907407407413</v>
      </c>
      <c r="E380" t="str">
        <f t="shared" si="15"/>
        <v>stacjonarny</v>
      </c>
      <c r="F380">
        <f t="shared" si="16"/>
        <v>0</v>
      </c>
      <c r="G380" s="6">
        <f t="shared" si="17"/>
        <v>2</v>
      </c>
    </row>
    <row r="381" spans="1:7" x14ac:dyDescent="0.3">
      <c r="A381" s="1" t="s">
        <v>327</v>
      </c>
      <c r="B381" s="2">
        <v>42922</v>
      </c>
      <c r="C381" s="3">
        <v>0.53796296296296298</v>
      </c>
      <c r="D381" s="3">
        <v>0.54479166666666667</v>
      </c>
      <c r="E381" t="str">
        <f t="shared" si="15"/>
        <v>stacjonarny</v>
      </c>
      <c r="F381">
        <f t="shared" si="16"/>
        <v>0</v>
      </c>
      <c r="G381" s="6">
        <f t="shared" si="17"/>
        <v>10</v>
      </c>
    </row>
    <row r="382" spans="1:7" x14ac:dyDescent="0.3">
      <c r="A382" s="1" t="s">
        <v>328</v>
      </c>
      <c r="B382" s="2">
        <v>42922</v>
      </c>
      <c r="C382" s="3">
        <v>0.54072916666666659</v>
      </c>
      <c r="D382" s="3">
        <v>0.54452546296296289</v>
      </c>
      <c r="E382" t="str">
        <f t="shared" si="15"/>
        <v>stacjonarny</v>
      </c>
      <c r="F382">
        <f t="shared" si="16"/>
        <v>0</v>
      </c>
      <c r="G382" s="6">
        <f t="shared" si="17"/>
        <v>6</v>
      </c>
    </row>
    <row r="383" spans="1:7" x14ac:dyDescent="0.3">
      <c r="A383" s="1" t="s">
        <v>266</v>
      </c>
      <c r="B383" s="2">
        <v>42922</v>
      </c>
      <c r="C383" s="3">
        <v>0.54082175925925924</v>
      </c>
      <c r="D383" s="3">
        <v>0.54995370370370367</v>
      </c>
      <c r="E383" t="str">
        <f t="shared" si="15"/>
        <v>komórkowy</v>
      </c>
      <c r="F383">
        <f t="shared" si="16"/>
        <v>0</v>
      </c>
      <c r="G383" s="6">
        <f t="shared" si="17"/>
        <v>14</v>
      </c>
    </row>
    <row r="384" spans="1:7" x14ac:dyDescent="0.3">
      <c r="A384" s="1" t="s">
        <v>329</v>
      </c>
      <c r="B384" s="2">
        <v>42922</v>
      </c>
      <c r="C384" s="3">
        <v>0.54207175925925932</v>
      </c>
      <c r="D384" s="3">
        <v>0.54953703703703705</v>
      </c>
      <c r="E384" t="str">
        <f t="shared" si="15"/>
        <v>stacjonarny</v>
      </c>
      <c r="F384">
        <f t="shared" si="16"/>
        <v>0</v>
      </c>
      <c r="G384" s="6">
        <f t="shared" si="17"/>
        <v>11</v>
      </c>
    </row>
    <row r="385" spans="1:7" x14ac:dyDescent="0.3">
      <c r="A385" s="1" t="s">
        <v>330</v>
      </c>
      <c r="B385" s="2">
        <v>42922</v>
      </c>
      <c r="C385" s="3">
        <v>0.54693287037037031</v>
      </c>
      <c r="D385" s="3">
        <v>0.54781250000000004</v>
      </c>
      <c r="E385" t="str">
        <f t="shared" si="15"/>
        <v>stacjonarny</v>
      </c>
      <c r="F385">
        <f t="shared" si="16"/>
        <v>0</v>
      </c>
      <c r="G385" s="6">
        <f t="shared" si="17"/>
        <v>2</v>
      </c>
    </row>
    <row r="386" spans="1:7" x14ac:dyDescent="0.3">
      <c r="A386" s="1" t="s">
        <v>331</v>
      </c>
      <c r="B386" s="2">
        <v>42922</v>
      </c>
      <c r="C386" s="3">
        <v>0.55115740740740737</v>
      </c>
      <c r="D386" s="3">
        <v>0.55248842592592595</v>
      </c>
      <c r="E386" t="str">
        <f t="shared" si="15"/>
        <v>stacjonarny</v>
      </c>
      <c r="F386">
        <f t="shared" si="16"/>
        <v>0</v>
      </c>
      <c r="G386" s="6">
        <f t="shared" si="17"/>
        <v>2</v>
      </c>
    </row>
    <row r="387" spans="1:7" x14ac:dyDescent="0.3">
      <c r="A387" s="1" t="s">
        <v>332</v>
      </c>
      <c r="B387" s="2">
        <v>42922</v>
      </c>
      <c r="C387" s="3">
        <v>0.55269675925925921</v>
      </c>
      <c r="D387" s="3">
        <v>0.56017361111111108</v>
      </c>
      <c r="E387" t="str">
        <f t="shared" ref="E387:E450" si="18">IF(LEN(A387)=7,"stacjonarny",IF(LEN(A387)=8,"komórkowy","zagraniczny"))</f>
        <v>stacjonarny</v>
      </c>
      <c r="F387">
        <f t="shared" ref="F387:F450" si="19">IF(AND(E387="stacjonarny",LEFT(A387,2)="12"),1,0)</f>
        <v>0</v>
      </c>
      <c r="G387" s="6">
        <f t="shared" ref="G387:G450" si="20">ROUNDUP(MINUTE(D387-C387)+SECOND(D387-C387)/60,0)</f>
        <v>11</v>
      </c>
    </row>
    <row r="388" spans="1:7" x14ac:dyDescent="0.3">
      <c r="A388" s="1" t="s">
        <v>333</v>
      </c>
      <c r="B388" s="2">
        <v>42922</v>
      </c>
      <c r="C388" s="3">
        <v>0.55652777777777784</v>
      </c>
      <c r="D388" s="3">
        <v>0.55682870370370374</v>
      </c>
      <c r="E388" t="str">
        <f t="shared" si="18"/>
        <v>stacjonarny</v>
      </c>
      <c r="F388">
        <f t="shared" si="19"/>
        <v>0</v>
      </c>
      <c r="G388" s="6">
        <f t="shared" si="20"/>
        <v>1</v>
      </c>
    </row>
    <row r="389" spans="1:7" x14ac:dyDescent="0.3">
      <c r="A389" s="1" t="s">
        <v>334</v>
      </c>
      <c r="B389" s="2">
        <v>42922</v>
      </c>
      <c r="C389" s="3">
        <v>0.55969907407407404</v>
      </c>
      <c r="D389" s="3">
        <v>0.5655324074074074</v>
      </c>
      <c r="E389" t="str">
        <f t="shared" si="18"/>
        <v>stacjonarny</v>
      </c>
      <c r="F389">
        <f t="shared" si="19"/>
        <v>0</v>
      </c>
      <c r="G389" s="6">
        <f t="shared" si="20"/>
        <v>9</v>
      </c>
    </row>
    <row r="390" spans="1:7" x14ac:dyDescent="0.3">
      <c r="A390" s="1" t="s">
        <v>293</v>
      </c>
      <c r="B390" s="2">
        <v>42922</v>
      </c>
      <c r="C390" s="3">
        <v>0.55982638888888892</v>
      </c>
      <c r="D390" s="3">
        <v>0.57039351851851849</v>
      </c>
      <c r="E390" t="str">
        <f t="shared" si="18"/>
        <v>stacjonarny</v>
      </c>
      <c r="F390">
        <f t="shared" si="19"/>
        <v>0</v>
      </c>
      <c r="G390" s="6">
        <f t="shared" si="20"/>
        <v>16</v>
      </c>
    </row>
    <row r="391" spans="1:7" x14ac:dyDescent="0.3">
      <c r="A391" s="1" t="s">
        <v>335</v>
      </c>
      <c r="B391" s="2">
        <v>42922</v>
      </c>
      <c r="C391" s="3">
        <v>0.56123842592592588</v>
      </c>
      <c r="D391" s="3">
        <v>0.56376157407407412</v>
      </c>
      <c r="E391" t="str">
        <f t="shared" si="18"/>
        <v>komórkowy</v>
      </c>
      <c r="F391">
        <f t="shared" si="19"/>
        <v>0</v>
      </c>
      <c r="G391" s="6">
        <f t="shared" si="20"/>
        <v>4</v>
      </c>
    </row>
    <row r="392" spans="1:7" x14ac:dyDescent="0.3">
      <c r="A392" s="1" t="s">
        <v>336</v>
      </c>
      <c r="B392" s="2">
        <v>42922</v>
      </c>
      <c r="C392" s="3">
        <v>0.56671296296296292</v>
      </c>
      <c r="D392" s="3">
        <v>0.56832175925925921</v>
      </c>
      <c r="E392" t="str">
        <f t="shared" si="18"/>
        <v>stacjonarny</v>
      </c>
      <c r="F392">
        <f t="shared" si="19"/>
        <v>0</v>
      </c>
      <c r="G392" s="6">
        <f t="shared" si="20"/>
        <v>3</v>
      </c>
    </row>
    <row r="393" spans="1:7" x14ac:dyDescent="0.3">
      <c r="A393" s="1" t="s">
        <v>337</v>
      </c>
      <c r="B393" s="2">
        <v>42922</v>
      </c>
      <c r="C393" s="3">
        <v>0.56738425925925928</v>
      </c>
      <c r="D393" s="3">
        <v>0.578587962962963</v>
      </c>
      <c r="E393" t="str">
        <f t="shared" si="18"/>
        <v>stacjonarny</v>
      </c>
      <c r="F393">
        <f t="shared" si="19"/>
        <v>0</v>
      </c>
      <c r="G393" s="6">
        <f t="shared" si="20"/>
        <v>17</v>
      </c>
    </row>
    <row r="394" spans="1:7" x14ac:dyDescent="0.3">
      <c r="A394" s="1" t="s">
        <v>338</v>
      </c>
      <c r="B394" s="2">
        <v>42922</v>
      </c>
      <c r="C394" s="3">
        <v>0.57164351851851858</v>
      </c>
      <c r="D394" s="3">
        <v>0.57528935185185182</v>
      </c>
      <c r="E394" t="str">
        <f t="shared" si="18"/>
        <v>stacjonarny</v>
      </c>
      <c r="F394">
        <f t="shared" si="19"/>
        <v>0</v>
      </c>
      <c r="G394" s="6">
        <f t="shared" si="20"/>
        <v>6</v>
      </c>
    </row>
    <row r="395" spans="1:7" x14ac:dyDescent="0.3">
      <c r="A395" s="1" t="s">
        <v>339</v>
      </c>
      <c r="B395" s="2">
        <v>42922</v>
      </c>
      <c r="C395" s="3">
        <v>0.57399305555555558</v>
      </c>
      <c r="D395" s="3">
        <v>0.58403935185185185</v>
      </c>
      <c r="E395" t="str">
        <f t="shared" si="18"/>
        <v>komórkowy</v>
      </c>
      <c r="F395">
        <f t="shared" si="19"/>
        <v>0</v>
      </c>
      <c r="G395" s="6">
        <f t="shared" si="20"/>
        <v>15</v>
      </c>
    </row>
    <row r="396" spans="1:7" x14ac:dyDescent="0.3">
      <c r="A396" s="1" t="s">
        <v>340</v>
      </c>
      <c r="B396" s="2">
        <v>42922</v>
      </c>
      <c r="C396" s="3">
        <v>0.57586805555555554</v>
      </c>
      <c r="D396" s="3">
        <v>0.57981481481481478</v>
      </c>
      <c r="E396" t="str">
        <f t="shared" si="18"/>
        <v>stacjonarny</v>
      </c>
      <c r="F396">
        <f t="shared" si="19"/>
        <v>0</v>
      </c>
      <c r="G396" s="6">
        <f t="shared" si="20"/>
        <v>6</v>
      </c>
    </row>
    <row r="397" spans="1:7" x14ac:dyDescent="0.3">
      <c r="A397" s="1" t="s">
        <v>341</v>
      </c>
      <c r="B397" s="2">
        <v>42922</v>
      </c>
      <c r="C397" s="3">
        <v>0.57592592592592595</v>
      </c>
      <c r="D397" s="3">
        <v>0.57924768518518521</v>
      </c>
      <c r="E397" t="str">
        <f t="shared" si="18"/>
        <v>stacjonarny</v>
      </c>
      <c r="F397">
        <f t="shared" si="19"/>
        <v>0</v>
      </c>
      <c r="G397" s="6">
        <f t="shared" si="20"/>
        <v>5</v>
      </c>
    </row>
    <row r="398" spans="1:7" x14ac:dyDescent="0.3">
      <c r="A398" s="1" t="s">
        <v>342</v>
      </c>
      <c r="B398" s="2">
        <v>42922</v>
      </c>
      <c r="C398" s="3">
        <v>0.57737268518518514</v>
      </c>
      <c r="D398" s="3">
        <v>0.58391203703703709</v>
      </c>
      <c r="E398" t="str">
        <f t="shared" si="18"/>
        <v>stacjonarny</v>
      </c>
      <c r="F398">
        <f t="shared" si="19"/>
        <v>0</v>
      </c>
      <c r="G398" s="6">
        <f t="shared" si="20"/>
        <v>10</v>
      </c>
    </row>
    <row r="399" spans="1:7" x14ac:dyDescent="0.3">
      <c r="A399" s="1" t="s">
        <v>343</v>
      </c>
      <c r="B399" s="2">
        <v>42922</v>
      </c>
      <c r="C399" s="3">
        <v>0.58274305555555561</v>
      </c>
      <c r="D399" s="3">
        <v>0.58309027777777778</v>
      </c>
      <c r="E399" t="str">
        <f t="shared" si="18"/>
        <v>zagraniczny</v>
      </c>
      <c r="F399">
        <f t="shared" si="19"/>
        <v>0</v>
      </c>
      <c r="G399" s="6">
        <f t="shared" si="20"/>
        <v>1</v>
      </c>
    </row>
    <row r="400" spans="1:7" x14ac:dyDescent="0.3">
      <c r="A400" s="1" t="s">
        <v>344</v>
      </c>
      <c r="B400" s="2">
        <v>42922</v>
      </c>
      <c r="C400" s="3">
        <v>0.58496527777777774</v>
      </c>
      <c r="D400" s="3">
        <v>0.59334490740740742</v>
      </c>
      <c r="E400" t="str">
        <f t="shared" si="18"/>
        <v>stacjonarny</v>
      </c>
      <c r="F400">
        <f t="shared" si="19"/>
        <v>0</v>
      </c>
      <c r="G400" s="6">
        <f t="shared" si="20"/>
        <v>13</v>
      </c>
    </row>
    <row r="401" spans="1:7" x14ac:dyDescent="0.3">
      <c r="A401" s="1" t="s">
        <v>345</v>
      </c>
      <c r="B401" s="2">
        <v>42922</v>
      </c>
      <c r="C401" s="3">
        <v>0.58890046296296295</v>
      </c>
      <c r="D401" s="3">
        <v>0.59614583333333326</v>
      </c>
      <c r="E401" t="str">
        <f t="shared" si="18"/>
        <v>komórkowy</v>
      </c>
      <c r="F401">
        <f t="shared" si="19"/>
        <v>0</v>
      </c>
      <c r="G401" s="6">
        <f t="shared" si="20"/>
        <v>11</v>
      </c>
    </row>
    <row r="402" spans="1:7" x14ac:dyDescent="0.3">
      <c r="A402" s="1" t="s">
        <v>346</v>
      </c>
      <c r="B402" s="2">
        <v>42922</v>
      </c>
      <c r="C402" s="3">
        <v>0.59182870370370366</v>
      </c>
      <c r="D402" s="3">
        <v>0.59376157407407404</v>
      </c>
      <c r="E402" t="str">
        <f t="shared" si="18"/>
        <v>stacjonarny</v>
      </c>
      <c r="F402">
        <f t="shared" si="19"/>
        <v>0</v>
      </c>
      <c r="G402" s="6">
        <f t="shared" si="20"/>
        <v>3</v>
      </c>
    </row>
    <row r="403" spans="1:7" x14ac:dyDescent="0.3">
      <c r="A403" s="1" t="s">
        <v>347</v>
      </c>
      <c r="B403" s="2">
        <v>42922</v>
      </c>
      <c r="C403" s="3">
        <v>0.59666666666666668</v>
      </c>
      <c r="D403" s="3">
        <v>0.5975462962962963</v>
      </c>
      <c r="E403" t="str">
        <f t="shared" si="18"/>
        <v>zagraniczny</v>
      </c>
      <c r="F403">
        <f t="shared" si="19"/>
        <v>0</v>
      </c>
      <c r="G403" s="6">
        <f t="shared" si="20"/>
        <v>2</v>
      </c>
    </row>
    <row r="404" spans="1:7" x14ac:dyDescent="0.3">
      <c r="A404" s="1" t="s">
        <v>348</v>
      </c>
      <c r="B404" s="2">
        <v>42922</v>
      </c>
      <c r="C404" s="3">
        <v>0.60146990740740736</v>
      </c>
      <c r="D404" s="3">
        <v>0.60932870370370373</v>
      </c>
      <c r="E404" t="str">
        <f t="shared" si="18"/>
        <v>komórkowy</v>
      </c>
      <c r="F404">
        <f t="shared" si="19"/>
        <v>0</v>
      </c>
      <c r="G404" s="6">
        <f t="shared" si="20"/>
        <v>12</v>
      </c>
    </row>
    <row r="405" spans="1:7" x14ac:dyDescent="0.3">
      <c r="A405" s="1" t="s">
        <v>349</v>
      </c>
      <c r="B405" s="2">
        <v>42922</v>
      </c>
      <c r="C405" s="3">
        <v>0.60247685185185185</v>
      </c>
      <c r="D405" s="3">
        <v>0.60782407407407402</v>
      </c>
      <c r="E405" t="str">
        <f t="shared" si="18"/>
        <v>stacjonarny</v>
      </c>
      <c r="F405">
        <f t="shared" si="19"/>
        <v>0</v>
      </c>
      <c r="G405" s="6">
        <f t="shared" si="20"/>
        <v>8</v>
      </c>
    </row>
    <row r="406" spans="1:7" x14ac:dyDescent="0.3">
      <c r="A406" s="1" t="s">
        <v>350</v>
      </c>
      <c r="B406" s="2">
        <v>42922</v>
      </c>
      <c r="C406" s="3">
        <v>0.60774305555555552</v>
      </c>
      <c r="D406" s="3">
        <v>0.61297453703703708</v>
      </c>
      <c r="E406" t="str">
        <f t="shared" si="18"/>
        <v>stacjonarny</v>
      </c>
      <c r="F406">
        <f t="shared" si="19"/>
        <v>0</v>
      </c>
      <c r="G406" s="6">
        <f t="shared" si="20"/>
        <v>8</v>
      </c>
    </row>
    <row r="407" spans="1:7" x14ac:dyDescent="0.3">
      <c r="A407" s="1" t="s">
        <v>351</v>
      </c>
      <c r="B407" s="2">
        <v>42922</v>
      </c>
      <c r="C407" s="3">
        <v>0.61172453703703711</v>
      </c>
      <c r="D407" s="3">
        <v>0.62217592592592597</v>
      </c>
      <c r="E407" t="str">
        <f t="shared" si="18"/>
        <v>stacjonarny</v>
      </c>
      <c r="F407">
        <f t="shared" si="19"/>
        <v>0</v>
      </c>
      <c r="G407" s="6">
        <f t="shared" si="20"/>
        <v>16</v>
      </c>
    </row>
    <row r="408" spans="1:7" x14ac:dyDescent="0.3">
      <c r="A408" s="1" t="s">
        <v>352</v>
      </c>
      <c r="B408" s="2">
        <v>42922</v>
      </c>
      <c r="C408" s="3">
        <v>0.61399305555555561</v>
      </c>
      <c r="D408" s="3">
        <v>0.62364583333333334</v>
      </c>
      <c r="E408" t="str">
        <f t="shared" si="18"/>
        <v>stacjonarny</v>
      </c>
      <c r="F408">
        <f t="shared" si="19"/>
        <v>0</v>
      </c>
      <c r="G408" s="6">
        <f t="shared" si="20"/>
        <v>14</v>
      </c>
    </row>
    <row r="409" spans="1:7" x14ac:dyDescent="0.3">
      <c r="A409" s="1" t="s">
        <v>353</v>
      </c>
      <c r="B409" s="2">
        <v>42922</v>
      </c>
      <c r="C409" s="3">
        <v>0.61871527777777779</v>
      </c>
      <c r="D409" s="3">
        <v>0.62458333333333338</v>
      </c>
      <c r="E409" t="str">
        <f t="shared" si="18"/>
        <v>stacjonarny</v>
      </c>
      <c r="F409">
        <f t="shared" si="19"/>
        <v>0</v>
      </c>
      <c r="G409" s="6">
        <f t="shared" si="20"/>
        <v>9</v>
      </c>
    </row>
    <row r="410" spans="1:7" x14ac:dyDescent="0.3">
      <c r="A410" s="1" t="s">
        <v>354</v>
      </c>
      <c r="B410" s="2">
        <v>42922</v>
      </c>
      <c r="C410" s="3">
        <v>0.62377314814814822</v>
      </c>
      <c r="D410" s="3">
        <v>0.63299768518518518</v>
      </c>
      <c r="E410" t="str">
        <f t="shared" si="18"/>
        <v>zagraniczny</v>
      </c>
      <c r="F410">
        <f t="shared" si="19"/>
        <v>0</v>
      </c>
      <c r="G410" s="6">
        <f t="shared" si="20"/>
        <v>14</v>
      </c>
    </row>
    <row r="411" spans="1:7" x14ac:dyDescent="0.3">
      <c r="A411" s="1" t="s">
        <v>355</v>
      </c>
      <c r="B411" s="2">
        <v>42922</v>
      </c>
      <c r="C411" s="3">
        <v>0.62396990740740743</v>
      </c>
      <c r="D411" s="3">
        <v>0.62693287037037038</v>
      </c>
      <c r="E411" t="str">
        <f t="shared" si="18"/>
        <v>stacjonarny</v>
      </c>
      <c r="F411">
        <f t="shared" si="19"/>
        <v>0</v>
      </c>
      <c r="G411" s="6">
        <f t="shared" si="20"/>
        <v>5</v>
      </c>
    </row>
    <row r="412" spans="1:7" x14ac:dyDescent="0.3">
      <c r="A412" s="1" t="s">
        <v>147</v>
      </c>
      <c r="B412" s="2">
        <v>42922</v>
      </c>
      <c r="C412" s="3">
        <v>0.62491898148148151</v>
      </c>
      <c r="D412" s="3">
        <v>0.6326504629629629</v>
      </c>
      <c r="E412" t="str">
        <f t="shared" si="18"/>
        <v>stacjonarny</v>
      </c>
      <c r="F412">
        <f t="shared" si="19"/>
        <v>0</v>
      </c>
      <c r="G412" s="6">
        <f t="shared" si="20"/>
        <v>12</v>
      </c>
    </row>
    <row r="413" spans="1:7" x14ac:dyDescent="0.3">
      <c r="A413" s="1" t="s">
        <v>356</v>
      </c>
      <c r="B413" s="2">
        <v>42922</v>
      </c>
      <c r="C413" s="3">
        <v>0.62614583333333329</v>
      </c>
      <c r="D413" s="3">
        <v>0.6318287037037037</v>
      </c>
      <c r="E413" t="str">
        <f t="shared" si="18"/>
        <v>stacjonarny</v>
      </c>
      <c r="F413">
        <f t="shared" si="19"/>
        <v>0</v>
      </c>
      <c r="G413" s="6">
        <f t="shared" si="20"/>
        <v>9</v>
      </c>
    </row>
    <row r="414" spans="1:7" x14ac:dyDescent="0.3">
      <c r="A414" s="1" t="s">
        <v>357</v>
      </c>
      <c r="B414" s="2">
        <v>42923</v>
      </c>
      <c r="C414" s="3">
        <v>0.3367708333333333</v>
      </c>
      <c r="D414" s="3">
        <v>0.34700231481481486</v>
      </c>
      <c r="E414" t="str">
        <f t="shared" si="18"/>
        <v>komórkowy</v>
      </c>
      <c r="F414">
        <f t="shared" si="19"/>
        <v>0</v>
      </c>
      <c r="G414" s="6">
        <f t="shared" si="20"/>
        <v>15</v>
      </c>
    </row>
    <row r="415" spans="1:7" x14ac:dyDescent="0.3">
      <c r="A415" s="1" t="s">
        <v>358</v>
      </c>
      <c r="B415" s="2">
        <v>42923</v>
      </c>
      <c r="C415" s="3">
        <v>0.34092592592592591</v>
      </c>
      <c r="D415" s="3">
        <v>0.34481481481481485</v>
      </c>
      <c r="E415" t="str">
        <f t="shared" si="18"/>
        <v>stacjonarny</v>
      </c>
      <c r="F415">
        <f t="shared" si="19"/>
        <v>0</v>
      </c>
      <c r="G415" s="6">
        <f t="shared" si="20"/>
        <v>6</v>
      </c>
    </row>
    <row r="416" spans="1:7" x14ac:dyDescent="0.3">
      <c r="A416" s="1" t="s">
        <v>359</v>
      </c>
      <c r="B416" s="2">
        <v>42923</v>
      </c>
      <c r="C416" s="3">
        <v>0.34288194444444442</v>
      </c>
      <c r="D416" s="3">
        <v>0.34506944444444443</v>
      </c>
      <c r="E416" t="str">
        <f t="shared" si="18"/>
        <v>komórkowy</v>
      </c>
      <c r="F416">
        <f t="shared" si="19"/>
        <v>0</v>
      </c>
      <c r="G416" s="6">
        <f t="shared" si="20"/>
        <v>4</v>
      </c>
    </row>
    <row r="417" spans="1:7" x14ac:dyDescent="0.3">
      <c r="A417" s="1" t="s">
        <v>360</v>
      </c>
      <c r="B417" s="2">
        <v>42923</v>
      </c>
      <c r="C417" s="3">
        <v>0.34465277777777775</v>
      </c>
      <c r="D417" s="3">
        <v>0.34819444444444447</v>
      </c>
      <c r="E417" t="str">
        <f t="shared" si="18"/>
        <v>stacjonarny</v>
      </c>
      <c r="F417">
        <f t="shared" si="19"/>
        <v>0</v>
      </c>
      <c r="G417" s="6">
        <f t="shared" si="20"/>
        <v>6</v>
      </c>
    </row>
    <row r="418" spans="1:7" x14ac:dyDescent="0.3">
      <c r="A418" s="1" t="s">
        <v>360</v>
      </c>
      <c r="B418" s="2">
        <v>42923</v>
      </c>
      <c r="C418" s="3">
        <v>0.34848379629629633</v>
      </c>
      <c r="D418" s="3">
        <v>0.35015046296296298</v>
      </c>
      <c r="E418" t="str">
        <f t="shared" si="18"/>
        <v>stacjonarny</v>
      </c>
      <c r="F418">
        <f t="shared" si="19"/>
        <v>0</v>
      </c>
      <c r="G418" s="6">
        <f t="shared" si="20"/>
        <v>3</v>
      </c>
    </row>
    <row r="419" spans="1:7" x14ac:dyDescent="0.3">
      <c r="A419" s="1" t="s">
        <v>361</v>
      </c>
      <c r="B419" s="2">
        <v>42923</v>
      </c>
      <c r="C419" s="3">
        <v>0.35130787037037042</v>
      </c>
      <c r="D419" s="3">
        <v>0.35899305555555555</v>
      </c>
      <c r="E419" t="str">
        <f t="shared" si="18"/>
        <v>komórkowy</v>
      </c>
      <c r="F419">
        <f t="shared" si="19"/>
        <v>0</v>
      </c>
      <c r="G419" s="6">
        <f t="shared" si="20"/>
        <v>12</v>
      </c>
    </row>
    <row r="420" spans="1:7" x14ac:dyDescent="0.3">
      <c r="A420" s="1" t="s">
        <v>362</v>
      </c>
      <c r="B420" s="2">
        <v>42923</v>
      </c>
      <c r="C420" s="3">
        <v>0.35699074074074072</v>
      </c>
      <c r="D420" s="3">
        <v>0.36546296296296293</v>
      </c>
      <c r="E420" t="str">
        <f t="shared" si="18"/>
        <v>stacjonarny</v>
      </c>
      <c r="F420">
        <f t="shared" si="19"/>
        <v>0</v>
      </c>
      <c r="G420" s="6">
        <f t="shared" si="20"/>
        <v>13</v>
      </c>
    </row>
    <row r="421" spans="1:7" x14ac:dyDescent="0.3">
      <c r="A421" s="1" t="s">
        <v>363</v>
      </c>
      <c r="B421" s="2">
        <v>42923</v>
      </c>
      <c r="C421" s="3">
        <v>0.36015046296296299</v>
      </c>
      <c r="D421" s="3">
        <v>0.36656249999999996</v>
      </c>
      <c r="E421" t="str">
        <f t="shared" si="18"/>
        <v>stacjonarny</v>
      </c>
      <c r="F421">
        <f t="shared" si="19"/>
        <v>0</v>
      </c>
      <c r="G421" s="6">
        <f t="shared" si="20"/>
        <v>10</v>
      </c>
    </row>
    <row r="422" spans="1:7" x14ac:dyDescent="0.3">
      <c r="A422" s="1" t="s">
        <v>364</v>
      </c>
      <c r="B422" s="2">
        <v>42923</v>
      </c>
      <c r="C422" s="3">
        <v>0.36069444444444443</v>
      </c>
      <c r="D422" s="3">
        <v>0.36572916666666666</v>
      </c>
      <c r="E422" t="str">
        <f t="shared" si="18"/>
        <v>komórkowy</v>
      </c>
      <c r="F422">
        <f t="shared" si="19"/>
        <v>0</v>
      </c>
      <c r="G422" s="6">
        <f t="shared" si="20"/>
        <v>8</v>
      </c>
    </row>
    <row r="423" spans="1:7" x14ac:dyDescent="0.3">
      <c r="A423" s="1" t="s">
        <v>365</v>
      </c>
      <c r="B423" s="2">
        <v>42923</v>
      </c>
      <c r="C423" s="3">
        <v>0.3622569444444444</v>
      </c>
      <c r="D423" s="3">
        <v>0.36364583333333328</v>
      </c>
      <c r="E423" t="str">
        <f t="shared" si="18"/>
        <v>stacjonarny</v>
      </c>
      <c r="F423">
        <f t="shared" si="19"/>
        <v>0</v>
      </c>
      <c r="G423" s="6">
        <f t="shared" si="20"/>
        <v>2</v>
      </c>
    </row>
    <row r="424" spans="1:7" x14ac:dyDescent="0.3">
      <c r="A424" s="1" t="s">
        <v>366</v>
      </c>
      <c r="B424" s="2">
        <v>42923</v>
      </c>
      <c r="C424" s="3">
        <v>0.36267361111111113</v>
      </c>
      <c r="D424" s="3">
        <v>0.36622685185185189</v>
      </c>
      <c r="E424" t="str">
        <f t="shared" si="18"/>
        <v>komórkowy</v>
      </c>
      <c r="F424">
        <f t="shared" si="19"/>
        <v>0</v>
      </c>
      <c r="G424" s="6">
        <f t="shared" si="20"/>
        <v>6</v>
      </c>
    </row>
    <row r="425" spans="1:7" x14ac:dyDescent="0.3">
      <c r="A425" s="1" t="s">
        <v>133</v>
      </c>
      <c r="B425" s="2">
        <v>42923</v>
      </c>
      <c r="C425" s="3">
        <v>0.36584490740740744</v>
      </c>
      <c r="D425" s="3">
        <v>0.37709490740740742</v>
      </c>
      <c r="E425" t="str">
        <f t="shared" si="18"/>
        <v>stacjonarny</v>
      </c>
      <c r="F425">
        <f t="shared" si="19"/>
        <v>0</v>
      </c>
      <c r="G425" s="6">
        <f t="shared" si="20"/>
        <v>17</v>
      </c>
    </row>
    <row r="426" spans="1:7" x14ac:dyDescent="0.3">
      <c r="A426" s="1" t="s">
        <v>367</v>
      </c>
      <c r="B426" s="2">
        <v>42923</v>
      </c>
      <c r="C426" s="3">
        <v>0.36885416666666665</v>
      </c>
      <c r="D426" s="3">
        <v>0.36932870370370369</v>
      </c>
      <c r="E426" t="str">
        <f t="shared" si="18"/>
        <v>stacjonarny</v>
      </c>
      <c r="F426">
        <f t="shared" si="19"/>
        <v>0</v>
      </c>
      <c r="G426" s="6">
        <f t="shared" si="20"/>
        <v>1</v>
      </c>
    </row>
    <row r="427" spans="1:7" x14ac:dyDescent="0.3">
      <c r="A427" s="1" t="s">
        <v>368</v>
      </c>
      <c r="B427" s="2">
        <v>42923</v>
      </c>
      <c r="C427" s="3">
        <v>0.36996527777777777</v>
      </c>
      <c r="D427" s="3">
        <v>0.37149305555555556</v>
      </c>
      <c r="E427" t="str">
        <f t="shared" si="18"/>
        <v>komórkowy</v>
      </c>
      <c r="F427">
        <f t="shared" si="19"/>
        <v>0</v>
      </c>
      <c r="G427" s="6">
        <f t="shared" si="20"/>
        <v>3</v>
      </c>
    </row>
    <row r="428" spans="1:7" x14ac:dyDescent="0.3">
      <c r="A428" s="1" t="s">
        <v>243</v>
      </c>
      <c r="B428" s="2">
        <v>42923</v>
      </c>
      <c r="C428" s="3">
        <v>0.37112268518518521</v>
      </c>
      <c r="D428" s="3">
        <v>0.37534722222222222</v>
      </c>
      <c r="E428" t="str">
        <f t="shared" si="18"/>
        <v>stacjonarny</v>
      </c>
      <c r="F428">
        <f t="shared" si="19"/>
        <v>0</v>
      </c>
      <c r="G428" s="6">
        <f t="shared" si="20"/>
        <v>7</v>
      </c>
    </row>
    <row r="429" spans="1:7" x14ac:dyDescent="0.3">
      <c r="A429" s="1" t="s">
        <v>369</v>
      </c>
      <c r="B429" s="2">
        <v>42923</v>
      </c>
      <c r="C429" s="3">
        <v>0.3721990740740741</v>
      </c>
      <c r="D429" s="3">
        <v>0.37956018518518514</v>
      </c>
      <c r="E429" t="str">
        <f t="shared" si="18"/>
        <v>komórkowy</v>
      </c>
      <c r="F429">
        <f t="shared" si="19"/>
        <v>0</v>
      </c>
      <c r="G429" s="6">
        <f t="shared" si="20"/>
        <v>11</v>
      </c>
    </row>
    <row r="430" spans="1:7" x14ac:dyDescent="0.3">
      <c r="A430" s="1" t="s">
        <v>370</v>
      </c>
      <c r="B430" s="2">
        <v>42923</v>
      </c>
      <c r="C430" s="3">
        <v>0.37445601851851856</v>
      </c>
      <c r="D430" s="3">
        <v>0.38145833333333329</v>
      </c>
      <c r="E430" t="str">
        <f t="shared" si="18"/>
        <v>komórkowy</v>
      </c>
      <c r="F430">
        <f t="shared" si="19"/>
        <v>0</v>
      </c>
      <c r="G430" s="6">
        <f t="shared" si="20"/>
        <v>11</v>
      </c>
    </row>
    <row r="431" spans="1:7" x14ac:dyDescent="0.3">
      <c r="A431" s="1" t="s">
        <v>68</v>
      </c>
      <c r="B431" s="2">
        <v>42923</v>
      </c>
      <c r="C431" s="3">
        <v>0.3767476851851852</v>
      </c>
      <c r="D431" s="3">
        <v>0.38192129629629629</v>
      </c>
      <c r="E431" t="str">
        <f t="shared" si="18"/>
        <v>stacjonarny</v>
      </c>
      <c r="F431">
        <f t="shared" si="19"/>
        <v>0</v>
      </c>
      <c r="G431" s="6">
        <f t="shared" si="20"/>
        <v>8</v>
      </c>
    </row>
    <row r="432" spans="1:7" x14ac:dyDescent="0.3">
      <c r="A432" s="1" t="s">
        <v>371</v>
      </c>
      <c r="B432" s="2">
        <v>42923</v>
      </c>
      <c r="C432" s="3">
        <v>0.3778009259259259</v>
      </c>
      <c r="D432" s="3">
        <v>0.37927083333333328</v>
      </c>
      <c r="E432" t="str">
        <f t="shared" si="18"/>
        <v>zagraniczny</v>
      </c>
      <c r="F432">
        <f t="shared" si="19"/>
        <v>0</v>
      </c>
      <c r="G432" s="6">
        <f t="shared" si="20"/>
        <v>3</v>
      </c>
    </row>
    <row r="433" spans="1:7" x14ac:dyDescent="0.3">
      <c r="A433" s="1" t="s">
        <v>372</v>
      </c>
      <c r="B433" s="2">
        <v>42923</v>
      </c>
      <c r="C433" s="3">
        <v>0.37998842592592591</v>
      </c>
      <c r="D433" s="3">
        <v>0.38434027777777779</v>
      </c>
      <c r="E433" t="str">
        <f t="shared" si="18"/>
        <v>stacjonarny</v>
      </c>
      <c r="F433">
        <f t="shared" si="19"/>
        <v>0</v>
      </c>
      <c r="G433" s="6">
        <f t="shared" si="20"/>
        <v>7</v>
      </c>
    </row>
    <row r="434" spans="1:7" x14ac:dyDescent="0.3">
      <c r="A434" s="1" t="s">
        <v>373</v>
      </c>
      <c r="B434" s="2">
        <v>42923</v>
      </c>
      <c r="C434" s="3">
        <v>0.38357638888888884</v>
      </c>
      <c r="D434" s="3">
        <v>0.38965277777777779</v>
      </c>
      <c r="E434" t="str">
        <f t="shared" si="18"/>
        <v>komórkowy</v>
      </c>
      <c r="F434">
        <f t="shared" si="19"/>
        <v>0</v>
      </c>
      <c r="G434" s="6">
        <f t="shared" si="20"/>
        <v>9</v>
      </c>
    </row>
    <row r="435" spans="1:7" x14ac:dyDescent="0.3">
      <c r="A435" s="1" t="s">
        <v>374</v>
      </c>
      <c r="B435" s="2">
        <v>42923</v>
      </c>
      <c r="C435" s="3">
        <v>0.38922453703703702</v>
      </c>
      <c r="D435" s="3">
        <v>0.39096064814814818</v>
      </c>
      <c r="E435" t="str">
        <f t="shared" si="18"/>
        <v>stacjonarny</v>
      </c>
      <c r="F435">
        <f t="shared" si="19"/>
        <v>0</v>
      </c>
      <c r="G435" s="6">
        <f t="shared" si="20"/>
        <v>3</v>
      </c>
    </row>
    <row r="436" spans="1:7" x14ac:dyDescent="0.3">
      <c r="A436" s="1" t="s">
        <v>375</v>
      </c>
      <c r="B436" s="2">
        <v>42923</v>
      </c>
      <c r="C436" s="3">
        <v>0.39091435185185186</v>
      </c>
      <c r="D436" s="3">
        <v>0.39620370370370367</v>
      </c>
      <c r="E436" t="str">
        <f t="shared" si="18"/>
        <v>zagraniczny</v>
      </c>
      <c r="F436">
        <f t="shared" si="19"/>
        <v>0</v>
      </c>
      <c r="G436" s="6">
        <f t="shared" si="20"/>
        <v>8</v>
      </c>
    </row>
    <row r="437" spans="1:7" x14ac:dyDescent="0.3">
      <c r="A437" s="1" t="s">
        <v>376</v>
      </c>
      <c r="B437" s="2">
        <v>42923</v>
      </c>
      <c r="C437" s="3">
        <v>0.39196759259259256</v>
      </c>
      <c r="D437" s="3">
        <v>0.39486111111111111</v>
      </c>
      <c r="E437" t="str">
        <f t="shared" si="18"/>
        <v>stacjonarny</v>
      </c>
      <c r="F437">
        <f t="shared" si="19"/>
        <v>0</v>
      </c>
      <c r="G437" s="6">
        <f t="shared" si="20"/>
        <v>5</v>
      </c>
    </row>
    <row r="438" spans="1:7" x14ac:dyDescent="0.3">
      <c r="A438" s="1" t="s">
        <v>377</v>
      </c>
      <c r="B438" s="2">
        <v>42923</v>
      </c>
      <c r="C438" s="3">
        <v>0.39731481481481484</v>
      </c>
      <c r="D438" s="3">
        <v>0.40688657407407408</v>
      </c>
      <c r="E438" t="str">
        <f t="shared" si="18"/>
        <v>stacjonarny</v>
      </c>
      <c r="F438">
        <f t="shared" si="19"/>
        <v>0</v>
      </c>
      <c r="G438" s="6">
        <f t="shared" si="20"/>
        <v>14</v>
      </c>
    </row>
    <row r="439" spans="1:7" x14ac:dyDescent="0.3">
      <c r="A439" s="1" t="s">
        <v>378</v>
      </c>
      <c r="B439" s="2">
        <v>42923</v>
      </c>
      <c r="C439" s="3">
        <v>0.40283564814814815</v>
      </c>
      <c r="D439" s="3">
        <v>0.41091435185185188</v>
      </c>
      <c r="E439" t="str">
        <f t="shared" si="18"/>
        <v>stacjonarny</v>
      </c>
      <c r="F439">
        <f t="shared" si="19"/>
        <v>0</v>
      </c>
      <c r="G439" s="6">
        <f t="shared" si="20"/>
        <v>12</v>
      </c>
    </row>
    <row r="440" spans="1:7" x14ac:dyDescent="0.3">
      <c r="A440" s="1" t="s">
        <v>379</v>
      </c>
      <c r="B440" s="2">
        <v>42923</v>
      </c>
      <c r="C440" s="3">
        <v>0.4039814814814815</v>
      </c>
      <c r="D440" s="3">
        <v>0.41211805555555553</v>
      </c>
      <c r="E440" t="str">
        <f t="shared" si="18"/>
        <v>stacjonarny</v>
      </c>
      <c r="F440">
        <f t="shared" si="19"/>
        <v>0</v>
      </c>
      <c r="G440" s="6">
        <f t="shared" si="20"/>
        <v>12</v>
      </c>
    </row>
    <row r="441" spans="1:7" x14ac:dyDescent="0.3">
      <c r="A441" s="1" t="s">
        <v>380</v>
      </c>
      <c r="B441" s="2">
        <v>42923</v>
      </c>
      <c r="C441" s="3">
        <v>0.40534722222222225</v>
      </c>
      <c r="D441" s="3">
        <v>0.40887731481481482</v>
      </c>
      <c r="E441" t="str">
        <f t="shared" si="18"/>
        <v>stacjonarny</v>
      </c>
      <c r="F441">
        <f t="shared" si="19"/>
        <v>0</v>
      </c>
      <c r="G441" s="6">
        <f t="shared" si="20"/>
        <v>6</v>
      </c>
    </row>
    <row r="442" spans="1:7" x14ac:dyDescent="0.3">
      <c r="A442" s="1" t="s">
        <v>381</v>
      </c>
      <c r="B442" s="2">
        <v>42923</v>
      </c>
      <c r="C442" s="3">
        <v>0.41025462962962966</v>
      </c>
      <c r="D442" s="3">
        <v>0.41064814814814815</v>
      </c>
      <c r="E442" t="str">
        <f t="shared" si="18"/>
        <v>komórkowy</v>
      </c>
      <c r="F442">
        <f t="shared" si="19"/>
        <v>0</v>
      </c>
      <c r="G442" s="6">
        <f t="shared" si="20"/>
        <v>1</v>
      </c>
    </row>
    <row r="443" spans="1:7" x14ac:dyDescent="0.3">
      <c r="A443" s="1" t="s">
        <v>382</v>
      </c>
      <c r="B443" s="2">
        <v>42923</v>
      </c>
      <c r="C443" s="3">
        <v>0.4103472222222222</v>
      </c>
      <c r="D443" s="3">
        <v>0.41578703703703707</v>
      </c>
      <c r="E443" t="str">
        <f t="shared" si="18"/>
        <v>stacjonarny</v>
      </c>
      <c r="F443">
        <f t="shared" si="19"/>
        <v>0</v>
      </c>
      <c r="G443" s="6">
        <f t="shared" si="20"/>
        <v>8</v>
      </c>
    </row>
    <row r="444" spans="1:7" x14ac:dyDescent="0.3">
      <c r="A444" s="1" t="s">
        <v>383</v>
      </c>
      <c r="B444" s="2">
        <v>42923</v>
      </c>
      <c r="C444" s="3">
        <v>0.41248842592592588</v>
      </c>
      <c r="D444" s="3">
        <v>0.41328703703703701</v>
      </c>
      <c r="E444" t="str">
        <f t="shared" si="18"/>
        <v>komórkowy</v>
      </c>
      <c r="F444">
        <f t="shared" si="19"/>
        <v>0</v>
      </c>
      <c r="G444" s="6">
        <f t="shared" si="20"/>
        <v>2</v>
      </c>
    </row>
    <row r="445" spans="1:7" x14ac:dyDescent="0.3">
      <c r="A445" s="1" t="s">
        <v>384</v>
      </c>
      <c r="B445" s="2">
        <v>42923</v>
      </c>
      <c r="C445" s="3">
        <v>0.41260416666666666</v>
      </c>
      <c r="D445" s="3">
        <v>0.41520833333333335</v>
      </c>
      <c r="E445" t="str">
        <f t="shared" si="18"/>
        <v>stacjonarny</v>
      </c>
      <c r="F445">
        <f t="shared" si="19"/>
        <v>0</v>
      </c>
      <c r="G445" s="6">
        <f t="shared" si="20"/>
        <v>4</v>
      </c>
    </row>
    <row r="446" spans="1:7" x14ac:dyDescent="0.3">
      <c r="A446" s="1" t="s">
        <v>171</v>
      </c>
      <c r="B446" s="2">
        <v>42923</v>
      </c>
      <c r="C446" s="3">
        <v>0.4168055555555556</v>
      </c>
      <c r="D446" s="3">
        <v>0.42438657407407404</v>
      </c>
      <c r="E446" t="str">
        <f t="shared" si="18"/>
        <v>komórkowy</v>
      </c>
      <c r="F446">
        <f t="shared" si="19"/>
        <v>0</v>
      </c>
      <c r="G446" s="6">
        <f t="shared" si="20"/>
        <v>11</v>
      </c>
    </row>
    <row r="447" spans="1:7" x14ac:dyDescent="0.3">
      <c r="A447" s="1" t="s">
        <v>385</v>
      </c>
      <c r="B447" s="2">
        <v>42923</v>
      </c>
      <c r="C447" s="3">
        <v>0.41829861111111111</v>
      </c>
      <c r="D447" s="3">
        <v>0.42706018518518518</v>
      </c>
      <c r="E447" t="str">
        <f t="shared" si="18"/>
        <v>stacjonarny</v>
      </c>
      <c r="F447">
        <f t="shared" si="19"/>
        <v>0</v>
      </c>
      <c r="G447" s="6">
        <f t="shared" si="20"/>
        <v>13</v>
      </c>
    </row>
    <row r="448" spans="1:7" x14ac:dyDescent="0.3">
      <c r="A448" s="1" t="s">
        <v>386</v>
      </c>
      <c r="B448" s="2">
        <v>42923</v>
      </c>
      <c r="C448" s="3">
        <v>0.4199074074074074</v>
      </c>
      <c r="D448" s="3">
        <v>0.42357638888888888</v>
      </c>
      <c r="E448" t="str">
        <f t="shared" si="18"/>
        <v>komórkowy</v>
      </c>
      <c r="F448">
        <f t="shared" si="19"/>
        <v>0</v>
      </c>
      <c r="G448" s="6">
        <f t="shared" si="20"/>
        <v>6</v>
      </c>
    </row>
    <row r="449" spans="1:7" x14ac:dyDescent="0.3">
      <c r="A449" s="1" t="s">
        <v>387</v>
      </c>
      <c r="B449" s="2">
        <v>42923</v>
      </c>
      <c r="C449" s="3">
        <v>0.42149305555555555</v>
      </c>
      <c r="D449" s="3">
        <v>0.42736111111111108</v>
      </c>
      <c r="E449" t="str">
        <f t="shared" si="18"/>
        <v>stacjonarny</v>
      </c>
      <c r="F449">
        <f t="shared" si="19"/>
        <v>0</v>
      </c>
      <c r="G449" s="6">
        <f t="shared" si="20"/>
        <v>9</v>
      </c>
    </row>
    <row r="450" spans="1:7" x14ac:dyDescent="0.3">
      <c r="A450" s="1" t="s">
        <v>388</v>
      </c>
      <c r="B450" s="2">
        <v>42923</v>
      </c>
      <c r="C450" s="3">
        <v>0.4255902777777778</v>
      </c>
      <c r="D450" s="3">
        <v>0.43464120370370374</v>
      </c>
      <c r="E450" t="str">
        <f t="shared" si="18"/>
        <v>stacjonarny</v>
      </c>
      <c r="F450">
        <f t="shared" si="19"/>
        <v>0</v>
      </c>
      <c r="G450" s="6">
        <f t="shared" si="20"/>
        <v>14</v>
      </c>
    </row>
    <row r="451" spans="1:7" x14ac:dyDescent="0.3">
      <c r="A451" s="1" t="s">
        <v>389</v>
      </c>
      <c r="B451" s="2">
        <v>42923</v>
      </c>
      <c r="C451" s="3">
        <v>0.43016203703703698</v>
      </c>
      <c r="D451" s="3">
        <v>0.44123842592592594</v>
      </c>
      <c r="E451" t="str">
        <f t="shared" ref="E451:E514" si="21">IF(LEN(A451)=7,"stacjonarny",IF(LEN(A451)=8,"komórkowy","zagraniczny"))</f>
        <v>zagraniczny</v>
      </c>
      <c r="F451">
        <f t="shared" ref="F451:F514" si="22">IF(AND(E451="stacjonarny",LEFT(A451,2)="12"),1,0)</f>
        <v>0</v>
      </c>
      <c r="G451" s="6">
        <f t="shared" ref="G451:G514" si="23">ROUNDUP(MINUTE(D451-C451)+SECOND(D451-C451)/60,0)</f>
        <v>16</v>
      </c>
    </row>
    <row r="452" spans="1:7" x14ac:dyDescent="0.3">
      <c r="A452" s="1" t="s">
        <v>390</v>
      </c>
      <c r="B452" s="2">
        <v>42923</v>
      </c>
      <c r="C452" s="3">
        <v>0.43146990740740737</v>
      </c>
      <c r="D452" s="3">
        <v>0.43192129629629633</v>
      </c>
      <c r="E452" t="str">
        <f t="shared" si="21"/>
        <v>komórkowy</v>
      </c>
      <c r="F452">
        <f t="shared" si="22"/>
        <v>0</v>
      </c>
      <c r="G452" s="6">
        <f t="shared" si="23"/>
        <v>1</v>
      </c>
    </row>
    <row r="453" spans="1:7" x14ac:dyDescent="0.3">
      <c r="A453" s="1" t="s">
        <v>391</v>
      </c>
      <c r="B453" s="2">
        <v>42923</v>
      </c>
      <c r="C453" s="3">
        <v>0.43313657407407408</v>
      </c>
      <c r="D453" s="3">
        <v>0.43811342592592589</v>
      </c>
      <c r="E453" t="str">
        <f t="shared" si="21"/>
        <v>komórkowy</v>
      </c>
      <c r="F453">
        <f t="shared" si="22"/>
        <v>0</v>
      </c>
      <c r="G453" s="6">
        <f t="shared" si="23"/>
        <v>8</v>
      </c>
    </row>
    <row r="454" spans="1:7" x14ac:dyDescent="0.3">
      <c r="A454" s="1" t="s">
        <v>223</v>
      </c>
      <c r="B454" s="2">
        <v>42923</v>
      </c>
      <c r="C454" s="3">
        <v>0.43752314814814813</v>
      </c>
      <c r="D454" s="3">
        <v>0.44806712962962963</v>
      </c>
      <c r="E454" t="str">
        <f t="shared" si="21"/>
        <v>stacjonarny</v>
      </c>
      <c r="F454">
        <f t="shared" si="22"/>
        <v>0</v>
      </c>
      <c r="G454" s="6">
        <f t="shared" si="23"/>
        <v>16</v>
      </c>
    </row>
    <row r="455" spans="1:7" x14ac:dyDescent="0.3">
      <c r="A455" s="1" t="s">
        <v>68</v>
      </c>
      <c r="B455" s="2">
        <v>42923</v>
      </c>
      <c r="C455" s="3">
        <v>0.44184027777777773</v>
      </c>
      <c r="D455" s="3">
        <v>0.44582175925925926</v>
      </c>
      <c r="E455" t="str">
        <f t="shared" si="21"/>
        <v>stacjonarny</v>
      </c>
      <c r="F455">
        <f t="shared" si="22"/>
        <v>0</v>
      </c>
      <c r="G455" s="6">
        <f t="shared" si="23"/>
        <v>6</v>
      </c>
    </row>
    <row r="456" spans="1:7" x14ac:dyDescent="0.3">
      <c r="A456" s="1" t="s">
        <v>392</v>
      </c>
      <c r="B456" s="2">
        <v>42923</v>
      </c>
      <c r="C456" s="3">
        <v>0.44543981481481482</v>
      </c>
      <c r="D456" s="3">
        <v>0.45271990740740736</v>
      </c>
      <c r="E456" t="str">
        <f t="shared" si="21"/>
        <v>stacjonarny</v>
      </c>
      <c r="F456">
        <f t="shared" si="22"/>
        <v>0</v>
      </c>
      <c r="G456" s="6">
        <f t="shared" si="23"/>
        <v>11</v>
      </c>
    </row>
    <row r="457" spans="1:7" x14ac:dyDescent="0.3">
      <c r="A457" s="1" t="s">
        <v>393</v>
      </c>
      <c r="B457" s="2">
        <v>42923</v>
      </c>
      <c r="C457" s="3">
        <v>0.44775462962962959</v>
      </c>
      <c r="D457" s="3">
        <v>0.45450231481481485</v>
      </c>
      <c r="E457" t="str">
        <f t="shared" si="21"/>
        <v>stacjonarny</v>
      </c>
      <c r="F457">
        <f t="shared" si="22"/>
        <v>0</v>
      </c>
      <c r="G457" s="6">
        <f t="shared" si="23"/>
        <v>10</v>
      </c>
    </row>
    <row r="458" spans="1:7" x14ac:dyDescent="0.3">
      <c r="A458" s="1" t="s">
        <v>394</v>
      </c>
      <c r="B458" s="2">
        <v>42923</v>
      </c>
      <c r="C458" s="3">
        <v>0.44927083333333334</v>
      </c>
      <c r="D458" s="3">
        <v>0.45666666666666672</v>
      </c>
      <c r="E458" t="str">
        <f t="shared" si="21"/>
        <v>stacjonarny</v>
      </c>
      <c r="F458">
        <f t="shared" si="22"/>
        <v>0</v>
      </c>
      <c r="G458" s="6">
        <f t="shared" si="23"/>
        <v>11</v>
      </c>
    </row>
    <row r="459" spans="1:7" x14ac:dyDescent="0.3">
      <c r="A459" s="1" t="s">
        <v>395</v>
      </c>
      <c r="B459" s="2">
        <v>42923</v>
      </c>
      <c r="C459" s="3">
        <v>0.45091435185185186</v>
      </c>
      <c r="D459" s="3">
        <v>0.4586574074074074</v>
      </c>
      <c r="E459" t="str">
        <f t="shared" si="21"/>
        <v>zagraniczny</v>
      </c>
      <c r="F459">
        <f t="shared" si="22"/>
        <v>0</v>
      </c>
      <c r="G459" s="6">
        <f t="shared" si="23"/>
        <v>12</v>
      </c>
    </row>
    <row r="460" spans="1:7" x14ac:dyDescent="0.3">
      <c r="A460" s="1" t="s">
        <v>396</v>
      </c>
      <c r="B460" s="2">
        <v>42923</v>
      </c>
      <c r="C460" s="3">
        <v>0.45416666666666666</v>
      </c>
      <c r="D460" s="3">
        <v>0.46155092592592589</v>
      </c>
      <c r="E460" t="str">
        <f t="shared" si="21"/>
        <v>stacjonarny</v>
      </c>
      <c r="F460">
        <f t="shared" si="22"/>
        <v>0</v>
      </c>
      <c r="G460" s="6">
        <f t="shared" si="23"/>
        <v>11</v>
      </c>
    </row>
    <row r="461" spans="1:7" x14ac:dyDescent="0.3">
      <c r="A461" s="1" t="s">
        <v>397</v>
      </c>
      <c r="B461" s="2">
        <v>42923</v>
      </c>
      <c r="C461" s="3">
        <v>0.45950231481481479</v>
      </c>
      <c r="D461" s="3">
        <v>0.46091435185185187</v>
      </c>
      <c r="E461" t="str">
        <f t="shared" si="21"/>
        <v>stacjonarny</v>
      </c>
      <c r="F461">
        <f t="shared" si="22"/>
        <v>0</v>
      </c>
      <c r="G461" s="6">
        <f t="shared" si="23"/>
        <v>3</v>
      </c>
    </row>
    <row r="462" spans="1:7" x14ac:dyDescent="0.3">
      <c r="A462" s="1" t="s">
        <v>398</v>
      </c>
      <c r="B462" s="2">
        <v>42923</v>
      </c>
      <c r="C462" s="3">
        <v>0.45981481481481484</v>
      </c>
      <c r="D462" s="3">
        <v>0.46148148148148144</v>
      </c>
      <c r="E462" t="str">
        <f t="shared" si="21"/>
        <v>stacjonarny</v>
      </c>
      <c r="F462">
        <f t="shared" si="22"/>
        <v>0</v>
      </c>
      <c r="G462" s="6">
        <f t="shared" si="23"/>
        <v>3</v>
      </c>
    </row>
    <row r="463" spans="1:7" x14ac:dyDescent="0.3">
      <c r="A463" s="1" t="s">
        <v>399</v>
      </c>
      <c r="B463" s="2">
        <v>42923</v>
      </c>
      <c r="C463" s="3">
        <v>0.46357638888888886</v>
      </c>
      <c r="D463" s="3">
        <v>0.46807870370370369</v>
      </c>
      <c r="E463" t="str">
        <f t="shared" si="21"/>
        <v>komórkowy</v>
      </c>
      <c r="F463">
        <f t="shared" si="22"/>
        <v>0</v>
      </c>
      <c r="G463" s="6">
        <f t="shared" si="23"/>
        <v>7</v>
      </c>
    </row>
    <row r="464" spans="1:7" x14ac:dyDescent="0.3">
      <c r="A464" s="1" t="s">
        <v>126</v>
      </c>
      <c r="B464" s="2">
        <v>42923</v>
      </c>
      <c r="C464" s="3">
        <v>0.46891203703703704</v>
      </c>
      <c r="D464" s="3">
        <v>0.47209490740740739</v>
      </c>
      <c r="E464" t="str">
        <f t="shared" si="21"/>
        <v>stacjonarny</v>
      </c>
      <c r="F464">
        <f t="shared" si="22"/>
        <v>0</v>
      </c>
      <c r="G464" s="6">
        <f t="shared" si="23"/>
        <v>5</v>
      </c>
    </row>
    <row r="465" spans="1:7" x14ac:dyDescent="0.3">
      <c r="A465" s="1" t="s">
        <v>400</v>
      </c>
      <c r="B465" s="2">
        <v>42923</v>
      </c>
      <c r="C465" s="3">
        <v>0.47127314814814819</v>
      </c>
      <c r="D465" s="3">
        <v>0.47475694444444444</v>
      </c>
      <c r="E465" t="str">
        <f t="shared" si="21"/>
        <v>komórkowy</v>
      </c>
      <c r="F465">
        <f t="shared" si="22"/>
        <v>0</v>
      </c>
      <c r="G465" s="6">
        <f t="shared" si="23"/>
        <v>6</v>
      </c>
    </row>
    <row r="466" spans="1:7" x14ac:dyDescent="0.3">
      <c r="A466" s="1" t="s">
        <v>401</v>
      </c>
      <c r="B466" s="2">
        <v>42923</v>
      </c>
      <c r="C466" s="3">
        <v>0.47285879629629629</v>
      </c>
      <c r="D466" s="3">
        <v>0.47479166666666667</v>
      </c>
      <c r="E466" t="str">
        <f t="shared" si="21"/>
        <v>stacjonarny</v>
      </c>
      <c r="F466">
        <f t="shared" si="22"/>
        <v>0</v>
      </c>
      <c r="G466" s="6">
        <f t="shared" si="23"/>
        <v>3</v>
      </c>
    </row>
    <row r="467" spans="1:7" x14ac:dyDescent="0.3">
      <c r="A467" s="1" t="s">
        <v>402</v>
      </c>
      <c r="B467" s="2">
        <v>42923</v>
      </c>
      <c r="C467" s="3">
        <v>0.47409722222222223</v>
      </c>
      <c r="D467" s="3">
        <v>0.48534722222222221</v>
      </c>
      <c r="E467" t="str">
        <f t="shared" si="21"/>
        <v>komórkowy</v>
      </c>
      <c r="F467">
        <f t="shared" si="22"/>
        <v>0</v>
      </c>
      <c r="G467" s="6">
        <f t="shared" si="23"/>
        <v>17</v>
      </c>
    </row>
    <row r="468" spans="1:7" x14ac:dyDescent="0.3">
      <c r="A468" s="1" t="s">
        <v>403</v>
      </c>
      <c r="B468" s="2">
        <v>42923</v>
      </c>
      <c r="C468" s="3">
        <v>0.47561342592592593</v>
      </c>
      <c r="D468" s="3">
        <v>0.47950231481481481</v>
      </c>
      <c r="E468" t="str">
        <f t="shared" si="21"/>
        <v>stacjonarny</v>
      </c>
      <c r="F468">
        <f t="shared" si="22"/>
        <v>0</v>
      </c>
      <c r="G468" s="6">
        <f t="shared" si="23"/>
        <v>6</v>
      </c>
    </row>
    <row r="469" spans="1:7" x14ac:dyDescent="0.3">
      <c r="A469" s="1" t="s">
        <v>404</v>
      </c>
      <c r="B469" s="2">
        <v>42923</v>
      </c>
      <c r="C469" s="3">
        <v>0.4788425925925926</v>
      </c>
      <c r="D469" s="3">
        <v>0.48685185185185187</v>
      </c>
      <c r="E469" t="str">
        <f t="shared" si="21"/>
        <v>stacjonarny</v>
      </c>
      <c r="F469">
        <f t="shared" si="22"/>
        <v>0</v>
      </c>
      <c r="G469" s="6">
        <f t="shared" si="23"/>
        <v>12</v>
      </c>
    </row>
    <row r="470" spans="1:7" x14ac:dyDescent="0.3">
      <c r="A470" s="1" t="s">
        <v>405</v>
      </c>
      <c r="B470" s="2">
        <v>42923</v>
      </c>
      <c r="C470" s="3">
        <v>0.48380787037037037</v>
      </c>
      <c r="D470" s="3">
        <v>0.49267361111111113</v>
      </c>
      <c r="E470" t="str">
        <f t="shared" si="21"/>
        <v>stacjonarny</v>
      </c>
      <c r="F470">
        <f t="shared" si="22"/>
        <v>0</v>
      </c>
      <c r="G470" s="6">
        <f t="shared" si="23"/>
        <v>13</v>
      </c>
    </row>
    <row r="471" spans="1:7" x14ac:dyDescent="0.3">
      <c r="A471" s="1" t="s">
        <v>406</v>
      </c>
      <c r="B471" s="2">
        <v>42923</v>
      </c>
      <c r="C471" s="3">
        <v>0.48699074074074072</v>
      </c>
      <c r="D471" s="3">
        <v>0.48884259259259261</v>
      </c>
      <c r="E471" t="str">
        <f t="shared" si="21"/>
        <v>komórkowy</v>
      </c>
      <c r="F471">
        <f t="shared" si="22"/>
        <v>0</v>
      </c>
      <c r="G471" s="6">
        <f t="shared" si="23"/>
        <v>3</v>
      </c>
    </row>
    <row r="472" spans="1:7" x14ac:dyDescent="0.3">
      <c r="A472" s="1" t="s">
        <v>180</v>
      </c>
      <c r="B472" s="2">
        <v>42923</v>
      </c>
      <c r="C472" s="3">
        <v>0.49206018518518518</v>
      </c>
      <c r="D472" s="3">
        <v>0.50086805555555558</v>
      </c>
      <c r="E472" t="str">
        <f t="shared" si="21"/>
        <v>stacjonarny</v>
      </c>
      <c r="F472">
        <f t="shared" si="22"/>
        <v>0</v>
      </c>
      <c r="G472" s="6">
        <f t="shared" si="23"/>
        <v>13</v>
      </c>
    </row>
    <row r="473" spans="1:7" x14ac:dyDescent="0.3">
      <c r="A473" s="1" t="s">
        <v>407</v>
      </c>
      <c r="B473" s="2">
        <v>42923</v>
      </c>
      <c r="C473" s="3">
        <v>0.49668981481481483</v>
      </c>
      <c r="D473" s="3">
        <v>0.50266203703703705</v>
      </c>
      <c r="E473" t="str">
        <f t="shared" si="21"/>
        <v>komórkowy</v>
      </c>
      <c r="F473">
        <f t="shared" si="22"/>
        <v>0</v>
      </c>
      <c r="G473" s="6">
        <f t="shared" si="23"/>
        <v>9</v>
      </c>
    </row>
    <row r="474" spans="1:7" x14ac:dyDescent="0.3">
      <c r="A474" s="1" t="s">
        <v>408</v>
      </c>
      <c r="B474" s="2">
        <v>42923</v>
      </c>
      <c r="C474" s="3">
        <v>0.50232638888888892</v>
      </c>
      <c r="D474" s="3">
        <v>0.50351851851851859</v>
      </c>
      <c r="E474" t="str">
        <f t="shared" si="21"/>
        <v>komórkowy</v>
      </c>
      <c r="F474">
        <f t="shared" si="22"/>
        <v>0</v>
      </c>
      <c r="G474" s="6">
        <f t="shared" si="23"/>
        <v>2</v>
      </c>
    </row>
    <row r="475" spans="1:7" x14ac:dyDescent="0.3">
      <c r="A475" s="1" t="s">
        <v>409</v>
      </c>
      <c r="B475" s="2">
        <v>42923</v>
      </c>
      <c r="C475" s="3">
        <v>0.50498842592592597</v>
      </c>
      <c r="D475" s="3">
        <v>0.50807870370370367</v>
      </c>
      <c r="E475" t="str">
        <f t="shared" si="21"/>
        <v>stacjonarny</v>
      </c>
      <c r="F475">
        <f t="shared" si="22"/>
        <v>0</v>
      </c>
      <c r="G475" s="6">
        <f t="shared" si="23"/>
        <v>5</v>
      </c>
    </row>
    <row r="476" spans="1:7" x14ac:dyDescent="0.3">
      <c r="A476" s="1" t="s">
        <v>410</v>
      </c>
      <c r="B476" s="2">
        <v>42923</v>
      </c>
      <c r="C476" s="3">
        <v>0.50883101851851853</v>
      </c>
      <c r="D476" s="3">
        <v>0.50998842592592586</v>
      </c>
      <c r="E476" t="str">
        <f t="shared" si="21"/>
        <v>stacjonarny</v>
      </c>
      <c r="F476">
        <f t="shared" si="22"/>
        <v>0</v>
      </c>
      <c r="G476" s="6">
        <f t="shared" si="23"/>
        <v>2</v>
      </c>
    </row>
    <row r="477" spans="1:7" x14ac:dyDescent="0.3">
      <c r="A477" s="1" t="s">
        <v>411</v>
      </c>
      <c r="B477" s="2">
        <v>42923</v>
      </c>
      <c r="C477" s="3">
        <v>0.51253472222222218</v>
      </c>
      <c r="D477" s="3">
        <v>0.51974537037037039</v>
      </c>
      <c r="E477" t="str">
        <f t="shared" si="21"/>
        <v>stacjonarny</v>
      </c>
      <c r="F477">
        <f t="shared" si="22"/>
        <v>0</v>
      </c>
      <c r="G477" s="6">
        <f t="shared" si="23"/>
        <v>11</v>
      </c>
    </row>
    <row r="478" spans="1:7" x14ac:dyDescent="0.3">
      <c r="A478" s="1" t="s">
        <v>412</v>
      </c>
      <c r="B478" s="2">
        <v>42923</v>
      </c>
      <c r="C478" s="3">
        <v>0.51744212962962965</v>
      </c>
      <c r="D478" s="3">
        <v>0.52157407407407408</v>
      </c>
      <c r="E478" t="str">
        <f t="shared" si="21"/>
        <v>stacjonarny</v>
      </c>
      <c r="F478">
        <f t="shared" si="22"/>
        <v>0</v>
      </c>
      <c r="G478" s="6">
        <f t="shared" si="23"/>
        <v>6</v>
      </c>
    </row>
    <row r="479" spans="1:7" x14ac:dyDescent="0.3">
      <c r="A479" s="1" t="s">
        <v>413</v>
      </c>
      <c r="B479" s="2">
        <v>42923</v>
      </c>
      <c r="C479" s="3">
        <v>0.51883101851851854</v>
      </c>
      <c r="D479" s="3">
        <v>0.52545138888888887</v>
      </c>
      <c r="E479" t="str">
        <f t="shared" si="21"/>
        <v>stacjonarny</v>
      </c>
      <c r="F479">
        <f t="shared" si="22"/>
        <v>0</v>
      </c>
      <c r="G479" s="6">
        <f t="shared" si="23"/>
        <v>10</v>
      </c>
    </row>
    <row r="480" spans="1:7" x14ac:dyDescent="0.3">
      <c r="A480" s="1" t="s">
        <v>414</v>
      </c>
      <c r="B480" s="2">
        <v>42923</v>
      </c>
      <c r="C480" s="3">
        <v>0.52357638888888891</v>
      </c>
      <c r="D480" s="3">
        <v>0.53096064814814814</v>
      </c>
      <c r="E480" t="str">
        <f t="shared" si="21"/>
        <v>stacjonarny</v>
      </c>
      <c r="F480">
        <f t="shared" si="22"/>
        <v>0</v>
      </c>
      <c r="G480" s="6">
        <f t="shared" si="23"/>
        <v>11</v>
      </c>
    </row>
    <row r="481" spans="1:7" x14ac:dyDescent="0.3">
      <c r="A481" s="1" t="s">
        <v>415</v>
      </c>
      <c r="B481" s="2">
        <v>42923</v>
      </c>
      <c r="C481" s="3">
        <v>0.52484953703703707</v>
      </c>
      <c r="D481" s="3">
        <v>0.53331018518518525</v>
      </c>
      <c r="E481" t="str">
        <f t="shared" si="21"/>
        <v>stacjonarny</v>
      </c>
      <c r="F481">
        <f t="shared" si="22"/>
        <v>0</v>
      </c>
      <c r="G481" s="6">
        <f t="shared" si="23"/>
        <v>13</v>
      </c>
    </row>
    <row r="482" spans="1:7" x14ac:dyDescent="0.3">
      <c r="A482" s="1" t="s">
        <v>416</v>
      </c>
      <c r="B482" s="2">
        <v>42923</v>
      </c>
      <c r="C482" s="3">
        <v>0.52690972222222221</v>
      </c>
      <c r="D482" s="3">
        <v>0.53266203703703707</v>
      </c>
      <c r="E482" t="str">
        <f t="shared" si="21"/>
        <v>stacjonarny</v>
      </c>
      <c r="F482">
        <f t="shared" si="22"/>
        <v>0</v>
      </c>
      <c r="G482" s="6">
        <f t="shared" si="23"/>
        <v>9</v>
      </c>
    </row>
    <row r="483" spans="1:7" x14ac:dyDescent="0.3">
      <c r="A483" s="1" t="s">
        <v>417</v>
      </c>
      <c r="B483" s="2">
        <v>42923</v>
      </c>
      <c r="C483" s="3">
        <v>0.52921296296296294</v>
      </c>
      <c r="D483" s="3">
        <v>0.53706018518518517</v>
      </c>
      <c r="E483" t="str">
        <f t="shared" si="21"/>
        <v>komórkowy</v>
      </c>
      <c r="F483">
        <f t="shared" si="22"/>
        <v>0</v>
      </c>
      <c r="G483" s="6">
        <f t="shared" si="23"/>
        <v>12</v>
      </c>
    </row>
    <row r="484" spans="1:7" x14ac:dyDescent="0.3">
      <c r="A484" s="1" t="s">
        <v>418</v>
      </c>
      <c r="B484" s="2">
        <v>42923</v>
      </c>
      <c r="C484" s="3">
        <v>0.52964120370370371</v>
      </c>
      <c r="D484" s="3">
        <v>0.53607638888888887</v>
      </c>
      <c r="E484" t="str">
        <f t="shared" si="21"/>
        <v>stacjonarny</v>
      </c>
      <c r="F484">
        <f t="shared" si="22"/>
        <v>0</v>
      </c>
      <c r="G484" s="6">
        <f t="shared" si="23"/>
        <v>10</v>
      </c>
    </row>
    <row r="485" spans="1:7" x14ac:dyDescent="0.3">
      <c r="A485" s="1" t="s">
        <v>419</v>
      </c>
      <c r="B485" s="2">
        <v>42923</v>
      </c>
      <c r="C485" s="3">
        <v>0.52968749999999998</v>
      </c>
      <c r="D485" s="3">
        <v>0.53865740740740742</v>
      </c>
      <c r="E485" t="str">
        <f t="shared" si="21"/>
        <v>stacjonarny</v>
      </c>
      <c r="F485">
        <f t="shared" si="22"/>
        <v>0</v>
      </c>
      <c r="G485" s="6">
        <f t="shared" si="23"/>
        <v>13</v>
      </c>
    </row>
    <row r="486" spans="1:7" x14ac:dyDescent="0.3">
      <c r="A486" s="1" t="s">
        <v>232</v>
      </c>
      <c r="B486" s="2">
        <v>42923</v>
      </c>
      <c r="C486" s="3">
        <v>0.53372685185185187</v>
      </c>
      <c r="D486" s="3">
        <v>0.54082175925925924</v>
      </c>
      <c r="E486" t="str">
        <f t="shared" si="21"/>
        <v>stacjonarny</v>
      </c>
      <c r="F486">
        <f t="shared" si="22"/>
        <v>0</v>
      </c>
      <c r="G486" s="6">
        <f t="shared" si="23"/>
        <v>11</v>
      </c>
    </row>
    <row r="487" spans="1:7" x14ac:dyDescent="0.3">
      <c r="A487" s="1" t="s">
        <v>420</v>
      </c>
      <c r="B487" s="2">
        <v>42923</v>
      </c>
      <c r="C487" s="3">
        <v>0.5345833333333333</v>
      </c>
      <c r="D487" s="3">
        <v>0.54532407407407402</v>
      </c>
      <c r="E487" t="str">
        <f t="shared" si="21"/>
        <v>stacjonarny</v>
      </c>
      <c r="F487">
        <f t="shared" si="22"/>
        <v>0</v>
      </c>
      <c r="G487" s="6">
        <f t="shared" si="23"/>
        <v>16</v>
      </c>
    </row>
    <row r="488" spans="1:7" x14ac:dyDescent="0.3">
      <c r="A488" s="1" t="s">
        <v>421</v>
      </c>
      <c r="B488" s="2">
        <v>42923</v>
      </c>
      <c r="C488" s="3">
        <v>0.5385416666666667</v>
      </c>
      <c r="D488" s="3">
        <v>0.53870370370370368</v>
      </c>
      <c r="E488" t="str">
        <f t="shared" si="21"/>
        <v>stacjonarny</v>
      </c>
      <c r="F488">
        <f t="shared" si="22"/>
        <v>0</v>
      </c>
      <c r="G488" s="6">
        <f t="shared" si="23"/>
        <v>1</v>
      </c>
    </row>
    <row r="489" spans="1:7" x14ac:dyDescent="0.3">
      <c r="A489" s="1" t="s">
        <v>422</v>
      </c>
      <c r="B489" s="2">
        <v>42923</v>
      </c>
      <c r="C489" s="3">
        <v>0.54137731481481477</v>
      </c>
      <c r="D489" s="3">
        <v>0.55253472222222222</v>
      </c>
      <c r="E489" t="str">
        <f t="shared" si="21"/>
        <v>komórkowy</v>
      </c>
      <c r="F489">
        <f t="shared" si="22"/>
        <v>0</v>
      </c>
      <c r="G489" s="6">
        <f t="shared" si="23"/>
        <v>17</v>
      </c>
    </row>
    <row r="490" spans="1:7" x14ac:dyDescent="0.3">
      <c r="A490" s="1" t="s">
        <v>423</v>
      </c>
      <c r="B490" s="2">
        <v>42923</v>
      </c>
      <c r="C490" s="3">
        <v>0.54305555555555551</v>
      </c>
      <c r="D490" s="3">
        <v>0.5444444444444444</v>
      </c>
      <c r="E490" t="str">
        <f t="shared" si="21"/>
        <v>stacjonarny</v>
      </c>
      <c r="F490">
        <f t="shared" si="22"/>
        <v>0</v>
      </c>
      <c r="G490" s="6">
        <f t="shared" si="23"/>
        <v>2</v>
      </c>
    </row>
    <row r="491" spans="1:7" x14ac:dyDescent="0.3">
      <c r="A491" s="1" t="s">
        <v>424</v>
      </c>
      <c r="B491" s="2">
        <v>42923</v>
      </c>
      <c r="C491" s="3">
        <v>0.54346064814814821</v>
      </c>
      <c r="D491" s="3">
        <v>0.55003472222222227</v>
      </c>
      <c r="E491" t="str">
        <f t="shared" si="21"/>
        <v>komórkowy</v>
      </c>
      <c r="F491">
        <f t="shared" si="22"/>
        <v>0</v>
      </c>
      <c r="G491" s="6">
        <f t="shared" si="23"/>
        <v>10</v>
      </c>
    </row>
    <row r="492" spans="1:7" x14ac:dyDescent="0.3">
      <c r="A492" s="1" t="s">
        <v>424</v>
      </c>
      <c r="B492" s="2">
        <v>42923</v>
      </c>
      <c r="C492" s="3">
        <v>0.54372685185185188</v>
      </c>
      <c r="D492" s="3">
        <v>0.54856481481481478</v>
      </c>
      <c r="E492" t="str">
        <f t="shared" si="21"/>
        <v>komórkowy</v>
      </c>
      <c r="F492">
        <f t="shared" si="22"/>
        <v>0</v>
      </c>
      <c r="G492" s="6">
        <f t="shared" si="23"/>
        <v>7</v>
      </c>
    </row>
    <row r="493" spans="1:7" x14ac:dyDescent="0.3">
      <c r="A493" s="1" t="s">
        <v>425</v>
      </c>
      <c r="B493" s="2">
        <v>42923</v>
      </c>
      <c r="C493" s="3">
        <v>0.54379629629629633</v>
      </c>
      <c r="D493" s="3">
        <v>0.54679398148148151</v>
      </c>
      <c r="E493" t="str">
        <f t="shared" si="21"/>
        <v>stacjonarny</v>
      </c>
      <c r="F493">
        <f t="shared" si="22"/>
        <v>0</v>
      </c>
      <c r="G493" s="6">
        <f t="shared" si="23"/>
        <v>5</v>
      </c>
    </row>
    <row r="494" spans="1:7" x14ac:dyDescent="0.3">
      <c r="A494" s="1" t="s">
        <v>426</v>
      </c>
      <c r="B494" s="2">
        <v>42923</v>
      </c>
      <c r="C494" s="3">
        <v>0.54752314814814818</v>
      </c>
      <c r="D494" s="3">
        <v>0.5486805555555555</v>
      </c>
      <c r="E494" t="str">
        <f t="shared" si="21"/>
        <v>stacjonarny</v>
      </c>
      <c r="F494">
        <f t="shared" si="22"/>
        <v>0</v>
      </c>
      <c r="G494" s="6">
        <f t="shared" si="23"/>
        <v>2</v>
      </c>
    </row>
    <row r="495" spans="1:7" x14ac:dyDescent="0.3">
      <c r="A495" s="1" t="s">
        <v>427</v>
      </c>
      <c r="B495" s="2">
        <v>42923</v>
      </c>
      <c r="C495" s="3">
        <v>0.54858796296296297</v>
      </c>
      <c r="D495" s="3">
        <v>0.55723379629629632</v>
      </c>
      <c r="E495" t="str">
        <f t="shared" si="21"/>
        <v>komórkowy</v>
      </c>
      <c r="F495">
        <f t="shared" si="22"/>
        <v>0</v>
      </c>
      <c r="G495" s="6">
        <f t="shared" si="23"/>
        <v>13</v>
      </c>
    </row>
    <row r="496" spans="1:7" x14ac:dyDescent="0.3">
      <c r="A496" s="1" t="s">
        <v>428</v>
      </c>
      <c r="B496" s="2">
        <v>42923</v>
      </c>
      <c r="C496" s="3">
        <v>0.55363425925925924</v>
      </c>
      <c r="D496" s="3">
        <v>0.55819444444444444</v>
      </c>
      <c r="E496" t="str">
        <f t="shared" si="21"/>
        <v>stacjonarny</v>
      </c>
      <c r="F496">
        <f t="shared" si="22"/>
        <v>0</v>
      </c>
      <c r="G496" s="6">
        <f t="shared" si="23"/>
        <v>7</v>
      </c>
    </row>
    <row r="497" spans="1:7" x14ac:dyDescent="0.3">
      <c r="A497" s="1" t="s">
        <v>429</v>
      </c>
      <c r="B497" s="2">
        <v>42923</v>
      </c>
      <c r="C497" s="3">
        <v>0.55532407407407403</v>
      </c>
      <c r="D497" s="3">
        <v>0.56598379629629625</v>
      </c>
      <c r="E497" t="str">
        <f t="shared" si="21"/>
        <v>komórkowy</v>
      </c>
      <c r="F497">
        <f t="shared" si="22"/>
        <v>0</v>
      </c>
      <c r="G497" s="6">
        <f t="shared" si="23"/>
        <v>16</v>
      </c>
    </row>
    <row r="498" spans="1:7" x14ac:dyDescent="0.3">
      <c r="A498" s="1" t="s">
        <v>98</v>
      </c>
      <c r="B498" s="2">
        <v>42923</v>
      </c>
      <c r="C498" s="3">
        <v>0.56019675925925927</v>
      </c>
      <c r="D498" s="3">
        <v>0.56783564814814813</v>
      </c>
      <c r="E498" t="str">
        <f t="shared" si="21"/>
        <v>stacjonarny</v>
      </c>
      <c r="F498">
        <f t="shared" si="22"/>
        <v>0</v>
      </c>
      <c r="G498" s="6">
        <f t="shared" si="23"/>
        <v>11</v>
      </c>
    </row>
    <row r="499" spans="1:7" x14ac:dyDescent="0.3">
      <c r="A499" s="1" t="s">
        <v>430</v>
      </c>
      <c r="B499" s="2">
        <v>42923</v>
      </c>
      <c r="C499" s="3">
        <v>0.56347222222222226</v>
      </c>
      <c r="D499" s="3">
        <v>0.57157407407407412</v>
      </c>
      <c r="E499" t="str">
        <f t="shared" si="21"/>
        <v>zagraniczny</v>
      </c>
      <c r="F499">
        <f t="shared" si="22"/>
        <v>0</v>
      </c>
      <c r="G499" s="6">
        <f t="shared" si="23"/>
        <v>12</v>
      </c>
    </row>
    <row r="500" spans="1:7" x14ac:dyDescent="0.3">
      <c r="A500" s="1" t="s">
        <v>431</v>
      </c>
      <c r="B500" s="2">
        <v>42923</v>
      </c>
      <c r="C500" s="3">
        <v>0.56795138888888885</v>
      </c>
      <c r="D500" s="3">
        <v>0.57596064814814818</v>
      </c>
      <c r="E500" t="str">
        <f t="shared" si="21"/>
        <v>stacjonarny</v>
      </c>
      <c r="F500">
        <f t="shared" si="22"/>
        <v>0</v>
      </c>
      <c r="G500" s="6">
        <f t="shared" si="23"/>
        <v>12</v>
      </c>
    </row>
    <row r="501" spans="1:7" x14ac:dyDescent="0.3">
      <c r="A501" s="1" t="s">
        <v>432</v>
      </c>
      <c r="B501" s="2">
        <v>42923</v>
      </c>
      <c r="C501" s="3">
        <v>0.57093749999999999</v>
      </c>
      <c r="D501" s="3">
        <v>0.5765393518518519</v>
      </c>
      <c r="E501" t="str">
        <f t="shared" si="21"/>
        <v>stacjonarny</v>
      </c>
      <c r="F501">
        <f t="shared" si="22"/>
        <v>0</v>
      </c>
      <c r="G501" s="6">
        <f t="shared" si="23"/>
        <v>9</v>
      </c>
    </row>
    <row r="502" spans="1:7" x14ac:dyDescent="0.3">
      <c r="A502" s="1" t="s">
        <v>433</v>
      </c>
      <c r="B502" s="2">
        <v>42923</v>
      </c>
      <c r="C502" s="3">
        <v>0.57523148148148151</v>
      </c>
      <c r="D502" s="3">
        <v>0.57535879629629627</v>
      </c>
      <c r="E502" t="str">
        <f t="shared" si="21"/>
        <v>stacjonarny</v>
      </c>
      <c r="F502">
        <f t="shared" si="22"/>
        <v>0</v>
      </c>
      <c r="G502" s="6">
        <f t="shared" si="23"/>
        <v>1</v>
      </c>
    </row>
    <row r="503" spans="1:7" x14ac:dyDescent="0.3">
      <c r="A503" s="1" t="s">
        <v>434</v>
      </c>
      <c r="B503" s="2">
        <v>42923</v>
      </c>
      <c r="C503" s="3">
        <v>0.57768518518518519</v>
      </c>
      <c r="D503" s="3">
        <v>0.58636574074074077</v>
      </c>
      <c r="E503" t="str">
        <f t="shared" si="21"/>
        <v>komórkowy</v>
      </c>
      <c r="F503">
        <f t="shared" si="22"/>
        <v>0</v>
      </c>
      <c r="G503" s="6">
        <f t="shared" si="23"/>
        <v>13</v>
      </c>
    </row>
    <row r="504" spans="1:7" x14ac:dyDescent="0.3">
      <c r="A504" s="1" t="s">
        <v>435</v>
      </c>
      <c r="B504" s="2">
        <v>42923</v>
      </c>
      <c r="C504" s="3">
        <v>0.57922453703703702</v>
      </c>
      <c r="D504" s="3">
        <v>0.58821759259259265</v>
      </c>
      <c r="E504" t="str">
        <f t="shared" si="21"/>
        <v>komórkowy</v>
      </c>
      <c r="F504">
        <f t="shared" si="22"/>
        <v>0</v>
      </c>
      <c r="G504" s="6">
        <f t="shared" si="23"/>
        <v>13</v>
      </c>
    </row>
    <row r="505" spans="1:7" x14ac:dyDescent="0.3">
      <c r="A505" s="1" t="s">
        <v>174</v>
      </c>
      <c r="B505" s="2">
        <v>42923</v>
      </c>
      <c r="C505" s="3">
        <v>0.58484953703703701</v>
      </c>
      <c r="D505" s="3">
        <v>0.5869212962962963</v>
      </c>
      <c r="E505" t="str">
        <f t="shared" si="21"/>
        <v>stacjonarny</v>
      </c>
      <c r="F505">
        <f t="shared" si="22"/>
        <v>0</v>
      </c>
      <c r="G505" s="6">
        <f t="shared" si="23"/>
        <v>3</v>
      </c>
    </row>
    <row r="506" spans="1:7" x14ac:dyDescent="0.3">
      <c r="A506" s="1" t="s">
        <v>436</v>
      </c>
      <c r="B506" s="2">
        <v>42923</v>
      </c>
      <c r="C506" s="3">
        <v>0.58508101851851857</v>
      </c>
      <c r="D506" s="3">
        <v>0.58635416666666662</v>
      </c>
      <c r="E506" t="str">
        <f t="shared" si="21"/>
        <v>stacjonarny</v>
      </c>
      <c r="F506">
        <f t="shared" si="22"/>
        <v>0</v>
      </c>
      <c r="G506" s="6">
        <f t="shared" si="23"/>
        <v>2</v>
      </c>
    </row>
    <row r="507" spans="1:7" x14ac:dyDescent="0.3">
      <c r="A507" s="1" t="s">
        <v>437</v>
      </c>
      <c r="B507" s="2">
        <v>42923</v>
      </c>
      <c r="C507" s="3">
        <v>0.58832175925925922</v>
      </c>
      <c r="D507" s="3">
        <v>0.59277777777777774</v>
      </c>
      <c r="E507" t="str">
        <f t="shared" si="21"/>
        <v>stacjonarny</v>
      </c>
      <c r="F507">
        <f t="shared" si="22"/>
        <v>0</v>
      </c>
      <c r="G507" s="6">
        <f t="shared" si="23"/>
        <v>7</v>
      </c>
    </row>
    <row r="508" spans="1:7" x14ac:dyDescent="0.3">
      <c r="A508" s="1" t="s">
        <v>438</v>
      </c>
      <c r="B508" s="2">
        <v>42923</v>
      </c>
      <c r="C508" s="3">
        <v>0.59281249999999996</v>
      </c>
      <c r="D508" s="3">
        <v>0.59375</v>
      </c>
      <c r="E508" t="str">
        <f t="shared" si="21"/>
        <v>stacjonarny</v>
      </c>
      <c r="F508">
        <f t="shared" si="22"/>
        <v>0</v>
      </c>
      <c r="G508" s="6">
        <f t="shared" si="23"/>
        <v>2</v>
      </c>
    </row>
    <row r="509" spans="1:7" x14ac:dyDescent="0.3">
      <c r="A509" s="1" t="s">
        <v>439</v>
      </c>
      <c r="B509" s="2">
        <v>42923</v>
      </c>
      <c r="C509" s="3">
        <v>0.59672453703703698</v>
      </c>
      <c r="D509" s="3">
        <v>0.60435185185185192</v>
      </c>
      <c r="E509" t="str">
        <f t="shared" si="21"/>
        <v>stacjonarny</v>
      </c>
      <c r="F509">
        <f t="shared" si="22"/>
        <v>0</v>
      </c>
      <c r="G509" s="6">
        <f t="shared" si="23"/>
        <v>11</v>
      </c>
    </row>
    <row r="510" spans="1:7" x14ac:dyDescent="0.3">
      <c r="A510" s="1" t="s">
        <v>440</v>
      </c>
      <c r="B510" s="2">
        <v>42923</v>
      </c>
      <c r="C510" s="3">
        <v>0.6004976851851852</v>
      </c>
      <c r="D510" s="3">
        <v>0.61106481481481478</v>
      </c>
      <c r="E510" t="str">
        <f t="shared" si="21"/>
        <v>komórkowy</v>
      </c>
      <c r="F510">
        <f t="shared" si="22"/>
        <v>0</v>
      </c>
      <c r="G510" s="6">
        <f t="shared" si="23"/>
        <v>16</v>
      </c>
    </row>
    <row r="511" spans="1:7" x14ac:dyDescent="0.3">
      <c r="A511" s="1" t="s">
        <v>441</v>
      </c>
      <c r="B511" s="2">
        <v>42923</v>
      </c>
      <c r="C511" s="3">
        <v>0.60381944444444446</v>
      </c>
      <c r="D511" s="3">
        <v>0.60589120370370375</v>
      </c>
      <c r="E511" t="str">
        <f t="shared" si="21"/>
        <v>stacjonarny</v>
      </c>
      <c r="F511">
        <f t="shared" si="22"/>
        <v>0</v>
      </c>
      <c r="G511" s="6">
        <f t="shared" si="23"/>
        <v>3</v>
      </c>
    </row>
    <row r="512" spans="1:7" x14ac:dyDescent="0.3">
      <c r="A512" s="1" t="s">
        <v>442</v>
      </c>
      <c r="B512" s="2">
        <v>42923</v>
      </c>
      <c r="C512" s="3">
        <v>0.60758101851851853</v>
      </c>
      <c r="D512" s="3">
        <v>0.61008101851851848</v>
      </c>
      <c r="E512" t="str">
        <f t="shared" si="21"/>
        <v>stacjonarny</v>
      </c>
      <c r="F512">
        <f t="shared" si="22"/>
        <v>0</v>
      </c>
      <c r="G512" s="6">
        <f t="shared" si="23"/>
        <v>4</v>
      </c>
    </row>
    <row r="513" spans="1:7" x14ac:dyDescent="0.3">
      <c r="A513" s="1" t="s">
        <v>443</v>
      </c>
      <c r="B513" s="2">
        <v>42923</v>
      </c>
      <c r="C513" s="3">
        <v>0.60930555555555554</v>
      </c>
      <c r="D513" s="3">
        <v>0.62085648148148154</v>
      </c>
      <c r="E513" t="str">
        <f t="shared" si="21"/>
        <v>stacjonarny</v>
      </c>
      <c r="F513">
        <f t="shared" si="22"/>
        <v>0</v>
      </c>
      <c r="G513" s="6">
        <f t="shared" si="23"/>
        <v>17</v>
      </c>
    </row>
    <row r="514" spans="1:7" x14ac:dyDescent="0.3">
      <c r="A514" s="1" t="s">
        <v>444</v>
      </c>
      <c r="B514" s="2">
        <v>42923</v>
      </c>
      <c r="C514" s="3">
        <v>0.61412037037037037</v>
      </c>
      <c r="D514" s="3">
        <v>0.62342592592592594</v>
      </c>
      <c r="E514" t="str">
        <f t="shared" si="21"/>
        <v>stacjonarny</v>
      </c>
      <c r="F514">
        <f t="shared" si="22"/>
        <v>1</v>
      </c>
      <c r="G514" s="6">
        <f t="shared" si="23"/>
        <v>14</v>
      </c>
    </row>
    <row r="515" spans="1:7" x14ac:dyDescent="0.3">
      <c r="A515" s="1" t="s">
        <v>445</v>
      </c>
      <c r="B515" s="2">
        <v>42923</v>
      </c>
      <c r="C515" s="3">
        <v>0.61557870370370371</v>
      </c>
      <c r="D515" s="3">
        <v>0.61946759259259265</v>
      </c>
      <c r="E515" t="str">
        <f t="shared" ref="E515:E578" si="24">IF(LEN(A515)=7,"stacjonarny",IF(LEN(A515)=8,"komórkowy","zagraniczny"))</f>
        <v>stacjonarny</v>
      </c>
      <c r="F515">
        <f t="shared" ref="F515:F578" si="25">IF(AND(E515="stacjonarny",LEFT(A515,2)="12"),1,0)</f>
        <v>0</v>
      </c>
      <c r="G515" s="6">
        <f t="shared" ref="G515:G578" si="26">ROUNDUP(MINUTE(D515-C515)+SECOND(D515-C515)/60,0)</f>
        <v>6</v>
      </c>
    </row>
    <row r="516" spans="1:7" x14ac:dyDescent="0.3">
      <c r="A516" s="1" t="s">
        <v>446</v>
      </c>
      <c r="B516" s="2">
        <v>42923</v>
      </c>
      <c r="C516" s="3">
        <v>0.61901620370370369</v>
      </c>
      <c r="D516" s="3">
        <v>0.62861111111111112</v>
      </c>
      <c r="E516" t="str">
        <f t="shared" si="24"/>
        <v>stacjonarny</v>
      </c>
      <c r="F516">
        <f t="shared" si="25"/>
        <v>0</v>
      </c>
      <c r="G516" s="6">
        <f t="shared" si="26"/>
        <v>14</v>
      </c>
    </row>
    <row r="517" spans="1:7" x14ac:dyDescent="0.3">
      <c r="A517" s="1" t="s">
        <v>447</v>
      </c>
      <c r="B517" s="2">
        <v>42923</v>
      </c>
      <c r="C517" s="3">
        <v>0.62306712962962962</v>
      </c>
      <c r="D517" s="3">
        <v>0.63328703703703704</v>
      </c>
      <c r="E517" t="str">
        <f t="shared" si="24"/>
        <v>stacjonarny</v>
      </c>
      <c r="F517">
        <f t="shared" si="25"/>
        <v>0</v>
      </c>
      <c r="G517" s="6">
        <f t="shared" si="26"/>
        <v>15</v>
      </c>
    </row>
    <row r="518" spans="1:7" x14ac:dyDescent="0.3">
      <c r="A518" s="1" t="s">
        <v>448</v>
      </c>
      <c r="B518" s="2">
        <v>42923</v>
      </c>
      <c r="C518" s="3">
        <v>0.62537037037037035</v>
      </c>
      <c r="D518" s="3">
        <v>0.63498842592592586</v>
      </c>
      <c r="E518" t="str">
        <f t="shared" si="24"/>
        <v>komórkowy</v>
      </c>
      <c r="F518">
        <f t="shared" si="25"/>
        <v>0</v>
      </c>
      <c r="G518" s="6">
        <f t="shared" si="26"/>
        <v>14</v>
      </c>
    </row>
    <row r="519" spans="1:7" x14ac:dyDescent="0.3">
      <c r="A519" s="1" t="s">
        <v>449</v>
      </c>
      <c r="B519" s="2">
        <v>42926</v>
      </c>
      <c r="C519" s="3">
        <v>0.33759259259259261</v>
      </c>
      <c r="D519" s="3">
        <v>0.34880787037037037</v>
      </c>
      <c r="E519" t="str">
        <f t="shared" si="24"/>
        <v>stacjonarny</v>
      </c>
      <c r="F519">
        <f t="shared" si="25"/>
        <v>0</v>
      </c>
      <c r="G519" s="6">
        <f t="shared" si="26"/>
        <v>17</v>
      </c>
    </row>
    <row r="520" spans="1:7" x14ac:dyDescent="0.3">
      <c r="A520" s="1" t="s">
        <v>450</v>
      </c>
      <c r="B520" s="2">
        <v>42926</v>
      </c>
      <c r="C520" s="3">
        <v>0.34016203703703707</v>
      </c>
      <c r="D520" s="3">
        <v>0.3495138888888889</v>
      </c>
      <c r="E520" t="str">
        <f t="shared" si="24"/>
        <v>stacjonarny</v>
      </c>
      <c r="F520">
        <f t="shared" si="25"/>
        <v>0</v>
      </c>
      <c r="G520" s="6">
        <f t="shared" si="26"/>
        <v>14</v>
      </c>
    </row>
    <row r="521" spans="1:7" x14ac:dyDescent="0.3">
      <c r="A521" s="1" t="s">
        <v>127</v>
      </c>
      <c r="B521" s="2">
        <v>42926</v>
      </c>
      <c r="C521" s="3">
        <v>0.34312499999999996</v>
      </c>
      <c r="D521" s="3">
        <v>0.34373842592592596</v>
      </c>
      <c r="E521" t="str">
        <f t="shared" si="24"/>
        <v>komórkowy</v>
      </c>
      <c r="F521">
        <f t="shared" si="25"/>
        <v>0</v>
      </c>
      <c r="G521" s="6">
        <f t="shared" si="26"/>
        <v>1</v>
      </c>
    </row>
    <row r="522" spans="1:7" x14ac:dyDescent="0.3">
      <c r="A522" s="1" t="s">
        <v>451</v>
      </c>
      <c r="B522" s="2">
        <v>42926</v>
      </c>
      <c r="C522" s="3">
        <v>0.34364583333333337</v>
      </c>
      <c r="D522" s="3">
        <v>0.3492824074074074</v>
      </c>
      <c r="E522" t="str">
        <f t="shared" si="24"/>
        <v>stacjonarny</v>
      </c>
      <c r="F522">
        <f t="shared" si="25"/>
        <v>0</v>
      </c>
      <c r="G522" s="6">
        <f t="shared" si="26"/>
        <v>9</v>
      </c>
    </row>
    <row r="523" spans="1:7" x14ac:dyDescent="0.3">
      <c r="A523" s="1" t="s">
        <v>452</v>
      </c>
      <c r="B523" s="2">
        <v>42926</v>
      </c>
      <c r="C523" s="3">
        <v>0.34796296296296297</v>
      </c>
      <c r="D523" s="3">
        <v>0.35728009259259258</v>
      </c>
      <c r="E523" t="str">
        <f t="shared" si="24"/>
        <v>komórkowy</v>
      </c>
      <c r="F523">
        <f t="shared" si="25"/>
        <v>0</v>
      </c>
      <c r="G523" s="6">
        <f t="shared" si="26"/>
        <v>14</v>
      </c>
    </row>
    <row r="524" spans="1:7" x14ac:dyDescent="0.3">
      <c r="A524" s="1" t="s">
        <v>453</v>
      </c>
      <c r="B524" s="2">
        <v>42926</v>
      </c>
      <c r="C524" s="3">
        <v>0.35250000000000004</v>
      </c>
      <c r="D524" s="3">
        <v>0.35278935185185184</v>
      </c>
      <c r="E524" t="str">
        <f t="shared" si="24"/>
        <v>stacjonarny</v>
      </c>
      <c r="F524">
        <f t="shared" si="25"/>
        <v>0</v>
      </c>
      <c r="G524" s="6">
        <f t="shared" si="26"/>
        <v>1</v>
      </c>
    </row>
    <row r="525" spans="1:7" x14ac:dyDescent="0.3">
      <c r="A525" s="1" t="s">
        <v>454</v>
      </c>
      <c r="B525" s="2">
        <v>42926</v>
      </c>
      <c r="C525" s="3">
        <v>0.35483796296296299</v>
      </c>
      <c r="D525" s="3">
        <v>0.35699074074074072</v>
      </c>
      <c r="E525" t="str">
        <f t="shared" si="24"/>
        <v>stacjonarny</v>
      </c>
      <c r="F525">
        <f t="shared" si="25"/>
        <v>0</v>
      </c>
      <c r="G525" s="6">
        <f t="shared" si="26"/>
        <v>4</v>
      </c>
    </row>
    <row r="526" spans="1:7" x14ac:dyDescent="0.3">
      <c r="A526" s="1" t="s">
        <v>455</v>
      </c>
      <c r="B526" s="2">
        <v>42926</v>
      </c>
      <c r="C526" s="3">
        <v>0.35760416666666667</v>
      </c>
      <c r="D526" s="3">
        <v>0.35951388888888891</v>
      </c>
      <c r="E526" t="str">
        <f t="shared" si="24"/>
        <v>stacjonarny</v>
      </c>
      <c r="F526">
        <f t="shared" si="25"/>
        <v>0</v>
      </c>
      <c r="G526" s="6">
        <f t="shared" si="26"/>
        <v>3</v>
      </c>
    </row>
    <row r="527" spans="1:7" x14ac:dyDescent="0.3">
      <c r="A527" s="1" t="s">
        <v>456</v>
      </c>
      <c r="B527" s="2">
        <v>42926</v>
      </c>
      <c r="C527" s="3">
        <v>0.36282407407407408</v>
      </c>
      <c r="D527" s="3">
        <v>0.37093749999999998</v>
      </c>
      <c r="E527" t="str">
        <f t="shared" si="24"/>
        <v>stacjonarny</v>
      </c>
      <c r="F527">
        <f t="shared" si="25"/>
        <v>0</v>
      </c>
      <c r="G527" s="6">
        <f t="shared" si="26"/>
        <v>12</v>
      </c>
    </row>
    <row r="528" spans="1:7" x14ac:dyDescent="0.3">
      <c r="A528" s="1" t="s">
        <v>457</v>
      </c>
      <c r="B528" s="2">
        <v>42926</v>
      </c>
      <c r="C528" s="3">
        <v>0.36803240740740745</v>
      </c>
      <c r="D528" s="3">
        <v>0.37565972222222221</v>
      </c>
      <c r="E528" t="str">
        <f t="shared" si="24"/>
        <v>komórkowy</v>
      </c>
      <c r="F528">
        <f t="shared" si="25"/>
        <v>0</v>
      </c>
      <c r="G528" s="6">
        <f t="shared" si="26"/>
        <v>11</v>
      </c>
    </row>
    <row r="529" spans="1:7" x14ac:dyDescent="0.3">
      <c r="A529" s="1" t="s">
        <v>458</v>
      </c>
      <c r="B529" s="2">
        <v>42926</v>
      </c>
      <c r="C529" s="3">
        <v>0.36895833333333333</v>
      </c>
      <c r="D529" s="3">
        <v>0.37655092592592593</v>
      </c>
      <c r="E529" t="str">
        <f t="shared" si="24"/>
        <v>stacjonarny</v>
      </c>
      <c r="F529">
        <f t="shared" si="25"/>
        <v>0</v>
      </c>
      <c r="G529" s="6">
        <f t="shared" si="26"/>
        <v>11</v>
      </c>
    </row>
    <row r="530" spans="1:7" x14ac:dyDescent="0.3">
      <c r="A530" s="1" t="s">
        <v>459</v>
      </c>
      <c r="B530" s="2">
        <v>42926</v>
      </c>
      <c r="C530" s="3">
        <v>0.36996527777777777</v>
      </c>
      <c r="D530" s="3">
        <v>0.37988425925925928</v>
      </c>
      <c r="E530" t="str">
        <f t="shared" si="24"/>
        <v>stacjonarny</v>
      </c>
      <c r="F530">
        <f t="shared" si="25"/>
        <v>0</v>
      </c>
      <c r="G530" s="6">
        <f t="shared" si="26"/>
        <v>15</v>
      </c>
    </row>
    <row r="531" spans="1:7" x14ac:dyDescent="0.3">
      <c r="A531" s="1" t="s">
        <v>460</v>
      </c>
      <c r="B531" s="2">
        <v>42926</v>
      </c>
      <c r="C531" s="3">
        <v>0.370150462962963</v>
      </c>
      <c r="D531" s="3">
        <v>0.37528935185185186</v>
      </c>
      <c r="E531" t="str">
        <f t="shared" si="24"/>
        <v>stacjonarny</v>
      </c>
      <c r="F531">
        <f t="shared" si="25"/>
        <v>0</v>
      </c>
      <c r="G531" s="6">
        <f t="shared" si="26"/>
        <v>8</v>
      </c>
    </row>
    <row r="532" spans="1:7" x14ac:dyDescent="0.3">
      <c r="A532" s="1" t="s">
        <v>235</v>
      </c>
      <c r="B532" s="2">
        <v>42926</v>
      </c>
      <c r="C532" s="3">
        <v>0.3706712962962963</v>
      </c>
      <c r="D532" s="3">
        <v>0.37572916666666667</v>
      </c>
      <c r="E532" t="str">
        <f t="shared" si="24"/>
        <v>zagraniczny</v>
      </c>
      <c r="F532">
        <f t="shared" si="25"/>
        <v>0</v>
      </c>
      <c r="G532" s="6">
        <f t="shared" si="26"/>
        <v>8</v>
      </c>
    </row>
    <row r="533" spans="1:7" x14ac:dyDescent="0.3">
      <c r="A533" s="1" t="s">
        <v>138</v>
      </c>
      <c r="B533" s="2">
        <v>42926</v>
      </c>
      <c r="C533" s="3">
        <v>0.37207175925925928</v>
      </c>
      <c r="D533" s="3">
        <v>0.37332175925925926</v>
      </c>
      <c r="E533" t="str">
        <f t="shared" si="24"/>
        <v>komórkowy</v>
      </c>
      <c r="F533">
        <f t="shared" si="25"/>
        <v>0</v>
      </c>
      <c r="G533" s="6">
        <f t="shared" si="26"/>
        <v>2</v>
      </c>
    </row>
    <row r="534" spans="1:7" x14ac:dyDescent="0.3">
      <c r="A534" s="1" t="s">
        <v>461</v>
      </c>
      <c r="B534" s="2">
        <v>42926</v>
      </c>
      <c r="C534" s="3">
        <v>0.37747685185185187</v>
      </c>
      <c r="D534" s="3">
        <v>0.38609953703703703</v>
      </c>
      <c r="E534" t="str">
        <f t="shared" si="24"/>
        <v>stacjonarny</v>
      </c>
      <c r="F534">
        <f t="shared" si="25"/>
        <v>0</v>
      </c>
      <c r="G534" s="6">
        <f t="shared" si="26"/>
        <v>13</v>
      </c>
    </row>
    <row r="535" spans="1:7" x14ac:dyDescent="0.3">
      <c r="A535" s="1" t="s">
        <v>462</v>
      </c>
      <c r="B535" s="2">
        <v>42926</v>
      </c>
      <c r="C535" s="3">
        <v>0.37930555555555556</v>
      </c>
      <c r="D535" s="3">
        <v>0.38686342592592587</v>
      </c>
      <c r="E535" t="str">
        <f t="shared" si="24"/>
        <v>komórkowy</v>
      </c>
      <c r="F535">
        <f t="shared" si="25"/>
        <v>0</v>
      </c>
      <c r="G535" s="6">
        <f t="shared" si="26"/>
        <v>11</v>
      </c>
    </row>
    <row r="536" spans="1:7" x14ac:dyDescent="0.3">
      <c r="A536" s="1" t="s">
        <v>463</v>
      </c>
      <c r="B536" s="2">
        <v>42926</v>
      </c>
      <c r="C536" s="3">
        <v>0.38040509259259259</v>
      </c>
      <c r="D536" s="3">
        <v>0.38484953703703706</v>
      </c>
      <c r="E536" t="str">
        <f t="shared" si="24"/>
        <v>komórkowy</v>
      </c>
      <c r="F536">
        <f t="shared" si="25"/>
        <v>0</v>
      </c>
      <c r="G536" s="6">
        <f t="shared" si="26"/>
        <v>7</v>
      </c>
    </row>
    <row r="537" spans="1:7" x14ac:dyDescent="0.3">
      <c r="A537" s="1" t="s">
        <v>464</v>
      </c>
      <c r="B537" s="2">
        <v>42926</v>
      </c>
      <c r="C537" s="3">
        <v>0.3835648148148148</v>
      </c>
      <c r="D537" s="3">
        <v>0.3941087962962963</v>
      </c>
      <c r="E537" t="str">
        <f t="shared" si="24"/>
        <v>stacjonarny</v>
      </c>
      <c r="F537">
        <f t="shared" si="25"/>
        <v>0</v>
      </c>
      <c r="G537" s="6">
        <f t="shared" si="26"/>
        <v>16</v>
      </c>
    </row>
    <row r="538" spans="1:7" x14ac:dyDescent="0.3">
      <c r="A538" s="1" t="s">
        <v>465</v>
      </c>
      <c r="B538" s="2">
        <v>42926</v>
      </c>
      <c r="C538" s="3">
        <v>0.38715277777777773</v>
      </c>
      <c r="D538" s="3">
        <v>0.39293981481481483</v>
      </c>
      <c r="E538" t="str">
        <f t="shared" si="24"/>
        <v>komórkowy</v>
      </c>
      <c r="F538">
        <f t="shared" si="25"/>
        <v>0</v>
      </c>
      <c r="G538" s="6">
        <f t="shared" si="26"/>
        <v>9</v>
      </c>
    </row>
    <row r="539" spans="1:7" x14ac:dyDescent="0.3">
      <c r="A539" s="1" t="s">
        <v>466</v>
      </c>
      <c r="B539" s="2">
        <v>42926</v>
      </c>
      <c r="C539" s="3">
        <v>0.3894097222222222</v>
      </c>
      <c r="D539" s="3">
        <v>0.39869212962962958</v>
      </c>
      <c r="E539" t="str">
        <f t="shared" si="24"/>
        <v>stacjonarny</v>
      </c>
      <c r="F539">
        <f t="shared" si="25"/>
        <v>0</v>
      </c>
      <c r="G539" s="6">
        <f t="shared" si="26"/>
        <v>14</v>
      </c>
    </row>
    <row r="540" spans="1:7" x14ac:dyDescent="0.3">
      <c r="A540" s="1" t="s">
        <v>467</v>
      </c>
      <c r="B540" s="2">
        <v>42926</v>
      </c>
      <c r="C540" s="3">
        <v>0.39193287037037039</v>
      </c>
      <c r="D540" s="3">
        <v>0.39712962962962961</v>
      </c>
      <c r="E540" t="str">
        <f t="shared" si="24"/>
        <v>stacjonarny</v>
      </c>
      <c r="F540">
        <f t="shared" si="25"/>
        <v>0</v>
      </c>
      <c r="G540" s="6">
        <f t="shared" si="26"/>
        <v>8</v>
      </c>
    </row>
    <row r="541" spans="1:7" x14ac:dyDescent="0.3">
      <c r="A541" s="1" t="s">
        <v>468</v>
      </c>
      <c r="B541" s="2">
        <v>42926</v>
      </c>
      <c r="C541" s="3">
        <v>0.39307870370370374</v>
      </c>
      <c r="D541" s="3">
        <v>0.39380787037037041</v>
      </c>
      <c r="E541" t="str">
        <f t="shared" si="24"/>
        <v>stacjonarny</v>
      </c>
      <c r="F541">
        <f t="shared" si="25"/>
        <v>0</v>
      </c>
      <c r="G541" s="6">
        <f t="shared" si="26"/>
        <v>2</v>
      </c>
    </row>
    <row r="542" spans="1:7" x14ac:dyDescent="0.3">
      <c r="A542" s="1" t="s">
        <v>469</v>
      </c>
      <c r="B542" s="2">
        <v>42926</v>
      </c>
      <c r="C542" s="3">
        <v>0.3984375</v>
      </c>
      <c r="D542" s="3">
        <v>0.40802083333333333</v>
      </c>
      <c r="E542" t="str">
        <f t="shared" si="24"/>
        <v>stacjonarny</v>
      </c>
      <c r="F542">
        <f t="shared" si="25"/>
        <v>0</v>
      </c>
      <c r="G542" s="6">
        <f t="shared" si="26"/>
        <v>14</v>
      </c>
    </row>
    <row r="543" spans="1:7" x14ac:dyDescent="0.3">
      <c r="A543" s="1" t="s">
        <v>470</v>
      </c>
      <c r="B543" s="2">
        <v>42926</v>
      </c>
      <c r="C543" s="3">
        <v>0.40265046296296297</v>
      </c>
      <c r="D543" s="3">
        <v>0.40284722222222219</v>
      </c>
      <c r="E543" t="str">
        <f t="shared" si="24"/>
        <v>stacjonarny</v>
      </c>
      <c r="F543">
        <f t="shared" si="25"/>
        <v>0</v>
      </c>
      <c r="G543" s="6">
        <f t="shared" si="26"/>
        <v>1</v>
      </c>
    </row>
    <row r="544" spans="1:7" x14ac:dyDescent="0.3">
      <c r="A544" s="1" t="s">
        <v>471</v>
      </c>
      <c r="B544" s="2">
        <v>42926</v>
      </c>
      <c r="C544" s="3">
        <v>0.40662037037037035</v>
      </c>
      <c r="D544" s="3">
        <v>0.41171296296296295</v>
      </c>
      <c r="E544" t="str">
        <f t="shared" si="24"/>
        <v>stacjonarny</v>
      </c>
      <c r="F544">
        <f t="shared" si="25"/>
        <v>0</v>
      </c>
      <c r="G544" s="6">
        <f t="shared" si="26"/>
        <v>8</v>
      </c>
    </row>
    <row r="545" spans="1:7" x14ac:dyDescent="0.3">
      <c r="A545" s="1" t="s">
        <v>472</v>
      </c>
      <c r="B545" s="2">
        <v>42926</v>
      </c>
      <c r="C545" s="3">
        <v>0.40997685185185184</v>
      </c>
      <c r="D545" s="3">
        <v>0.41947916666666668</v>
      </c>
      <c r="E545" t="str">
        <f t="shared" si="24"/>
        <v>stacjonarny</v>
      </c>
      <c r="F545">
        <f t="shared" si="25"/>
        <v>0</v>
      </c>
      <c r="G545" s="6">
        <f t="shared" si="26"/>
        <v>14</v>
      </c>
    </row>
    <row r="546" spans="1:7" x14ac:dyDescent="0.3">
      <c r="A546" s="1" t="s">
        <v>473</v>
      </c>
      <c r="B546" s="2">
        <v>42926</v>
      </c>
      <c r="C546" s="3">
        <v>0.41422453703703704</v>
      </c>
      <c r="D546" s="3">
        <v>0.42549768518518521</v>
      </c>
      <c r="E546" t="str">
        <f t="shared" si="24"/>
        <v>stacjonarny</v>
      </c>
      <c r="F546">
        <f t="shared" si="25"/>
        <v>0</v>
      </c>
      <c r="G546" s="6">
        <f t="shared" si="26"/>
        <v>17</v>
      </c>
    </row>
    <row r="547" spans="1:7" x14ac:dyDescent="0.3">
      <c r="A547" s="1" t="s">
        <v>474</v>
      </c>
      <c r="B547" s="2">
        <v>42926</v>
      </c>
      <c r="C547" s="3">
        <v>0.41553240740740738</v>
      </c>
      <c r="D547" s="3">
        <v>0.42593750000000002</v>
      </c>
      <c r="E547" t="str">
        <f t="shared" si="24"/>
        <v>stacjonarny</v>
      </c>
      <c r="F547">
        <f t="shared" si="25"/>
        <v>0</v>
      </c>
      <c r="G547" s="6">
        <f t="shared" si="26"/>
        <v>15</v>
      </c>
    </row>
    <row r="548" spans="1:7" x14ac:dyDescent="0.3">
      <c r="A548" s="1" t="s">
        <v>475</v>
      </c>
      <c r="B548" s="2">
        <v>42926</v>
      </c>
      <c r="C548" s="3">
        <v>0.41734953703703703</v>
      </c>
      <c r="D548" s="3">
        <v>0.42822916666666666</v>
      </c>
      <c r="E548" t="str">
        <f t="shared" si="24"/>
        <v>komórkowy</v>
      </c>
      <c r="F548">
        <f t="shared" si="25"/>
        <v>0</v>
      </c>
      <c r="G548" s="6">
        <f t="shared" si="26"/>
        <v>16</v>
      </c>
    </row>
    <row r="549" spans="1:7" x14ac:dyDescent="0.3">
      <c r="A549" s="1" t="s">
        <v>476</v>
      </c>
      <c r="B549" s="2">
        <v>42926</v>
      </c>
      <c r="C549" s="3">
        <v>0.41863425925925929</v>
      </c>
      <c r="D549" s="3">
        <v>0.4287731481481481</v>
      </c>
      <c r="E549" t="str">
        <f t="shared" si="24"/>
        <v>zagraniczny</v>
      </c>
      <c r="F549">
        <f t="shared" si="25"/>
        <v>0</v>
      </c>
      <c r="G549" s="6">
        <f t="shared" si="26"/>
        <v>15</v>
      </c>
    </row>
    <row r="550" spans="1:7" x14ac:dyDescent="0.3">
      <c r="A550" s="1" t="s">
        <v>477</v>
      </c>
      <c r="B550" s="2">
        <v>42926</v>
      </c>
      <c r="C550" s="3">
        <v>0.42002314814814817</v>
      </c>
      <c r="D550" s="3">
        <v>0.42700231481481482</v>
      </c>
      <c r="E550" t="str">
        <f t="shared" si="24"/>
        <v>stacjonarny</v>
      </c>
      <c r="F550">
        <f t="shared" si="25"/>
        <v>0</v>
      </c>
      <c r="G550" s="6">
        <f t="shared" si="26"/>
        <v>11</v>
      </c>
    </row>
    <row r="551" spans="1:7" x14ac:dyDescent="0.3">
      <c r="A551" s="1" t="s">
        <v>478</v>
      </c>
      <c r="B551" s="2">
        <v>42926</v>
      </c>
      <c r="C551" s="3">
        <v>0.42396990740740742</v>
      </c>
      <c r="D551" s="3">
        <v>0.43335648148148148</v>
      </c>
      <c r="E551" t="str">
        <f t="shared" si="24"/>
        <v>stacjonarny</v>
      </c>
      <c r="F551">
        <f t="shared" si="25"/>
        <v>0</v>
      </c>
      <c r="G551" s="6">
        <f t="shared" si="26"/>
        <v>14</v>
      </c>
    </row>
    <row r="552" spans="1:7" x14ac:dyDescent="0.3">
      <c r="A552" s="1" t="s">
        <v>479</v>
      </c>
      <c r="B552" s="2">
        <v>42926</v>
      </c>
      <c r="C552" s="3">
        <v>0.42922453703703706</v>
      </c>
      <c r="D552" s="3">
        <v>0.43947916666666664</v>
      </c>
      <c r="E552" t="str">
        <f t="shared" si="24"/>
        <v>stacjonarny</v>
      </c>
      <c r="F552">
        <f t="shared" si="25"/>
        <v>0</v>
      </c>
      <c r="G552" s="6">
        <f t="shared" si="26"/>
        <v>15</v>
      </c>
    </row>
    <row r="553" spans="1:7" x14ac:dyDescent="0.3">
      <c r="A553" s="1" t="s">
        <v>370</v>
      </c>
      <c r="B553" s="2">
        <v>42926</v>
      </c>
      <c r="C553" s="3">
        <v>0.4347569444444444</v>
      </c>
      <c r="D553" s="3">
        <v>0.43590277777777775</v>
      </c>
      <c r="E553" t="str">
        <f t="shared" si="24"/>
        <v>komórkowy</v>
      </c>
      <c r="F553">
        <f t="shared" si="25"/>
        <v>0</v>
      </c>
      <c r="G553" s="6">
        <f t="shared" si="26"/>
        <v>2</v>
      </c>
    </row>
    <row r="554" spans="1:7" x14ac:dyDescent="0.3">
      <c r="A554" s="1" t="s">
        <v>444</v>
      </c>
      <c r="B554" s="2">
        <v>42926</v>
      </c>
      <c r="C554" s="3">
        <v>0.43961805555555555</v>
      </c>
      <c r="D554" s="3">
        <v>0.45087962962962963</v>
      </c>
      <c r="E554" t="str">
        <f t="shared" si="24"/>
        <v>stacjonarny</v>
      </c>
      <c r="F554">
        <f t="shared" si="25"/>
        <v>1</v>
      </c>
      <c r="G554" s="6">
        <f t="shared" si="26"/>
        <v>17</v>
      </c>
    </row>
    <row r="555" spans="1:7" x14ac:dyDescent="0.3">
      <c r="A555" s="1" t="s">
        <v>480</v>
      </c>
      <c r="B555" s="2">
        <v>42926</v>
      </c>
      <c r="C555" s="3">
        <v>0.44210648148148146</v>
      </c>
      <c r="D555" s="3">
        <v>0.44369212962962962</v>
      </c>
      <c r="E555" t="str">
        <f t="shared" si="24"/>
        <v>stacjonarny</v>
      </c>
      <c r="F555">
        <f t="shared" si="25"/>
        <v>0</v>
      </c>
      <c r="G555" s="6">
        <f t="shared" si="26"/>
        <v>3</v>
      </c>
    </row>
    <row r="556" spans="1:7" x14ac:dyDescent="0.3">
      <c r="A556" s="1" t="s">
        <v>481</v>
      </c>
      <c r="B556" s="2">
        <v>42926</v>
      </c>
      <c r="C556" s="3">
        <v>0.44572916666666668</v>
      </c>
      <c r="D556" s="3">
        <v>0.4548726851851852</v>
      </c>
      <c r="E556" t="str">
        <f t="shared" si="24"/>
        <v>stacjonarny</v>
      </c>
      <c r="F556">
        <f t="shared" si="25"/>
        <v>0</v>
      </c>
      <c r="G556" s="6">
        <f t="shared" si="26"/>
        <v>14</v>
      </c>
    </row>
    <row r="557" spans="1:7" x14ac:dyDescent="0.3">
      <c r="A557" s="1" t="s">
        <v>482</v>
      </c>
      <c r="B557" s="2">
        <v>42926</v>
      </c>
      <c r="C557" s="3">
        <v>0.44592592592592589</v>
      </c>
      <c r="D557" s="3">
        <v>0.45026620370370374</v>
      </c>
      <c r="E557" t="str">
        <f t="shared" si="24"/>
        <v>komórkowy</v>
      </c>
      <c r="F557">
        <f t="shared" si="25"/>
        <v>0</v>
      </c>
      <c r="G557" s="6">
        <f t="shared" si="26"/>
        <v>7</v>
      </c>
    </row>
    <row r="558" spans="1:7" x14ac:dyDescent="0.3">
      <c r="A558" s="1" t="s">
        <v>483</v>
      </c>
      <c r="B558" s="2">
        <v>42926</v>
      </c>
      <c r="C558" s="3">
        <v>0.44641203703703702</v>
      </c>
      <c r="D558" s="3">
        <v>0.45089120370370367</v>
      </c>
      <c r="E558" t="str">
        <f t="shared" si="24"/>
        <v>stacjonarny</v>
      </c>
      <c r="F558">
        <f t="shared" si="25"/>
        <v>0</v>
      </c>
      <c r="G558" s="6">
        <f t="shared" si="26"/>
        <v>7</v>
      </c>
    </row>
    <row r="559" spans="1:7" x14ac:dyDescent="0.3">
      <c r="A559" s="1" t="s">
        <v>484</v>
      </c>
      <c r="B559" s="2">
        <v>42926</v>
      </c>
      <c r="C559" s="3">
        <v>0.45106481481481481</v>
      </c>
      <c r="D559" s="3">
        <v>0.45603009259259258</v>
      </c>
      <c r="E559" t="str">
        <f t="shared" si="24"/>
        <v>stacjonarny</v>
      </c>
      <c r="F559">
        <f t="shared" si="25"/>
        <v>0</v>
      </c>
      <c r="G559" s="6">
        <f t="shared" si="26"/>
        <v>8</v>
      </c>
    </row>
    <row r="560" spans="1:7" x14ac:dyDescent="0.3">
      <c r="A560" s="1" t="s">
        <v>265</v>
      </c>
      <c r="B560" s="2">
        <v>42926</v>
      </c>
      <c r="C560" s="3">
        <v>0.45663194444444444</v>
      </c>
      <c r="D560" s="3">
        <v>0.46517361111111111</v>
      </c>
      <c r="E560" t="str">
        <f t="shared" si="24"/>
        <v>stacjonarny</v>
      </c>
      <c r="F560">
        <f t="shared" si="25"/>
        <v>0</v>
      </c>
      <c r="G560" s="6">
        <f t="shared" si="26"/>
        <v>13</v>
      </c>
    </row>
    <row r="561" spans="1:7" x14ac:dyDescent="0.3">
      <c r="A561" s="1" t="s">
        <v>485</v>
      </c>
      <c r="B561" s="2">
        <v>42926</v>
      </c>
      <c r="C561" s="3">
        <v>0.46108796296296295</v>
      </c>
      <c r="D561" s="3">
        <v>0.46989583333333335</v>
      </c>
      <c r="E561" t="str">
        <f t="shared" si="24"/>
        <v>stacjonarny</v>
      </c>
      <c r="F561">
        <f t="shared" si="25"/>
        <v>0</v>
      </c>
      <c r="G561" s="6">
        <f t="shared" si="26"/>
        <v>13</v>
      </c>
    </row>
    <row r="562" spans="1:7" x14ac:dyDescent="0.3">
      <c r="A562" s="1" t="s">
        <v>486</v>
      </c>
      <c r="B562" s="2">
        <v>42926</v>
      </c>
      <c r="C562" s="3">
        <v>0.46597222222222223</v>
      </c>
      <c r="D562" s="3">
        <v>0.46732638888888883</v>
      </c>
      <c r="E562" t="str">
        <f t="shared" si="24"/>
        <v>komórkowy</v>
      </c>
      <c r="F562">
        <f t="shared" si="25"/>
        <v>0</v>
      </c>
      <c r="G562" s="6">
        <f t="shared" si="26"/>
        <v>2</v>
      </c>
    </row>
    <row r="563" spans="1:7" x14ac:dyDescent="0.3">
      <c r="A563" s="1" t="s">
        <v>487</v>
      </c>
      <c r="B563" s="2">
        <v>42926</v>
      </c>
      <c r="C563" s="3">
        <v>0.46649305555555554</v>
      </c>
      <c r="D563" s="3">
        <v>0.47717592592592589</v>
      </c>
      <c r="E563" t="str">
        <f t="shared" si="24"/>
        <v>stacjonarny</v>
      </c>
      <c r="F563">
        <f t="shared" si="25"/>
        <v>0</v>
      </c>
      <c r="G563" s="6">
        <f t="shared" si="26"/>
        <v>16</v>
      </c>
    </row>
    <row r="564" spans="1:7" x14ac:dyDescent="0.3">
      <c r="A564" s="1" t="s">
        <v>488</v>
      </c>
      <c r="B564" s="2">
        <v>42926</v>
      </c>
      <c r="C564" s="3">
        <v>0.46957175925925926</v>
      </c>
      <c r="D564" s="3">
        <v>0.47247685185185184</v>
      </c>
      <c r="E564" t="str">
        <f t="shared" si="24"/>
        <v>stacjonarny</v>
      </c>
      <c r="F564">
        <f t="shared" si="25"/>
        <v>0</v>
      </c>
      <c r="G564" s="6">
        <f t="shared" si="26"/>
        <v>5</v>
      </c>
    </row>
    <row r="565" spans="1:7" x14ac:dyDescent="0.3">
      <c r="A565" s="1" t="s">
        <v>489</v>
      </c>
      <c r="B565" s="2">
        <v>42926</v>
      </c>
      <c r="C565" s="3">
        <v>0.47462962962962968</v>
      </c>
      <c r="D565" s="3">
        <v>0.47839120370370369</v>
      </c>
      <c r="E565" t="str">
        <f t="shared" si="24"/>
        <v>stacjonarny</v>
      </c>
      <c r="F565">
        <f t="shared" si="25"/>
        <v>0</v>
      </c>
      <c r="G565" s="6">
        <f t="shared" si="26"/>
        <v>6</v>
      </c>
    </row>
    <row r="566" spans="1:7" x14ac:dyDescent="0.3">
      <c r="A566" s="1" t="s">
        <v>347</v>
      </c>
      <c r="B566" s="2">
        <v>42926</v>
      </c>
      <c r="C566" s="3">
        <v>0.47535879629629635</v>
      </c>
      <c r="D566" s="3">
        <v>0.48454861111111108</v>
      </c>
      <c r="E566" t="str">
        <f t="shared" si="24"/>
        <v>zagraniczny</v>
      </c>
      <c r="F566">
        <f t="shared" si="25"/>
        <v>0</v>
      </c>
      <c r="G566" s="6">
        <f t="shared" si="26"/>
        <v>14</v>
      </c>
    </row>
    <row r="567" spans="1:7" x14ac:dyDescent="0.3">
      <c r="A567" s="1" t="s">
        <v>490</v>
      </c>
      <c r="B567" s="2">
        <v>42926</v>
      </c>
      <c r="C567" s="3">
        <v>0.47989583333333335</v>
      </c>
      <c r="D567" s="3">
        <v>0.48138888888888887</v>
      </c>
      <c r="E567" t="str">
        <f t="shared" si="24"/>
        <v>komórkowy</v>
      </c>
      <c r="F567">
        <f t="shared" si="25"/>
        <v>0</v>
      </c>
      <c r="G567" s="6">
        <f t="shared" si="26"/>
        <v>3</v>
      </c>
    </row>
    <row r="568" spans="1:7" x14ac:dyDescent="0.3">
      <c r="A568" s="1" t="s">
        <v>491</v>
      </c>
      <c r="B568" s="2">
        <v>42926</v>
      </c>
      <c r="C568" s="3">
        <v>0.4846759259259259</v>
      </c>
      <c r="D568" s="3">
        <v>0.4955092592592592</v>
      </c>
      <c r="E568" t="str">
        <f t="shared" si="24"/>
        <v>stacjonarny</v>
      </c>
      <c r="F568">
        <f t="shared" si="25"/>
        <v>0</v>
      </c>
      <c r="G568" s="6">
        <f t="shared" si="26"/>
        <v>16</v>
      </c>
    </row>
    <row r="569" spans="1:7" x14ac:dyDescent="0.3">
      <c r="A569" s="1" t="s">
        <v>27</v>
      </c>
      <c r="B569" s="2">
        <v>42926</v>
      </c>
      <c r="C569" s="3">
        <v>0.4881712962962963</v>
      </c>
      <c r="D569" s="3">
        <v>0.49769675925925921</v>
      </c>
      <c r="E569" t="str">
        <f t="shared" si="24"/>
        <v>komórkowy</v>
      </c>
      <c r="F569">
        <f t="shared" si="25"/>
        <v>0</v>
      </c>
      <c r="G569" s="6">
        <f t="shared" si="26"/>
        <v>14</v>
      </c>
    </row>
    <row r="570" spans="1:7" x14ac:dyDescent="0.3">
      <c r="A570" s="1" t="s">
        <v>492</v>
      </c>
      <c r="B570" s="2">
        <v>42926</v>
      </c>
      <c r="C570" s="3">
        <v>0.49055555555555558</v>
      </c>
      <c r="D570" s="3">
        <v>0.49449074074074079</v>
      </c>
      <c r="E570" t="str">
        <f t="shared" si="24"/>
        <v>stacjonarny</v>
      </c>
      <c r="F570">
        <f t="shared" si="25"/>
        <v>0</v>
      </c>
      <c r="G570" s="6">
        <f t="shared" si="26"/>
        <v>6</v>
      </c>
    </row>
    <row r="571" spans="1:7" x14ac:dyDescent="0.3">
      <c r="A571" s="1" t="s">
        <v>493</v>
      </c>
      <c r="B571" s="2">
        <v>42926</v>
      </c>
      <c r="C571" s="3">
        <v>0.49488425925925927</v>
      </c>
      <c r="D571" s="3">
        <v>0.50590277777777781</v>
      </c>
      <c r="E571" t="str">
        <f t="shared" si="24"/>
        <v>stacjonarny</v>
      </c>
      <c r="F571">
        <f t="shared" si="25"/>
        <v>0</v>
      </c>
      <c r="G571" s="6">
        <f t="shared" si="26"/>
        <v>16</v>
      </c>
    </row>
    <row r="572" spans="1:7" x14ac:dyDescent="0.3">
      <c r="A572" s="1" t="s">
        <v>494</v>
      </c>
      <c r="B572" s="2">
        <v>42926</v>
      </c>
      <c r="C572" s="3">
        <v>0.49674768518518514</v>
      </c>
      <c r="D572" s="3">
        <v>0.50796296296296295</v>
      </c>
      <c r="E572" t="str">
        <f t="shared" si="24"/>
        <v>stacjonarny</v>
      </c>
      <c r="F572">
        <f t="shared" si="25"/>
        <v>0</v>
      </c>
      <c r="G572" s="6">
        <f t="shared" si="26"/>
        <v>17</v>
      </c>
    </row>
    <row r="573" spans="1:7" x14ac:dyDescent="0.3">
      <c r="A573" s="1" t="s">
        <v>495</v>
      </c>
      <c r="B573" s="2">
        <v>42926</v>
      </c>
      <c r="C573" s="3">
        <v>0.50089120370370377</v>
      </c>
      <c r="D573" s="3">
        <v>0.50109953703703702</v>
      </c>
      <c r="E573" t="str">
        <f t="shared" si="24"/>
        <v>stacjonarny</v>
      </c>
      <c r="F573">
        <f t="shared" si="25"/>
        <v>0</v>
      </c>
      <c r="G573" s="6">
        <f t="shared" si="26"/>
        <v>1</v>
      </c>
    </row>
    <row r="574" spans="1:7" x14ac:dyDescent="0.3">
      <c r="A574" s="1" t="s">
        <v>57</v>
      </c>
      <c r="B574" s="2">
        <v>42926</v>
      </c>
      <c r="C574" s="3">
        <v>0.50635416666666666</v>
      </c>
      <c r="D574" s="3">
        <v>0.51716435185185183</v>
      </c>
      <c r="E574" t="str">
        <f t="shared" si="24"/>
        <v>stacjonarny</v>
      </c>
      <c r="F574">
        <f t="shared" si="25"/>
        <v>0</v>
      </c>
      <c r="G574" s="6">
        <f t="shared" si="26"/>
        <v>16</v>
      </c>
    </row>
    <row r="575" spans="1:7" x14ac:dyDescent="0.3">
      <c r="A575" s="1" t="s">
        <v>496</v>
      </c>
      <c r="B575" s="2">
        <v>42926</v>
      </c>
      <c r="C575" s="3">
        <v>0.51010416666666669</v>
      </c>
      <c r="D575" s="3">
        <v>0.51879629629629631</v>
      </c>
      <c r="E575" t="str">
        <f t="shared" si="24"/>
        <v>zagraniczny</v>
      </c>
      <c r="F575">
        <f t="shared" si="25"/>
        <v>0</v>
      </c>
      <c r="G575" s="6">
        <f t="shared" si="26"/>
        <v>13</v>
      </c>
    </row>
    <row r="576" spans="1:7" x14ac:dyDescent="0.3">
      <c r="A576" s="1" t="s">
        <v>497</v>
      </c>
      <c r="B576" s="2">
        <v>42926</v>
      </c>
      <c r="C576" s="3">
        <v>0.51090277777777782</v>
      </c>
      <c r="D576" s="3">
        <v>0.51175925925925925</v>
      </c>
      <c r="E576" t="str">
        <f t="shared" si="24"/>
        <v>komórkowy</v>
      </c>
      <c r="F576">
        <f t="shared" si="25"/>
        <v>0</v>
      </c>
      <c r="G576" s="6">
        <f t="shared" si="26"/>
        <v>2</v>
      </c>
    </row>
    <row r="577" spans="1:7" x14ac:dyDescent="0.3">
      <c r="A577" s="1" t="s">
        <v>498</v>
      </c>
      <c r="B577" s="2">
        <v>42926</v>
      </c>
      <c r="C577" s="3">
        <v>0.51116898148148149</v>
      </c>
      <c r="D577" s="3">
        <v>0.51718750000000002</v>
      </c>
      <c r="E577" t="str">
        <f t="shared" si="24"/>
        <v>stacjonarny</v>
      </c>
      <c r="F577">
        <f t="shared" si="25"/>
        <v>1</v>
      </c>
      <c r="G577" s="6">
        <f t="shared" si="26"/>
        <v>9</v>
      </c>
    </row>
    <row r="578" spans="1:7" x14ac:dyDescent="0.3">
      <c r="A578" s="1" t="s">
        <v>499</v>
      </c>
      <c r="B578" s="2">
        <v>42926</v>
      </c>
      <c r="C578" s="3">
        <v>0.51157407407407407</v>
      </c>
      <c r="D578" s="3">
        <v>0.51663194444444438</v>
      </c>
      <c r="E578" t="str">
        <f t="shared" si="24"/>
        <v>komórkowy</v>
      </c>
      <c r="F578">
        <f t="shared" si="25"/>
        <v>0</v>
      </c>
      <c r="G578" s="6">
        <f t="shared" si="26"/>
        <v>8</v>
      </c>
    </row>
    <row r="579" spans="1:7" x14ac:dyDescent="0.3">
      <c r="A579" s="1" t="s">
        <v>500</v>
      </c>
      <c r="B579" s="2">
        <v>42926</v>
      </c>
      <c r="C579" s="3">
        <v>0.51328703703703704</v>
      </c>
      <c r="D579" s="3">
        <v>0.51821759259259259</v>
      </c>
      <c r="E579" t="str">
        <f t="shared" ref="E579:E642" si="27">IF(LEN(A579)=7,"stacjonarny",IF(LEN(A579)=8,"komórkowy","zagraniczny"))</f>
        <v>komórkowy</v>
      </c>
      <c r="F579">
        <f t="shared" ref="F579:F642" si="28">IF(AND(E579="stacjonarny",LEFT(A579,2)="12"),1,0)</f>
        <v>0</v>
      </c>
      <c r="G579" s="6">
        <f t="shared" ref="G579:G642" si="29">ROUNDUP(MINUTE(D579-C579)+SECOND(D579-C579)/60,0)</f>
        <v>8</v>
      </c>
    </row>
    <row r="580" spans="1:7" x14ac:dyDescent="0.3">
      <c r="A580" s="1" t="s">
        <v>466</v>
      </c>
      <c r="B580" s="2">
        <v>42926</v>
      </c>
      <c r="C580" s="3">
        <v>0.51603009259259258</v>
      </c>
      <c r="D580" s="3">
        <v>0.5269907407407407</v>
      </c>
      <c r="E580" t="str">
        <f t="shared" si="27"/>
        <v>stacjonarny</v>
      </c>
      <c r="F580">
        <f t="shared" si="28"/>
        <v>0</v>
      </c>
      <c r="G580" s="6">
        <f t="shared" si="29"/>
        <v>16</v>
      </c>
    </row>
    <row r="581" spans="1:7" x14ac:dyDescent="0.3">
      <c r="A581" s="1" t="s">
        <v>162</v>
      </c>
      <c r="B581" s="2">
        <v>42926</v>
      </c>
      <c r="C581" s="3">
        <v>0.52123842592592595</v>
      </c>
      <c r="D581" s="3">
        <v>0.53008101851851852</v>
      </c>
      <c r="E581" t="str">
        <f t="shared" si="27"/>
        <v>stacjonarny</v>
      </c>
      <c r="F581">
        <f t="shared" si="28"/>
        <v>0</v>
      </c>
      <c r="G581" s="6">
        <f t="shared" si="29"/>
        <v>13</v>
      </c>
    </row>
    <row r="582" spans="1:7" x14ac:dyDescent="0.3">
      <c r="A582" s="1" t="s">
        <v>501</v>
      </c>
      <c r="B582" s="2">
        <v>42926</v>
      </c>
      <c r="C582" s="3">
        <v>0.52134259259259264</v>
      </c>
      <c r="D582" s="3">
        <v>0.53226851851851853</v>
      </c>
      <c r="E582" t="str">
        <f t="shared" si="27"/>
        <v>stacjonarny</v>
      </c>
      <c r="F582">
        <f t="shared" si="28"/>
        <v>0</v>
      </c>
      <c r="G582" s="6">
        <f t="shared" si="29"/>
        <v>16</v>
      </c>
    </row>
    <row r="583" spans="1:7" x14ac:dyDescent="0.3">
      <c r="A583" s="1" t="s">
        <v>502</v>
      </c>
      <c r="B583" s="2">
        <v>42926</v>
      </c>
      <c r="C583" s="3">
        <v>0.52254629629629623</v>
      </c>
      <c r="D583" s="3">
        <v>0.52263888888888888</v>
      </c>
      <c r="E583" t="str">
        <f t="shared" si="27"/>
        <v>komórkowy</v>
      </c>
      <c r="F583">
        <f t="shared" si="28"/>
        <v>0</v>
      </c>
      <c r="G583" s="6">
        <f t="shared" si="29"/>
        <v>1</v>
      </c>
    </row>
    <row r="584" spans="1:7" x14ac:dyDescent="0.3">
      <c r="A584" s="1" t="s">
        <v>503</v>
      </c>
      <c r="B584" s="2">
        <v>42926</v>
      </c>
      <c r="C584" s="3">
        <v>0.52392361111111108</v>
      </c>
      <c r="D584" s="3">
        <v>0.53378472222222217</v>
      </c>
      <c r="E584" t="str">
        <f t="shared" si="27"/>
        <v>stacjonarny</v>
      </c>
      <c r="F584">
        <f t="shared" si="28"/>
        <v>0</v>
      </c>
      <c r="G584" s="6">
        <f t="shared" si="29"/>
        <v>15</v>
      </c>
    </row>
    <row r="585" spans="1:7" x14ac:dyDescent="0.3">
      <c r="A585" s="1" t="s">
        <v>504</v>
      </c>
      <c r="B585" s="2">
        <v>42926</v>
      </c>
      <c r="C585" s="3">
        <v>0.52837962962962959</v>
      </c>
      <c r="D585" s="3">
        <v>0.53084490740740742</v>
      </c>
      <c r="E585" t="str">
        <f t="shared" si="27"/>
        <v>komórkowy</v>
      </c>
      <c r="F585">
        <f t="shared" si="28"/>
        <v>0</v>
      </c>
      <c r="G585" s="6">
        <f t="shared" si="29"/>
        <v>4</v>
      </c>
    </row>
    <row r="586" spans="1:7" x14ac:dyDescent="0.3">
      <c r="A586" s="1" t="s">
        <v>505</v>
      </c>
      <c r="B586" s="2">
        <v>42926</v>
      </c>
      <c r="C586" s="3">
        <v>0.53204861111111112</v>
      </c>
      <c r="D586" s="3">
        <v>0.53737268518518522</v>
      </c>
      <c r="E586" t="str">
        <f t="shared" si="27"/>
        <v>komórkowy</v>
      </c>
      <c r="F586">
        <f t="shared" si="28"/>
        <v>0</v>
      </c>
      <c r="G586" s="6">
        <f t="shared" si="29"/>
        <v>8</v>
      </c>
    </row>
    <row r="587" spans="1:7" x14ac:dyDescent="0.3">
      <c r="A587" s="1" t="s">
        <v>506</v>
      </c>
      <c r="B587" s="2">
        <v>42926</v>
      </c>
      <c r="C587" s="3">
        <v>0.53291666666666659</v>
      </c>
      <c r="D587" s="3">
        <v>0.53758101851851847</v>
      </c>
      <c r="E587" t="str">
        <f t="shared" si="27"/>
        <v>komórkowy</v>
      </c>
      <c r="F587">
        <f t="shared" si="28"/>
        <v>0</v>
      </c>
      <c r="G587" s="6">
        <f t="shared" si="29"/>
        <v>7</v>
      </c>
    </row>
    <row r="588" spans="1:7" x14ac:dyDescent="0.3">
      <c r="A588" s="1" t="s">
        <v>507</v>
      </c>
      <c r="B588" s="2">
        <v>42926</v>
      </c>
      <c r="C588" s="3">
        <v>0.53843750000000001</v>
      </c>
      <c r="D588" s="3">
        <v>0.54283564814814811</v>
      </c>
      <c r="E588" t="str">
        <f t="shared" si="27"/>
        <v>stacjonarny</v>
      </c>
      <c r="F588">
        <f t="shared" si="28"/>
        <v>0</v>
      </c>
      <c r="G588" s="6">
        <f t="shared" si="29"/>
        <v>7</v>
      </c>
    </row>
    <row r="589" spans="1:7" x14ac:dyDescent="0.3">
      <c r="A589" s="1" t="s">
        <v>508</v>
      </c>
      <c r="B589" s="2">
        <v>42926</v>
      </c>
      <c r="C589" s="3">
        <v>0.54197916666666668</v>
      </c>
      <c r="D589" s="3">
        <v>0.54866898148148147</v>
      </c>
      <c r="E589" t="str">
        <f t="shared" si="27"/>
        <v>stacjonarny</v>
      </c>
      <c r="F589">
        <f t="shared" si="28"/>
        <v>0</v>
      </c>
      <c r="G589" s="6">
        <f t="shared" si="29"/>
        <v>10</v>
      </c>
    </row>
    <row r="590" spans="1:7" x14ac:dyDescent="0.3">
      <c r="A590" s="1" t="s">
        <v>431</v>
      </c>
      <c r="B590" s="2">
        <v>42926</v>
      </c>
      <c r="C590" s="3">
        <v>0.54292824074074075</v>
      </c>
      <c r="D590" s="3">
        <v>0.5444444444444444</v>
      </c>
      <c r="E590" t="str">
        <f t="shared" si="27"/>
        <v>stacjonarny</v>
      </c>
      <c r="F590">
        <f t="shared" si="28"/>
        <v>0</v>
      </c>
      <c r="G590" s="6">
        <f t="shared" si="29"/>
        <v>3</v>
      </c>
    </row>
    <row r="591" spans="1:7" x14ac:dyDescent="0.3">
      <c r="A591" s="1" t="s">
        <v>509</v>
      </c>
      <c r="B591" s="2">
        <v>42926</v>
      </c>
      <c r="C591" s="3">
        <v>0.54432870370370368</v>
      </c>
      <c r="D591" s="3">
        <v>0.55090277777777785</v>
      </c>
      <c r="E591" t="str">
        <f t="shared" si="27"/>
        <v>stacjonarny</v>
      </c>
      <c r="F591">
        <f t="shared" si="28"/>
        <v>0</v>
      </c>
      <c r="G591" s="6">
        <f t="shared" si="29"/>
        <v>10</v>
      </c>
    </row>
    <row r="592" spans="1:7" x14ac:dyDescent="0.3">
      <c r="A592" s="1" t="s">
        <v>510</v>
      </c>
      <c r="B592" s="2">
        <v>42926</v>
      </c>
      <c r="C592" s="3">
        <v>0.54692129629629627</v>
      </c>
      <c r="D592" s="3">
        <v>0.54999999999999993</v>
      </c>
      <c r="E592" t="str">
        <f t="shared" si="27"/>
        <v>stacjonarny</v>
      </c>
      <c r="F592">
        <f t="shared" si="28"/>
        <v>0</v>
      </c>
      <c r="G592" s="6">
        <f t="shared" si="29"/>
        <v>5</v>
      </c>
    </row>
    <row r="593" spans="1:7" x14ac:dyDescent="0.3">
      <c r="A593" s="1" t="s">
        <v>511</v>
      </c>
      <c r="B593" s="2">
        <v>42926</v>
      </c>
      <c r="C593" s="3">
        <v>0.55046296296296293</v>
      </c>
      <c r="D593" s="3">
        <v>0.55986111111111114</v>
      </c>
      <c r="E593" t="str">
        <f t="shared" si="27"/>
        <v>stacjonarny</v>
      </c>
      <c r="F593">
        <f t="shared" si="28"/>
        <v>0</v>
      </c>
      <c r="G593" s="6">
        <f t="shared" si="29"/>
        <v>14</v>
      </c>
    </row>
    <row r="594" spans="1:7" x14ac:dyDescent="0.3">
      <c r="A594" s="1" t="s">
        <v>512</v>
      </c>
      <c r="B594" s="2">
        <v>42926</v>
      </c>
      <c r="C594" s="3">
        <v>0.55246527777777776</v>
      </c>
      <c r="D594" s="3">
        <v>0.56334490740740739</v>
      </c>
      <c r="E594" t="str">
        <f t="shared" si="27"/>
        <v>stacjonarny</v>
      </c>
      <c r="F594">
        <f t="shared" si="28"/>
        <v>0</v>
      </c>
      <c r="G594" s="6">
        <f t="shared" si="29"/>
        <v>16</v>
      </c>
    </row>
    <row r="595" spans="1:7" x14ac:dyDescent="0.3">
      <c r="A595" s="1" t="s">
        <v>513</v>
      </c>
      <c r="B595" s="2">
        <v>42926</v>
      </c>
      <c r="C595" s="3">
        <v>0.55650462962962965</v>
      </c>
      <c r="D595" s="3">
        <v>0.55850694444444449</v>
      </c>
      <c r="E595" t="str">
        <f t="shared" si="27"/>
        <v>stacjonarny</v>
      </c>
      <c r="F595">
        <f t="shared" si="28"/>
        <v>0</v>
      </c>
      <c r="G595" s="6">
        <f t="shared" si="29"/>
        <v>3</v>
      </c>
    </row>
    <row r="596" spans="1:7" x14ac:dyDescent="0.3">
      <c r="A596" s="1" t="s">
        <v>514</v>
      </c>
      <c r="B596" s="2">
        <v>42926</v>
      </c>
      <c r="C596" s="3">
        <v>0.5583217592592592</v>
      </c>
      <c r="D596" s="3">
        <v>0.56265046296296295</v>
      </c>
      <c r="E596" t="str">
        <f t="shared" si="27"/>
        <v>stacjonarny</v>
      </c>
      <c r="F596">
        <f t="shared" si="28"/>
        <v>0</v>
      </c>
      <c r="G596" s="6">
        <f t="shared" si="29"/>
        <v>7</v>
      </c>
    </row>
    <row r="597" spans="1:7" x14ac:dyDescent="0.3">
      <c r="A597" s="1" t="s">
        <v>515</v>
      </c>
      <c r="B597" s="2">
        <v>42926</v>
      </c>
      <c r="C597" s="3">
        <v>0.5586458333333334</v>
      </c>
      <c r="D597" s="3">
        <v>0.56383101851851858</v>
      </c>
      <c r="E597" t="str">
        <f t="shared" si="27"/>
        <v>stacjonarny</v>
      </c>
      <c r="F597">
        <f t="shared" si="28"/>
        <v>0</v>
      </c>
      <c r="G597" s="6">
        <f t="shared" si="29"/>
        <v>8</v>
      </c>
    </row>
    <row r="598" spans="1:7" x14ac:dyDescent="0.3">
      <c r="A598" s="1" t="s">
        <v>516</v>
      </c>
      <c r="B598" s="2">
        <v>42926</v>
      </c>
      <c r="C598" s="3">
        <v>0.56234953703703705</v>
      </c>
      <c r="D598" s="3">
        <v>0.57378472222222221</v>
      </c>
      <c r="E598" t="str">
        <f t="shared" si="27"/>
        <v>stacjonarny</v>
      </c>
      <c r="F598">
        <f t="shared" si="28"/>
        <v>0</v>
      </c>
      <c r="G598" s="6">
        <f t="shared" si="29"/>
        <v>17</v>
      </c>
    </row>
    <row r="599" spans="1:7" x14ac:dyDescent="0.3">
      <c r="A599" s="1" t="s">
        <v>517</v>
      </c>
      <c r="B599" s="2">
        <v>42926</v>
      </c>
      <c r="C599" s="3">
        <v>0.56688657407407406</v>
      </c>
      <c r="D599" s="3">
        <v>0.57342592592592589</v>
      </c>
      <c r="E599" t="str">
        <f t="shared" si="27"/>
        <v>komórkowy</v>
      </c>
      <c r="F599">
        <f t="shared" si="28"/>
        <v>0</v>
      </c>
      <c r="G599" s="6">
        <f t="shared" si="29"/>
        <v>10</v>
      </c>
    </row>
    <row r="600" spans="1:7" x14ac:dyDescent="0.3">
      <c r="A600" s="1" t="s">
        <v>518</v>
      </c>
      <c r="B600" s="2">
        <v>42926</v>
      </c>
      <c r="C600" s="3">
        <v>0.56980324074074074</v>
      </c>
      <c r="D600" s="3">
        <v>0.57577546296296289</v>
      </c>
      <c r="E600" t="str">
        <f t="shared" si="27"/>
        <v>stacjonarny</v>
      </c>
      <c r="F600">
        <f t="shared" si="28"/>
        <v>0</v>
      </c>
      <c r="G600" s="6">
        <f t="shared" si="29"/>
        <v>9</v>
      </c>
    </row>
    <row r="601" spans="1:7" x14ac:dyDescent="0.3">
      <c r="A601" s="1" t="s">
        <v>519</v>
      </c>
      <c r="B601" s="2">
        <v>42926</v>
      </c>
      <c r="C601" s="3">
        <v>0.57555555555555549</v>
      </c>
      <c r="D601" s="3">
        <v>0.57737268518518514</v>
      </c>
      <c r="E601" t="str">
        <f t="shared" si="27"/>
        <v>stacjonarny</v>
      </c>
      <c r="F601">
        <f t="shared" si="28"/>
        <v>0</v>
      </c>
      <c r="G601" s="6">
        <f t="shared" si="29"/>
        <v>3</v>
      </c>
    </row>
    <row r="602" spans="1:7" x14ac:dyDescent="0.3">
      <c r="A602" s="1" t="s">
        <v>520</v>
      </c>
      <c r="B602" s="2">
        <v>42926</v>
      </c>
      <c r="C602" s="3">
        <v>0.5803935185185185</v>
      </c>
      <c r="D602" s="3">
        <v>0.58190972222222226</v>
      </c>
      <c r="E602" t="str">
        <f t="shared" si="27"/>
        <v>stacjonarny</v>
      </c>
      <c r="F602">
        <f t="shared" si="28"/>
        <v>0</v>
      </c>
      <c r="G602" s="6">
        <f t="shared" si="29"/>
        <v>3</v>
      </c>
    </row>
    <row r="603" spans="1:7" x14ac:dyDescent="0.3">
      <c r="A603" s="1" t="s">
        <v>521</v>
      </c>
      <c r="B603" s="2">
        <v>42926</v>
      </c>
      <c r="C603" s="3">
        <v>0.58189814814814811</v>
      </c>
      <c r="D603" s="3">
        <v>0.59070601851851856</v>
      </c>
      <c r="E603" t="str">
        <f t="shared" si="27"/>
        <v>stacjonarny</v>
      </c>
      <c r="F603">
        <f t="shared" si="28"/>
        <v>0</v>
      </c>
      <c r="G603" s="6">
        <f t="shared" si="29"/>
        <v>13</v>
      </c>
    </row>
    <row r="604" spans="1:7" x14ac:dyDescent="0.3">
      <c r="A604" s="1" t="s">
        <v>173</v>
      </c>
      <c r="B604" s="2">
        <v>42926</v>
      </c>
      <c r="C604" s="3">
        <v>0.58254629629629628</v>
      </c>
      <c r="D604" s="3">
        <v>0.58601851851851849</v>
      </c>
      <c r="E604" t="str">
        <f t="shared" si="27"/>
        <v>stacjonarny</v>
      </c>
      <c r="F604">
        <f t="shared" si="28"/>
        <v>0</v>
      </c>
      <c r="G604" s="6">
        <f t="shared" si="29"/>
        <v>5</v>
      </c>
    </row>
    <row r="605" spans="1:7" x14ac:dyDescent="0.3">
      <c r="A605" s="1" t="s">
        <v>522</v>
      </c>
      <c r="B605" s="2">
        <v>42926</v>
      </c>
      <c r="C605" s="3">
        <v>0.58351851851851855</v>
      </c>
      <c r="D605" s="3">
        <v>0.59368055555555554</v>
      </c>
      <c r="E605" t="str">
        <f t="shared" si="27"/>
        <v>komórkowy</v>
      </c>
      <c r="F605">
        <f t="shared" si="28"/>
        <v>0</v>
      </c>
      <c r="G605" s="6">
        <f t="shared" si="29"/>
        <v>15</v>
      </c>
    </row>
    <row r="606" spans="1:7" x14ac:dyDescent="0.3">
      <c r="A606" s="1" t="s">
        <v>523</v>
      </c>
      <c r="B606" s="2">
        <v>42926</v>
      </c>
      <c r="C606" s="3">
        <v>0.58575231481481482</v>
      </c>
      <c r="D606" s="3">
        <v>0.5935300925925926</v>
      </c>
      <c r="E606" t="str">
        <f t="shared" si="27"/>
        <v>stacjonarny</v>
      </c>
      <c r="F606">
        <f t="shared" si="28"/>
        <v>1</v>
      </c>
      <c r="G606" s="6">
        <f t="shared" si="29"/>
        <v>12</v>
      </c>
    </row>
    <row r="607" spans="1:7" x14ac:dyDescent="0.3">
      <c r="A607" s="1" t="s">
        <v>524</v>
      </c>
      <c r="B607" s="2">
        <v>42926</v>
      </c>
      <c r="C607" s="3">
        <v>0.58677083333333335</v>
      </c>
      <c r="D607" s="3">
        <v>0.58759259259259256</v>
      </c>
      <c r="E607" t="str">
        <f t="shared" si="27"/>
        <v>stacjonarny</v>
      </c>
      <c r="F607">
        <f t="shared" si="28"/>
        <v>0</v>
      </c>
      <c r="G607" s="6">
        <f t="shared" si="29"/>
        <v>2</v>
      </c>
    </row>
    <row r="608" spans="1:7" x14ac:dyDescent="0.3">
      <c r="A608" s="1" t="s">
        <v>525</v>
      </c>
      <c r="B608" s="2">
        <v>42926</v>
      </c>
      <c r="C608" s="3">
        <v>0.58877314814814818</v>
      </c>
      <c r="D608" s="3">
        <v>0.59027777777777779</v>
      </c>
      <c r="E608" t="str">
        <f t="shared" si="27"/>
        <v>komórkowy</v>
      </c>
      <c r="F608">
        <f t="shared" si="28"/>
        <v>0</v>
      </c>
      <c r="G608" s="6">
        <f t="shared" si="29"/>
        <v>3</v>
      </c>
    </row>
    <row r="609" spans="1:7" x14ac:dyDescent="0.3">
      <c r="A609" s="1" t="s">
        <v>526</v>
      </c>
      <c r="B609" s="2">
        <v>42926</v>
      </c>
      <c r="C609" s="3">
        <v>0.58910879629629631</v>
      </c>
      <c r="D609" s="3">
        <v>0.59431712962962957</v>
      </c>
      <c r="E609" t="str">
        <f t="shared" si="27"/>
        <v>stacjonarny</v>
      </c>
      <c r="F609">
        <f t="shared" si="28"/>
        <v>0</v>
      </c>
      <c r="G609" s="6">
        <f t="shared" si="29"/>
        <v>8</v>
      </c>
    </row>
    <row r="610" spans="1:7" x14ac:dyDescent="0.3">
      <c r="A610" s="1" t="s">
        <v>527</v>
      </c>
      <c r="B610" s="2">
        <v>42926</v>
      </c>
      <c r="C610" s="3">
        <v>0.58976851851851853</v>
      </c>
      <c r="D610" s="3">
        <v>0.60074074074074069</v>
      </c>
      <c r="E610" t="str">
        <f t="shared" si="27"/>
        <v>stacjonarny</v>
      </c>
      <c r="F610">
        <f t="shared" si="28"/>
        <v>0</v>
      </c>
      <c r="G610" s="6">
        <f t="shared" si="29"/>
        <v>16</v>
      </c>
    </row>
    <row r="611" spans="1:7" x14ac:dyDescent="0.3">
      <c r="A611" s="1" t="s">
        <v>528</v>
      </c>
      <c r="B611" s="2">
        <v>42926</v>
      </c>
      <c r="C611" s="3">
        <v>0.59277777777777774</v>
      </c>
      <c r="D611" s="3">
        <v>0.59365740740740736</v>
      </c>
      <c r="E611" t="str">
        <f t="shared" si="27"/>
        <v>stacjonarny</v>
      </c>
      <c r="F611">
        <f t="shared" si="28"/>
        <v>1</v>
      </c>
      <c r="G611" s="6">
        <f t="shared" si="29"/>
        <v>2</v>
      </c>
    </row>
    <row r="612" spans="1:7" x14ac:dyDescent="0.3">
      <c r="A612" s="1" t="s">
        <v>529</v>
      </c>
      <c r="B612" s="2">
        <v>42926</v>
      </c>
      <c r="C612" s="3">
        <v>0.59670138888888891</v>
      </c>
      <c r="D612" s="3">
        <v>0.59701388888888884</v>
      </c>
      <c r="E612" t="str">
        <f t="shared" si="27"/>
        <v>stacjonarny</v>
      </c>
      <c r="F612">
        <f t="shared" si="28"/>
        <v>0</v>
      </c>
      <c r="G612" s="6">
        <f t="shared" si="29"/>
        <v>1</v>
      </c>
    </row>
    <row r="613" spans="1:7" x14ac:dyDescent="0.3">
      <c r="A613" s="1" t="s">
        <v>530</v>
      </c>
      <c r="B613" s="2">
        <v>42926</v>
      </c>
      <c r="C613" s="3">
        <v>0.60041666666666671</v>
      </c>
      <c r="D613" s="3">
        <v>0.6095949074074074</v>
      </c>
      <c r="E613" t="str">
        <f t="shared" si="27"/>
        <v>stacjonarny</v>
      </c>
      <c r="F613">
        <f t="shared" si="28"/>
        <v>0</v>
      </c>
      <c r="G613" s="6">
        <f t="shared" si="29"/>
        <v>14</v>
      </c>
    </row>
    <row r="614" spans="1:7" x14ac:dyDescent="0.3">
      <c r="A614" s="1" t="s">
        <v>531</v>
      </c>
      <c r="B614" s="2">
        <v>42926</v>
      </c>
      <c r="C614" s="3">
        <v>0.60517361111111112</v>
      </c>
      <c r="D614" s="3">
        <v>0.61063657407407412</v>
      </c>
      <c r="E614" t="str">
        <f t="shared" si="27"/>
        <v>stacjonarny</v>
      </c>
      <c r="F614">
        <f t="shared" si="28"/>
        <v>0</v>
      </c>
      <c r="G614" s="6">
        <f t="shared" si="29"/>
        <v>8</v>
      </c>
    </row>
    <row r="615" spans="1:7" x14ac:dyDescent="0.3">
      <c r="A615" s="1" t="s">
        <v>532</v>
      </c>
      <c r="B615" s="2">
        <v>42926</v>
      </c>
      <c r="C615" s="3">
        <v>0.60578703703703707</v>
      </c>
      <c r="D615" s="3">
        <v>0.61459490740740741</v>
      </c>
      <c r="E615" t="str">
        <f t="shared" si="27"/>
        <v>zagraniczny</v>
      </c>
      <c r="F615">
        <f t="shared" si="28"/>
        <v>0</v>
      </c>
      <c r="G615" s="6">
        <f t="shared" si="29"/>
        <v>13</v>
      </c>
    </row>
    <row r="616" spans="1:7" x14ac:dyDescent="0.3">
      <c r="A616" s="1" t="s">
        <v>533</v>
      </c>
      <c r="B616" s="2">
        <v>42926</v>
      </c>
      <c r="C616" s="3">
        <v>0.61140046296296291</v>
      </c>
      <c r="D616" s="3">
        <v>0.61952546296296296</v>
      </c>
      <c r="E616" t="str">
        <f t="shared" si="27"/>
        <v>stacjonarny</v>
      </c>
      <c r="F616">
        <f t="shared" si="28"/>
        <v>0</v>
      </c>
      <c r="G616" s="6">
        <f t="shared" si="29"/>
        <v>12</v>
      </c>
    </row>
    <row r="617" spans="1:7" x14ac:dyDescent="0.3">
      <c r="A617" s="1" t="s">
        <v>250</v>
      </c>
      <c r="B617" s="2">
        <v>42926</v>
      </c>
      <c r="C617" s="3">
        <v>0.61699074074074078</v>
      </c>
      <c r="D617" s="3">
        <v>0.62163194444444447</v>
      </c>
      <c r="E617" t="str">
        <f t="shared" si="27"/>
        <v>stacjonarny</v>
      </c>
      <c r="F617">
        <f t="shared" si="28"/>
        <v>0</v>
      </c>
      <c r="G617" s="6">
        <f t="shared" si="29"/>
        <v>7</v>
      </c>
    </row>
    <row r="618" spans="1:7" x14ac:dyDescent="0.3">
      <c r="A618" s="1" t="s">
        <v>534</v>
      </c>
      <c r="B618" s="2">
        <v>42926</v>
      </c>
      <c r="C618" s="3">
        <v>0.62216435185185182</v>
      </c>
      <c r="D618" s="3">
        <v>0.62291666666666667</v>
      </c>
      <c r="E618" t="str">
        <f t="shared" si="27"/>
        <v>stacjonarny</v>
      </c>
      <c r="F618">
        <f t="shared" si="28"/>
        <v>0</v>
      </c>
      <c r="G618" s="6">
        <f t="shared" si="29"/>
        <v>2</v>
      </c>
    </row>
    <row r="619" spans="1:7" x14ac:dyDescent="0.3">
      <c r="A619" s="1" t="s">
        <v>535</v>
      </c>
      <c r="B619" s="2">
        <v>42926</v>
      </c>
      <c r="C619" s="3">
        <v>0.6272685185185185</v>
      </c>
      <c r="D619" s="3">
        <v>0.63475694444444442</v>
      </c>
      <c r="E619" t="str">
        <f t="shared" si="27"/>
        <v>stacjonarny</v>
      </c>
      <c r="F619">
        <f t="shared" si="28"/>
        <v>0</v>
      </c>
      <c r="G619" s="6">
        <f t="shared" si="29"/>
        <v>11</v>
      </c>
    </row>
    <row r="620" spans="1:7" x14ac:dyDescent="0.3">
      <c r="A620" s="1" t="s">
        <v>536</v>
      </c>
      <c r="B620" s="2">
        <v>42927</v>
      </c>
      <c r="C620" s="3">
        <v>0.33495370370370375</v>
      </c>
      <c r="D620" s="3">
        <v>0.3379861111111111</v>
      </c>
      <c r="E620" t="str">
        <f t="shared" si="27"/>
        <v>stacjonarny</v>
      </c>
      <c r="F620">
        <f t="shared" si="28"/>
        <v>0</v>
      </c>
      <c r="G620" s="6">
        <f t="shared" si="29"/>
        <v>5</v>
      </c>
    </row>
    <row r="621" spans="1:7" x14ac:dyDescent="0.3">
      <c r="A621" s="1" t="s">
        <v>537</v>
      </c>
      <c r="B621" s="2">
        <v>42927</v>
      </c>
      <c r="C621" s="3">
        <v>0.33706018518518516</v>
      </c>
      <c r="D621" s="3">
        <v>0.33875000000000005</v>
      </c>
      <c r="E621" t="str">
        <f t="shared" si="27"/>
        <v>stacjonarny</v>
      </c>
      <c r="F621">
        <f t="shared" si="28"/>
        <v>0</v>
      </c>
      <c r="G621" s="6">
        <f t="shared" si="29"/>
        <v>3</v>
      </c>
    </row>
    <row r="622" spans="1:7" x14ac:dyDescent="0.3">
      <c r="A622" s="1" t="s">
        <v>538</v>
      </c>
      <c r="B622" s="2">
        <v>42927</v>
      </c>
      <c r="C622" s="3">
        <v>0.34006944444444448</v>
      </c>
      <c r="D622" s="3">
        <v>0.3427546296296296</v>
      </c>
      <c r="E622" t="str">
        <f t="shared" si="27"/>
        <v>stacjonarny</v>
      </c>
      <c r="F622">
        <f t="shared" si="28"/>
        <v>0</v>
      </c>
      <c r="G622" s="6">
        <f t="shared" si="29"/>
        <v>4</v>
      </c>
    </row>
    <row r="623" spans="1:7" x14ac:dyDescent="0.3">
      <c r="A623" s="1" t="s">
        <v>539</v>
      </c>
      <c r="B623" s="2">
        <v>42927</v>
      </c>
      <c r="C623" s="3">
        <v>0.34304398148148146</v>
      </c>
      <c r="D623" s="3">
        <v>0.34310185185185182</v>
      </c>
      <c r="E623" t="str">
        <f t="shared" si="27"/>
        <v>komórkowy</v>
      </c>
      <c r="F623">
        <f t="shared" si="28"/>
        <v>0</v>
      </c>
      <c r="G623" s="6">
        <f t="shared" si="29"/>
        <v>1</v>
      </c>
    </row>
    <row r="624" spans="1:7" x14ac:dyDescent="0.3">
      <c r="A624" s="1" t="s">
        <v>540</v>
      </c>
      <c r="B624" s="2">
        <v>42927</v>
      </c>
      <c r="C624" s="3">
        <v>0.34778935185185184</v>
      </c>
      <c r="D624" s="3">
        <v>0.35474537037037041</v>
      </c>
      <c r="E624" t="str">
        <f t="shared" si="27"/>
        <v>stacjonarny</v>
      </c>
      <c r="F624">
        <f t="shared" si="28"/>
        <v>0</v>
      </c>
      <c r="G624" s="6">
        <f t="shared" si="29"/>
        <v>11</v>
      </c>
    </row>
    <row r="625" spans="1:7" x14ac:dyDescent="0.3">
      <c r="A625" s="1" t="s">
        <v>541</v>
      </c>
      <c r="B625" s="2">
        <v>42927</v>
      </c>
      <c r="C625" s="3">
        <v>0.3513425925925926</v>
      </c>
      <c r="D625" s="3">
        <v>0.3550578703703704</v>
      </c>
      <c r="E625" t="str">
        <f t="shared" si="27"/>
        <v>stacjonarny</v>
      </c>
      <c r="F625">
        <f t="shared" si="28"/>
        <v>0</v>
      </c>
      <c r="G625" s="6">
        <f t="shared" si="29"/>
        <v>6</v>
      </c>
    </row>
    <row r="626" spans="1:7" x14ac:dyDescent="0.3">
      <c r="A626" s="1" t="s">
        <v>542</v>
      </c>
      <c r="B626" s="2">
        <v>42927</v>
      </c>
      <c r="C626" s="3">
        <v>0.35575231481481479</v>
      </c>
      <c r="D626" s="3">
        <v>0.35851851851851851</v>
      </c>
      <c r="E626" t="str">
        <f t="shared" si="27"/>
        <v>stacjonarny</v>
      </c>
      <c r="F626">
        <f t="shared" si="28"/>
        <v>0</v>
      </c>
      <c r="G626" s="6">
        <f t="shared" si="29"/>
        <v>4</v>
      </c>
    </row>
    <row r="627" spans="1:7" x14ac:dyDescent="0.3">
      <c r="A627" s="1" t="s">
        <v>543</v>
      </c>
      <c r="B627" s="2">
        <v>42927</v>
      </c>
      <c r="C627" s="3">
        <v>0.3596759259259259</v>
      </c>
      <c r="D627" s="3">
        <v>0.36363425925925924</v>
      </c>
      <c r="E627" t="str">
        <f t="shared" si="27"/>
        <v>stacjonarny</v>
      </c>
      <c r="F627">
        <f t="shared" si="28"/>
        <v>0</v>
      </c>
      <c r="G627" s="6">
        <f t="shared" si="29"/>
        <v>6</v>
      </c>
    </row>
    <row r="628" spans="1:7" x14ac:dyDescent="0.3">
      <c r="A628" s="1" t="s">
        <v>544</v>
      </c>
      <c r="B628" s="2">
        <v>42927</v>
      </c>
      <c r="C628" s="3">
        <v>0.36203703703703699</v>
      </c>
      <c r="D628" s="3">
        <v>0.37155092592592592</v>
      </c>
      <c r="E628" t="str">
        <f t="shared" si="27"/>
        <v>stacjonarny</v>
      </c>
      <c r="F628">
        <f t="shared" si="28"/>
        <v>0</v>
      </c>
      <c r="G628" s="6">
        <f t="shared" si="29"/>
        <v>14</v>
      </c>
    </row>
    <row r="629" spans="1:7" x14ac:dyDescent="0.3">
      <c r="A629" s="1" t="s">
        <v>545</v>
      </c>
      <c r="B629" s="2">
        <v>42927</v>
      </c>
      <c r="C629" s="3">
        <v>0.36394675925925929</v>
      </c>
      <c r="D629" s="3">
        <v>0.364224537037037</v>
      </c>
      <c r="E629" t="str">
        <f t="shared" si="27"/>
        <v>stacjonarny</v>
      </c>
      <c r="F629">
        <f t="shared" si="28"/>
        <v>0</v>
      </c>
      <c r="G629" s="6">
        <f t="shared" si="29"/>
        <v>1</v>
      </c>
    </row>
    <row r="630" spans="1:7" x14ac:dyDescent="0.3">
      <c r="A630" s="1" t="s">
        <v>546</v>
      </c>
      <c r="B630" s="2">
        <v>42927</v>
      </c>
      <c r="C630" s="3">
        <v>0.36930555555555555</v>
      </c>
      <c r="D630" s="3">
        <v>0.37052083333333335</v>
      </c>
      <c r="E630" t="str">
        <f t="shared" si="27"/>
        <v>zagraniczny</v>
      </c>
      <c r="F630">
        <f t="shared" si="28"/>
        <v>0</v>
      </c>
      <c r="G630" s="6">
        <f t="shared" si="29"/>
        <v>2</v>
      </c>
    </row>
    <row r="631" spans="1:7" x14ac:dyDescent="0.3">
      <c r="A631" s="1" t="s">
        <v>547</v>
      </c>
      <c r="B631" s="2">
        <v>42927</v>
      </c>
      <c r="C631" s="3">
        <v>0.37410879629629629</v>
      </c>
      <c r="D631" s="3">
        <v>0.3767361111111111</v>
      </c>
      <c r="E631" t="str">
        <f t="shared" si="27"/>
        <v>stacjonarny</v>
      </c>
      <c r="F631">
        <f t="shared" si="28"/>
        <v>1</v>
      </c>
      <c r="G631" s="6">
        <f t="shared" si="29"/>
        <v>4</v>
      </c>
    </row>
    <row r="632" spans="1:7" x14ac:dyDescent="0.3">
      <c r="A632" s="1" t="s">
        <v>548</v>
      </c>
      <c r="B632" s="2">
        <v>42927</v>
      </c>
      <c r="C632" s="3">
        <v>0.37684027777777779</v>
      </c>
      <c r="D632" s="3">
        <v>0.38072916666666662</v>
      </c>
      <c r="E632" t="str">
        <f t="shared" si="27"/>
        <v>komórkowy</v>
      </c>
      <c r="F632">
        <f t="shared" si="28"/>
        <v>0</v>
      </c>
      <c r="G632" s="6">
        <f t="shared" si="29"/>
        <v>6</v>
      </c>
    </row>
    <row r="633" spans="1:7" x14ac:dyDescent="0.3">
      <c r="A633" s="1" t="s">
        <v>549</v>
      </c>
      <c r="B633" s="2">
        <v>42927</v>
      </c>
      <c r="C633" s="3">
        <v>0.37695601851851851</v>
      </c>
      <c r="D633" s="3">
        <v>0.38138888888888883</v>
      </c>
      <c r="E633" t="str">
        <f t="shared" si="27"/>
        <v>komórkowy</v>
      </c>
      <c r="F633">
        <f t="shared" si="28"/>
        <v>0</v>
      </c>
      <c r="G633" s="6">
        <f t="shared" si="29"/>
        <v>7</v>
      </c>
    </row>
    <row r="634" spans="1:7" x14ac:dyDescent="0.3">
      <c r="A634" s="1" t="s">
        <v>550</v>
      </c>
      <c r="B634" s="2">
        <v>42927</v>
      </c>
      <c r="C634" s="3">
        <v>0.38233796296296302</v>
      </c>
      <c r="D634" s="3">
        <v>0.39034722222222223</v>
      </c>
      <c r="E634" t="str">
        <f t="shared" si="27"/>
        <v>stacjonarny</v>
      </c>
      <c r="F634">
        <f t="shared" si="28"/>
        <v>0</v>
      </c>
      <c r="G634" s="6">
        <f t="shared" si="29"/>
        <v>12</v>
      </c>
    </row>
    <row r="635" spans="1:7" x14ac:dyDescent="0.3">
      <c r="A635" s="1" t="s">
        <v>551</v>
      </c>
      <c r="B635" s="2">
        <v>42927</v>
      </c>
      <c r="C635" s="3">
        <v>0.3850925925925926</v>
      </c>
      <c r="D635" s="3">
        <v>0.38929398148148148</v>
      </c>
      <c r="E635" t="str">
        <f t="shared" si="27"/>
        <v>stacjonarny</v>
      </c>
      <c r="F635">
        <f t="shared" si="28"/>
        <v>0</v>
      </c>
      <c r="G635" s="6">
        <f t="shared" si="29"/>
        <v>7</v>
      </c>
    </row>
    <row r="636" spans="1:7" x14ac:dyDescent="0.3">
      <c r="A636" s="1" t="s">
        <v>552</v>
      </c>
      <c r="B636" s="2">
        <v>42927</v>
      </c>
      <c r="C636" s="3">
        <v>0.38797453703703705</v>
      </c>
      <c r="D636" s="3">
        <v>0.39458333333333334</v>
      </c>
      <c r="E636" t="str">
        <f t="shared" si="27"/>
        <v>komórkowy</v>
      </c>
      <c r="F636">
        <f t="shared" si="28"/>
        <v>0</v>
      </c>
      <c r="G636" s="6">
        <f t="shared" si="29"/>
        <v>10</v>
      </c>
    </row>
    <row r="637" spans="1:7" x14ac:dyDescent="0.3">
      <c r="A637" s="1" t="s">
        <v>553</v>
      </c>
      <c r="B637" s="2">
        <v>42927</v>
      </c>
      <c r="C637" s="3">
        <v>0.39199074074074075</v>
      </c>
      <c r="D637" s="3">
        <v>0.39934027777777775</v>
      </c>
      <c r="E637" t="str">
        <f t="shared" si="27"/>
        <v>stacjonarny</v>
      </c>
      <c r="F637">
        <f t="shared" si="28"/>
        <v>0</v>
      </c>
      <c r="G637" s="6">
        <f t="shared" si="29"/>
        <v>11</v>
      </c>
    </row>
    <row r="638" spans="1:7" x14ac:dyDescent="0.3">
      <c r="A638" s="1" t="s">
        <v>20</v>
      </c>
      <c r="B638" s="2">
        <v>42927</v>
      </c>
      <c r="C638" s="3">
        <v>0.39260416666666664</v>
      </c>
      <c r="D638" s="3">
        <v>0.40322916666666669</v>
      </c>
      <c r="E638" t="str">
        <f t="shared" si="27"/>
        <v>zagraniczny</v>
      </c>
      <c r="F638">
        <f t="shared" si="28"/>
        <v>0</v>
      </c>
      <c r="G638" s="6">
        <f t="shared" si="29"/>
        <v>16</v>
      </c>
    </row>
    <row r="639" spans="1:7" x14ac:dyDescent="0.3">
      <c r="A639" s="1" t="s">
        <v>554</v>
      </c>
      <c r="B639" s="2">
        <v>42927</v>
      </c>
      <c r="C639" s="3">
        <v>0.39659722222222221</v>
      </c>
      <c r="D639" s="3">
        <v>0.4042824074074074</v>
      </c>
      <c r="E639" t="str">
        <f t="shared" si="27"/>
        <v>stacjonarny</v>
      </c>
      <c r="F639">
        <f t="shared" si="28"/>
        <v>0</v>
      </c>
      <c r="G639" s="6">
        <f t="shared" si="29"/>
        <v>12</v>
      </c>
    </row>
    <row r="640" spans="1:7" x14ac:dyDescent="0.3">
      <c r="A640" s="1" t="s">
        <v>555</v>
      </c>
      <c r="B640" s="2">
        <v>42927</v>
      </c>
      <c r="C640" s="3">
        <v>0.39817129629629627</v>
      </c>
      <c r="D640" s="3">
        <v>0.4045023148148148</v>
      </c>
      <c r="E640" t="str">
        <f t="shared" si="27"/>
        <v>stacjonarny</v>
      </c>
      <c r="F640">
        <f t="shared" si="28"/>
        <v>0</v>
      </c>
      <c r="G640" s="6">
        <f t="shared" si="29"/>
        <v>10</v>
      </c>
    </row>
    <row r="641" spans="1:7" x14ac:dyDescent="0.3">
      <c r="A641" s="1" t="s">
        <v>556</v>
      </c>
      <c r="B641" s="2">
        <v>42927</v>
      </c>
      <c r="C641" s="3">
        <v>0.40379629629629626</v>
      </c>
      <c r="D641" s="3">
        <v>0.4100462962962963</v>
      </c>
      <c r="E641" t="str">
        <f t="shared" si="27"/>
        <v>stacjonarny</v>
      </c>
      <c r="F641">
        <f t="shared" si="28"/>
        <v>0</v>
      </c>
      <c r="G641" s="6">
        <f t="shared" si="29"/>
        <v>9</v>
      </c>
    </row>
    <row r="642" spans="1:7" x14ac:dyDescent="0.3">
      <c r="A642" s="1" t="s">
        <v>557</v>
      </c>
      <c r="B642" s="2">
        <v>42927</v>
      </c>
      <c r="C642" s="3">
        <v>0.40777777777777779</v>
      </c>
      <c r="D642" s="3">
        <v>0.4181597222222222</v>
      </c>
      <c r="E642" t="str">
        <f t="shared" si="27"/>
        <v>komórkowy</v>
      </c>
      <c r="F642">
        <f t="shared" si="28"/>
        <v>0</v>
      </c>
      <c r="G642" s="6">
        <f t="shared" si="29"/>
        <v>15</v>
      </c>
    </row>
    <row r="643" spans="1:7" x14ac:dyDescent="0.3">
      <c r="A643" s="1" t="s">
        <v>558</v>
      </c>
      <c r="B643" s="2">
        <v>42927</v>
      </c>
      <c r="C643" s="3">
        <v>0.41239583333333335</v>
      </c>
      <c r="D643" s="3">
        <v>0.41844907407407406</v>
      </c>
      <c r="E643" t="str">
        <f t="shared" ref="E643:E706" si="30">IF(LEN(A643)=7,"stacjonarny",IF(LEN(A643)=8,"komórkowy","zagraniczny"))</f>
        <v>stacjonarny</v>
      </c>
      <c r="F643">
        <f t="shared" ref="F643:F706" si="31">IF(AND(E643="stacjonarny",LEFT(A643,2)="12"),1,0)</f>
        <v>0</v>
      </c>
      <c r="G643" s="6">
        <f t="shared" ref="G643:G706" si="32">ROUNDUP(MINUTE(D643-C643)+SECOND(D643-C643)/60,0)</f>
        <v>9</v>
      </c>
    </row>
    <row r="644" spans="1:7" x14ac:dyDescent="0.3">
      <c r="A644" s="1" t="s">
        <v>559</v>
      </c>
      <c r="B644" s="2">
        <v>42927</v>
      </c>
      <c r="C644" s="3">
        <v>0.41431712962962958</v>
      </c>
      <c r="D644" s="3">
        <v>0.41986111111111107</v>
      </c>
      <c r="E644" t="str">
        <f t="shared" si="30"/>
        <v>komórkowy</v>
      </c>
      <c r="F644">
        <f t="shared" si="31"/>
        <v>0</v>
      </c>
      <c r="G644" s="6">
        <f t="shared" si="32"/>
        <v>8</v>
      </c>
    </row>
    <row r="645" spans="1:7" x14ac:dyDescent="0.3">
      <c r="A645" s="1" t="s">
        <v>560</v>
      </c>
      <c r="B645" s="2">
        <v>42927</v>
      </c>
      <c r="C645" s="3">
        <v>0.41666666666666669</v>
      </c>
      <c r="D645" s="3">
        <v>0.42190972222222217</v>
      </c>
      <c r="E645" t="str">
        <f t="shared" si="30"/>
        <v>stacjonarny</v>
      </c>
      <c r="F645">
        <f t="shared" si="31"/>
        <v>0</v>
      </c>
      <c r="G645" s="6">
        <f t="shared" si="32"/>
        <v>8</v>
      </c>
    </row>
    <row r="646" spans="1:7" x14ac:dyDescent="0.3">
      <c r="A646" s="1" t="s">
        <v>561</v>
      </c>
      <c r="B646" s="2">
        <v>42927</v>
      </c>
      <c r="C646" s="3">
        <v>0.41935185185185181</v>
      </c>
      <c r="D646" s="3">
        <v>0.43002314814814818</v>
      </c>
      <c r="E646" t="str">
        <f t="shared" si="30"/>
        <v>stacjonarny</v>
      </c>
      <c r="F646">
        <f t="shared" si="31"/>
        <v>0</v>
      </c>
      <c r="G646" s="6">
        <f t="shared" si="32"/>
        <v>16</v>
      </c>
    </row>
    <row r="647" spans="1:7" x14ac:dyDescent="0.3">
      <c r="A647" s="1" t="s">
        <v>562</v>
      </c>
      <c r="B647" s="2">
        <v>42927</v>
      </c>
      <c r="C647" s="3">
        <v>0.4238425925925926</v>
      </c>
      <c r="D647" s="3">
        <v>0.4321875</v>
      </c>
      <c r="E647" t="str">
        <f t="shared" si="30"/>
        <v>stacjonarny</v>
      </c>
      <c r="F647">
        <f t="shared" si="31"/>
        <v>0</v>
      </c>
      <c r="G647" s="6">
        <f t="shared" si="32"/>
        <v>13</v>
      </c>
    </row>
    <row r="648" spans="1:7" x14ac:dyDescent="0.3">
      <c r="A648" s="1" t="s">
        <v>563</v>
      </c>
      <c r="B648" s="2">
        <v>42927</v>
      </c>
      <c r="C648" s="3">
        <v>0.42818287037037034</v>
      </c>
      <c r="D648" s="3">
        <v>0.43273148148148149</v>
      </c>
      <c r="E648" t="str">
        <f t="shared" si="30"/>
        <v>stacjonarny</v>
      </c>
      <c r="F648">
        <f t="shared" si="31"/>
        <v>0</v>
      </c>
      <c r="G648" s="6">
        <f t="shared" si="32"/>
        <v>7</v>
      </c>
    </row>
    <row r="649" spans="1:7" x14ac:dyDescent="0.3">
      <c r="A649" s="1" t="s">
        <v>564</v>
      </c>
      <c r="B649" s="2">
        <v>42927</v>
      </c>
      <c r="C649" s="3">
        <v>0.42995370370370373</v>
      </c>
      <c r="D649" s="3">
        <v>0.43024305555555559</v>
      </c>
      <c r="E649" t="str">
        <f t="shared" si="30"/>
        <v>komórkowy</v>
      </c>
      <c r="F649">
        <f t="shared" si="31"/>
        <v>0</v>
      </c>
      <c r="G649" s="6">
        <f t="shared" si="32"/>
        <v>1</v>
      </c>
    </row>
    <row r="650" spans="1:7" x14ac:dyDescent="0.3">
      <c r="A650" s="1" t="s">
        <v>565</v>
      </c>
      <c r="B650" s="2">
        <v>42927</v>
      </c>
      <c r="C650" s="3">
        <v>0.43539351851851849</v>
      </c>
      <c r="D650" s="3">
        <v>0.43763888888888891</v>
      </c>
      <c r="E650" t="str">
        <f t="shared" si="30"/>
        <v>komórkowy</v>
      </c>
      <c r="F650">
        <f t="shared" si="31"/>
        <v>0</v>
      </c>
      <c r="G650" s="6">
        <f t="shared" si="32"/>
        <v>4</v>
      </c>
    </row>
    <row r="651" spans="1:7" x14ac:dyDescent="0.3">
      <c r="A651" s="1" t="s">
        <v>566</v>
      </c>
      <c r="B651" s="2">
        <v>42927</v>
      </c>
      <c r="C651" s="3">
        <v>0.44013888888888886</v>
      </c>
      <c r="D651" s="3">
        <v>0.44690972222222225</v>
      </c>
      <c r="E651" t="str">
        <f t="shared" si="30"/>
        <v>stacjonarny</v>
      </c>
      <c r="F651">
        <f t="shared" si="31"/>
        <v>0</v>
      </c>
      <c r="G651" s="6">
        <f t="shared" si="32"/>
        <v>10</v>
      </c>
    </row>
    <row r="652" spans="1:7" x14ac:dyDescent="0.3">
      <c r="A652" s="1" t="s">
        <v>567</v>
      </c>
      <c r="B652" s="2">
        <v>42927</v>
      </c>
      <c r="C652" s="3">
        <v>0.44381944444444449</v>
      </c>
      <c r="D652" s="3">
        <v>0.45199074074074069</v>
      </c>
      <c r="E652" t="str">
        <f t="shared" si="30"/>
        <v>komórkowy</v>
      </c>
      <c r="F652">
        <f t="shared" si="31"/>
        <v>0</v>
      </c>
      <c r="G652" s="6">
        <f t="shared" si="32"/>
        <v>12</v>
      </c>
    </row>
    <row r="653" spans="1:7" x14ac:dyDescent="0.3">
      <c r="A653" s="1" t="s">
        <v>568</v>
      </c>
      <c r="B653" s="2">
        <v>42927</v>
      </c>
      <c r="C653" s="3">
        <v>0.44657407407407407</v>
      </c>
      <c r="D653" s="3">
        <v>0.44774305555555555</v>
      </c>
      <c r="E653" t="str">
        <f t="shared" si="30"/>
        <v>stacjonarny</v>
      </c>
      <c r="F653">
        <f t="shared" si="31"/>
        <v>0</v>
      </c>
      <c r="G653" s="6">
        <f t="shared" si="32"/>
        <v>2</v>
      </c>
    </row>
    <row r="654" spans="1:7" x14ac:dyDescent="0.3">
      <c r="A654" s="1" t="s">
        <v>569</v>
      </c>
      <c r="B654" s="2">
        <v>42927</v>
      </c>
      <c r="C654" s="3">
        <v>0.44751157407407405</v>
      </c>
      <c r="D654" s="3">
        <v>0.45284722222222223</v>
      </c>
      <c r="E654" t="str">
        <f t="shared" si="30"/>
        <v>stacjonarny</v>
      </c>
      <c r="F654">
        <f t="shared" si="31"/>
        <v>0</v>
      </c>
      <c r="G654" s="6">
        <f t="shared" si="32"/>
        <v>8</v>
      </c>
    </row>
    <row r="655" spans="1:7" x14ac:dyDescent="0.3">
      <c r="A655" s="1" t="s">
        <v>570</v>
      </c>
      <c r="B655" s="2">
        <v>42927</v>
      </c>
      <c r="C655" s="3">
        <v>0.45091435185185186</v>
      </c>
      <c r="D655" s="3">
        <v>0.45429398148148148</v>
      </c>
      <c r="E655" t="str">
        <f t="shared" si="30"/>
        <v>komórkowy</v>
      </c>
      <c r="F655">
        <f t="shared" si="31"/>
        <v>0</v>
      </c>
      <c r="G655" s="6">
        <f t="shared" si="32"/>
        <v>5</v>
      </c>
    </row>
    <row r="656" spans="1:7" x14ac:dyDescent="0.3">
      <c r="A656" s="1" t="s">
        <v>571</v>
      </c>
      <c r="B656" s="2">
        <v>42927</v>
      </c>
      <c r="C656" s="3">
        <v>0.45157407407407407</v>
      </c>
      <c r="D656" s="3">
        <v>0.45738425925925924</v>
      </c>
      <c r="E656" t="str">
        <f t="shared" si="30"/>
        <v>stacjonarny</v>
      </c>
      <c r="F656">
        <f t="shared" si="31"/>
        <v>0</v>
      </c>
      <c r="G656" s="6">
        <f t="shared" si="32"/>
        <v>9</v>
      </c>
    </row>
    <row r="657" spans="1:7" x14ac:dyDescent="0.3">
      <c r="A657" s="1" t="s">
        <v>572</v>
      </c>
      <c r="B657" s="2">
        <v>42927</v>
      </c>
      <c r="C657" s="3">
        <v>0.45475694444444442</v>
      </c>
      <c r="D657" s="3">
        <v>0.4566898148148148</v>
      </c>
      <c r="E657" t="str">
        <f t="shared" si="30"/>
        <v>zagraniczny</v>
      </c>
      <c r="F657">
        <f t="shared" si="31"/>
        <v>0</v>
      </c>
      <c r="G657" s="6">
        <f t="shared" si="32"/>
        <v>3</v>
      </c>
    </row>
    <row r="658" spans="1:7" x14ac:dyDescent="0.3">
      <c r="A658" s="1" t="s">
        <v>573</v>
      </c>
      <c r="B658" s="2">
        <v>42927</v>
      </c>
      <c r="C658" s="3">
        <v>0.45873842592592595</v>
      </c>
      <c r="D658" s="3">
        <v>0.46986111111111112</v>
      </c>
      <c r="E658" t="str">
        <f t="shared" si="30"/>
        <v>stacjonarny</v>
      </c>
      <c r="F658">
        <f t="shared" si="31"/>
        <v>0</v>
      </c>
      <c r="G658" s="6">
        <f t="shared" si="32"/>
        <v>17</v>
      </c>
    </row>
    <row r="659" spans="1:7" x14ac:dyDescent="0.3">
      <c r="A659" s="1" t="s">
        <v>574</v>
      </c>
      <c r="B659" s="2">
        <v>42927</v>
      </c>
      <c r="C659" s="3">
        <v>0.46413194444444444</v>
      </c>
      <c r="D659" s="3">
        <v>0.46585648148148145</v>
      </c>
      <c r="E659" t="str">
        <f t="shared" si="30"/>
        <v>stacjonarny</v>
      </c>
      <c r="F659">
        <f t="shared" si="31"/>
        <v>0</v>
      </c>
      <c r="G659" s="6">
        <f t="shared" si="32"/>
        <v>3</v>
      </c>
    </row>
    <row r="660" spans="1:7" x14ac:dyDescent="0.3">
      <c r="A660" s="1" t="s">
        <v>86</v>
      </c>
      <c r="B660" s="2">
        <v>42927</v>
      </c>
      <c r="C660" s="3">
        <v>0.46738425925925925</v>
      </c>
      <c r="D660" s="3">
        <v>0.46800925925925929</v>
      </c>
      <c r="E660" t="str">
        <f t="shared" si="30"/>
        <v>komórkowy</v>
      </c>
      <c r="F660">
        <f t="shared" si="31"/>
        <v>0</v>
      </c>
      <c r="G660" s="6">
        <f t="shared" si="32"/>
        <v>1</v>
      </c>
    </row>
    <row r="661" spans="1:7" x14ac:dyDescent="0.3">
      <c r="A661" s="1" t="s">
        <v>575</v>
      </c>
      <c r="B661" s="2">
        <v>42927</v>
      </c>
      <c r="C661" s="3">
        <v>0.46942129629629631</v>
      </c>
      <c r="D661" s="3">
        <v>0.47766203703703702</v>
      </c>
      <c r="E661" t="str">
        <f t="shared" si="30"/>
        <v>stacjonarny</v>
      </c>
      <c r="F661">
        <f t="shared" si="31"/>
        <v>0</v>
      </c>
      <c r="G661" s="6">
        <f t="shared" si="32"/>
        <v>12</v>
      </c>
    </row>
    <row r="662" spans="1:7" x14ac:dyDescent="0.3">
      <c r="A662" s="1" t="s">
        <v>576</v>
      </c>
      <c r="B662" s="2">
        <v>42927</v>
      </c>
      <c r="C662" s="3">
        <v>0.47193287037037041</v>
      </c>
      <c r="D662" s="3">
        <v>0.47763888888888889</v>
      </c>
      <c r="E662" t="str">
        <f t="shared" si="30"/>
        <v>stacjonarny</v>
      </c>
      <c r="F662">
        <f t="shared" si="31"/>
        <v>0</v>
      </c>
      <c r="G662" s="6">
        <f t="shared" si="32"/>
        <v>9</v>
      </c>
    </row>
    <row r="663" spans="1:7" x14ac:dyDescent="0.3">
      <c r="A663" s="1" t="s">
        <v>577</v>
      </c>
      <c r="B663" s="2">
        <v>42927</v>
      </c>
      <c r="C663" s="3">
        <v>0.4773958333333333</v>
      </c>
      <c r="D663" s="3">
        <v>0.48168981481481482</v>
      </c>
      <c r="E663" t="str">
        <f t="shared" si="30"/>
        <v>komórkowy</v>
      </c>
      <c r="F663">
        <f t="shared" si="31"/>
        <v>0</v>
      </c>
      <c r="G663" s="6">
        <f t="shared" si="32"/>
        <v>7</v>
      </c>
    </row>
    <row r="664" spans="1:7" x14ac:dyDescent="0.3">
      <c r="A664" s="1" t="s">
        <v>578</v>
      </c>
      <c r="B664" s="2">
        <v>42927</v>
      </c>
      <c r="C664" s="3">
        <v>0.4800578703703704</v>
      </c>
      <c r="D664" s="3">
        <v>0.48971064814814813</v>
      </c>
      <c r="E664" t="str">
        <f t="shared" si="30"/>
        <v>stacjonarny</v>
      </c>
      <c r="F664">
        <f t="shared" si="31"/>
        <v>0</v>
      </c>
      <c r="G664" s="6">
        <f t="shared" si="32"/>
        <v>14</v>
      </c>
    </row>
    <row r="665" spans="1:7" x14ac:dyDescent="0.3">
      <c r="A665" s="1" t="s">
        <v>579</v>
      </c>
      <c r="B665" s="2">
        <v>42927</v>
      </c>
      <c r="C665" s="3">
        <v>0.48511574074074071</v>
      </c>
      <c r="D665" s="3">
        <v>0.49502314814814818</v>
      </c>
      <c r="E665" t="str">
        <f t="shared" si="30"/>
        <v>stacjonarny</v>
      </c>
      <c r="F665">
        <f t="shared" si="31"/>
        <v>0</v>
      </c>
      <c r="G665" s="6">
        <f t="shared" si="32"/>
        <v>15</v>
      </c>
    </row>
    <row r="666" spans="1:7" x14ac:dyDescent="0.3">
      <c r="A666" s="1" t="s">
        <v>580</v>
      </c>
      <c r="B666" s="2">
        <v>42927</v>
      </c>
      <c r="C666" s="3">
        <v>0.48994212962962963</v>
      </c>
      <c r="D666" s="3">
        <v>0.4914351851851852</v>
      </c>
      <c r="E666" t="str">
        <f t="shared" si="30"/>
        <v>komórkowy</v>
      </c>
      <c r="F666">
        <f t="shared" si="31"/>
        <v>0</v>
      </c>
      <c r="G666" s="6">
        <f t="shared" si="32"/>
        <v>3</v>
      </c>
    </row>
    <row r="667" spans="1:7" x14ac:dyDescent="0.3">
      <c r="A667" s="1" t="s">
        <v>462</v>
      </c>
      <c r="B667" s="2">
        <v>42927</v>
      </c>
      <c r="C667" s="3">
        <v>0.49035879629629631</v>
      </c>
      <c r="D667" s="3">
        <v>0.49082175925925925</v>
      </c>
      <c r="E667" t="str">
        <f t="shared" si="30"/>
        <v>komórkowy</v>
      </c>
      <c r="F667">
        <f t="shared" si="31"/>
        <v>0</v>
      </c>
      <c r="G667" s="6">
        <f t="shared" si="32"/>
        <v>1</v>
      </c>
    </row>
    <row r="668" spans="1:7" x14ac:dyDescent="0.3">
      <c r="A668" s="1" t="s">
        <v>581</v>
      </c>
      <c r="B668" s="2">
        <v>42927</v>
      </c>
      <c r="C668" s="3">
        <v>0.49399305555555556</v>
      </c>
      <c r="D668" s="3">
        <v>0.4959027777777778</v>
      </c>
      <c r="E668" t="str">
        <f t="shared" si="30"/>
        <v>stacjonarny</v>
      </c>
      <c r="F668">
        <f t="shared" si="31"/>
        <v>0</v>
      </c>
      <c r="G668" s="6">
        <f t="shared" si="32"/>
        <v>3</v>
      </c>
    </row>
    <row r="669" spans="1:7" x14ac:dyDescent="0.3">
      <c r="A669" s="1" t="s">
        <v>582</v>
      </c>
      <c r="B669" s="2">
        <v>42927</v>
      </c>
      <c r="C669" s="3">
        <v>0.49949074074074074</v>
      </c>
      <c r="D669" s="3">
        <v>0.50931712962962961</v>
      </c>
      <c r="E669" t="str">
        <f t="shared" si="30"/>
        <v>komórkowy</v>
      </c>
      <c r="F669">
        <f t="shared" si="31"/>
        <v>0</v>
      </c>
      <c r="G669" s="6">
        <f t="shared" si="32"/>
        <v>15</v>
      </c>
    </row>
    <row r="670" spans="1:7" x14ac:dyDescent="0.3">
      <c r="A670" s="1" t="s">
        <v>583</v>
      </c>
      <c r="B670" s="2">
        <v>42927</v>
      </c>
      <c r="C670" s="3">
        <v>0.50326388888888884</v>
      </c>
      <c r="D670" s="3">
        <v>0.50407407407407401</v>
      </c>
      <c r="E670" t="str">
        <f t="shared" si="30"/>
        <v>stacjonarny</v>
      </c>
      <c r="F670">
        <f t="shared" si="31"/>
        <v>0</v>
      </c>
      <c r="G670" s="6">
        <f t="shared" si="32"/>
        <v>2</v>
      </c>
    </row>
    <row r="671" spans="1:7" x14ac:dyDescent="0.3">
      <c r="A671" s="1" t="s">
        <v>584</v>
      </c>
      <c r="B671" s="2">
        <v>42927</v>
      </c>
      <c r="C671" s="3">
        <v>0.50376157407407407</v>
      </c>
      <c r="D671" s="3">
        <v>0.50907407407407412</v>
      </c>
      <c r="E671" t="str">
        <f t="shared" si="30"/>
        <v>stacjonarny</v>
      </c>
      <c r="F671">
        <f t="shared" si="31"/>
        <v>0</v>
      </c>
      <c r="G671" s="6">
        <f t="shared" si="32"/>
        <v>8</v>
      </c>
    </row>
    <row r="672" spans="1:7" x14ac:dyDescent="0.3">
      <c r="A672" s="1" t="s">
        <v>585</v>
      </c>
      <c r="B672" s="2">
        <v>42927</v>
      </c>
      <c r="C672" s="3">
        <v>0.50866898148148143</v>
      </c>
      <c r="D672" s="3">
        <v>0.51324074074074078</v>
      </c>
      <c r="E672" t="str">
        <f t="shared" si="30"/>
        <v>zagraniczny</v>
      </c>
      <c r="F672">
        <f t="shared" si="31"/>
        <v>0</v>
      </c>
      <c r="G672" s="6">
        <f t="shared" si="32"/>
        <v>7</v>
      </c>
    </row>
    <row r="673" spans="1:7" x14ac:dyDescent="0.3">
      <c r="A673" s="1" t="s">
        <v>20</v>
      </c>
      <c r="B673" s="2">
        <v>42927</v>
      </c>
      <c r="C673" s="3">
        <v>0.51282407407407404</v>
      </c>
      <c r="D673" s="3">
        <v>0.51666666666666672</v>
      </c>
      <c r="E673" t="str">
        <f t="shared" si="30"/>
        <v>zagraniczny</v>
      </c>
      <c r="F673">
        <f t="shared" si="31"/>
        <v>0</v>
      </c>
      <c r="G673" s="6">
        <f t="shared" si="32"/>
        <v>6</v>
      </c>
    </row>
    <row r="674" spans="1:7" x14ac:dyDescent="0.3">
      <c r="A674" s="1" t="s">
        <v>586</v>
      </c>
      <c r="B674" s="2">
        <v>42927</v>
      </c>
      <c r="C674" s="3">
        <v>0.51854166666666668</v>
      </c>
      <c r="D674" s="3">
        <v>0.52810185185185188</v>
      </c>
      <c r="E674" t="str">
        <f t="shared" si="30"/>
        <v>stacjonarny</v>
      </c>
      <c r="F674">
        <f t="shared" si="31"/>
        <v>0</v>
      </c>
      <c r="G674" s="6">
        <f t="shared" si="32"/>
        <v>14</v>
      </c>
    </row>
    <row r="675" spans="1:7" x14ac:dyDescent="0.3">
      <c r="A675" s="1" t="s">
        <v>587</v>
      </c>
      <c r="B675" s="2">
        <v>42927</v>
      </c>
      <c r="C675" s="3">
        <v>0.52399305555555553</v>
      </c>
      <c r="D675" s="3">
        <v>0.53120370370370373</v>
      </c>
      <c r="E675" t="str">
        <f t="shared" si="30"/>
        <v>stacjonarny</v>
      </c>
      <c r="F675">
        <f t="shared" si="31"/>
        <v>0</v>
      </c>
      <c r="G675" s="6">
        <f t="shared" si="32"/>
        <v>11</v>
      </c>
    </row>
    <row r="676" spans="1:7" x14ac:dyDescent="0.3">
      <c r="A676" s="1" t="s">
        <v>588</v>
      </c>
      <c r="B676" s="2">
        <v>42927</v>
      </c>
      <c r="C676" s="3">
        <v>0.52592592592592591</v>
      </c>
      <c r="D676" s="3">
        <v>0.53515046296296298</v>
      </c>
      <c r="E676" t="str">
        <f t="shared" si="30"/>
        <v>stacjonarny</v>
      </c>
      <c r="F676">
        <f t="shared" si="31"/>
        <v>0</v>
      </c>
      <c r="G676" s="6">
        <f t="shared" si="32"/>
        <v>14</v>
      </c>
    </row>
    <row r="677" spans="1:7" x14ac:dyDescent="0.3">
      <c r="A677" s="1" t="s">
        <v>589</v>
      </c>
      <c r="B677" s="2">
        <v>42927</v>
      </c>
      <c r="C677" s="3">
        <v>0.53164351851851854</v>
      </c>
      <c r="D677" s="3">
        <v>0.53324074074074079</v>
      </c>
      <c r="E677" t="str">
        <f t="shared" si="30"/>
        <v>komórkowy</v>
      </c>
      <c r="F677">
        <f t="shared" si="31"/>
        <v>0</v>
      </c>
      <c r="G677" s="6">
        <f t="shared" si="32"/>
        <v>3</v>
      </c>
    </row>
    <row r="678" spans="1:7" x14ac:dyDescent="0.3">
      <c r="A678" s="1" t="s">
        <v>590</v>
      </c>
      <c r="B678" s="2">
        <v>42927</v>
      </c>
      <c r="C678" s="3">
        <v>0.53401620370370373</v>
      </c>
      <c r="D678" s="3">
        <v>0.54462962962962969</v>
      </c>
      <c r="E678" t="str">
        <f t="shared" si="30"/>
        <v>stacjonarny</v>
      </c>
      <c r="F678">
        <f t="shared" si="31"/>
        <v>0</v>
      </c>
      <c r="G678" s="6">
        <f t="shared" si="32"/>
        <v>16</v>
      </c>
    </row>
    <row r="679" spans="1:7" x14ac:dyDescent="0.3">
      <c r="A679" s="1" t="s">
        <v>591</v>
      </c>
      <c r="B679" s="2">
        <v>42927</v>
      </c>
      <c r="C679" s="3">
        <v>0.53920138888888891</v>
      </c>
      <c r="D679" s="3">
        <v>0.54092592592592592</v>
      </c>
      <c r="E679" t="str">
        <f t="shared" si="30"/>
        <v>komórkowy</v>
      </c>
      <c r="F679">
        <f t="shared" si="31"/>
        <v>0</v>
      </c>
      <c r="G679" s="6">
        <f t="shared" si="32"/>
        <v>3</v>
      </c>
    </row>
    <row r="680" spans="1:7" x14ac:dyDescent="0.3">
      <c r="A680" s="1" t="s">
        <v>592</v>
      </c>
      <c r="B680" s="2">
        <v>42927</v>
      </c>
      <c r="C680" s="3">
        <v>0.53920138888888891</v>
      </c>
      <c r="D680" s="3">
        <v>0.55046296296296293</v>
      </c>
      <c r="E680" t="str">
        <f t="shared" si="30"/>
        <v>stacjonarny</v>
      </c>
      <c r="F680">
        <f t="shared" si="31"/>
        <v>0</v>
      </c>
      <c r="G680" s="6">
        <f t="shared" si="32"/>
        <v>17</v>
      </c>
    </row>
    <row r="681" spans="1:7" x14ac:dyDescent="0.3">
      <c r="A681" s="1" t="s">
        <v>495</v>
      </c>
      <c r="B681" s="2">
        <v>42927</v>
      </c>
      <c r="C681" s="3">
        <v>0.53950231481481481</v>
      </c>
      <c r="D681" s="3">
        <v>0.55071759259259256</v>
      </c>
      <c r="E681" t="str">
        <f t="shared" si="30"/>
        <v>stacjonarny</v>
      </c>
      <c r="F681">
        <f t="shared" si="31"/>
        <v>0</v>
      </c>
      <c r="G681" s="6">
        <f t="shared" si="32"/>
        <v>17</v>
      </c>
    </row>
    <row r="682" spans="1:7" x14ac:dyDescent="0.3">
      <c r="A682" s="1" t="s">
        <v>593</v>
      </c>
      <c r="B682" s="2">
        <v>42927</v>
      </c>
      <c r="C682" s="3">
        <v>0.539525462962963</v>
      </c>
      <c r="D682" s="3">
        <v>0.54025462962962967</v>
      </c>
      <c r="E682" t="str">
        <f t="shared" si="30"/>
        <v>stacjonarny</v>
      </c>
      <c r="F682">
        <f t="shared" si="31"/>
        <v>0</v>
      </c>
      <c r="G682" s="6">
        <f t="shared" si="32"/>
        <v>2</v>
      </c>
    </row>
    <row r="683" spans="1:7" x14ac:dyDescent="0.3">
      <c r="A683" s="1" t="s">
        <v>44</v>
      </c>
      <c r="B683" s="2">
        <v>42927</v>
      </c>
      <c r="C683" s="3">
        <v>0.54137731481481477</v>
      </c>
      <c r="D683" s="3">
        <v>0.54577546296296298</v>
      </c>
      <c r="E683" t="str">
        <f t="shared" si="30"/>
        <v>komórkowy</v>
      </c>
      <c r="F683">
        <f t="shared" si="31"/>
        <v>0</v>
      </c>
      <c r="G683" s="6">
        <f t="shared" si="32"/>
        <v>7</v>
      </c>
    </row>
    <row r="684" spans="1:7" x14ac:dyDescent="0.3">
      <c r="A684" s="1" t="s">
        <v>594</v>
      </c>
      <c r="B684" s="2">
        <v>42927</v>
      </c>
      <c r="C684" s="3">
        <v>0.54408564814814808</v>
      </c>
      <c r="D684" s="3">
        <v>0.55355324074074075</v>
      </c>
      <c r="E684" t="str">
        <f t="shared" si="30"/>
        <v>stacjonarny</v>
      </c>
      <c r="F684">
        <f t="shared" si="31"/>
        <v>0</v>
      </c>
      <c r="G684" s="6">
        <f t="shared" si="32"/>
        <v>14</v>
      </c>
    </row>
    <row r="685" spans="1:7" x14ac:dyDescent="0.3">
      <c r="A685" s="1" t="s">
        <v>595</v>
      </c>
      <c r="B685" s="2">
        <v>42927</v>
      </c>
      <c r="C685" s="3">
        <v>0.54431712962962964</v>
      </c>
      <c r="D685" s="3">
        <v>0.54921296296296296</v>
      </c>
      <c r="E685" t="str">
        <f t="shared" si="30"/>
        <v>stacjonarny</v>
      </c>
      <c r="F685">
        <f t="shared" si="31"/>
        <v>0</v>
      </c>
      <c r="G685" s="6">
        <f t="shared" si="32"/>
        <v>8</v>
      </c>
    </row>
    <row r="686" spans="1:7" x14ac:dyDescent="0.3">
      <c r="A686" s="1" t="s">
        <v>596</v>
      </c>
      <c r="B686" s="2">
        <v>42927</v>
      </c>
      <c r="C686" s="3">
        <v>0.54797453703703702</v>
      </c>
      <c r="D686" s="3">
        <v>0.55550925925925931</v>
      </c>
      <c r="E686" t="str">
        <f t="shared" si="30"/>
        <v>stacjonarny</v>
      </c>
      <c r="F686">
        <f t="shared" si="31"/>
        <v>0</v>
      </c>
      <c r="G686" s="6">
        <f t="shared" si="32"/>
        <v>11</v>
      </c>
    </row>
    <row r="687" spans="1:7" x14ac:dyDescent="0.3">
      <c r="A687" s="1" t="s">
        <v>597</v>
      </c>
      <c r="B687" s="2">
        <v>42927</v>
      </c>
      <c r="C687" s="3">
        <v>0.55070601851851853</v>
      </c>
      <c r="D687" s="3">
        <v>0.55662037037037038</v>
      </c>
      <c r="E687" t="str">
        <f t="shared" si="30"/>
        <v>komórkowy</v>
      </c>
      <c r="F687">
        <f t="shared" si="31"/>
        <v>0</v>
      </c>
      <c r="G687" s="6">
        <f t="shared" si="32"/>
        <v>9</v>
      </c>
    </row>
    <row r="688" spans="1:7" x14ac:dyDescent="0.3">
      <c r="A688" s="1" t="s">
        <v>598</v>
      </c>
      <c r="B688" s="2">
        <v>42927</v>
      </c>
      <c r="C688" s="3">
        <v>0.55374999999999996</v>
      </c>
      <c r="D688" s="3">
        <v>0.56312499999999999</v>
      </c>
      <c r="E688" t="str">
        <f t="shared" si="30"/>
        <v>stacjonarny</v>
      </c>
      <c r="F688">
        <f t="shared" si="31"/>
        <v>0</v>
      </c>
      <c r="G688" s="6">
        <f t="shared" si="32"/>
        <v>14</v>
      </c>
    </row>
    <row r="689" spans="1:7" x14ac:dyDescent="0.3">
      <c r="A689" s="1" t="s">
        <v>599</v>
      </c>
      <c r="B689" s="2">
        <v>42927</v>
      </c>
      <c r="C689" s="3">
        <v>0.554224537037037</v>
      </c>
      <c r="D689" s="3">
        <v>0.56221064814814814</v>
      </c>
      <c r="E689" t="str">
        <f t="shared" si="30"/>
        <v>stacjonarny</v>
      </c>
      <c r="F689">
        <f t="shared" si="31"/>
        <v>0</v>
      </c>
      <c r="G689" s="6">
        <f t="shared" si="32"/>
        <v>12</v>
      </c>
    </row>
    <row r="690" spans="1:7" x14ac:dyDescent="0.3">
      <c r="A690" s="1" t="s">
        <v>600</v>
      </c>
      <c r="B690" s="2">
        <v>42927</v>
      </c>
      <c r="C690" s="3">
        <v>0.55982638888888892</v>
      </c>
      <c r="D690" s="3">
        <v>0.56802083333333331</v>
      </c>
      <c r="E690" t="str">
        <f t="shared" si="30"/>
        <v>stacjonarny</v>
      </c>
      <c r="F690">
        <f t="shared" si="31"/>
        <v>0</v>
      </c>
      <c r="G690" s="6">
        <f t="shared" si="32"/>
        <v>12</v>
      </c>
    </row>
    <row r="691" spans="1:7" x14ac:dyDescent="0.3">
      <c r="A691" s="1" t="s">
        <v>222</v>
      </c>
      <c r="B691" s="2">
        <v>42927</v>
      </c>
      <c r="C691" s="3">
        <v>0.56560185185185186</v>
      </c>
      <c r="D691" s="3">
        <v>0.56677083333333333</v>
      </c>
      <c r="E691" t="str">
        <f t="shared" si="30"/>
        <v>stacjonarny</v>
      </c>
      <c r="F691">
        <f t="shared" si="31"/>
        <v>0</v>
      </c>
      <c r="G691" s="6">
        <f t="shared" si="32"/>
        <v>2</v>
      </c>
    </row>
    <row r="692" spans="1:7" x14ac:dyDescent="0.3">
      <c r="A692" s="1" t="s">
        <v>601</v>
      </c>
      <c r="B692" s="2">
        <v>42927</v>
      </c>
      <c r="C692" s="3">
        <v>0.56940972222222219</v>
      </c>
      <c r="D692" s="3">
        <v>0.57149305555555563</v>
      </c>
      <c r="E692" t="str">
        <f t="shared" si="30"/>
        <v>stacjonarny</v>
      </c>
      <c r="F692">
        <f t="shared" si="31"/>
        <v>0</v>
      </c>
      <c r="G692" s="6">
        <f t="shared" si="32"/>
        <v>3</v>
      </c>
    </row>
    <row r="693" spans="1:7" x14ac:dyDescent="0.3">
      <c r="A693" s="1" t="s">
        <v>602</v>
      </c>
      <c r="B693" s="2">
        <v>42927</v>
      </c>
      <c r="C693" s="3">
        <v>0.57185185185185183</v>
      </c>
      <c r="D693" s="3">
        <v>0.58304398148148151</v>
      </c>
      <c r="E693" t="str">
        <f t="shared" si="30"/>
        <v>stacjonarny</v>
      </c>
      <c r="F693">
        <f t="shared" si="31"/>
        <v>0</v>
      </c>
      <c r="G693" s="6">
        <f t="shared" si="32"/>
        <v>17</v>
      </c>
    </row>
    <row r="694" spans="1:7" x14ac:dyDescent="0.3">
      <c r="A694" s="1" t="s">
        <v>603</v>
      </c>
      <c r="B694" s="2">
        <v>42927</v>
      </c>
      <c r="C694" s="3">
        <v>0.57592592592592595</v>
      </c>
      <c r="D694" s="3">
        <v>0.58302083333333332</v>
      </c>
      <c r="E694" t="str">
        <f t="shared" si="30"/>
        <v>stacjonarny</v>
      </c>
      <c r="F694">
        <f t="shared" si="31"/>
        <v>0</v>
      </c>
      <c r="G694" s="6">
        <f t="shared" si="32"/>
        <v>11</v>
      </c>
    </row>
    <row r="695" spans="1:7" x14ac:dyDescent="0.3">
      <c r="A695" s="1" t="s">
        <v>604</v>
      </c>
      <c r="B695" s="2">
        <v>42927</v>
      </c>
      <c r="C695" s="3">
        <v>0.57593749999999999</v>
      </c>
      <c r="D695" s="3">
        <v>0.58310185185185182</v>
      </c>
      <c r="E695" t="str">
        <f t="shared" si="30"/>
        <v>stacjonarny</v>
      </c>
      <c r="F695">
        <f t="shared" si="31"/>
        <v>0</v>
      </c>
      <c r="G695" s="6">
        <f t="shared" si="32"/>
        <v>11</v>
      </c>
    </row>
    <row r="696" spans="1:7" x14ac:dyDescent="0.3">
      <c r="A696" s="1" t="s">
        <v>115</v>
      </c>
      <c r="B696" s="2">
        <v>42927</v>
      </c>
      <c r="C696" s="3">
        <v>0.57939814814814816</v>
      </c>
      <c r="D696" s="3">
        <v>0.57957175925925919</v>
      </c>
      <c r="E696" t="str">
        <f t="shared" si="30"/>
        <v>komórkowy</v>
      </c>
      <c r="F696">
        <f t="shared" si="31"/>
        <v>0</v>
      </c>
      <c r="G696" s="6">
        <f t="shared" si="32"/>
        <v>1</v>
      </c>
    </row>
    <row r="697" spans="1:7" x14ac:dyDescent="0.3">
      <c r="A697" s="1" t="s">
        <v>605</v>
      </c>
      <c r="B697" s="2">
        <v>42927</v>
      </c>
      <c r="C697" s="3">
        <v>0.5823842592592593</v>
      </c>
      <c r="D697" s="3">
        <v>0.58479166666666671</v>
      </c>
      <c r="E697" t="str">
        <f t="shared" si="30"/>
        <v>stacjonarny</v>
      </c>
      <c r="F697">
        <f t="shared" si="31"/>
        <v>0</v>
      </c>
      <c r="G697" s="6">
        <f t="shared" si="32"/>
        <v>4</v>
      </c>
    </row>
    <row r="698" spans="1:7" x14ac:dyDescent="0.3">
      <c r="A698" s="1" t="s">
        <v>606</v>
      </c>
      <c r="B698" s="2">
        <v>42927</v>
      </c>
      <c r="C698" s="3">
        <v>0.58656249999999999</v>
      </c>
      <c r="D698" s="3">
        <v>0.59008101851851846</v>
      </c>
      <c r="E698" t="str">
        <f t="shared" si="30"/>
        <v>komórkowy</v>
      </c>
      <c r="F698">
        <f t="shared" si="31"/>
        <v>0</v>
      </c>
      <c r="G698" s="6">
        <f t="shared" si="32"/>
        <v>6</v>
      </c>
    </row>
    <row r="699" spans="1:7" x14ac:dyDescent="0.3">
      <c r="A699" s="1" t="s">
        <v>607</v>
      </c>
      <c r="B699" s="2">
        <v>42927</v>
      </c>
      <c r="C699" s="3">
        <v>0.58711805555555563</v>
      </c>
      <c r="D699" s="3">
        <v>0.59739583333333335</v>
      </c>
      <c r="E699" t="str">
        <f t="shared" si="30"/>
        <v>stacjonarny</v>
      </c>
      <c r="F699">
        <f t="shared" si="31"/>
        <v>0</v>
      </c>
      <c r="G699" s="6">
        <f t="shared" si="32"/>
        <v>15</v>
      </c>
    </row>
    <row r="700" spans="1:7" x14ac:dyDescent="0.3">
      <c r="A700" s="1" t="s">
        <v>608</v>
      </c>
      <c r="B700" s="2">
        <v>42927</v>
      </c>
      <c r="C700" s="3">
        <v>0.5889699074074074</v>
      </c>
      <c r="D700" s="3">
        <v>0.59409722222222217</v>
      </c>
      <c r="E700" t="str">
        <f t="shared" si="30"/>
        <v>stacjonarny</v>
      </c>
      <c r="F700">
        <f t="shared" si="31"/>
        <v>0</v>
      </c>
      <c r="G700" s="6">
        <f t="shared" si="32"/>
        <v>8</v>
      </c>
    </row>
    <row r="701" spans="1:7" x14ac:dyDescent="0.3">
      <c r="A701" s="1" t="s">
        <v>513</v>
      </c>
      <c r="B701" s="2">
        <v>42927</v>
      </c>
      <c r="C701" s="3">
        <v>0.5900347222222222</v>
      </c>
      <c r="D701" s="3">
        <v>0.59217592592592594</v>
      </c>
      <c r="E701" t="str">
        <f t="shared" si="30"/>
        <v>stacjonarny</v>
      </c>
      <c r="F701">
        <f t="shared" si="31"/>
        <v>0</v>
      </c>
      <c r="G701" s="6">
        <f t="shared" si="32"/>
        <v>4</v>
      </c>
    </row>
    <row r="702" spans="1:7" x14ac:dyDescent="0.3">
      <c r="A702" s="1" t="s">
        <v>609</v>
      </c>
      <c r="B702" s="2">
        <v>42927</v>
      </c>
      <c r="C702" s="3">
        <v>0.59010416666666665</v>
      </c>
      <c r="D702" s="3">
        <v>0.59864583333333332</v>
      </c>
      <c r="E702" t="str">
        <f t="shared" si="30"/>
        <v>stacjonarny</v>
      </c>
      <c r="F702">
        <f t="shared" si="31"/>
        <v>0</v>
      </c>
      <c r="G702" s="6">
        <f t="shared" si="32"/>
        <v>13</v>
      </c>
    </row>
    <row r="703" spans="1:7" x14ac:dyDescent="0.3">
      <c r="A703" s="1" t="s">
        <v>610</v>
      </c>
      <c r="B703" s="2">
        <v>42927</v>
      </c>
      <c r="C703" s="3">
        <v>0.59370370370370373</v>
      </c>
      <c r="D703" s="3">
        <v>0.60396990740740741</v>
      </c>
      <c r="E703" t="str">
        <f t="shared" si="30"/>
        <v>komórkowy</v>
      </c>
      <c r="F703">
        <f t="shared" si="31"/>
        <v>0</v>
      </c>
      <c r="G703" s="6">
        <f t="shared" si="32"/>
        <v>15</v>
      </c>
    </row>
    <row r="704" spans="1:7" x14ac:dyDescent="0.3">
      <c r="A704" s="1" t="s">
        <v>611</v>
      </c>
      <c r="B704" s="2">
        <v>42927</v>
      </c>
      <c r="C704" s="3">
        <v>0.59593750000000001</v>
      </c>
      <c r="D704" s="3">
        <v>0.6004976851851852</v>
      </c>
      <c r="E704" t="str">
        <f t="shared" si="30"/>
        <v>komórkowy</v>
      </c>
      <c r="F704">
        <f t="shared" si="31"/>
        <v>0</v>
      </c>
      <c r="G704" s="6">
        <f t="shared" si="32"/>
        <v>7</v>
      </c>
    </row>
    <row r="705" spans="1:7" x14ac:dyDescent="0.3">
      <c r="A705" s="1" t="s">
        <v>348</v>
      </c>
      <c r="B705" s="2">
        <v>42927</v>
      </c>
      <c r="C705" s="3">
        <v>0.60037037037037033</v>
      </c>
      <c r="D705" s="3">
        <v>0.60719907407407414</v>
      </c>
      <c r="E705" t="str">
        <f t="shared" si="30"/>
        <v>komórkowy</v>
      </c>
      <c r="F705">
        <f t="shared" si="31"/>
        <v>0</v>
      </c>
      <c r="G705" s="6">
        <f t="shared" si="32"/>
        <v>10</v>
      </c>
    </row>
    <row r="706" spans="1:7" x14ac:dyDescent="0.3">
      <c r="A706" s="1" t="s">
        <v>115</v>
      </c>
      <c r="B706" s="2">
        <v>42927</v>
      </c>
      <c r="C706" s="3">
        <v>0.60077546296296302</v>
      </c>
      <c r="D706" s="3">
        <v>0.60853009259259261</v>
      </c>
      <c r="E706" t="str">
        <f t="shared" si="30"/>
        <v>komórkowy</v>
      </c>
      <c r="F706">
        <f t="shared" si="31"/>
        <v>0</v>
      </c>
      <c r="G706" s="6">
        <f t="shared" si="32"/>
        <v>12</v>
      </c>
    </row>
    <row r="707" spans="1:7" x14ac:dyDescent="0.3">
      <c r="A707" s="1" t="s">
        <v>418</v>
      </c>
      <c r="B707" s="2">
        <v>42927</v>
      </c>
      <c r="C707" s="3">
        <v>0.60320601851851852</v>
      </c>
      <c r="D707" s="3">
        <v>0.61459490740740741</v>
      </c>
      <c r="E707" t="str">
        <f t="shared" ref="E707:E770" si="33">IF(LEN(A707)=7,"stacjonarny",IF(LEN(A707)=8,"komórkowy","zagraniczny"))</f>
        <v>stacjonarny</v>
      </c>
      <c r="F707">
        <f t="shared" ref="F707:F770" si="34">IF(AND(E707="stacjonarny",LEFT(A707,2)="12"),1,0)</f>
        <v>0</v>
      </c>
      <c r="G707" s="6">
        <f t="shared" ref="G707:G770" si="35">ROUNDUP(MINUTE(D707-C707)+SECOND(D707-C707)/60,0)</f>
        <v>17</v>
      </c>
    </row>
    <row r="708" spans="1:7" x14ac:dyDescent="0.3">
      <c r="A708" s="1" t="s">
        <v>612</v>
      </c>
      <c r="B708" s="2">
        <v>42927</v>
      </c>
      <c r="C708" s="3">
        <v>0.60721064814814818</v>
      </c>
      <c r="D708" s="3">
        <v>0.61490740740740735</v>
      </c>
      <c r="E708" t="str">
        <f t="shared" si="33"/>
        <v>komórkowy</v>
      </c>
      <c r="F708">
        <f t="shared" si="34"/>
        <v>0</v>
      </c>
      <c r="G708" s="6">
        <f t="shared" si="35"/>
        <v>12</v>
      </c>
    </row>
    <row r="709" spans="1:7" x14ac:dyDescent="0.3">
      <c r="A709" s="1" t="s">
        <v>613</v>
      </c>
      <c r="B709" s="2">
        <v>42927</v>
      </c>
      <c r="C709" s="3">
        <v>0.61179398148148145</v>
      </c>
      <c r="D709" s="3">
        <v>0.61260416666666673</v>
      </c>
      <c r="E709" t="str">
        <f t="shared" si="33"/>
        <v>stacjonarny</v>
      </c>
      <c r="F709">
        <f t="shared" si="34"/>
        <v>0</v>
      </c>
      <c r="G709" s="6">
        <f t="shared" si="35"/>
        <v>2</v>
      </c>
    </row>
    <row r="710" spans="1:7" x14ac:dyDescent="0.3">
      <c r="A710" s="1" t="s">
        <v>614</v>
      </c>
      <c r="B710" s="2">
        <v>42927</v>
      </c>
      <c r="C710" s="3">
        <v>0.61664351851851851</v>
      </c>
      <c r="D710" s="3">
        <v>0.61856481481481485</v>
      </c>
      <c r="E710" t="str">
        <f t="shared" si="33"/>
        <v>zagraniczny</v>
      </c>
      <c r="F710">
        <f t="shared" si="34"/>
        <v>0</v>
      </c>
      <c r="G710" s="6">
        <f t="shared" si="35"/>
        <v>3</v>
      </c>
    </row>
    <row r="711" spans="1:7" x14ac:dyDescent="0.3">
      <c r="A711" s="1" t="s">
        <v>615</v>
      </c>
      <c r="B711" s="2">
        <v>42927</v>
      </c>
      <c r="C711" s="3">
        <v>0.62067129629629625</v>
      </c>
      <c r="D711" s="3">
        <v>0.62475694444444441</v>
      </c>
      <c r="E711" t="str">
        <f t="shared" si="33"/>
        <v>komórkowy</v>
      </c>
      <c r="F711">
        <f t="shared" si="34"/>
        <v>0</v>
      </c>
      <c r="G711" s="6">
        <f t="shared" si="35"/>
        <v>6</v>
      </c>
    </row>
    <row r="712" spans="1:7" x14ac:dyDescent="0.3">
      <c r="A712" s="1" t="s">
        <v>444</v>
      </c>
      <c r="B712" s="2">
        <v>42927</v>
      </c>
      <c r="C712" s="3">
        <v>0.6252199074074074</v>
      </c>
      <c r="D712" s="3">
        <v>0.63226851851851851</v>
      </c>
      <c r="E712" t="str">
        <f t="shared" si="33"/>
        <v>stacjonarny</v>
      </c>
      <c r="F712">
        <f t="shared" si="34"/>
        <v>1</v>
      </c>
      <c r="G712" s="6">
        <f t="shared" si="35"/>
        <v>11</v>
      </c>
    </row>
    <row r="713" spans="1:7" x14ac:dyDescent="0.3">
      <c r="A713" s="1" t="s">
        <v>616</v>
      </c>
      <c r="B713" s="2">
        <v>42928</v>
      </c>
      <c r="C713" s="3">
        <v>0.33568287037037042</v>
      </c>
      <c r="D713" s="3">
        <v>0.34125</v>
      </c>
      <c r="E713" t="str">
        <f t="shared" si="33"/>
        <v>komórkowy</v>
      </c>
      <c r="F713">
        <f t="shared" si="34"/>
        <v>0</v>
      </c>
      <c r="G713" s="6">
        <f t="shared" si="35"/>
        <v>9</v>
      </c>
    </row>
    <row r="714" spans="1:7" x14ac:dyDescent="0.3">
      <c r="A714" s="1" t="s">
        <v>617</v>
      </c>
      <c r="B714" s="2">
        <v>42928</v>
      </c>
      <c r="C714" s="3">
        <v>0.33716435185185184</v>
      </c>
      <c r="D714" s="3">
        <v>0.33778935185185183</v>
      </c>
      <c r="E714" t="str">
        <f t="shared" si="33"/>
        <v>zagraniczny</v>
      </c>
      <c r="F714">
        <f t="shared" si="34"/>
        <v>0</v>
      </c>
      <c r="G714" s="6">
        <f t="shared" si="35"/>
        <v>1</v>
      </c>
    </row>
    <row r="715" spans="1:7" x14ac:dyDescent="0.3">
      <c r="A715" s="1" t="s">
        <v>618</v>
      </c>
      <c r="B715" s="2">
        <v>42928</v>
      </c>
      <c r="C715" s="3">
        <v>0.34185185185185185</v>
      </c>
      <c r="D715" s="3">
        <v>0.34375</v>
      </c>
      <c r="E715" t="str">
        <f t="shared" si="33"/>
        <v>stacjonarny</v>
      </c>
      <c r="F715">
        <f t="shared" si="34"/>
        <v>0</v>
      </c>
      <c r="G715" s="6">
        <f t="shared" si="35"/>
        <v>3</v>
      </c>
    </row>
    <row r="716" spans="1:7" x14ac:dyDescent="0.3">
      <c r="A716" s="1" t="s">
        <v>619</v>
      </c>
      <c r="B716" s="2">
        <v>42928</v>
      </c>
      <c r="C716" s="3">
        <v>0.34646990740740741</v>
      </c>
      <c r="D716" s="3">
        <v>0.3550462962962963</v>
      </c>
      <c r="E716" t="str">
        <f t="shared" si="33"/>
        <v>komórkowy</v>
      </c>
      <c r="F716">
        <f t="shared" si="34"/>
        <v>0</v>
      </c>
      <c r="G716" s="6">
        <f t="shared" si="35"/>
        <v>13</v>
      </c>
    </row>
    <row r="717" spans="1:7" x14ac:dyDescent="0.3">
      <c r="A717" s="1" t="s">
        <v>620</v>
      </c>
      <c r="B717" s="2">
        <v>42928</v>
      </c>
      <c r="C717" s="3">
        <v>0.34722222222222227</v>
      </c>
      <c r="D717" s="3">
        <v>0.3532986111111111</v>
      </c>
      <c r="E717" t="str">
        <f t="shared" si="33"/>
        <v>stacjonarny</v>
      </c>
      <c r="F717">
        <f t="shared" si="34"/>
        <v>0</v>
      </c>
      <c r="G717" s="6">
        <f t="shared" si="35"/>
        <v>9</v>
      </c>
    </row>
    <row r="718" spans="1:7" x14ac:dyDescent="0.3">
      <c r="A718" s="1" t="s">
        <v>621</v>
      </c>
      <c r="B718" s="2">
        <v>42928</v>
      </c>
      <c r="C718" s="3">
        <v>0.35115740740740736</v>
      </c>
      <c r="D718" s="3">
        <v>0.35447916666666668</v>
      </c>
      <c r="E718" t="str">
        <f t="shared" si="33"/>
        <v>stacjonarny</v>
      </c>
      <c r="F718">
        <f t="shared" si="34"/>
        <v>0</v>
      </c>
      <c r="G718" s="6">
        <f t="shared" si="35"/>
        <v>5</v>
      </c>
    </row>
    <row r="719" spans="1:7" x14ac:dyDescent="0.3">
      <c r="A719" s="1" t="s">
        <v>110</v>
      </c>
      <c r="B719" s="2">
        <v>42928</v>
      </c>
      <c r="C719" s="3">
        <v>0.35636574074074073</v>
      </c>
      <c r="D719" s="3">
        <v>0.36511574074074077</v>
      </c>
      <c r="E719" t="str">
        <f t="shared" si="33"/>
        <v>stacjonarny</v>
      </c>
      <c r="F719">
        <f t="shared" si="34"/>
        <v>0</v>
      </c>
      <c r="G719" s="6">
        <f t="shared" si="35"/>
        <v>13</v>
      </c>
    </row>
    <row r="720" spans="1:7" x14ac:dyDescent="0.3">
      <c r="A720" s="1" t="s">
        <v>622</v>
      </c>
      <c r="B720" s="2">
        <v>42928</v>
      </c>
      <c r="C720" s="3">
        <v>0.36060185185185184</v>
      </c>
      <c r="D720" s="3">
        <v>0.36312499999999998</v>
      </c>
      <c r="E720" t="str">
        <f t="shared" si="33"/>
        <v>komórkowy</v>
      </c>
      <c r="F720">
        <f t="shared" si="34"/>
        <v>0</v>
      </c>
      <c r="G720" s="6">
        <f t="shared" si="35"/>
        <v>4</v>
      </c>
    </row>
    <row r="721" spans="1:7" x14ac:dyDescent="0.3">
      <c r="A721" s="1" t="s">
        <v>623</v>
      </c>
      <c r="B721" s="2">
        <v>42928</v>
      </c>
      <c r="C721" s="3">
        <v>0.36519675925925926</v>
      </c>
      <c r="D721" s="3">
        <v>0.36751157407407403</v>
      </c>
      <c r="E721" t="str">
        <f t="shared" si="33"/>
        <v>stacjonarny</v>
      </c>
      <c r="F721">
        <f t="shared" si="34"/>
        <v>0</v>
      </c>
      <c r="G721" s="6">
        <f t="shared" si="35"/>
        <v>4</v>
      </c>
    </row>
    <row r="722" spans="1:7" x14ac:dyDescent="0.3">
      <c r="A722" s="1" t="s">
        <v>624</v>
      </c>
      <c r="B722" s="2">
        <v>42928</v>
      </c>
      <c r="C722" s="3">
        <v>0.36787037037037035</v>
      </c>
      <c r="D722" s="3">
        <v>0.36855324074074075</v>
      </c>
      <c r="E722" t="str">
        <f t="shared" si="33"/>
        <v>stacjonarny</v>
      </c>
      <c r="F722">
        <f t="shared" si="34"/>
        <v>0</v>
      </c>
      <c r="G722" s="6">
        <f t="shared" si="35"/>
        <v>1</v>
      </c>
    </row>
    <row r="723" spans="1:7" x14ac:dyDescent="0.3">
      <c r="A723" s="1" t="s">
        <v>625</v>
      </c>
      <c r="B723" s="2">
        <v>42928</v>
      </c>
      <c r="C723" s="3">
        <v>0.37017361111111113</v>
      </c>
      <c r="D723" s="3">
        <v>0.38035879629629626</v>
      </c>
      <c r="E723" t="str">
        <f t="shared" si="33"/>
        <v>zagraniczny</v>
      </c>
      <c r="F723">
        <f t="shared" si="34"/>
        <v>0</v>
      </c>
      <c r="G723" s="6">
        <f t="shared" si="35"/>
        <v>15</v>
      </c>
    </row>
    <row r="724" spans="1:7" x14ac:dyDescent="0.3">
      <c r="A724" s="1" t="s">
        <v>626</v>
      </c>
      <c r="B724" s="2">
        <v>42928</v>
      </c>
      <c r="C724" s="3">
        <v>0.37504629629629632</v>
      </c>
      <c r="D724" s="3">
        <v>0.37731481481481483</v>
      </c>
      <c r="E724" t="str">
        <f t="shared" si="33"/>
        <v>stacjonarny</v>
      </c>
      <c r="F724">
        <f t="shared" si="34"/>
        <v>0</v>
      </c>
      <c r="G724" s="6">
        <f t="shared" si="35"/>
        <v>4</v>
      </c>
    </row>
    <row r="725" spans="1:7" x14ac:dyDescent="0.3">
      <c r="A725" s="1" t="s">
        <v>627</v>
      </c>
      <c r="B725" s="2">
        <v>42928</v>
      </c>
      <c r="C725" s="3">
        <v>0.37615740740740744</v>
      </c>
      <c r="D725" s="3">
        <v>0.38158564814814816</v>
      </c>
      <c r="E725" t="str">
        <f t="shared" si="33"/>
        <v>stacjonarny</v>
      </c>
      <c r="F725">
        <f t="shared" si="34"/>
        <v>0</v>
      </c>
      <c r="G725" s="6">
        <f t="shared" si="35"/>
        <v>8</v>
      </c>
    </row>
    <row r="726" spans="1:7" x14ac:dyDescent="0.3">
      <c r="A726" s="1" t="s">
        <v>628</v>
      </c>
      <c r="B726" s="2">
        <v>42928</v>
      </c>
      <c r="C726" s="3">
        <v>0.37644675925925924</v>
      </c>
      <c r="D726" s="3">
        <v>0.38192129629629629</v>
      </c>
      <c r="E726" t="str">
        <f t="shared" si="33"/>
        <v>stacjonarny</v>
      </c>
      <c r="F726">
        <f t="shared" si="34"/>
        <v>0</v>
      </c>
      <c r="G726" s="6">
        <f t="shared" si="35"/>
        <v>8</v>
      </c>
    </row>
    <row r="727" spans="1:7" x14ac:dyDescent="0.3">
      <c r="A727" s="1" t="s">
        <v>629</v>
      </c>
      <c r="B727" s="2">
        <v>42928</v>
      </c>
      <c r="C727" s="3">
        <v>0.37934027777777773</v>
      </c>
      <c r="D727" s="3">
        <v>0.38925925925925925</v>
      </c>
      <c r="E727" t="str">
        <f t="shared" si="33"/>
        <v>stacjonarny</v>
      </c>
      <c r="F727">
        <f t="shared" si="34"/>
        <v>0</v>
      </c>
      <c r="G727" s="6">
        <f t="shared" si="35"/>
        <v>15</v>
      </c>
    </row>
    <row r="728" spans="1:7" x14ac:dyDescent="0.3">
      <c r="A728" s="1" t="s">
        <v>630</v>
      </c>
      <c r="B728" s="2">
        <v>42928</v>
      </c>
      <c r="C728" s="3">
        <v>0.38046296296296295</v>
      </c>
      <c r="D728" s="3">
        <v>0.38739583333333333</v>
      </c>
      <c r="E728" t="str">
        <f t="shared" si="33"/>
        <v>stacjonarny</v>
      </c>
      <c r="F728">
        <f t="shared" si="34"/>
        <v>0</v>
      </c>
      <c r="G728" s="6">
        <f t="shared" si="35"/>
        <v>10</v>
      </c>
    </row>
    <row r="729" spans="1:7" x14ac:dyDescent="0.3">
      <c r="A729" s="1" t="s">
        <v>159</v>
      </c>
      <c r="B729" s="2">
        <v>42928</v>
      </c>
      <c r="C729" s="3">
        <v>0.38292824074074078</v>
      </c>
      <c r="D729" s="3">
        <v>0.38613425925925932</v>
      </c>
      <c r="E729" t="str">
        <f t="shared" si="33"/>
        <v>stacjonarny</v>
      </c>
      <c r="F729">
        <f t="shared" si="34"/>
        <v>0</v>
      </c>
      <c r="G729" s="6">
        <f t="shared" si="35"/>
        <v>5</v>
      </c>
    </row>
    <row r="730" spans="1:7" x14ac:dyDescent="0.3">
      <c r="A730" s="1" t="s">
        <v>631</v>
      </c>
      <c r="B730" s="2">
        <v>42928</v>
      </c>
      <c r="C730" s="3">
        <v>0.38317129629629632</v>
      </c>
      <c r="D730" s="3">
        <v>0.39157407407407407</v>
      </c>
      <c r="E730" t="str">
        <f t="shared" si="33"/>
        <v>stacjonarny</v>
      </c>
      <c r="F730">
        <f t="shared" si="34"/>
        <v>0</v>
      </c>
      <c r="G730" s="6">
        <f t="shared" si="35"/>
        <v>13</v>
      </c>
    </row>
    <row r="731" spans="1:7" x14ac:dyDescent="0.3">
      <c r="A731" s="1" t="s">
        <v>632</v>
      </c>
      <c r="B731" s="2">
        <v>42928</v>
      </c>
      <c r="C731" s="3">
        <v>0.38767361111111115</v>
      </c>
      <c r="D731" s="3">
        <v>0.38848379629629631</v>
      </c>
      <c r="E731" t="str">
        <f t="shared" si="33"/>
        <v>stacjonarny</v>
      </c>
      <c r="F731">
        <f t="shared" si="34"/>
        <v>0</v>
      </c>
      <c r="G731" s="6">
        <f t="shared" si="35"/>
        <v>2</v>
      </c>
    </row>
    <row r="732" spans="1:7" x14ac:dyDescent="0.3">
      <c r="A732" s="1" t="s">
        <v>633</v>
      </c>
      <c r="B732" s="2">
        <v>42928</v>
      </c>
      <c r="C732" s="3">
        <v>0.38968749999999996</v>
      </c>
      <c r="D732" s="3">
        <v>0.39152777777777775</v>
      </c>
      <c r="E732" t="str">
        <f t="shared" si="33"/>
        <v>komórkowy</v>
      </c>
      <c r="F732">
        <f t="shared" si="34"/>
        <v>0</v>
      </c>
      <c r="G732" s="6">
        <f t="shared" si="35"/>
        <v>3</v>
      </c>
    </row>
    <row r="733" spans="1:7" x14ac:dyDescent="0.3">
      <c r="A733" s="1" t="s">
        <v>634</v>
      </c>
      <c r="B733" s="2">
        <v>42928</v>
      </c>
      <c r="C733" s="3">
        <v>0.39206018518518521</v>
      </c>
      <c r="D733" s="3">
        <v>0.39436342592592594</v>
      </c>
      <c r="E733" t="str">
        <f t="shared" si="33"/>
        <v>stacjonarny</v>
      </c>
      <c r="F733">
        <f t="shared" si="34"/>
        <v>0</v>
      </c>
      <c r="G733" s="6">
        <f t="shared" si="35"/>
        <v>4</v>
      </c>
    </row>
    <row r="734" spans="1:7" x14ac:dyDescent="0.3">
      <c r="A734" s="1" t="s">
        <v>635</v>
      </c>
      <c r="B734" s="2">
        <v>42928</v>
      </c>
      <c r="C734" s="3">
        <v>0.39709490740740744</v>
      </c>
      <c r="D734" s="3">
        <v>0.40651620370370373</v>
      </c>
      <c r="E734" t="str">
        <f t="shared" si="33"/>
        <v>komórkowy</v>
      </c>
      <c r="F734">
        <f t="shared" si="34"/>
        <v>0</v>
      </c>
      <c r="G734" s="6">
        <f t="shared" si="35"/>
        <v>14</v>
      </c>
    </row>
    <row r="735" spans="1:7" x14ac:dyDescent="0.3">
      <c r="A735" s="1" t="s">
        <v>636</v>
      </c>
      <c r="B735" s="2">
        <v>42928</v>
      </c>
      <c r="C735" s="3">
        <v>0.40247685185185184</v>
      </c>
      <c r="D735" s="3">
        <v>0.40831018518518519</v>
      </c>
      <c r="E735" t="str">
        <f t="shared" si="33"/>
        <v>stacjonarny</v>
      </c>
      <c r="F735">
        <f t="shared" si="34"/>
        <v>1</v>
      </c>
      <c r="G735" s="6">
        <f t="shared" si="35"/>
        <v>9</v>
      </c>
    </row>
    <row r="736" spans="1:7" x14ac:dyDescent="0.3">
      <c r="A736" s="1" t="s">
        <v>637</v>
      </c>
      <c r="B736" s="2">
        <v>42928</v>
      </c>
      <c r="C736" s="3">
        <v>0.40822916666666664</v>
      </c>
      <c r="D736" s="3">
        <v>0.41586805555555556</v>
      </c>
      <c r="E736" t="str">
        <f t="shared" si="33"/>
        <v>stacjonarny</v>
      </c>
      <c r="F736">
        <f t="shared" si="34"/>
        <v>0</v>
      </c>
      <c r="G736" s="6">
        <f t="shared" si="35"/>
        <v>11</v>
      </c>
    </row>
    <row r="737" spans="1:7" x14ac:dyDescent="0.3">
      <c r="A737" s="1" t="s">
        <v>578</v>
      </c>
      <c r="B737" s="2">
        <v>42928</v>
      </c>
      <c r="C737" s="3">
        <v>0.40881944444444446</v>
      </c>
      <c r="D737" s="3">
        <v>0.40950231481481486</v>
      </c>
      <c r="E737" t="str">
        <f t="shared" si="33"/>
        <v>stacjonarny</v>
      </c>
      <c r="F737">
        <f t="shared" si="34"/>
        <v>0</v>
      </c>
      <c r="G737" s="6">
        <f t="shared" si="35"/>
        <v>1</v>
      </c>
    </row>
    <row r="738" spans="1:7" x14ac:dyDescent="0.3">
      <c r="A738" s="1" t="s">
        <v>638</v>
      </c>
      <c r="B738" s="2">
        <v>42928</v>
      </c>
      <c r="C738" s="3">
        <v>0.41078703703703701</v>
      </c>
      <c r="D738" s="3">
        <v>0.41078703703703701</v>
      </c>
      <c r="E738" t="str">
        <f t="shared" si="33"/>
        <v>stacjonarny</v>
      </c>
      <c r="F738">
        <f t="shared" si="34"/>
        <v>0</v>
      </c>
      <c r="G738" s="6">
        <f t="shared" si="35"/>
        <v>0</v>
      </c>
    </row>
    <row r="739" spans="1:7" x14ac:dyDescent="0.3">
      <c r="A739" s="1" t="s">
        <v>639</v>
      </c>
      <c r="B739" s="2">
        <v>42928</v>
      </c>
      <c r="C739" s="3">
        <v>0.41218749999999998</v>
      </c>
      <c r="D739" s="3">
        <v>0.41280092592592593</v>
      </c>
      <c r="E739" t="str">
        <f t="shared" si="33"/>
        <v>komórkowy</v>
      </c>
      <c r="F739">
        <f t="shared" si="34"/>
        <v>0</v>
      </c>
      <c r="G739" s="6">
        <f t="shared" si="35"/>
        <v>1</v>
      </c>
    </row>
    <row r="740" spans="1:7" x14ac:dyDescent="0.3">
      <c r="A740" s="1" t="s">
        <v>640</v>
      </c>
      <c r="B740" s="2">
        <v>42928</v>
      </c>
      <c r="C740" s="3">
        <v>0.41414351851851849</v>
      </c>
      <c r="D740" s="3">
        <v>0.42015046296296293</v>
      </c>
      <c r="E740" t="str">
        <f t="shared" si="33"/>
        <v>stacjonarny</v>
      </c>
      <c r="F740">
        <f t="shared" si="34"/>
        <v>0</v>
      </c>
      <c r="G740" s="6">
        <f t="shared" si="35"/>
        <v>9</v>
      </c>
    </row>
    <row r="741" spans="1:7" x14ac:dyDescent="0.3">
      <c r="A741" s="1" t="s">
        <v>641</v>
      </c>
      <c r="B741" s="2">
        <v>42928</v>
      </c>
      <c r="C741" s="3">
        <v>0.41853009259259261</v>
      </c>
      <c r="D741" s="3">
        <v>0.42037037037037034</v>
      </c>
      <c r="E741" t="str">
        <f t="shared" si="33"/>
        <v>stacjonarny</v>
      </c>
      <c r="F741">
        <f t="shared" si="34"/>
        <v>0</v>
      </c>
      <c r="G741" s="6">
        <f t="shared" si="35"/>
        <v>3</v>
      </c>
    </row>
    <row r="742" spans="1:7" x14ac:dyDescent="0.3">
      <c r="A742" s="1" t="s">
        <v>642</v>
      </c>
      <c r="B742" s="2">
        <v>42928</v>
      </c>
      <c r="C742" s="3">
        <v>0.42370370370370369</v>
      </c>
      <c r="D742" s="3">
        <v>0.43412037037037038</v>
      </c>
      <c r="E742" t="str">
        <f t="shared" si="33"/>
        <v>stacjonarny</v>
      </c>
      <c r="F742">
        <f t="shared" si="34"/>
        <v>0</v>
      </c>
      <c r="G742" s="6">
        <f t="shared" si="35"/>
        <v>15</v>
      </c>
    </row>
    <row r="743" spans="1:7" x14ac:dyDescent="0.3">
      <c r="A743" s="1" t="s">
        <v>643</v>
      </c>
      <c r="B743" s="2">
        <v>42928</v>
      </c>
      <c r="C743" s="3">
        <v>0.42650462962962959</v>
      </c>
      <c r="D743" s="3">
        <v>0.43417824074074068</v>
      </c>
      <c r="E743" t="str">
        <f t="shared" si="33"/>
        <v>stacjonarny</v>
      </c>
      <c r="F743">
        <f t="shared" si="34"/>
        <v>0</v>
      </c>
      <c r="G743" s="6">
        <f t="shared" si="35"/>
        <v>12</v>
      </c>
    </row>
    <row r="744" spans="1:7" x14ac:dyDescent="0.3">
      <c r="A744" s="1" t="s">
        <v>644</v>
      </c>
      <c r="B744" s="2">
        <v>42928</v>
      </c>
      <c r="C744" s="3">
        <v>0.42766203703703703</v>
      </c>
      <c r="D744" s="3">
        <v>0.43533564814814812</v>
      </c>
      <c r="E744" t="str">
        <f t="shared" si="33"/>
        <v>stacjonarny</v>
      </c>
      <c r="F744">
        <f t="shared" si="34"/>
        <v>0</v>
      </c>
      <c r="G744" s="6">
        <f t="shared" si="35"/>
        <v>12</v>
      </c>
    </row>
    <row r="745" spans="1:7" x14ac:dyDescent="0.3">
      <c r="A745" s="1" t="s">
        <v>645</v>
      </c>
      <c r="B745" s="2">
        <v>42928</v>
      </c>
      <c r="C745" s="3">
        <v>0.43041666666666667</v>
      </c>
      <c r="D745" s="3">
        <v>0.43164351851851851</v>
      </c>
      <c r="E745" t="str">
        <f t="shared" si="33"/>
        <v>stacjonarny</v>
      </c>
      <c r="F745">
        <f t="shared" si="34"/>
        <v>0</v>
      </c>
      <c r="G745" s="6">
        <f t="shared" si="35"/>
        <v>2</v>
      </c>
    </row>
    <row r="746" spans="1:7" x14ac:dyDescent="0.3">
      <c r="A746" s="1" t="s">
        <v>68</v>
      </c>
      <c r="B746" s="2">
        <v>42928</v>
      </c>
      <c r="C746" s="3">
        <v>0.43381944444444448</v>
      </c>
      <c r="D746" s="3">
        <v>0.44515046296296296</v>
      </c>
      <c r="E746" t="str">
        <f t="shared" si="33"/>
        <v>stacjonarny</v>
      </c>
      <c r="F746">
        <f t="shared" si="34"/>
        <v>0</v>
      </c>
      <c r="G746" s="6">
        <f t="shared" si="35"/>
        <v>17</v>
      </c>
    </row>
    <row r="747" spans="1:7" x14ac:dyDescent="0.3">
      <c r="A747" s="1" t="s">
        <v>646</v>
      </c>
      <c r="B747" s="2">
        <v>42928</v>
      </c>
      <c r="C747" s="3">
        <v>0.43717592592592597</v>
      </c>
      <c r="D747" s="3">
        <v>0.44695601851851857</v>
      </c>
      <c r="E747" t="str">
        <f t="shared" si="33"/>
        <v>komórkowy</v>
      </c>
      <c r="F747">
        <f t="shared" si="34"/>
        <v>0</v>
      </c>
      <c r="G747" s="6">
        <f t="shared" si="35"/>
        <v>15</v>
      </c>
    </row>
    <row r="748" spans="1:7" x14ac:dyDescent="0.3">
      <c r="A748" s="1" t="s">
        <v>647</v>
      </c>
      <c r="B748" s="2">
        <v>42928</v>
      </c>
      <c r="C748" s="3">
        <v>0.44146990740740738</v>
      </c>
      <c r="D748" s="3">
        <v>0.44412037037037039</v>
      </c>
      <c r="E748" t="str">
        <f t="shared" si="33"/>
        <v>stacjonarny</v>
      </c>
      <c r="F748">
        <f t="shared" si="34"/>
        <v>0</v>
      </c>
      <c r="G748" s="6">
        <f t="shared" si="35"/>
        <v>4</v>
      </c>
    </row>
    <row r="749" spans="1:7" x14ac:dyDescent="0.3">
      <c r="A749" s="1" t="s">
        <v>648</v>
      </c>
      <c r="B749" s="2">
        <v>42928</v>
      </c>
      <c r="C749" s="3">
        <v>0.44663194444444443</v>
      </c>
      <c r="D749" s="3">
        <v>0.45378472222222221</v>
      </c>
      <c r="E749" t="str">
        <f t="shared" si="33"/>
        <v>stacjonarny</v>
      </c>
      <c r="F749">
        <f t="shared" si="34"/>
        <v>0</v>
      </c>
      <c r="G749" s="6">
        <f t="shared" si="35"/>
        <v>11</v>
      </c>
    </row>
    <row r="750" spans="1:7" x14ac:dyDescent="0.3">
      <c r="A750" s="1" t="s">
        <v>649</v>
      </c>
      <c r="B750" s="2">
        <v>42928</v>
      </c>
      <c r="C750" s="3">
        <v>0.44809027777777777</v>
      </c>
      <c r="D750" s="3">
        <v>0.45256944444444441</v>
      </c>
      <c r="E750" t="str">
        <f t="shared" si="33"/>
        <v>stacjonarny</v>
      </c>
      <c r="F750">
        <f t="shared" si="34"/>
        <v>0</v>
      </c>
      <c r="G750" s="6">
        <f t="shared" si="35"/>
        <v>7</v>
      </c>
    </row>
    <row r="751" spans="1:7" x14ac:dyDescent="0.3">
      <c r="A751" s="1" t="s">
        <v>510</v>
      </c>
      <c r="B751" s="2">
        <v>42928</v>
      </c>
      <c r="C751" s="3">
        <v>0.44817129629629626</v>
      </c>
      <c r="D751" s="3">
        <v>0.45061342592592596</v>
      </c>
      <c r="E751" t="str">
        <f t="shared" si="33"/>
        <v>stacjonarny</v>
      </c>
      <c r="F751">
        <f t="shared" si="34"/>
        <v>0</v>
      </c>
      <c r="G751" s="6">
        <f t="shared" si="35"/>
        <v>4</v>
      </c>
    </row>
    <row r="752" spans="1:7" x14ac:dyDescent="0.3">
      <c r="A752" s="1" t="s">
        <v>650</v>
      </c>
      <c r="B752" s="2">
        <v>42928</v>
      </c>
      <c r="C752" s="3">
        <v>0.45010416666666669</v>
      </c>
      <c r="D752" s="3">
        <v>0.46153935185185185</v>
      </c>
      <c r="E752" t="str">
        <f t="shared" si="33"/>
        <v>stacjonarny</v>
      </c>
      <c r="F752">
        <f t="shared" si="34"/>
        <v>0</v>
      </c>
      <c r="G752" s="6">
        <f t="shared" si="35"/>
        <v>17</v>
      </c>
    </row>
    <row r="753" spans="1:7" x14ac:dyDescent="0.3">
      <c r="A753" s="1" t="s">
        <v>651</v>
      </c>
      <c r="B753" s="2">
        <v>42928</v>
      </c>
      <c r="C753" s="3">
        <v>0.45504629629629628</v>
      </c>
      <c r="D753" s="3">
        <v>0.4607175925925926</v>
      </c>
      <c r="E753" t="str">
        <f t="shared" si="33"/>
        <v>komórkowy</v>
      </c>
      <c r="F753">
        <f t="shared" si="34"/>
        <v>0</v>
      </c>
      <c r="G753" s="6">
        <f t="shared" si="35"/>
        <v>9</v>
      </c>
    </row>
    <row r="754" spans="1:7" x14ac:dyDescent="0.3">
      <c r="A754" s="1" t="s">
        <v>652</v>
      </c>
      <c r="B754" s="2">
        <v>42928</v>
      </c>
      <c r="C754" s="3">
        <v>0.45673611111111106</v>
      </c>
      <c r="D754" s="3">
        <v>0.4586574074074074</v>
      </c>
      <c r="E754" t="str">
        <f t="shared" si="33"/>
        <v>stacjonarny</v>
      </c>
      <c r="F754">
        <f t="shared" si="34"/>
        <v>0</v>
      </c>
      <c r="G754" s="6">
        <f t="shared" si="35"/>
        <v>3</v>
      </c>
    </row>
    <row r="755" spans="1:7" x14ac:dyDescent="0.3">
      <c r="A755" s="1" t="s">
        <v>653</v>
      </c>
      <c r="B755" s="2">
        <v>42928</v>
      </c>
      <c r="C755" s="3">
        <v>0.46217592592592593</v>
      </c>
      <c r="D755" s="3">
        <v>0.47150462962962963</v>
      </c>
      <c r="E755" t="str">
        <f t="shared" si="33"/>
        <v>stacjonarny</v>
      </c>
      <c r="F755">
        <f t="shared" si="34"/>
        <v>0</v>
      </c>
      <c r="G755" s="6">
        <f t="shared" si="35"/>
        <v>14</v>
      </c>
    </row>
    <row r="756" spans="1:7" x14ac:dyDescent="0.3">
      <c r="A756" s="1" t="s">
        <v>243</v>
      </c>
      <c r="B756" s="2">
        <v>42928</v>
      </c>
      <c r="C756" s="3">
        <v>0.46663194444444445</v>
      </c>
      <c r="D756" s="3">
        <v>0.47532407407407407</v>
      </c>
      <c r="E756" t="str">
        <f t="shared" si="33"/>
        <v>stacjonarny</v>
      </c>
      <c r="F756">
        <f t="shared" si="34"/>
        <v>0</v>
      </c>
      <c r="G756" s="6">
        <f t="shared" si="35"/>
        <v>13</v>
      </c>
    </row>
    <row r="757" spans="1:7" x14ac:dyDescent="0.3">
      <c r="A757" s="1" t="s">
        <v>654</v>
      </c>
      <c r="B757" s="2">
        <v>42928</v>
      </c>
      <c r="C757" s="3">
        <v>0.46870370370370368</v>
      </c>
      <c r="D757" s="3">
        <v>0.47320601851851851</v>
      </c>
      <c r="E757" t="str">
        <f t="shared" si="33"/>
        <v>stacjonarny</v>
      </c>
      <c r="F757">
        <f t="shared" si="34"/>
        <v>1</v>
      </c>
      <c r="G757" s="6">
        <f t="shared" si="35"/>
        <v>7</v>
      </c>
    </row>
    <row r="758" spans="1:7" x14ac:dyDescent="0.3">
      <c r="A758" s="1" t="s">
        <v>422</v>
      </c>
      <c r="B758" s="2">
        <v>42928</v>
      </c>
      <c r="C758" s="3">
        <v>0.47358796296296296</v>
      </c>
      <c r="D758" s="3">
        <v>0.47878472222222218</v>
      </c>
      <c r="E758" t="str">
        <f t="shared" si="33"/>
        <v>komórkowy</v>
      </c>
      <c r="F758">
        <f t="shared" si="34"/>
        <v>0</v>
      </c>
      <c r="G758" s="6">
        <f t="shared" si="35"/>
        <v>8</v>
      </c>
    </row>
    <row r="759" spans="1:7" x14ac:dyDescent="0.3">
      <c r="A759" s="1" t="s">
        <v>655</v>
      </c>
      <c r="B759" s="2">
        <v>42928</v>
      </c>
      <c r="C759" s="3">
        <v>0.47819444444444442</v>
      </c>
      <c r="D759" s="3">
        <v>0.48442129629629632</v>
      </c>
      <c r="E759" t="str">
        <f t="shared" si="33"/>
        <v>komórkowy</v>
      </c>
      <c r="F759">
        <f t="shared" si="34"/>
        <v>0</v>
      </c>
      <c r="G759" s="6">
        <f t="shared" si="35"/>
        <v>9</v>
      </c>
    </row>
    <row r="760" spans="1:7" x14ac:dyDescent="0.3">
      <c r="A760" s="1" t="s">
        <v>656</v>
      </c>
      <c r="B760" s="2">
        <v>42928</v>
      </c>
      <c r="C760" s="3">
        <v>0.48251157407407402</v>
      </c>
      <c r="D760" s="3">
        <v>0.48732638888888885</v>
      </c>
      <c r="E760" t="str">
        <f t="shared" si="33"/>
        <v>stacjonarny</v>
      </c>
      <c r="F760">
        <f t="shared" si="34"/>
        <v>0</v>
      </c>
      <c r="G760" s="6">
        <f t="shared" si="35"/>
        <v>7</v>
      </c>
    </row>
    <row r="761" spans="1:7" x14ac:dyDescent="0.3">
      <c r="A761" s="1" t="s">
        <v>657</v>
      </c>
      <c r="B761" s="2">
        <v>42928</v>
      </c>
      <c r="C761" s="3">
        <v>0.48827546296296293</v>
      </c>
      <c r="D761" s="3">
        <v>0.49432870370370369</v>
      </c>
      <c r="E761" t="str">
        <f t="shared" si="33"/>
        <v>komórkowy</v>
      </c>
      <c r="F761">
        <f t="shared" si="34"/>
        <v>0</v>
      </c>
      <c r="G761" s="6">
        <f t="shared" si="35"/>
        <v>9</v>
      </c>
    </row>
    <row r="762" spans="1:7" x14ac:dyDescent="0.3">
      <c r="A762" s="1" t="s">
        <v>658</v>
      </c>
      <c r="B762" s="2">
        <v>42928</v>
      </c>
      <c r="C762" s="3">
        <v>0.49062500000000003</v>
      </c>
      <c r="D762" s="3">
        <v>0.49535879629629626</v>
      </c>
      <c r="E762" t="str">
        <f t="shared" si="33"/>
        <v>stacjonarny</v>
      </c>
      <c r="F762">
        <f t="shared" si="34"/>
        <v>0</v>
      </c>
      <c r="G762" s="6">
        <f t="shared" si="35"/>
        <v>7</v>
      </c>
    </row>
    <row r="763" spans="1:7" x14ac:dyDescent="0.3">
      <c r="A763" s="1" t="s">
        <v>659</v>
      </c>
      <c r="B763" s="2">
        <v>42928</v>
      </c>
      <c r="C763" s="3">
        <v>0.49552083333333335</v>
      </c>
      <c r="D763" s="3">
        <v>0.50263888888888886</v>
      </c>
      <c r="E763" t="str">
        <f t="shared" si="33"/>
        <v>stacjonarny</v>
      </c>
      <c r="F763">
        <f t="shared" si="34"/>
        <v>0</v>
      </c>
      <c r="G763" s="6">
        <f t="shared" si="35"/>
        <v>11</v>
      </c>
    </row>
    <row r="764" spans="1:7" x14ac:dyDescent="0.3">
      <c r="A764" s="1" t="s">
        <v>178</v>
      </c>
      <c r="B764" s="2">
        <v>42928</v>
      </c>
      <c r="C764" s="3">
        <v>0.50025462962962963</v>
      </c>
      <c r="D764" s="3">
        <v>0.50344907407407413</v>
      </c>
      <c r="E764" t="str">
        <f t="shared" si="33"/>
        <v>stacjonarny</v>
      </c>
      <c r="F764">
        <f t="shared" si="34"/>
        <v>0</v>
      </c>
      <c r="G764" s="6">
        <f t="shared" si="35"/>
        <v>5</v>
      </c>
    </row>
    <row r="765" spans="1:7" x14ac:dyDescent="0.3">
      <c r="A765" s="1" t="s">
        <v>660</v>
      </c>
      <c r="B765" s="2">
        <v>42928</v>
      </c>
      <c r="C765" s="3">
        <v>0.50071759259259252</v>
      </c>
      <c r="D765" s="3">
        <v>0.5085763888888889</v>
      </c>
      <c r="E765" t="str">
        <f t="shared" si="33"/>
        <v>komórkowy</v>
      </c>
      <c r="F765">
        <f t="shared" si="34"/>
        <v>0</v>
      </c>
      <c r="G765" s="6">
        <f t="shared" si="35"/>
        <v>12</v>
      </c>
    </row>
    <row r="766" spans="1:7" x14ac:dyDescent="0.3">
      <c r="A766" s="1" t="s">
        <v>661</v>
      </c>
      <c r="B766" s="2">
        <v>42928</v>
      </c>
      <c r="C766" s="3">
        <v>0.50597222222222216</v>
      </c>
      <c r="D766" s="3">
        <v>0.51633101851851848</v>
      </c>
      <c r="E766" t="str">
        <f t="shared" si="33"/>
        <v>komórkowy</v>
      </c>
      <c r="F766">
        <f t="shared" si="34"/>
        <v>0</v>
      </c>
      <c r="G766" s="6">
        <f t="shared" si="35"/>
        <v>15</v>
      </c>
    </row>
    <row r="767" spans="1:7" x14ac:dyDescent="0.3">
      <c r="A767" s="1" t="s">
        <v>662</v>
      </c>
      <c r="B767" s="2">
        <v>42928</v>
      </c>
      <c r="C767" s="3">
        <v>0.5087962962962963</v>
      </c>
      <c r="D767" s="3">
        <v>0.5134953703703703</v>
      </c>
      <c r="E767" t="str">
        <f t="shared" si="33"/>
        <v>stacjonarny</v>
      </c>
      <c r="F767">
        <f t="shared" si="34"/>
        <v>0</v>
      </c>
      <c r="G767" s="6">
        <f t="shared" si="35"/>
        <v>7</v>
      </c>
    </row>
    <row r="768" spans="1:7" x14ac:dyDescent="0.3">
      <c r="A768" s="1" t="s">
        <v>160</v>
      </c>
      <c r="B768" s="2">
        <v>42928</v>
      </c>
      <c r="C768" s="3">
        <v>0.50974537037037038</v>
      </c>
      <c r="D768" s="3">
        <v>0.51072916666666668</v>
      </c>
      <c r="E768" t="str">
        <f t="shared" si="33"/>
        <v>stacjonarny</v>
      </c>
      <c r="F768">
        <f t="shared" si="34"/>
        <v>0</v>
      </c>
      <c r="G768" s="6">
        <f t="shared" si="35"/>
        <v>2</v>
      </c>
    </row>
    <row r="769" spans="1:7" x14ac:dyDescent="0.3">
      <c r="A769" s="1" t="s">
        <v>439</v>
      </c>
      <c r="B769" s="2">
        <v>42928</v>
      </c>
      <c r="C769" s="3">
        <v>0.51549768518518524</v>
      </c>
      <c r="D769" s="3">
        <v>0.51550925925925928</v>
      </c>
      <c r="E769" t="str">
        <f t="shared" si="33"/>
        <v>stacjonarny</v>
      </c>
      <c r="F769">
        <f t="shared" si="34"/>
        <v>0</v>
      </c>
      <c r="G769" s="6">
        <f t="shared" si="35"/>
        <v>1</v>
      </c>
    </row>
    <row r="770" spans="1:7" x14ac:dyDescent="0.3">
      <c r="A770" s="1" t="s">
        <v>663</v>
      </c>
      <c r="B770" s="2">
        <v>42928</v>
      </c>
      <c r="C770" s="3">
        <v>0.51561342592592596</v>
      </c>
      <c r="D770" s="3">
        <v>0.52171296296296299</v>
      </c>
      <c r="E770" t="str">
        <f t="shared" si="33"/>
        <v>stacjonarny</v>
      </c>
      <c r="F770">
        <f t="shared" si="34"/>
        <v>0</v>
      </c>
      <c r="G770" s="6">
        <f t="shared" si="35"/>
        <v>9</v>
      </c>
    </row>
    <row r="771" spans="1:7" x14ac:dyDescent="0.3">
      <c r="A771" s="1" t="s">
        <v>664</v>
      </c>
      <c r="B771" s="2">
        <v>42928</v>
      </c>
      <c r="C771" s="3">
        <v>0.52009259259259266</v>
      </c>
      <c r="D771" s="3">
        <v>0.52987268518518515</v>
      </c>
      <c r="E771" t="str">
        <f t="shared" ref="E771:E834" si="36">IF(LEN(A771)=7,"stacjonarny",IF(LEN(A771)=8,"komórkowy","zagraniczny"))</f>
        <v>komórkowy</v>
      </c>
      <c r="F771">
        <f t="shared" ref="F771:F834" si="37">IF(AND(E771="stacjonarny",LEFT(A771,2)="12"),1,0)</f>
        <v>0</v>
      </c>
      <c r="G771" s="6">
        <f t="shared" ref="G771:G834" si="38">ROUNDUP(MINUTE(D771-C771)+SECOND(D771-C771)/60,0)</f>
        <v>15</v>
      </c>
    </row>
    <row r="772" spans="1:7" x14ac:dyDescent="0.3">
      <c r="A772" s="1" t="s">
        <v>424</v>
      </c>
      <c r="B772" s="2">
        <v>42928</v>
      </c>
      <c r="C772" s="3">
        <v>0.52172453703703703</v>
      </c>
      <c r="D772" s="3">
        <v>0.52606481481481482</v>
      </c>
      <c r="E772" t="str">
        <f t="shared" si="36"/>
        <v>komórkowy</v>
      </c>
      <c r="F772">
        <f t="shared" si="37"/>
        <v>0</v>
      </c>
      <c r="G772" s="6">
        <f t="shared" si="38"/>
        <v>7</v>
      </c>
    </row>
    <row r="773" spans="1:7" x14ac:dyDescent="0.3">
      <c r="A773" s="1" t="s">
        <v>665</v>
      </c>
      <c r="B773" s="2">
        <v>42928</v>
      </c>
      <c r="C773" s="3">
        <v>0.52298611111111104</v>
      </c>
      <c r="D773" s="3">
        <v>0.53249999999999997</v>
      </c>
      <c r="E773" t="str">
        <f t="shared" si="36"/>
        <v>stacjonarny</v>
      </c>
      <c r="F773">
        <f t="shared" si="37"/>
        <v>0</v>
      </c>
      <c r="G773" s="6">
        <f t="shared" si="38"/>
        <v>14</v>
      </c>
    </row>
    <row r="774" spans="1:7" x14ac:dyDescent="0.3">
      <c r="A774" s="1" t="s">
        <v>143</v>
      </c>
      <c r="B774" s="2">
        <v>42928</v>
      </c>
      <c r="C774" s="3">
        <v>0.52342592592592596</v>
      </c>
      <c r="D774" s="3">
        <v>0.52350694444444446</v>
      </c>
      <c r="E774" t="str">
        <f t="shared" si="36"/>
        <v>zagraniczny</v>
      </c>
      <c r="F774">
        <f t="shared" si="37"/>
        <v>0</v>
      </c>
      <c r="G774" s="6">
        <f t="shared" si="38"/>
        <v>1</v>
      </c>
    </row>
    <row r="775" spans="1:7" x14ac:dyDescent="0.3">
      <c r="A775" s="1" t="s">
        <v>666</v>
      </c>
      <c r="B775" s="2">
        <v>42928</v>
      </c>
      <c r="C775" s="3">
        <v>0.52649305555555559</v>
      </c>
      <c r="D775" s="3">
        <v>0.53123842592592596</v>
      </c>
      <c r="E775" t="str">
        <f t="shared" si="36"/>
        <v>zagraniczny</v>
      </c>
      <c r="F775">
        <f t="shared" si="37"/>
        <v>0</v>
      </c>
      <c r="G775" s="6">
        <f t="shared" si="38"/>
        <v>7</v>
      </c>
    </row>
    <row r="776" spans="1:7" x14ac:dyDescent="0.3">
      <c r="A776" s="1" t="s">
        <v>667</v>
      </c>
      <c r="B776" s="2">
        <v>42928</v>
      </c>
      <c r="C776" s="3">
        <v>0.52834490740740747</v>
      </c>
      <c r="D776" s="3">
        <v>0.53267361111111111</v>
      </c>
      <c r="E776" t="str">
        <f t="shared" si="36"/>
        <v>stacjonarny</v>
      </c>
      <c r="F776">
        <f t="shared" si="37"/>
        <v>0</v>
      </c>
      <c r="G776" s="6">
        <f t="shared" si="38"/>
        <v>7</v>
      </c>
    </row>
    <row r="777" spans="1:7" x14ac:dyDescent="0.3">
      <c r="A777" s="1" t="s">
        <v>622</v>
      </c>
      <c r="B777" s="2">
        <v>42928</v>
      </c>
      <c r="C777" s="3">
        <v>0.53126157407407404</v>
      </c>
      <c r="D777" s="3">
        <v>0.5326157407407407</v>
      </c>
      <c r="E777" t="str">
        <f t="shared" si="36"/>
        <v>komórkowy</v>
      </c>
      <c r="F777">
        <f t="shared" si="37"/>
        <v>0</v>
      </c>
      <c r="G777" s="6">
        <f t="shared" si="38"/>
        <v>2</v>
      </c>
    </row>
    <row r="778" spans="1:7" x14ac:dyDescent="0.3">
      <c r="A778" s="1" t="s">
        <v>45</v>
      </c>
      <c r="B778" s="2">
        <v>42928</v>
      </c>
      <c r="C778" s="3">
        <v>0.53608796296296302</v>
      </c>
      <c r="D778" s="3">
        <v>0.53631944444444446</v>
      </c>
      <c r="E778" t="str">
        <f t="shared" si="36"/>
        <v>stacjonarny</v>
      </c>
      <c r="F778">
        <f t="shared" si="37"/>
        <v>0</v>
      </c>
      <c r="G778" s="6">
        <f t="shared" si="38"/>
        <v>1</v>
      </c>
    </row>
    <row r="779" spans="1:7" x14ac:dyDescent="0.3">
      <c r="A779" s="1" t="s">
        <v>668</v>
      </c>
      <c r="B779" s="2">
        <v>42928</v>
      </c>
      <c r="C779" s="3">
        <v>0.53798611111111116</v>
      </c>
      <c r="D779" s="3">
        <v>0.54011574074074076</v>
      </c>
      <c r="E779" t="str">
        <f t="shared" si="36"/>
        <v>stacjonarny</v>
      </c>
      <c r="F779">
        <f t="shared" si="37"/>
        <v>0</v>
      </c>
      <c r="G779" s="6">
        <f t="shared" si="38"/>
        <v>4</v>
      </c>
    </row>
    <row r="780" spans="1:7" x14ac:dyDescent="0.3">
      <c r="A780" s="1" t="s">
        <v>669</v>
      </c>
      <c r="B780" s="2">
        <v>42928</v>
      </c>
      <c r="C780" s="3">
        <v>0.53827546296296302</v>
      </c>
      <c r="D780" s="3">
        <v>0.54309027777777774</v>
      </c>
      <c r="E780" t="str">
        <f t="shared" si="36"/>
        <v>stacjonarny</v>
      </c>
      <c r="F780">
        <f t="shared" si="37"/>
        <v>0</v>
      </c>
      <c r="G780" s="6">
        <f t="shared" si="38"/>
        <v>7</v>
      </c>
    </row>
    <row r="781" spans="1:7" x14ac:dyDescent="0.3">
      <c r="A781" s="1" t="s">
        <v>670</v>
      </c>
      <c r="B781" s="2">
        <v>42928</v>
      </c>
      <c r="C781" s="3">
        <v>0.53873842592592591</v>
      </c>
      <c r="D781" s="3">
        <v>0.54084490740740743</v>
      </c>
      <c r="E781" t="str">
        <f t="shared" si="36"/>
        <v>komórkowy</v>
      </c>
      <c r="F781">
        <f t="shared" si="37"/>
        <v>0</v>
      </c>
      <c r="G781" s="6">
        <f t="shared" si="38"/>
        <v>4</v>
      </c>
    </row>
    <row r="782" spans="1:7" x14ac:dyDescent="0.3">
      <c r="A782" s="1" t="s">
        <v>671</v>
      </c>
      <c r="B782" s="2">
        <v>42928</v>
      </c>
      <c r="C782" s="3">
        <v>0.54391203703703705</v>
      </c>
      <c r="D782" s="3">
        <v>0.54538194444444443</v>
      </c>
      <c r="E782" t="str">
        <f t="shared" si="36"/>
        <v>stacjonarny</v>
      </c>
      <c r="F782">
        <f t="shared" si="37"/>
        <v>0</v>
      </c>
      <c r="G782" s="6">
        <f t="shared" si="38"/>
        <v>3</v>
      </c>
    </row>
    <row r="783" spans="1:7" x14ac:dyDescent="0.3">
      <c r="A783" s="1" t="s">
        <v>620</v>
      </c>
      <c r="B783" s="2">
        <v>42928</v>
      </c>
      <c r="C783" s="3">
        <v>0.54689814814814819</v>
      </c>
      <c r="D783" s="3">
        <v>0.54949074074074067</v>
      </c>
      <c r="E783" t="str">
        <f t="shared" si="36"/>
        <v>stacjonarny</v>
      </c>
      <c r="F783">
        <f t="shared" si="37"/>
        <v>0</v>
      </c>
      <c r="G783" s="6">
        <f t="shared" si="38"/>
        <v>4</v>
      </c>
    </row>
    <row r="784" spans="1:7" x14ac:dyDescent="0.3">
      <c r="A784" s="1" t="s">
        <v>567</v>
      </c>
      <c r="B784" s="2">
        <v>42928</v>
      </c>
      <c r="C784" s="3">
        <v>0.54826388888888888</v>
      </c>
      <c r="D784" s="3">
        <v>0.54920138888888892</v>
      </c>
      <c r="E784" t="str">
        <f t="shared" si="36"/>
        <v>komórkowy</v>
      </c>
      <c r="F784">
        <f t="shared" si="37"/>
        <v>0</v>
      </c>
      <c r="G784" s="6">
        <f t="shared" si="38"/>
        <v>2</v>
      </c>
    </row>
    <row r="785" spans="1:7" x14ac:dyDescent="0.3">
      <c r="A785" s="1" t="s">
        <v>446</v>
      </c>
      <c r="B785" s="2">
        <v>42928</v>
      </c>
      <c r="C785" s="3">
        <v>0.55118055555555556</v>
      </c>
      <c r="D785" s="3">
        <v>0.56003472222222228</v>
      </c>
      <c r="E785" t="str">
        <f t="shared" si="36"/>
        <v>stacjonarny</v>
      </c>
      <c r="F785">
        <f t="shared" si="37"/>
        <v>0</v>
      </c>
      <c r="G785" s="6">
        <f t="shared" si="38"/>
        <v>13</v>
      </c>
    </row>
    <row r="786" spans="1:7" x14ac:dyDescent="0.3">
      <c r="A786" s="1" t="s">
        <v>672</v>
      </c>
      <c r="B786" s="2">
        <v>42928</v>
      </c>
      <c r="C786" s="3">
        <v>0.55565972222222226</v>
      </c>
      <c r="D786" s="3">
        <v>0.55674768518518525</v>
      </c>
      <c r="E786" t="str">
        <f t="shared" si="36"/>
        <v>stacjonarny</v>
      </c>
      <c r="F786">
        <f t="shared" si="37"/>
        <v>1</v>
      </c>
      <c r="G786" s="6">
        <f t="shared" si="38"/>
        <v>2</v>
      </c>
    </row>
    <row r="787" spans="1:7" x14ac:dyDescent="0.3">
      <c r="A787" s="1" t="s">
        <v>673</v>
      </c>
      <c r="B787" s="2">
        <v>42928</v>
      </c>
      <c r="C787" s="3">
        <v>0.55717592592592591</v>
      </c>
      <c r="D787" s="3">
        <v>0.56753472222222223</v>
      </c>
      <c r="E787" t="str">
        <f t="shared" si="36"/>
        <v>stacjonarny</v>
      </c>
      <c r="F787">
        <f t="shared" si="37"/>
        <v>0</v>
      </c>
      <c r="G787" s="6">
        <f t="shared" si="38"/>
        <v>15</v>
      </c>
    </row>
    <row r="788" spans="1:7" x14ac:dyDescent="0.3">
      <c r="A788" s="1" t="s">
        <v>674</v>
      </c>
      <c r="B788" s="2">
        <v>42928</v>
      </c>
      <c r="C788" s="3">
        <v>0.55869212962962966</v>
      </c>
      <c r="D788" s="3">
        <v>0.55922453703703701</v>
      </c>
      <c r="E788" t="str">
        <f t="shared" si="36"/>
        <v>stacjonarny</v>
      </c>
      <c r="F788">
        <f t="shared" si="37"/>
        <v>0</v>
      </c>
      <c r="G788" s="6">
        <f t="shared" si="38"/>
        <v>1</v>
      </c>
    </row>
    <row r="789" spans="1:7" x14ac:dyDescent="0.3">
      <c r="A789" s="1" t="s">
        <v>675</v>
      </c>
      <c r="B789" s="2">
        <v>42928</v>
      </c>
      <c r="C789" s="3">
        <v>0.55907407407407406</v>
      </c>
      <c r="D789" s="3">
        <v>0.56937499999999996</v>
      </c>
      <c r="E789" t="str">
        <f t="shared" si="36"/>
        <v>stacjonarny</v>
      </c>
      <c r="F789">
        <f t="shared" si="37"/>
        <v>0</v>
      </c>
      <c r="G789" s="6">
        <f t="shared" si="38"/>
        <v>15</v>
      </c>
    </row>
    <row r="790" spans="1:7" x14ac:dyDescent="0.3">
      <c r="A790" s="1" t="s">
        <v>676</v>
      </c>
      <c r="B790" s="2">
        <v>42928</v>
      </c>
      <c r="C790" s="3">
        <v>0.56074074074074076</v>
      </c>
      <c r="D790" s="3">
        <v>0.56283564814814813</v>
      </c>
      <c r="E790" t="str">
        <f t="shared" si="36"/>
        <v>komórkowy</v>
      </c>
      <c r="F790">
        <f t="shared" si="37"/>
        <v>0</v>
      </c>
      <c r="G790" s="6">
        <f t="shared" si="38"/>
        <v>4</v>
      </c>
    </row>
    <row r="791" spans="1:7" x14ac:dyDescent="0.3">
      <c r="A791" s="1" t="s">
        <v>677</v>
      </c>
      <c r="B791" s="2">
        <v>42928</v>
      </c>
      <c r="C791" s="3">
        <v>0.56398148148148153</v>
      </c>
      <c r="D791" s="3">
        <v>0.57387731481481474</v>
      </c>
      <c r="E791" t="str">
        <f t="shared" si="36"/>
        <v>komórkowy</v>
      </c>
      <c r="F791">
        <f t="shared" si="37"/>
        <v>0</v>
      </c>
      <c r="G791" s="6">
        <f t="shared" si="38"/>
        <v>15</v>
      </c>
    </row>
    <row r="792" spans="1:7" x14ac:dyDescent="0.3">
      <c r="A792" s="1" t="s">
        <v>548</v>
      </c>
      <c r="B792" s="2">
        <v>42928</v>
      </c>
      <c r="C792" s="3">
        <v>0.56509259259259259</v>
      </c>
      <c r="D792" s="3">
        <v>0.56554398148148144</v>
      </c>
      <c r="E792" t="str">
        <f t="shared" si="36"/>
        <v>komórkowy</v>
      </c>
      <c r="F792">
        <f t="shared" si="37"/>
        <v>0</v>
      </c>
      <c r="G792" s="6">
        <f t="shared" si="38"/>
        <v>1</v>
      </c>
    </row>
    <row r="793" spans="1:7" x14ac:dyDescent="0.3">
      <c r="A793" s="1" t="s">
        <v>678</v>
      </c>
      <c r="B793" s="2">
        <v>42928</v>
      </c>
      <c r="C793" s="3">
        <v>0.56527777777777777</v>
      </c>
      <c r="D793" s="3">
        <v>0.56814814814814818</v>
      </c>
      <c r="E793" t="str">
        <f t="shared" si="36"/>
        <v>komórkowy</v>
      </c>
      <c r="F793">
        <f t="shared" si="37"/>
        <v>0</v>
      </c>
      <c r="G793" s="6">
        <f t="shared" si="38"/>
        <v>5</v>
      </c>
    </row>
    <row r="794" spans="1:7" x14ac:dyDescent="0.3">
      <c r="A794" s="1" t="s">
        <v>679</v>
      </c>
      <c r="B794" s="2">
        <v>42928</v>
      </c>
      <c r="C794" s="3">
        <v>0.56555555555555559</v>
      </c>
      <c r="D794" s="3">
        <v>0.56971064814814809</v>
      </c>
      <c r="E794" t="str">
        <f t="shared" si="36"/>
        <v>stacjonarny</v>
      </c>
      <c r="F794">
        <f t="shared" si="37"/>
        <v>0</v>
      </c>
      <c r="G794" s="6">
        <f t="shared" si="38"/>
        <v>6</v>
      </c>
    </row>
    <row r="795" spans="1:7" x14ac:dyDescent="0.3">
      <c r="A795" s="1" t="s">
        <v>680</v>
      </c>
      <c r="B795" s="2">
        <v>42928</v>
      </c>
      <c r="C795" s="3">
        <v>0.56918981481481479</v>
      </c>
      <c r="D795" s="3">
        <v>0.5784259259259259</v>
      </c>
      <c r="E795" t="str">
        <f t="shared" si="36"/>
        <v>stacjonarny</v>
      </c>
      <c r="F795">
        <f t="shared" si="37"/>
        <v>0</v>
      </c>
      <c r="G795" s="6">
        <f t="shared" si="38"/>
        <v>14</v>
      </c>
    </row>
    <row r="796" spans="1:7" x14ac:dyDescent="0.3">
      <c r="A796" s="1" t="s">
        <v>681</v>
      </c>
      <c r="B796" s="2">
        <v>42928</v>
      </c>
      <c r="C796" s="3">
        <v>0.56953703703703706</v>
      </c>
      <c r="D796" s="3">
        <v>0.57401620370370365</v>
      </c>
      <c r="E796" t="str">
        <f t="shared" si="36"/>
        <v>stacjonarny</v>
      </c>
      <c r="F796">
        <f t="shared" si="37"/>
        <v>0</v>
      </c>
      <c r="G796" s="6">
        <f t="shared" si="38"/>
        <v>7</v>
      </c>
    </row>
    <row r="797" spans="1:7" x14ac:dyDescent="0.3">
      <c r="A797" s="1" t="s">
        <v>682</v>
      </c>
      <c r="B797" s="2">
        <v>42928</v>
      </c>
      <c r="C797" s="3">
        <v>0.57231481481481483</v>
      </c>
      <c r="D797" s="3">
        <v>0.57403935185185184</v>
      </c>
      <c r="E797" t="str">
        <f t="shared" si="36"/>
        <v>stacjonarny</v>
      </c>
      <c r="F797">
        <f t="shared" si="37"/>
        <v>0</v>
      </c>
      <c r="G797" s="6">
        <f t="shared" si="38"/>
        <v>3</v>
      </c>
    </row>
    <row r="798" spans="1:7" x14ac:dyDescent="0.3">
      <c r="A798" s="1" t="s">
        <v>683</v>
      </c>
      <c r="B798" s="2">
        <v>42928</v>
      </c>
      <c r="C798" s="3">
        <v>0.57445601851851846</v>
      </c>
      <c r="D798" s="3">
        <v>0.57703703703703701</v>
      </c>
      <c r="E798" t="str">
        <f t="shared" si="36"/>
        <v>zagraniczny</v>
      </c>
      <c r="F798">
        <f t="shared" si="37"/>
        <v>0</v>
      </c>
      <c r="G798" s="6">
        <f t="shared" si="38"/>
        <v>4</v>
      </c>
    </row>
    <row r="799" spans="1:7" x14ac:dyDescent="0.3">
      <c r="A799" s="1" t="s">
        <v>684</v>
      </c>
      <c r="B799" s="2">
        <v>42928</v>
      </c>
      <c r="C799" s="3">
        <v>0.57445601851851846</v>
      </c>
      <c r="D799" s="3">
        <v>0.58512731481481484</v>
      </c>
      <c r="E799" t="str">
        <f t="shared" si="36"/>
        <v>stacjonarny</v>
      </c>
      <c r="F799">
        <f t="shared" si="37"/>
        <v>0</v>
      </c>
      <c r="G799" s="6">
        <f t="shared" si="38"/>
        <v>16</v>
      </c>
    </row>
    <row r="800" spans="1:7" x14ac:dyDescent="0.3">
      <c r="A800" s="1" t="s">
        <v>685</v>
      </c>
      <c r="B800" s="2">
        <v>42928</v>
      </c>
      <c r="C800" s="3">
        <v>0.5782870370370371</v>
      </c>
      <c r="D800" s="3">
        <v>0.58834490740740741</v>
      </c>
      <c r="E800" t="str">
        <f t="shared" si="36"/>
        <v>stacjonarny</v>
      </c>
      <c r="F800">
        <f t="shared" si="37"/>
        <v>0</v>
      </c>
      <c r="G800" s="6">
        <f t="shared" si="38"/>
        <v>15</v>
      </c>
    </row>
    <row r="801" spans="1:7" x14ac:dyDescent="0.3">
      <c r="A801" s="1" t="s">
        <v>686</v>
      </c>
      <c r="B801" s="2">
        <v>42928</v>
      </c>
      <c r="C801" s="3">
        <v>0.58054398148148145</v>
      </c>
      <c r="D801" s="3">
        <v>0.58196759259259256</v>
      </c>
      <c r="E801" t="str">
        <f t="shared" si="36"/>
        <v>komórkowy</v>
      </c>
      <c r="F801">
        <f t="shared" si="37"/>
        <v>0</v>
      </c>
      <c r="G801" s="6">
        <f t="shared" si="38"/>
        <v>3</v>
      </c>
    </row>
    <row r="802" spans="1:7" x14ac:dyDescent="0.3">
      <c r="A802" s="1" t="s">
        <v>439</v>
      </c>
      <c r="B802" s="2">
        <v>42928</v>
      </c>
      <c r="C802" s="3">
        <v>0.58266203703703701</v>
      </c>
      <c r="D802" s="3">
        <v>0.59348379629629633</v>
      </c>
      <c r="E802" t="str">
        <f t="shared" si="36"/>
        <v>stacjonarny</v>
      </c>
      <c r="F802">
        <f t="shared" si="37"/>
        <v>0</v>
      </c>
      <c r="G802" s="6">
        <f t="shared" si="38"/>
        <v>16</v>
      </c>
    </row>
    <row r="803" spans="1:7" x14ac:dyDescent="0.3">
      <c r="A803" s="1" t="s">
        <v>687</v>
      </c>
      <c r="B803" s="2">
        <v>42928</v>
      </c>
      <c r="C803" s="3">
        <v>0.58592592592592596</v>
      </c>
      <c r="D803" s="3">
        <v>0.59038194444444447</v>
      </c>
      <c r="E803" t="str">
        <f t="shared" si="36"/>
        <v>komórkowy</v>
      </c>
      <c r="F803">
        <f t="shared" si="37"/>
        <v>0</v>
      </c>
      <c r="G803" s="6">
        <f t="shared" si="38"/>
        <v>7</v>
      </c>
    </row>
    <row r="804" spans="1:7" x14ac:dyDescent="0.3">
      <c r="A804" s="1" t="s">
        <v>688</v>
      </c>
      <c r="B804" s="2">
        <v>42928</v>
      </c>
      <c r="C804" s="3">
        <v>0.58909722222222227</v>
      </c>
      <c r="D804" s="3">
        <v>0.5993518518518518</v>
      </c>
      <c r="E804" t="str">
        <f t="shared" si="36"/>
        <v>komórkowy</v>
      </c>
      <c r="F804">
        <f t="shared" si="37"/>
        <v>0</v>
      </c>
      <c r="G804" s="6">
        <f t="shared" si="38"/>
        <v>15</v>
      </c>
    </row>
    <row r="805" spans="1:7" x14ac:dyDescent="0.3">
      <c r="A805" s="1" t="s">
        <v>689</v>
      </c>
      <c r="B805" s="2">
        <v>42928</v>
      </c>
      <c r="C805" s="3">
        <v>0.59354166666666663</v>
      </c>
      <c r="D805" s="3">
        <v>0.59888888888888892</v>
      </c>
      <c r="E805" t="str">
        <f t="shared" si="36"/>
        <v>stacjonarny</v>
      </c>
      <c r="F805">
        <f t="shared" si="37"/>
        <v>0</v>
      </c>
      <c r="G805" s="6">
        <f t="shared" si="38"/>
        <v>8</v>
      </c>
    </row>
    <row r="806" spans="1:7" x14ac:dyDescent="0.3">
      <c r="A806" s="1" t="s">
        <v>690</v>
      </c>
      <c r="B806" s="2">
        <v>42928</v>
      </c>
      <c r="C806" s="3">
        <v>0.59873842592592597</v>
      </c>
      <c r="D806" s="3">
        <v>0.60127314814814814</v>
      </c>
      <c r="E806" t="str">
        <f t="shared" si="36"/>
        <v>stacjonarny</v>
      </c>
      <c r="F806">
        <f t="shared" si="37"/>
        <v>0</v>
      </c>
      <c r="G806" s="6">
        <f t="shared" si="38"/>
        <v>4</v>
      </c>
    </row>
    <row r="807" spans="1:7" x14ac:dyDescent="0.3">
      <c r="A807" s="1" t="s">
        <v>691</v>
      </c>
      <c r="B807" s="2">
        <v>42928</v>
      </c>
      <c r="C807" s="3">
        <v>0.59928240740740735</v>
      </c>
      <c r="D807" s="3">
        <v>0.60182870370370367</v>
      </c>
      <c r="E807" t="str">
        <f t="shared" si="36"/>
        <v>stacjonarny</v>
      </c>
      <c r="F807">
        <f t="shared" si="37"/>
        <v>0</v>
      </c>
      <c r="G807" s="6">
        <f t="shared" si="38"/>
        <v>4</v>
      </c>
    </row>
    <row r="808" spans="1:7" x14ac:dyDescent="0.3">
      <c r="A808" s="1" t="s">
        <v>692</v>
      </c>
      <c r="B808" s="2">
        <v>42928</v>
      </c>
      <c r="C808" s="3">
        <v>0.60065972222222219</v>
      </c>
      <c r="D808" s="3">
        <v>0.60902777777777783</v>
      </c>
      <c r="E808" t="str">
        <f t="shared" si="36"/>
        <v>stacjonarny</v>
      </c>
      <c r="F808">
        <f t="shared" si="37"/>
        <v>0</v>
      </c>
      <c r="G808" s="6">
        <f t="shared" si="38"/>
        <v>13</v>
      </c>
    </row>
    <row r="809" spans="1:7" x14ac:dyDescent="0.3">
      <c r="A809" s="1" t="s">
        <v>75</v>
      </c>
      <c r="B809" s="2">
        <v>42928</v>
      </c>
      <c r="C809" s="3">
        <v>0.60528935185185184</v>
      </c>
      <c r="D809" s="3">
        <v>0.60805555555555557</v>
      </c>
      <c r="E809" t="str">
        <f t="shared" si="36"/>
        <v>stacjonarny</v>
      </c>
      <c r="F809">
        <f t="shared" si="37"/>
        <v>0</v>
      </c>
      <c r="G809" s="6">
        <f t="shared" si="38"/>
        <v>4</v>
      </c>
    </row>
    <row r="810" spans="1:7" x14ac:dyDescent="0.3">
      <c r="A810" s="1" t="s">
        <v>332</v>
      </c>
      <c r="B810" s="2">
        <v>42928</v>
      </c>
      <c r="C810" s="3">
        <v>0.61028935185185185</v>
      </c>
      <c r="D810" s="3">
        <v>0.61681712962962965</v>
      </c>
      <c r="E810" t="str">
        <f t="shared" si="36"/>
        <v>stacjonarny</v>
      </c>
      <c r="F810">
        <f t="shared" si="37"/>
        <v>0</v>
      </c>
      <c r="G810" s="6">
        <f t="shared" si="38"/>
        <v>10</v>
      </c>
    </row>
    <row r="811" spans="1:7" x14ac:dyDescent="0.3">
      <c r="A811" s="1" t="s">
        <v>693</v>
      </c>
      <c r="B811" s="2">
        <v>42928</v>
      </c>
      <c r="C811" s="3">
        <v>0.61534722222222216</v>
      </c>
      <c r="D811" s="3">
        <v>0.61554398148148148</v>
      </c>
      <c r="E811" t="str">
        <f t="shared" si="36"/>
        <v>komórkowy</v>
      </c>
      <c r="F811">
        <f t="shared" si="37"/>
        <v>0</v>
      </c>
      <c r="G811" s="6">
        <f t="shared" si="38"/>
        <v>1</v>
      </c>
    </row>
    <row r="812" spans="1:7" x14ac:dyDescent="0.3">
      <c r="A812" s="1" t="s">
        <v>694</v>
      </c>
      <c r="B812" s="2">
        <v>42928</v>
      </c>
      <c r="C812" s="3">
        <v>0.62077546296296293</v>
      </c>
      <c r="D812" s="3">
        <v>0.62708333333333333</v>
      </c>
      <c r="E812" t="str">
        <f t="shared" si="36"/>
        <v>zagraniczny</v>
      </c>
      <c r="F812">
        <f t="shared" si="37"/>
        <v>0</v>
      </c>
      <c r="G812" s="6">
        <f t="shared" si="38"/>
        <v>10</v>
      </c>
    </row>
    <row r="813" spans="1:7" x14ac:dyDescent="0.3">
      <c r="A813" s="1" t="s">
        <v>127</v>
      </c>
      <c r="B813" s="2">
        <v>42928</v>
      </c>
      <c r="C813" s="3">
        <v>0.62372685185185184</v>
      </c>
      <c r="D813" s="3">
        <v>0.63241898148148146</v>
      </c>
      <c r="E813" t="str">
        <f t="shared" si="36"/>
        <v>komórkowy</v>
      </c>
      <c r="F813">
        <f t="shared" si="37"/>
        <v>0</v>
      </c>
      <c r="G813" s="6">
        <f t="shared" si="38"/>
        <v>13</v>
      </c>
    </row>
    <row r="814" spans="1:7" x14ac:dyDescent="0.3">
      <c r="A814" s="1" t="s">
        <v>695</v>
      </c>
      <c r="B814" s="2">
        <v>42928</v>
      </c>
      <c r="C814" s="3">
        <v>0.62449074074074074</v>
      </c>
      <c r="D814" s="3">
        <v>0.62653935185185183</v>
      </c>
      <c r="E814" t="str">
        <f t="shared" si="36"/>
        <v>stacjonarny</v>
      </c>
      <c r="F814">
        <f t="shared" si="37"/>
        <v>0</v>
      </c>
      <c r="G814" s="6">
        <f t="shared" si="38"/>
        <v>3</v>
      </c>
    </row>
    <row r="815" spans="1:7" x14ac:dyDescent="0.3">
      <c r="A815" s="1" t="s">
        <v>696</v>
      </c>
      <c r="B815" s="2">
        <v>42928</v>
      </c>
      <c r="C815" s="3">
        <v>0.62615740740740744</v>
      </c>
      <c r="D815" s="3">
        <v>0.63491898148148151</v>
      </c>
      <c r="E815" t="str">
        <f t="shared" si="36"/>
        <v>stacjonarny</v>
      </c>
      <c r="F815">
        <f t="shared" si="37"/>
        <v>0</v>
      </c>
      <c r="G815" s="6">
        <f t="shared" si="38"/>
        <v>13</v>
      </c>
    </row>
    <row r="816" spans="1:7" x14ac:dyDescent="0.3">
      <c r="A816" s="1" t="s">
        <v>697</v>
      </c>
      <c r="B816" s="2">
        <v>42929</v>
      </c>
      <c r="C816" s="3">
        <v>0.33812500000000001</v>
      </c>
      <c r="D816" s="3">
        <v>0.34457175925925926</v>
      </c>
      <c r="E816" t="str">
        <f t="shared" si="36"/>
        <v>stacjonarny</v>
      </c>
      <c r="F816">
        <f t="shared" si="37"/>
        <v>0</v>
      </c>
      <c r="G816" s="6">
        <f t="shared" si="38"/>
        <v>10</v>
      </c>
    </row>
    <row r="817" spans="1:7" x14ac:dyDescent="0.3">
      <c r="A817" s="1" t="s">
        <v>698</v>
      </c>
      <c r="B817" s="2">
        <v>42929</v>
      </c>
      <c r="C817" s="3">
        <v>0.34258101851851852</v>
      </c>
      <c r="D817" s="3">
        <v>0.34574074074074074</v>
      </c>
      <c r="E817" t="str">
        <f t="shared" si="36"/>
        <v>stacjonarny</v>
      </c>
      <c r="F817">
        <f t="shared" si="37"/>
        <v>0</v>
      </c>
      <c r="G817" s="6">
        <f t="shared" si="38"/>
        <v>5</v>
      </c>
    </row>
    <row r="818" spans="1:7" x14ac:dyDescent="0.3">
      <c r="A818" s="1" t="s">
        <v>88</v>
      </c>
      <c r="B818" s="2">
        <v>42929</v>
      </c>
      <c r="C818" s="3">
        <v>0.34833333333333333</v>
      </c>
      <c r="D818" s="3">
        <v>0.35206018518518517</v>
      </c>
      <c r="E818" t="str">
        <f t="shared" si="36"/>
        <v>komórkowy</v>
      </c>
      <c r="F818">
        <f t="shared" si="37"/>
        <v>0</v>
      </c>
      <c r="G818" s="6">
        <f t="shared" si="38"/>
        <v>6</v>
      </c>
    </row>
    <row r="819" spans="1:7" x14ac:dyDescent="0.3">
      <c r="A819" s="1" t="s">
        <v>699</v>
      </c>
      <c r="B819" s="2">
        <v>42929</v>
      </c>
      <c r="C819" s="3">
        <v>0.35311342592592593</v>
      </c>
      <c r="D819" s="3">
        <v>0.35888888888888887</v>
      </c>
      <c r="E819" t="str">
        <f t="shared" si="36"/>
        <v>zagraniczny</v>
      </c>
      <c r="F819">
        <f t="shared" si="37"/>
        <v>0</v>
      </c>
      <c r="G819" s="6">
        <f t="shared" si="38"/>
        <v>9</v>
      </c>
    </row>
    <row r="820" spans="1:7" x14ac:dyDescent="0.3">
      <c r="A820" s="1" t="s">
        <v>700</v>
      </c>
      <c r="B820" s="2">
        <v>42929</v>
      </c>
      <c r="C820" s="3">
        <v>0.3588541666666667</v>
      </c>
      <c r="D820" s="3">
        <v>0.36913194444444447</v>
      </c>
      <c r="E820" t="str">
        <f t="shared" si="36"/>
        <v>stacjonarny</v>
      </c>
      <c r="F820">
        <f t="shared" si="37"/>
        <v>0</v>
      </c>
      <c r="G820" s="6">
        <f t="shared" si="38"/>
        <v>15</v>
      </c>
    </row>
    <row r="821" spans="1:7" x14ac:dyDescent="0.3">
      <c r="A821" s="1" t="s">
        <v>701</v>
      </c>
      <c r="B821" s="2">
        <v>42929</v>
      </c>
      <c r="C821" s="3">
        <v>0.36204861111111114</v>
      </c>
      <c r="D821" s="3">
        <v>0.37230324074074073</v>
      </c>
      <c r="E821" t="str">
        <f t="shared" si="36"/>
        <v>stacjonarny</v>
      </c>
      <c r="F821">
        <f t="shared" si="37"/>
        <v>0</v>
      </c>
      <c r="G821" s="6">
        <f t="shared" si="38"/>
        <v>15</v>
      </c>
    </row>
    <row r="822" spans="1:7" x14ac:dyDescent="0.3">
      <c r="A822" s="1" t="s">
        <v>702</v>
      </c>
      <c r="B822" s="2">
        <v>42929</v>
      </c>
      <c r="C822" s="3">
        <v>0.36341435185185184</v>
      </c>
      <c r="D822" s="3">
        <v>0.36506944444444445</v>
      </c>
      <c r="E822" t="str">
        <f t="shared" si="36"/>
        <v>stacjonarny</v>
      </c>
      <c r="F822">
        <f t="shared" si="37"/>
        <v>0</v>
      </c>
      <c r="G822" s="6">
        <f t="shared" si="38"/>
        <v>3</v>
      </c>
    </row>
    <row r="823" spans="1:7" x14ac:dyDescent="0.3">
      <c r="A823" s="1" t="s">
        <v>703</v>
      </c>
      <c r="B823" s="2">
        <v>42929</v>
      </c>
      <c r="C823" s="3">
        <v>0.36505787037037035</v>
      </c>
      <c r="D823" s="3">
        <v>0.37204861111111115</v>
      </c>
      <c r="E823" t="str">
        <f t="shared" si="36"/>
        <v>stacjonarny</v>
      </c>
      <c r="F823">
        <f t="shared" si="37"/>
        <v>0</v>
      </c>
      <c r="G823" s="6">
        <f t="shared" si="38"/>
        <v>11</v>
      </c>
    </row>
    <row r="824" spans="1:7" x14ac:dyDescent="0.3">
      <c r="A824" s="1" t="s">
        <v>426</v>
      </c>
      <c r="B824" s="2">
        <v>42929</v>
      </c>
      <c r="C824" s="3">
        <v>0.36586805555555557</v>
      </c>
      <c r="D824" s="3">
        <v>0.36783564814814818</v>
      </c>
      <c r="E824" t="str">
        <f t="shared" si="36"/>
        <v>stacjonarny</v>
      </c>
      <c r="F824">
        <f t="shared" si="37"/>
        <v>0</v>
      </c>
      <c r="G824" s="6">
        <f t="shared" si="38"/>
        <v>3</v>
      </c>
    </row>
    <row r="825" spans="1:7" x14ac:dyDescent="0.3">
      <c r="A825" s="1" t="s">
        <v>193</v>
      </c>
      <c r="B825" s="2">
        <v>42929</v>
      </c>
      <c r="C825" s="3">
        <v>0.36704861111111109</v>
      </c>
      <c r="D825" s="3">
        <v>0.37783564814814818</v>
      </c>
      <c r="E825" t="str">
        <f t="shared" si="36"/>
        <v>stacjonarny</v>
      </c>
      <c r="F825">
        <f t="shared" si="37"/>
        <v>0</v>
      </c>
      <c r="G825" s="6">
        <f t="shared" si="38"/>
        <v>16</v>
      </c>
    </row>
    <row r="826" spans="1:7" x14ac:dyDescent="0.3">
      <c r="A826" s="1" t="s">
        <v>704</v>
      </c>
      <c r="B826" s="2">
        <v>42929</v>
      </c>
      <c r="C826" s="3">
        <v>0.37074074074074076</v>
      </c>
      <c r="D826" s="3">
        <v>0.37601851851851853</v>
      </c>
      <c r="E826" t="str">
        <f t="shared" si="36"/>
        <v>stacjonarny</v>
      </c>
      <c r="F826">
        <f t="shared" si="37"/>
        <v>0</v>
      </c>
      <c r="G826" s="6">
        <f t="shared" si="38"/>
        <v>8</v>
      </c>
    </row>
    <row r="827" spans="1:7" x14ac:dyDescent="0.3">
      <c r="A827" s="1" t="s">
        <v>705</v>
      </c>
      <c r="B827" s="2">
        <v>42929</v>
      </c>
      <c r="C827" s="3">
        <v>0.37334490740740739</v>
      </c>
      <c r="D827" s="3">
        <v>0.3740856481481481</v>
      </c>
      <c r="E827" t="str">
        <f t="shared" si="36"/>
        <v>komórkowy</v>
      </c>
      <c r="F827">
        <f t="shared" si="37"/>
        <v>0</v>
      </c>
      <c r="G827" s="6">
        <f t="shared" si="38"/>
        <v>2</v>
      </c>
    </row>
    <row r="828" spans="1:7" x14ac:dyDescent="0.3">
      <c r="A828" s="1" t="s">
        <v>706</v>
      </c>
      <c r="B828" s="2">
        <v>42929</v>
      </c>
      <c r="C828" s="3">
        <v>0.37653935185185183</v>
      </c>
      <c r="D828" s="3">
        <v>0.37709490740740742</v>
      </c>
      <c r="E828" t="str">
        <f t="shared" si="36"/>
        <v>stacjonarny</v>
      </c>
      <c r="F828">
        <f t="shared" si="37"/>
        <v>0</v>
      </c>
      <c r="G828" s="6">
        <f t="shared" si="38"/>
        <v>1</v>
      </c>
    </row>
    <row r="829" spans="1:7" x14ac:dyDescent="0.3">
      <c r="A829" s="1" t="s">
        <v>707</v>
      </c>
      <c r="B829" s="2">
        <v>42929</v>
      </c>
      <c r="C829" s="3">
        <v>0.37748842592592591</v>
      </c>
      <c r="D829" s="3">
        <v>0.37763888888888886</v>
      </c>
      <c r="E829" t="str">
        <f t="shared" si="36"/>
        <v>komórkowy</v>
      </c>
      <c r="F829">
        <f t="shared" si="37"/>
        <v>0</v>
      </c>
      <c r="G829" s="6">
        <f t="shared" si="38"/>
        <v>1</v>
      </c>
    </row>
    <row r="830" spans="1:7" x14ac:dyDescent="0.3">
      <c r="A830" s="1" t="s">
        <v>708</v>
      </c>
      <c r="B830" s="2">
        <v>42929</v>
      </c>
      <c r="C830" s="3">
        <v>0.3790162037037037</v>
      </c>
      <c r="D830" s="3">
        <v>0.38123842592592588</v>
      </c>
      <c r="E830" t="str">
        <f t="shared" si="36"/>
        <v>stacjonarny</v>
      </c>
      <c r="F830">
        <f t="shared" si="37"/>
        <v>0</v>
      </c>
      <c r="G830" s="6">
        <f t="shared" si="38"/>
        <v>4</v>
      </c>
    </row>
    <row r="831" spans="1:7" x14ac:dyDescent="0.3">
      <c r="A831" s="1" t="s">
        <v>466</v>
      </c>
      <c r="B831" s="2">
        <v>42929</v>
      </c>
      <c r="C831" s="3">
        <v>0.38018518518518518</v>
      </c>
      <c r="D831" s="3">
        <v>0.38339120370370372</v>
      </c>
      <c r="E831" t="str">
        <f t="shared" si="36"/>
        <v>stacjonarny</v>
      </c>
      <c r="F831">
        <f t="shared" si="37"/>
        <v>0</v>
      </c>
      <c r="G831" s="6">
        <f t="shared" si="38"/>
        <v>5</v>
      </c>
    </row>
    <row r="832" spans="1:7" x14ac:dyDescent="0.3">
      <c r="A832" s="1" t="s">
        <v>709</v>
      </c>
      <c r="B832" s="2">
        <v>42929</v>
      </c>
      <c r="C832" s="3">
        <v>0.38480324074074074</v>
      </c>
      <c r="D832" s="3">
        <v>0.39057870370370368</v>
      </c>
      <c r="E832" t="str">
        <f t="shared" si="36"/>
        <v>stacjonarny</v>
      </c>
      <c r="F832">
        <f t="shared" si="37"/>
        <v>0</v>
      </c>
      <c r="G832" s="6">
        <f t="shared" si="38"/>
        <v>9</v>
      </c>
    </row>
    <row r="833" spans="1:7" x14ac:dyDescent="0.3">
      <c r="A833" s="1" t="s">
        <v>710</v>
      </c>
      <c r="B833" s="2">
        <v>42929</v>
      </c>
      <c r="C833" s="3">
        <v>0.38966435185185189</v>
      </c>
      <c r="D833" s="3">
        <v>0.40104166666666669</v>
      </c>
      <c r="E833" t="str">
        <f t="shared" si="36"/>
        <v>stacjonarny</v>
      </c>
      <c r="F833">
        <f t="shared" si="37"/>
        <v>0</v>
      </c>
      <c r="G833" s="6">
        <f t="shared" si="38"/>
        <v>17</v>
      </c>
    </row>
    <row r="834" spans="1:7" x14ac:dyDescent="0.3">
      <c r="A834" s="1" t="s">
        <v>26</v>
      </c>
      <c r="B834" s="2">
        <v>42929</v>
      </c>
      <c r="C834" s="3">
        <v>0.39194444444444443</v>
      </c>
      <c r="D834" s="3">
        <v>0.39535879629629633</v>
      </c>
      <c r="E834" t="str">
        <f t="shared" si="36"/>
        <v>stacjonarny</v>
      </c>
      <c r="F834">
        <f t="shared" si="37"/>
        <v>0</v>
      </c>
      <c r="G834" s="6">
        <f t="shared" si="38"/>
        <v>5</v>
      </c>
    </row>
    <row r="835" spans="1:7" x14ac:dyDescent="0.3">
      <c r="A835" s="1" t="s">
        <v>711</v>
      </c>
      <c r="B835" s="2">
        <v>42929</v>
      </c>
      <c r="C835" s="3">
        <v>0.3972222222222222</v>
      </c>
      <c r="D835" s="3">
        <v>0.40084490740740741</v>
      </c>
      <c r="E835" t="str">
        <f t="shared" ref="E835:E898" si="39">IF(LEN(A835)=7,"stacjonarny",IF(LEN(A835)=8,"komórkowy","zagraniczny"))</f>
        <v>komórkowy</v>
      </c>
      <c r="F835">
        <f t="shared" ref="F835:F898" si="40">IF(AND(E835="stacjonarny",LEFT(A835,2)="12"),1,0)</f>
        <v>0</v>
      </c>
      <c r="G835" s="6">
        <f t="shared" ref="G835:G898" si="41">ROUNDUP(MINUTE(D835-C835)+SECOND(D835-C835)/60,0)</f>
        <v>6</v>
      </c>
    </row>
    <row r="836" spans="1:7" x14ac:dyDescent="0.3">
      <c r="A836" s="1" t="s">
        <v>712</v>
      </c>
      <c r="B836" s="2">
        <v>42929</v>
      </c>
      <c r="C836" s="3">
        <v>0.39988425925925924</v>
      </c>
      <c r="D836" s="3">
        <v>0.4100462962962963</v>
      </c>
      <c r="E836" t="str">
        <f t="shared" si="39"/>
        <v>komórkowy</v>
      </c>
      <c r="F836">
        <f t="shared" si="40"/>
        <v>0</v>
      </c>
      <c r="G836" s="6">
        <f t="shared" si="41"/>
        <v>15</v>
      </c>
    </row>
    <row r="837" spans="1:7" x14ac:dyDescent="0.3">
      <c r="A837" s="1" t="s">
        <v>713</v>
      </c>
      <c r="B837" s="2">
        <v>42929</v>
      </c>
      <c r="C837" s="3">
        <v>0.40539351851851851</v>
      </c>
      <c r="D837" s="3">
        <v>0.4143634259259259</v>
      </c>
      <c r="E837" t="str">
        <f t="shared" si="39"/>
        <v>stacjonarny</v>
      </c>
      <c r="F837">
        <f t="shared" si="40"/>
        <v>0</v>
      </c>
      <c r="G837" s="6">
        <f t="shared" si="41"/>
        <v>13</v>
      </c>
    </row>
    <row r="838" spans="1:7" x14ac:dyDescent="0.3">
      <c r="A838" s="1" t="s">
        <v>714</v>
      </c>
      <c r="B838" s="2">
        <v>42929</v>
      </c>
      <c r="C838" s="3">
        <v>0.4064814814814815</v>
      </c>
      <c r="D838" s="3">
        <v>0.41630787037037037</v>
      </c>
      <c r="E838" t="str">
        <f t="shared" si="39"/>
        <v>komórkowy</v>
      </c>
      <c r="F838">
        <f t="shared" si="40"/>
        <v>0</v>
      </c>
      <c r="G838" s="6">
        <f t="shared" si="41"/>
        <v>15</v>
      </c>
    </row>
    <row r="839" spans="1:7" x14ac:dyDescent="0.3">
      <c r="A839" s="1" t="s">
        <v>715</v>
      </c>
      <c r="B839" s="2">
        <v>42929</v>
      </c>
      <c r="C839" s="3">
        <v>0.41149305555555554</v>
      </c>
      <c r="D839" s="3">
        <v>0.41928240740740735</v>
      </c>
      <c r="E839" t="str">
        <f t="shared" si="39"/>
        <v>stacjonarny</v>
      </c>
      <c r="F839">
        <f t="shared" si="40"/>
        <v>0</v>
      </c>
      <c r="G839" s="6">
        <f t="shared" si="41"/>
        <v>12</v>
      </c>
    </row>
    <row r="840" spans="1:7" x14ac:dyDescent="0.3">
      <c r="A840" s="1" t="s">
        <v>716</v>
      </c>
      <c r="B840" s="2">
        <v>42929</v>
      </c>
      <c r="C840" s="3">
        <v>0.41172453703703704</v>
      </c>
      <c r="D840" s="3">
        <v>0.42146990740740736</v>
      </c>
      <c r="E840" t="str">
        <f t="shared" si="39"/>
        <v>stacjonarny</v>
      </c>
      <c r="F840">
        <f t="shared" si="40"/>
        <v>0</v>
      </c>
      <c r="G840" s="6">
        <f t="shared" si="41"/>
        <v>15</v>
      </c>
    </row>
    <row r="841" spans="1:7" x14ac:dyDescent="0.3">
      <c r="A841" s="1" t="s">
        <v>717</v>
      </c>
      <c r="B841" s="2">
        <v>42929</v>
      </c>
      <c r="C841" s="3">
        <v>0.41729166666666667</v>
      </c>
      <c r="D841" s="3">
        <v>0.42122685185185182</v>
      </c>
      <c r="E841" t="str">
        <f t="shared" si="39"/>
        <v>komórkowy</v>
      </c>
      <c r="F841">
        <f t="shared" si="40"/>
        <v>0</v>
      </c>
      <c r="G841" s="6">
        <f t="shared" si="41"/>
        <v>6</v>
      </c>
    </row>
    <row r="842" spans="1:7" x14ac:dyDescent="0.3">
      <c r="A842" s="1" t="s">
        <v>171</v>
      </c>
      <c r="B842" s="2">
        <v>42929</v>
      </c>
      <c r="C842" s="3">
        <v>0.41979166666666662</v>
      </c>
      <c r="D842" s="3">
        <v>0.42586805555555557</v>
      </c>
      <c r="E842" t="str">
        <f t="shared" si="39"/>
        <v>komórkowy</v>
      </c>
      <c r="F842">
        <f t="shared" si="40"/>
        <v>0</v>
      </c>
      <c r="G842" s="6">
        <f t="shared" si="41"/>
        <v>9</v>
      </c>
    </row>
    <row r="843" spans="1:7" x14ac:dyDescent="0.3">
      <c r="A843" s="1" t="s">
        <v>718</v>
      </c>
      <c r="B843" s="2">
        <v>42929</v>
      </c>
      <c r="C843" s="3">
        <v>0.42091435185185189</v>
      </c>
      <c r="D843" s="3">
        <v>0.42609953703703707</v>
      </c>
      <c r="E843" t="str">
        <f t="shared" si="39"/>
        <v>stacjonarny</v>
      </c>
      <c r="F843">
        <f t="shared" si="40"/>
        <v>0</v>
      </c>
      <c r="G843" s="6">
        <f t="shared" si="41"/>
        <v>8</v>
      </c>
    </row>
    <row r="844" spans="1:7" x14ac:dyDescent="0.3">
      <c r="A844" s="1" t="s">
        <v>719</v>
      </c>
      <c r="B844" s="2">
        <v>42929</v>
      </c>
      <c r="C844" s="3">
        <v>0.42418981481481483</v>
      </c>
      <c r="D844" s="3">
        <v>0.42598379629629629</v>
      </c>
      <c r="E844" t="str">
        <f t="shared" si="39"/>
        <v>stacjonarny</v>
      </c>
      <c r="F844">
        <f t="shared" si="40"/>
        <v>0</v>
      </c>
      <c r="G844" s="6">
        <f t="shared" si="41"/>
        <v>3</v>
      </c>
    </row>
    <row r="845" spans="1:7" x14ac:dyDescent="0.3">
      <c r="A845" s="1" t="s">
        <v>149</v>
      </c>
      <c r="B845" s="2">
        <v>42929</v>
      </c>
      <c r="C845" s="3">
        <v>0.4291550925925926</v>
      </c>
      <c r="D845" s="3">
        <v>0.4339351851851852</v>
      </c>
      <c r="E845" t="str">
        <f t="shared" si="39"/>
        <v>zagraniczny</v>
      </c>
      <c r="F845">
        <f t="shared" si="40"/>
        <v>0</v>
      </c>
      <c r="G845" s="6">
        <f t="shared" si="41"/>
        <v>7</v>
      </c>
    </row>
    <row r="846" spans="1:7" x14ac:dyDescent="0.3">
      <c r="A846" s="1" t="s">
        <v>720</v>
      </c>
      <c r="B846" s="2">
        <v>42929</v>
      </c>
      <c r="C846" s="3">
        <v>0.43297453703703703</v>
      </c>
      <c r="D846" s="3">
        <v>0.43424768518518514</v>
      </c>
      <c r="E846" t="str">
        <f t="shared" si="39"/>
        <v>stacjonarny</v>
      </c>
      <c r="F846">
        <f t="shared" si="40"/>
        <v>0</v>
      </c>
      <c r="G846" s="6">
        <f t="shared" si="41"/>
        <v>2</v>
      </c>
    </row>
    <row r="847" spans="1:7" x14ac:dyDescent="0.3">
      <c r="A847" s="1" t="s">
        <v>721</v>
      </c>
      <c r="B847" s="2">
        <v>42929</v>
      </c>
      <c r="C847" s="3">
        <v>0.43782407407407403</v>
      </c>
      <c r="D847" s="3">
        <v>0.44560185185185186</v>
      </c>
      <c r="E847" t="str">
        <f t="shared" si="39"/>
        <v>stacjonarny</v>
      </c>
      <c r="F847">
        <f t="shared" si="40"/>
        <v>0</v>
      </c>
      <c r="G847" s="6">
        <f t="shared" si="41"/>
        <v>12</v>
      </c>
    </row>
    <row r="848" spans="1:7" x14ac:dyDescent="0.3">
      <c r="A848" s="1" t="s">
        <v>722</v>
      </c>
      <c r="B848" s="2">
        <v>42929</v>
      </c>
      <c r="C848" s="3">
        <v>0.43986111111111109</v>
      </c>
      <c r="D848" s="3">
        <v>0.44298611111111108</v>
      </c>
      <c r="E848" t="str">
        <f t="shared" si="39"/>
        <v>stacjonarny</v>
      </c>
      <c r="F848">
        <f t="shared" si="40"/>
        <v>0</v>
      </c>
      <c r="G848" s="6">
        <f t="shared" si="41"/>
        <v>5</v>
      </c>
    </row>
    <row r="849" spans="1:7" x14ac:dyDescent="0.3">
      <c r="A849" s="1" t="s">
        <v>723</v>
      </c>
      <c r="B849" s="2">
        <v>42929</v>
      </c>
      <c r="C849" s="3">
        <v>0.44278935185185181</v>
      </c>
      <c r="D849" s="3">
        <v>0.44480324074074074</v>
      </c>
      <c r="E849" t="str">
        <f t="shared" si="39"/>
        <v>komórkowy</v>
      </c>
      <c r="F849">
        <f t="shared" si="40"/>
        <v>0</v>
      </c>
      <c r="G849" s="6">
        <f t="shared" si="41"/>
        <v>3</v>
      </c>
    </row>
    <row r="850" spans="1:7" x14ac:dyDescent="0.3">
      <c r="A850" s="1" t="s">
        <v>724</v>
      </c>
      <c r="B850" s="2">
        <v>42929</v>
      </c>
      <c r="C850" s="3">
        <v>0.44732638888888893</v>
      </c>
      <c r="D850" s="3">
        <v>0.45466435185185183</v>
      </c>
      <c r="E850" t="str">
        <f t="shared" si="39"/>
        <v>stacjonarny</v>
      </c>
      <c r="F850">
        <f t="shared" si="40"/>
        <v>0</v>
      </c>
      <c r="G850" s="6">
        <f t="shared" si="41"/>
        <v>11</v>
      </c>
    </row>
    <row r="851" spans="1:7" x14ac:dyDescent="0.3">
      <c r="A851" s="1" t="s">
        <v>725</v>
      </c>
      <c r="B851" s="2">
        <v>42929</v>
      </c>
      <c r="C851" s="3">
        <v>0.45131944444444444</v>
      </c>
      <c r="D851" s="3">
        <v>0.45689814814814816</v>
      </c>
      <c r="E851" t="str">
        <f t="shared" si="39"/>
        <v>stacjonarny</v>
      </c>
      <c r="F851">
        <f t="shared" si="40"/>
        <v>0</v>
      </c>
      <c r="G851" s="6">
        <f t="shared" si="41"/>
        <v>9</v>
      </c>
    </row>
    <row r="852" spans="1:7" x14ac:dyDescent="0.3">
      <c r="A852" s="1" t="s">
        <v>726</v>
      </c>
      <c r="B852" s="2">
        <v>42929</v>
      </c>
      <c r="C852" s="3">
        <v>0.45489583333333333</v>
      </c>
      <c r="D852" s="3">
        <v>0.46451388888888889</v>
      </c>
      <c r="E852" t="str">
        <f t="shared" si="39"/>
        <v>stacjonarny</v>
      </c>
      <c r="F852">
        <f t="shared" si="40"/>
        <v>0</v>
      </c>
      <c r="G852" s="6">
        <f t="shared" si="41"/>
        <v>14</v>
      </c>
    </row>
    <row r="853" spans="1:7" x14ac:dyDescent="0.3">
      <c r="A853" s="1" t="s">
        <v>727</v>
      </c>
      <c r="B853" s="2">
        <v>42929</v>
      </c>
      <c r="C853" s="3">
        <v>0.45682870370370371</v>
      </c>
      <c r="D853" s="3">
        <v>0.4664699074074074</v>
      </c>
      <c r="E853" t="str">
        <f t="shared" si="39"/>
        <v>stacjonarny</v>
      </c>
      <c r="F853">
        <f t="shared" si="40"/>
        <v>0</v>
      </c>
      <c r="G853" s="6">
        <f t="shared" si="41"/>
        <v>14</v>
      </c>
    </row>
    <row r="854" spans="1:7" x14ac:dyDescent="0.3">
      <c r="A854" s="1" t="s">
        <v>728</v>
      </c>
      <c r="B854" s="2">
        <v>42929</v>
      </c>
      <c r="C854" s="3">
        <v>0.45968750000000003</v>
      </c>
      <c r="D854" s="3">
        <v>0.46520833333333328</v>
      </c>
      <c r="E854" t="str">
        <f t="shared" si="39"/>
        <v>komórkowy</v>
      </c>
      <c r="F854">
        <f t="shared" si="40"/>
        <v>0</v>
      </c>
      <c r="G854" s="6">
        <f t="shared" si="41"/>
        <v>8</v>
      </c>
    </row>
    <row r="855" spans="1:7" x14ac:dyDescent="0.3">
      <c r="A855" s="1" t="s">
        <v>729</v>
      </c>
      <c r="B855" s="2">
        <v>42929</v>
      </c>
      <c r="C855" s="3">
        <v>0.46444444444444444</v>
      </c>
      <c r="D855" s="3">
        <v>0.46787037037037038</v>
      </c>
      <c r="E855" t="str">
        <f t="shared" si="39"/>
        <v>stacjonarny</v>
      </c>
      <c r="F855">
        <f t="shared" si="40"/>
        <v>0</v>
      </c>
      <c r="G855" s="6">
        <f t="shared" si="41"/>
        <v>5</v>
      </c>
    </row>
    <row r="856" spans="1:7" x14ac:dyDescent="0.3">
      <c r="A856" s="1" t="s">
        <v>730</v>
      </c>
      <c r="B856" s="2">
        <v>42929</v>
      </c>
      <c r="C856" s="3">
        <v>0.46581018518518519</v>
      </c>
      <c r="D856" s="3">
        <v>0.46589120370370374</v>
      </c>
      <c r="E856" t="str">
        <f t="shared" si="39"/>
        <v>stacjonarny</v>
      </c>
      <c r="F856">
        <f t="shared" si="40"/>
        <v>0</v>
      </c>
      <c r="G856" s="6">
        <f t="shared" si="41"/>
        <v>1</v>
      </c>
    </row>
    <row r="857" spans="1:7" x14ac:dyDescent="0.3">
      <c r="A857" s="1" t="s">
        <v>731</v>
      </c>
      <c r="B857" s="2">
        <v>42929</v>
      </c>
      <c r="C857" s="3">
        <v>0.47099537037037037</v>
      </c>
      <c r="D857" s="3">
        <v>0.47175925925925927</v>
      </c>
      <c r="E857" t="str">
        <f t="shared" si="39"/>
        <v>komórkowy</v>
      </c>
      <c r="F857">
        <f t="shared" si="40"/>
        <v>0</v>
      </c>
      <c r="G857" s="6">
        <f t="shared" si="41"/>
        <v>2</v>
      </c>
    </row>
    <row r="858" spans="1:7" x14ac:dyDescent="0.3">
      <c r="A858" s="1" t="s">
        <v>732</v>
      </c>
      <c r="B858" s="2">
        <v>42929</v>
      </c>
      <c r="C858" s="3">
        <v>0.47134259259259265</v>
      </c>
      <c r="D858" s="3">
        <v>0.47659722222222217</v>
      </c>
      <c r="E858" t="str">
        <f t="shared" si="39"/>
        <v>zagraniczny</v>
      </c>
      <c r="F858">
        <f t="shared" si="40"/>
        <v>0</v>
      </c>
      <c r="G858" s="6">
        <f t="shared" si="41"/>
        <v>8</v>
      </c>
    </row>
    <row r="859" spans="1:7" x14ac:dyDescent="0.3">
      <c r="A859" s="1" t="s">
        <v>733</v>
      </c>
      <c r="B859" s="2">
        <v>42929</v>
      </c>
      <c r="C859" s="3">
        <v>0.47321759259259261</v>
      </c>
      <c r="D859" s="3">
        <v>0.48008101851851853</v>
      </c>
      <c r="E859" t="str">
        <f t="shared" si="39"/>
        <v>stacjonarny</v>
      </c>
      <c r="F859">
        <f t="shared" si="40"/>
        <v>0</v>
      </c>
      <c r="G859" s="6">
        <f t="shared" si="41"/>
        <v>10</v>
      </c>
    </row>
    <row r="860" spans="1:7" x14ac:dyDescent="0.3">
      <c r="A860" s="1" t="s">
        <v>591</v>
      </c>
      <c r="B860" s="2">
        <v>42929</v>
      </c>
      <c r="C860" s="3">
        <v>0.47890046296296296</v>
      </c>
      <c r="D860" s="3">
        <v>0.48042824074074075</v>
      </c>
      <c r="E860" t="str">
        <f t="shared" si="39"/>
        <v>komórkowy</v>
      </c>
      <c r="F860">
        <f t="shared" si="40"/>
        <v>0</v>
      </c>
      <c r="G860" s="6">
        <f t="shared" si="41"/>
        <v>3</v>
      </c>
    </row>
    <row r="861" spans="1:7" x14ac:dyDescent="0.3">
      <c r="A861" s="1" t="s">
        <v>734</v>
      </c>
      <c r="B861" s="2">
        <v>42929</v>
      </c>
      <c r="C861" s="3">
        <v>0.48312500000000003</v>
      </c>
      <c r="D861" s="3">
        <v>0.4889236111111111</v>
      </c>
      <c r="E861" t="str">
        <f t="shared" si="39"/>
        <v>komórkowy</v>
      </c>
      <c r="F861">
        <f t="shared" si="40"/>
        <v>0</v>
      </c>
      <c r="G861" s="6">
        <f t="shared" si="41"/>
        <v>9</v>
      </c>
    </row>
    <row r="862" spans="1:7" x14ac:dyDescent="0.3">
      <c r="A862" s="1" t="s">
        <v>735</v>
      </c>
      <c r="B862" s="2">
        <v>42929</v>
      </c>
      <c r="C862" s="3">
        <v>0.4878587962962963</v>
      </c>
      <c r="D862" s="3">
        <v>0.49609953703703707</v>
      </c>
      <c r="E862" t="str">
        <f t="shared" si="39"/>
        <v>stacjonarny</v>
      </c>
      <c r="F862">
        <f t="shared" si="40"/>
        <v>0</v>
      </c>
      <c r="G862" s="6">
        <f t="shared" si="41"/>
        <v>12</v>
      </c>
    </row>
    <row r="863" spans="1:7" x14ac:dyDescent="0.3">
      <c r="A863" s="1" t="s">
        <v>736</v>
      </c>
      <c r="B863" s="2">
        <v>42929</v>
      </c>
      <c r="C863" s="3">
        <v>0.49112268518518515</v>
      </c>
      <c r="D863" s="3">
        <v>0.49859953703703702</v>
      </c>
      <c r="E863" t="str">
        <f t="shared" si="39"/>
        <v>stacjonarny</v>
      </c>
      <c r="F863">
        <f t="shared" si="40"/>
        <v>0</v>
      </c>
      <c r="G863" s="6">
        <f t="shared" si="41"/>
        <v>11</v>
      </c>
    </row>
    <row r="864" spans="1:7" x14ac:dyDescent="0.3">
      <c r="A864" s="1" t="s">
        <v>737</v>
      </c>
      <c r="B864" s="2">
        <v>42929</v>
      </c>
      <c r="C864" s="3">
        <v>0.49283564814814818</v>
      </c>
      <c r="D864" s="3">
        <v>0.50396990740740744</v>
      </c>
      <c r="E864" t="str">
        <f t="shared" si="39"/>
        <v>stacjonarny</v>
      </c>
      <c r="F864">
        <f t="shared" si="40"/>
        <v>0</v>
      </c>
      <c r="G864" s="6">
        <f t="shared" si="41"/>
        <v>17</v>
      </c>
    </row>
    <row r="865" spans="1:7" x14ac:dyDescent="0.3">
      <c r="A865" s="1" t="s">
        <v>80</v>
      </c>
      <c r="B865" s="2">
        <v>42929</v>
      </c>
      <c r="C865" s="3">
        <v>0.4949305555555556</v>
      </c>
      <c r="D865" s="3">
        <v>0.49898148148148147</v>
      </c>
      <c r="E865" t="str">
        <f t="shared" si="39"/>
        <v>stacjonarny</v>
      </c>
      <c r="F865">
        <f t="shared" si="40"/>
        <v>0</v>
      </c>
      <c r="G865" s="6">
        <f t="shared" si="41"/>
        <v>6</v>
      </c>
    </row>
    <row r="866" spans="1:7" x14ac:dyDescent="0.3">
      <c r="A866" s="1" t="s">
        <v>738</v>
      </c>
      <c r="B866" s="2">
        <v>42929</v>
      </c>
      <c r="C866" s="3">
        <v>0.50060185185185191</v>
      </c>
      <c r="D866" s="3">
        <v>0.50388888888888894</v>
      </c>
      <c r="E866" t="str">
        <f t="shared" si="39"/>
        <v>stacjonarny</v>
      </c>
      <c r="F866">
        <f t="shared" si="40"/>
        <v>0</v>
      </c>
      <c r="G866" s="6">
        <f t="shared" si="41"/>
        <v>5</v>
      </c>
    </row>
    <row r="867" spans="1:7" x14ac:dyDescent="0.3">
      <c r="A867" s="1" t="s">
        <v>739</v>
      </c>
      <c r="B867" s="2">
        <v>42929</v>
      </c>
      <c r="C867" s="3">
        <v>0.50173611111111105</v>
      </c>
      <c r="D867" s="3">
        <v>0.50722222222222224</v>
      </c>
      <c r="E867" t="str">
        <f t="shared" si="39"/>
        <v>stacjonarny</v>
      </c>
      <c r="F867">
        <f t="shared" si="40"/>
        <v>0</v>
      </c>
      <c r="G867" s="6">
        <f t="shared" si="41"/>
        <v>8</v>
      </c>
    </row>
    <row r="868" spans="1:7" x14ac:dyDescent="0.3">
      <c r="A868" s="1" t="s">
        <v>740</v>
      </c>
      <c r="B868" s="2">
        <v>42929</v>
      </c>
      <c r="C868" s="3">
        <v>0.50675925925925924</v>
      </c>
      <c r="D868" s="3">
        <v>0.5138194444444445</v>
      </c>
      <c r="E868" t="str">
        <f t="shared" si="39"/>
        <v>stacjonarny</v>
      </c>
      <c r="F868">
        <f t="shared" si="40"/>
        <v>0</v>
      </c>
      <c r="G868" s="6">
        <f t="shared" si="41"/>
        <v>11</v>
      </c>
    </row>
    <row r="869" spans="1:7" x14ac:dyDescent="0.3">
      <c r="A869" s="1" t="s">
        <v>741</v>
      </c>
      <c r="B869" s="2">
        <v>42929</v>
      </c>
      <c r="C869" s="3">
        <v>0.50732638888888892</v>
      </c>
      <c r="D869" s="3">
        <v>0.51005787037037031</v>
      </c>
      <c r="E869" t="str">
        <f t="shared" si="39"/>
        <v>stacjonarny</v>
      </c>
      <c r="F869">
        <f t="shared" si="40"/>
        <v>0</v>
      </c>
      <c r="G869" s="6">
        <f t="shared" si="41"/>
        <v>4</v>
      </c>
    </row>
    <row r="870" spans="1:7" x14ac:dyDescent="0.3">
      <c r="A870" s="1" t="s">
        <v>742</v>
      </c>
      <c r="B870" s="2">
        <v>42929</v>
      </c>
      <c r="C870" s="3">
        <v>0.51061342592592596</v>
      </c>
      <c r="D870" s="3">
        <v>0.5118287037037037</v>
      </c>
      <c r="E870" t="str">
        <f t="shared" si="39"/>
        <v>stacjonarny</v>
      </c>
      <c r="F870">
        <f t="shared" si="40"/>
        <v>0</v>
      </c>
      <c r="G870" s="6">
        <f t="shared" si="41"/>
        <v>2</v>
      </c>
    </row>
    <row r="871" spans="1:7" x14ac:dyDescent="0.3">
      <c r="A871" s="1" t="s">
        <v>743</v>
      </c>
      <c r="B871" s="2">
        <v>42929</v>
      </c>
      <c r="C871" s="3">
        <v>0.51224537037037032</v>
      </c>
      <c r="D871" s="3">
        <v>0.51730324074074074</v>
      </c>
      <c r="E871" t="str">
        <f t="shared" si="39"/>
        <v>komórkowy</v>
      </c>
      <c r="F871">
        <f t="shared" si="40"/>
        <v>0</v>
      </c>
      <c r="G871" s="6">
        <f t="shared" si="41"/>
        <v>8</v>
      </c>
    </row>
    <row r="872" spans="1:7" x14ac:dyDescent="0.3">
      <c r="A872" s="1" t="s">
        <v>744</v>
      </c>
      <c r="B872" s="2">
        <v>42929</v>
      </c>
      <c r="C872" s="3">
        <v>0.51616898148148149</v>
      </c>
      <c r="D872" s="3">
        <v>0.52461805555555563</v>
      </c>
      <c r="E872" t="str">
        <f t="shared" si="39"/>
        <v>stacjonarny</v>
      </c>
      <c r="F872">
        <f t="shared" si="40"/>
        <v>0</v>
      </c>
      <c r="G872" s="6">
        <f t="shared" si="41"/>
        <v>13</v>
      </c>
    </row>
    <row r="873" spans="1:7" x14ac:dyDescent="0.3">
      <c r="A873" s="1" t="s">
        <v>745</v>
      </c>
      <c r="B873" s="2">
        <v>42929</v>
      </c>
      <c r="C873" s="3">
        <v>0.51709490740740738</v>
      </c>
      <c r="D873" s="3">
        <v>0.52684027777777775</v>
      </c>
      <c r="E873" t="str">
        <f t="shared" si="39"/>
        <v>stacjonarny</v>
      </c>
      <c r="F873">
        <f t="shared" si="40"/>
        <v>0</v>
      </c>
      <c r="G873" s="6">
        <f t="shared" si="41"/>
        <v>15</v>
      </c>
    </row>
    <row r="874" spans="1:7" x14ac:dyDescent="0.3">
      <c r="A874" s="1" t="s">
        <v>746</v>
      </c>
      <c r="B874" s="2">
        <v>42929</v>
      </c>
      <c r="C874" s="3">
        <v>0.51986111111111111</v>
      </c>
      <c r="D874" s="3">
        <v>0.52924768518518517</v>
      </c>
      <c r="E874" t="str">
        <f t="shared" si="39"/>
        <v>stacjonarny</v>
      </c>
      <c r="F874">
        <f t="shared" si="40"/>
        <v>0</v>
      </c>
      <c r="G874" s="6">
        <f t="shared" si="41"/>
        <v>14</v>
      </c>
    </row>
    <row r="875" spans="1:7" x14ac:dyDescent="0.3">
      <c r="A875" s="1" t="s">
        <v>512</v>
      </c>
      <c r="B875" s="2">
        <v>42929</v>
      </c>
      <c r="C875" s="3">
        <v>0.5232175925925926</v>
      </c>
      <c r="D875" s="3">
        <v>0.52965277777777775</v>
      </c>
      <c r="E875" t="str">
        <f t="shared" si="39"/>
        <v>stacjonarny</v>
      </c>
      <c r="F875">
        <f t="shared" si="40"/>
        <v>0</v>
      </c>
      <c r="G875" s="6">
        <f t="shared" si="41"/>
        <v>10</v>
      </c>
    </row>
    <row r="876" spans="1:7" x14ac:dyDescent="0.3">
      <c r="A876" s="1" t="s">
        <v>747</v>
      </c>
      <c r="B876" s="2">
        <v>42929</v>
      </c>
      <c r="C876" s="3">
        <v>0.52353009259259264</v>
      </c>
      <c r="D876" s="3">
        <v>0.53097222222222229</v>
      </c>
      <c r="E876" t="str">
        <f t="shared" si="39"/>
        <v>komórkowy</v>
      </c>
      <c r="F876">
        <f t="shared" si="40"/>
        <v>0</v>
      </c>
      <c r="G876" s="6">
        <f t="shared" si="41"/>
        <v>11</v>
      </c>
    </row>
    <row r="877" spans="1:7" x14ac:dyDescent="0.3">
      <c r="A877" s="1" t="s">
        <v>748</v>
      </c>
      <c r="B877" s="2">
        <v>42929</v>
      </c>
      <c r="C877" s="3">
        <v>0.52668981481481481</v>
      </c>
      <c r="D877" s="3">
        <v>0.53594907407407411</v>
      </c>
      <c r="E877" t="str">
        <f t="shared" si="39"/>
        <v>stacjonarny</v>
      </c>
      <c r="F877">
        <f t="shared" si="40"/>
        <v>0</v>
      </c>
      <c r="G877" s="6">
        <f t="shared" si="41"/>
        <v>14</v>
      </c>
    </row>
    <row r="878" spans="1:7" x14ac:dyDescent="0.3">
      <c r="A878" s="1" t="s">
        <v>749</v>
      </c>
      <c r="B878" s="2">
        <v>42929</v>
      </c>
      <c r="C878" s="3">
        <v>0.52906249999999999</v>
      </c>
      <c r="D878" s="3">
        <v>0.5294444444444445</v>
      </c>
      <c r="E878" t="str">
        <f t="shared" si="39"/>
        <v>komórkowy</v>
      </c>
      <c r="F878">
        <f t="shared" si="40"/>
        <v>0</v>
      </c>
      <c r="G878" s="6">
        <f t="shared" si="41"/>
        <v>1</v>
      </c>
    </row>
    <row r="879" spans="1:7" x14ac:dyDescent="0.3">
      <c r="A879" s="1" t="s">
        <v>750</v>
      </c>
      <c r="B879" s="2">
        <v>42929</v>
      </c>
      <c r="C879" s="3">
        <v>0.53047453703703706</v>
      </c>
      <c r="D879" s="3">
        <v>0.53797453703703701</v>
      </c>
      <c r="E879" t="str">
        <f t="shared" si="39"/>
        <v>komórkowy</v>
      </c>
      <c r="F879">
        <f t="shared" si="40"/>
        <v>0</v>
      </c>
      <c r="G879" s="6">
        <f t="shared" si="41"/>
        <v>11</v>
      </c>
    </row>
    <row r="880" spans="1:7" x14ac:dyDescent="0.3">
      <c r="A880" s="1" t="s">
        <v>751</v>
      </c>
      <c r="B880" s="2">
        <v>42929</v>
      </c>
      <c r="C880" s="3">
        <v>0.53484953703703708</v>
      </c>
      <c r="D880" s="3">
        <v>0.538599537037037</v>
      </c>
      <c r="E880" t="str">
        <f t="shared" si="39"/>
        <v>stacjonarny</v>
      </c>
      <c r="F880">
        <f t="shared" si="40"/>
        <v>0</v>
      </c>
      <c r="G880" s="6">
        <f t="shared" si="41"/>
        <v>6</v>
      </c>
    </row>
    <row r="881" spans="1:7" x14ac:dyDescent="0.3">
      <c r="A881" s="1" t="s">
        <v>173</v>
      </c>
      <c r="B881" s="2">
        <v>42929</v>
      </c>
      <c r="C881" s="3">
        <v>0.54039351851851858</v>
      </c>
      <c r="D881" s="3">
        <v>0.55039351851851859</v>
      </c>
      <c r="E881" t="str">
        <f t="shared" si="39"/>
        <v>stacjonarny</v>
      </c>
      <c r="F881">
        <f t="shared" si="40"/>
        <v>0</v>
      </c>
      <c r="G881" s="6">
        <f t="shared" si="41"/>
        <v>15</v>
      </c>
    </row>
    <row r="882" spans="1:7" x14ac:dyDescent="0.3">
      <c r="A882" s="1" t="s">
        <v>752</v>
      </c>
      <c r="B882" s="2">
        <v>42929</v>
      </c>
      <c r="C882" s="3">
        <v>0.54342592592592587</v>
      </c>
      <c r="D882" s="3">
        <v>0.54971064814814818</v>
      </c>
      <c r="E882" t="str">
        <f t="shared" si="39"/>
        <v>stacjonarny</v>
      </c>
      <c r="F882">
        <f t="shared" si="40"/>
        <v>0</v>
      </c>
      <c r="G882" s="6">
        <f t="shared" si="41"/>
        <v>10</v>
      </c>
    </row>
    <row r="883" spans="1:7" x14ac:dyDescent="0.3">
      <c r="A883" s="1" t="s">
        <v>753</v>
      </c>
      <c r="B883" s="2">
        <v>42929</v>
      </c>
      <c r="C883" s="3">
        <v>0.5471759259259259</v>
      </c>
      <c r="D883" s="3">
        <v>0.55871527777777785</v>
      </c>
      <c r="E883" t="str">
        <f t="shared" si="39"/>
        <v>komórkowy</v>
      </c>
      <c r="F883">
        <f t="shared" si="40"/>
        <v>0</v>
      </c>
      <c r="G883" s="6">
        <f t="shared" si="41"/>
        <v>17</v>
      </c>
    </row>
    <row r="884" spans="1:7" x14ac:dyDescent="0.3">
      <c r="A884" s="1" t="s">
        <v>754</v>
      </c>
      <c r="B884" s="2">
        <v>42929</v>
      </c>
      <c r="C884" s="3">
        <v>0.54806712962962967</v>
      </c>
      <c r="D884" s="3">
        <v>0.54826388888888888</v>
      </c>
      <c r="E884" t="str">
        <f t="shared" si="39"/>
        <v>stacjonarny</v>
      </c>
      <c r="F884">
        <f t="shared" si="40"/>
        <v>0</v>
      </c>
      <c r="G884" s="6">
        <f t="shared" si="41"/>
        <v>1</v>
      </c>
    </row>
    <row r="885" spans="1:7" x14ac:dyDescent="0.3">
      <c r="A885" s="1" t="s">
        <v>755</v>
      </c>
      <c r="B885" s="2">
        <v>42929</v>
      </c>
      <c r="C885" s="3">
        <v>0.55315972222222221</v>
      </c>
      <c r="D885" s="3">
        <v>0.56252314814814819</v>
      </c>
      <c r="E885" t="str">
        <f t="shared" si="39"/>
        <v>stacjonarny</v>
      </c>
      <c r="F885">
        <f t="shared" si="40"/>
        <v>0</v>
      </c>
      <c r="G885" s="6">
        <f t="shared" si="41"/>
        <v>14</v>
      </c>
    </row>
    <row r="886" spans="1:7" x14ac:dyDescent="0.3">
      <c r="A886" s="1" t="s">
        <v>756</v>
      </c>
      <c r="B886" s="2">
        <v>42929</v>
      </c>
      <c r="C886" s="3">
        <v>0.55543981481481486</v>
      </c>
      <c r="D886" s="3">
        <v>0.56340277777777781</v>
      </c>
      <c r="E886" t="str">
        <f t="shared" si="39"/>
        <v>stacjonarny</v>
      </c>
      <c r="F886">
        <f t="shared" si="40"/>
        <v>0</v>
      </c>
      <c r="G886" s="6">
        <f t="shared" si="41"/>
        <v>12</v>
      </c>
    </row>
    <row r="887" spans="1:7" x14ac:dyDescent="0.3">
      <c r="A887" s="1" t="s">
        <v>757</v>
      </c>
      <c r="B887" s="2">
        <v>42929</v>
      </c>
      <c r="C887" s="3">
        <v>0.55556712962962962</v>
      </c>
      <c r="D887" s="3">
        <v>0.56344907407407407</v>
      </c>
      <c r="E887" t="str">
        <f t="shared" si="39"/>
        <v>stacjonarny</v>
      </c>
      <c r="F887">
        <f t="shared" si="40"/>
        <v>0</v>
      </c>
      <c r="G887" s="6">
        <f t="shared" si="41"/>
        <v>12</v>
      </c>
    </row>
    <row r="888" spans="1:7" x14ac:dyDescent="0.3">
      <c r="A888" s="1" t="s">
        <v>730</v>
      </c>
      <c r="B888" s="2">
        <v>42929</v>
      </c>
      <c r="C888" s="3">
        <v>0.55923611111111116</v>
      </c>
      <c r="D888" s="3">
        <v>0.5665162037037037</v>
      </c>
      <c r="E888" t="str">
        <f t="shared" si="39"/>
        <v>stacjonarny</v>
      </c>
      <c r="F888">
        <f t="shared" si="40"/>
        <v>0</v>
      </c>
      <c r="G888" s="6">
        <f t="shared" si="41"/>
        <v>11</v>
      </c>
    </row>
    <row r="889" spans="1:7" x14ac:dyDescent="0.3">
      <c r="A889" s="1" t="s">
        <v>758</v>
      </c>
      <c r="B889" s="2">
        <v>42929</v>
      </c>
      <c r="C889" s="3">
        <v>0.56371527777777775</v>
      </c>
      <c r="D889" s="3">
        <v>0.57344907407407408</v>
      </c>
      <c r="E889" t="str">
        <f t="shared" si="39"/>
        <v>komórkowy</v>
      </c>
      <c r="F889">
        <f t="shared" si="40"/>
        <v>0</v>
      </c>
      <c r="G889" s="6">
        <f t="shared" si="41"/>
        <v>15</v>
      </c>
    </row>
    <row r="890" spans="1:7" x14ac:dyDescent="0.3">
      <c r="A890" s="1" t="s">
        <v>57</v>
      </c>
      <c r="B890" s="2">
        <v>42929</v>
      </c>
      <c r="C890" s="3">
        <v>0.56581018518518522</v>
      </c>
      <c r="D890" s="3">
        <v>0.57694444444444437</v>
      </c>
      <c r="E890" t="str">
        <f t="shared" si="39"/>
        <v>stacjonarny</v>
      </c>
      <c r="F890">
        <f t="shared" si="40"/>
        <v>0</v>
      </c>
      <c r="G890" s="6">
        <f t="shared" si="41"/>
        <v>17</v>
      </c>
    </row>
    <row r="891" spans="1:7" x14ac:dyDescent="0.3">
      <c r="A891" s="1" t="s">
        <v>759</v>
      </c>
      <c r="B891" s="2">
        <v>42929</v>
      </c>
      <c r="C891" s="3">
        <v>0.57054398148148155</v>
      </c>
      <c r="D891" s="3">
        <v>0.57388888888888889</v>
      </c>
      <c r="E891" t="str">
        <f t="shared" si="39"/>
        <v>stacjonarny</v>
      </c>
      <c r="F891">
        <f t="shared" si="40"/>
        <v>0</v>
      </c>
      <c r="G891" s="6">
        <f t="shared" si="41"/>
        <v>5</v>
      </c>
    </row>
    <row r="892" spans="1:7" x14ac:dyDescent="0.3">
      <c r="A892" s="1" t="s">
        <v>760</v>
      </c>
      <c r="B892" s="2">
        <v>42929</v>
      </c>
      <c r="C892" s="3">
        <v>0.57287037037037036</v>
      </c>
      <c r="D892" s="3">
        <v>0.57663194444444443</v>
      </c>
      <c r="E892" t="str">
        <f t="shared" si="39"/>
        <v>komórkowy</v>
      </c>
      <c r="F892">
        <f t="shared" si="40"/>
        <v>0</v>
      </c>
      <c r="G892" s="6">
        <f t="shared" si="41"/>
        <v>6</v>
      </c>
    </row>
    <row r="893" spans="1:7" x14ac:dyDescent="0.3">
      <c r="A893" s="1" t="s">
        <v>761</v>
      </c>
      <c r="B893" s="2">
        <v>42929</v>
      </c>
      <c r="C893" s="3">
        <v>0.57331018518518517</v>
      </c>
      <c r="D893" s="3">
        <v>0.57547453703703699</v>
      </c>
      <c r="E893" t="str">
        <f t="shared" si="39"/>
        <v>komórkowy</v>
      </c>
      <c r="F893">
        <f t="shared" si="40"/>
        <v>0</v>
      </c>
      <c r="G893" s="6">
        <f t="shared" si="41"/>
        <v>4</v>
      </c>
    </row>
    <row r="894" spans="1:7" x14ac:dyDescent="0.3">
      <c r="A894" s="1" t="s">
        <v>762</v>
      </c>
      <c r="B894" s="2">
        <v>42929</v>
      </c>
      <c r="C894" s="3">
        <v>0.57648148148148148</v>
      </c>
      <c r="D894" s="3">
        <v>0.57916666666666672</v>
      </c>
      <c r="E894" t="str">
        <f t="shared" si="39"/>
        <v>stacjonarny</v>
      </c>
      <c r="F894">
        <f t="shared" si="40"/>
        <v>0</v>
      </c>
      <c r="G894" s="6">
        <f t="shared" si="41"/>
        <v>4</v>
      </c>
    </row>
    <row r="895" spans="1:7" x14ac:dyDescent="0.3">
      <c r="A895" s="1" t="s">
        <v>763</v>
      </c>
      <c r="B895" s="2">
        <v>42929</v>
      </c>
      <c r="C895" s="3">
        <v>0.58067129629629632</v>
      </c>
      <c r="D895" s="3">
        <v>0.59149305555555554</v>
      </c>
      <c r="E895" t="str">
        <f t="shared" si="39"/>
        <v>stacjonarny</v>
      </c>
      <c r="F895">
        <f t="shared" si="40"/>
        <v>0</v>
      </c>
      <c r="G895" s="6">
        <f t="shared" si="41"/>
        <v>16</v>
      </c>
    </row>
    <row r="896" spans="1:7" x14ac:dyDescent="0.3">
      <c r="A896" s="1" t="s">
        <v>764</v>
      </c>
      <c r="B896" s="2">
        <v>42929</v>
      </c>
      <c r="C896" s="3">
        <v>0.58644675925925926</v>
      </c>
      <c r="D896" s="3">
        <v>0.5978472222222222</v>
      </c>
      <c r="E896" t="str">
        <f t="shared" si="39"/>
        <v>stacjonarny</v>
      </c>
      <c r="F896">
        <f t="shared" si="40"/>
        <v>0</v>
      </c>
      <c r="G896" s="6">
        <f t="shared" si="41"/>
        <v>17</v>
      </c>
    </row>
    <row r="897" spans="1:7" x14ac:dyDescent="0.3">
      <c r="A897" s="1" t="s">
        <v>765</v>
      </c>
      <c r="B897" s="2">
        <v>42929</v>
      </c>
      <c r="C897" s="3">
        <v>0.59179398148148155</v>
      </c>
      <c r="D897" s="3">
        <v>0.60054398148148147</v>
      </c>
      <c r="E897" t="str">
        <f t="shared" si="39"/>
        <v>komórkowy</v>
      </c>
      <c r="F897">
        <f t="shared" si="40"/>
        <v>0</v>
      </c>
      <c r="G897" s="6">
        <f t="shared" si="41"/>
        <v>13</v>
      </c>
    </row>
    <row r="898" spans="1:7" x14ac:dyDescent="0.3">
      <c r="A898" s="1" t="s">
        <v>766</v>
      </c>
      <c r="B898" s="2">
        <v>42929</v>
      </c>
      <c r="C898" s="3">
        <v>0.59266203703703701</v>
      </c>
      <c r="D898" s="3">
        <v>0.59672453703703698</v>
      </c>
      <c r="E898" t="str">
        <f t="shared" si="39"/>
        <v>stacjonarny</v>
      </c>
      <c r="F898">
        <f t="shared" si="40"/>
        <v>0</v>
      </c>
      <c r="G898" s="6">
        <f t="shared" si="41"/>
        <v>6</v>
      </c>
    </row>
    <row r="899" spans="1:7" x14ac:dyDescent="0.3">
      <c r="A899" s="1" t="s">
        <v>767</v>
      </c>
      <c r="B899" s="2">
        <v>42929</v>
      </c>
      <c r="C899" s="3">
        <v>0.59437499999999999</v>
      </c>
      <c r="D899" s="3">
        <v>0.60349537037037038</v>
      </c>
      <c r="E899" t="str">
        <f t="shared" ref="E899:E962" si="42">IF(LEN(A899)=7,"stacjonarny",IF(LEN(A899)=8,"komórkowy","zagraniczny"))</f>
        <v>stacjonarny</v>
      </c>
      <c r="F899">
        <f t="shared" ref="F899:F962" si="43">IF(AND(E899="stacjonarny",LEFT(A899,2)="12"),1,0)</f>
        <v>0</v>
      </c>
      <c r="G899" s="6">
        <f t="shared" ref="G899:G962" si="44">ROUNDUP(MINUTE(D899-C899)+SECOND(D899-C899)/60,0)</f>
        <v>14</v>
      </c>
    </row>
    <row r="900" spans="1:7" x14ac:dyDescent="0.3">
      <c r="A900" s="1" t="s">
        <v>768</v>
      </c>
      <c r="B900" s="2">
        <v>42929</v>
      </c>
      <c r="C900" s="3">
        <v>0.59745370370370365</v>
      </c>
      <c r="D900" s="3">
        <v>0.60702546296296289</v>
      </c>
      <c r="E900" t="str">
        <f t="shared" si="42"/>
        <v>stacjonarny</v>
      </c>
      <c r="F900">
        <f t="shared" si="43"/>
        <v>0</v>
      </c>
      <c r="G900" s="6">
        <f t="shared" si="44"/>
        <v>14</v>
      </c>
    </row>
    <row r="901" spans="1:7" x14ac:dyDescent="0.3">
      <c r="A901" s="1" t="s">
        <v>769</v>
      </c>
      <c r="B901" s="2">
        <v>42929</v>
      </c>
      <c r="C901" s="3">
        <v>0.60008101851851847</v>
      </c>
      <c r="D901" s="3">
        <v>0.60182870370370367</v>
      </c>
      <c r="E901" t="str">
        <f t="shared" si="42"/>
        <v>komórkowy</v>
      </c>
      <c r="F901">
        <f t="shared" si="43"/>
        <v>0</v>
      </c>
      <c r="G901" s="6">
        <f t="shared" si="44"/>
        <v>3</v>
      </c>
    </row>
    <row r="902" spans="1:7" x14ac:dyDescent="0.3">
      <c r="A902" s="1" t="s">
        <v>770</v>
      </c>
      <c r="B902" s="2">
        <v>42929</v>
      </c>
      <c r="C902" s="3">
        <v>0.60311342592592598</v>
      </c>
      <c r="D902" s="3">
        <v>0.61048611111111117</v>
      </c>
      <c r="E902" t="str">
        <f t="shared" si="42"/>
        <v>komórkowy</v>
      </c>
      <c r="F902">
        <f t="shared" si="43"/>
        <v>0</v>
      </c>
      <c r="G902" s="6">
        <f t="shared" si="44"/>
        <v>11</v>
      </c>
    </row>
    <row r="903" spans="1:7" x14ac:dyDescent="0.3">
      <c r="A903" s="1" t="s">
        <v>771</v>
      </c>
      <c r="B903" s="2">
        <v>42929</v>
      </c>
      <c r="C903" s="3">
        <v>0.60773148148148148</v>
      </c>
      <c r="D903" s="3">
        <v>0.60799768518518515</v>
      </c>
      <c r="E903" t="str">
        <f t="shared" si="42"/>
        <v>stacjonarny</v>
      </c>
      <c r="F903">
        <f t="shared" si="43"/>
        <v>0</v>
      </c>
      <c r="G903" s="6">
        <f t="shared" si="44"/>
        <v>1</v>
      </c>
    </row>
    <row r="904" spans="1:7" x14ac:dyDescent="0.3">
      <c r="A904" s="1" t="s">
        <v>772</v>
      </c>
      <c r="B904" s="2">
        <v>42929</v>
      </c>
      <c r="C904" s="3">
        <v>0.61346064814814816</v>
      </c>
      <c r="D904" s="3">
        <v>0.62468749999999995</v>
      </c>
      <c r="E904" t="str">
        <f t="shared" si="42"/>
        <v>stacjonarny</v>
      </c>
      <c r="F904">
        <f t="shared" si="43"/>
        <v>0</v>
      </c>
      <c r="G904" s="6">
        <f t="shared" si="44"/>
        <v>17</v>
      </c>
    </row>
    <row r="905" spans="1:7" x14ac:dyDescent="0.3">
      <c r="A905" s="1" t="s">
        <v>773</v>
      </c>
      <c r="B905" s="2">
        <v>42929</v>
      </c>
      <c r="C905" s="3">
        <v>0.61614583333333328</v>
      </c>
      <c r="D905" s="3">
        <v>0.62736111111111115</v>
      </c>
      <c r="E905" t="str">
        <f t="shared" si="42"/>
        <v>stacjonarny</v>
      </c>
      <c r="F905">
        <f t="shared" si="43"/>
        <v>0</v>
      </c>
      <c r="G905" s="6">
        <f t="shared" si="44"/>
        <v>17</v>
      </c>
    </row>
    <row r="906" spans="1:7" x14ac:dyDescent="0.3">
      <c r="A906" s="1" t="s">
        <v>774</v>
      </c>
      <c r="B906" s="2">
        <v>42929</v>
      </c>
      <c r="C906" s="3">
        <v>0.61686342592592591</v>
      </c>
      <c r="D906" s="3">
        <v>0.61760416666666662</v>
      </c>
      <c r="E906" t="str">
        <f t="shared" si="42"/>
        <v>stacjonarny</v>
      </c>
      <c r="F906">
        <f t="shared" si="43"/>
        <v>0</v>
      </c>
      <c r="G906" s="6">
        <f t="shared" si="44"/>
        <v>2</v>
      </c>
    </row>
    <row r="907" spans="1:7" x14ac:dyDescent="0.3">
      <c r="A907" s="1" t="s">
        <v>775</v>
      </c>
      <c r="B907" s="2">
        <v>42929</v>
      </c>
      <c r="C907" s="3">
        <v>0.62046296296296299</v>
      </c>
      <c r="D907" s="3">
        <v>0.62071759259259263</v>
      </c>
      <c r="E907" t="str">
        <f t="shared" si="42"/>
        <v>stacjonarny</v>
      </c>
      <c r="F907">
        <f t="shared" si="43"/>
        <v>0</v>
      </c>
      <c r="G907" s="6">
        <f t="shared" si="44"/>
        <v>1</v>
      </c>
    </row>
    <row r="908" spans="1:7" x14ac:dyDescent="0.3">
      <c r="A908" s="1" t="s">
        <v>776</v>
      </c>
      <c r="B908" s="2">
        <v>42929</v>
      </c>
      <c r="C908" s="3">
        <v>0.62178240740740742</v>
      </c>
      <c r="D908" s="3">
        <v>0.62540509259259258</v>
      </c>
      <c r="E908" t="str">
        <f t="shared" si="42"/>
        <v>stacjonarny</v>
      </c>
      <c r="F908">
        <f t="shared" si="43"/>
        <v>0</v>
      </c>
      <c r="G908" s="6">
        <f t="shared" si="44"/>
        <v>6</v>
      </c>
    </row>
    <row r="909" spans="1:7" x14ac:dyDescent="0.3">
      <c r="A909" s="1" t="s">
        <v>777</v>
      </c>
      <c r="B909" s="2">
        <v>42929</v>
      </c>
      <c r="C909" s="3">
        <v>0.62750000000000006</v>
      </c>
      <c r="D909" s="3">
        <v>0.63146990740740738</v>
      </c>
      <c r="E909" t="str">
        <f t="shared" si="42"/>
        <v>stacjonarny</v>
      </c>
      <c r="F909">
        <f t="shared" si="43"/>
        <v>0</v>
      </c>
      <c r="G909" s="6">
        <f t="shared" si="44"/>
        <v>6</v>
      </c>
    </row>
    <row r="910" spans="1:7" x14ac:dyDescent="0.3">
      <c r="A910" s="1" t="s">
        <v>778</v>
      </c>
      <c r="B910" s="2">
        <v>42930</v>
      </c>
      <c r="C910" s="3">
        <v>0.33658564814814818</v>
      </c>
      <c r="D910" s="3">
        <v>0.34384259259259259</v>
      </c>
      <c r="E910" t="str">
        <f t="shared" si="42"/>
        <v>stacjonarny</v>
      </c>
      <c r="F910">
        <f t="shared" si="43"/>
        <v>0</v>
      </c>
      <c r="G910" s="6">
        <f t="shared" si="44"/>
        <v>11</v>
      </c>
    </row>
    <row r="911" spans="1:7" x14ac:dyDescent="0.3">
      <c r="A911" s="1" t="s">
        <v>779</v>
      </c>
      <c r="B911" s="2">
        <v>42930</v>
      </c>
      <c r="C911" s="3">
        <v>0.33692129629629625</v>
      </c>
      <c r="D911" s="3">
        <v>0.34468750000000004</v>
      </c>
      <c r="E911" t="str">
        <f t="shared" si="42"/>
        <v>komórkowy</v>
      </c>
      <c r="F911">
        <f t="shared" si="43"/>
        <v>0</v>
      </c>
      <c r="G911" s="6">
        <f t="shared" si="44"/>
        <v>12</v>
      </c>
    </row>
    <row r="912" spans="1:7" x14ac:dyDescent="0.3">
      <c r="A912" s="1" t="s">
        <v>780</v>
      </c>
      <c r="B912" s="2">
        <v>42930</v>
      </c>
      <c r="C912" s="3">
        <v>0.33802083333333338</v>
      </c>
      <c r="D912" s="3">
        <v>0.34233796296296298</v>
      </c>
      <c r="E912" t="str">
        <f t="shared" si="42"/>
        <v>stacjonarny</v>
      </c>
      <c r="F912">
        <f t="shared" si="43"/>
        <v>0</v>
      </c>
      <c r="G912" s="6">
        <f t="shared" si="44"/>
        <v>7</v>
      </c>
    </row>
    <row r="913" spans="1:7" x14ac:dyDescent="0.3">
      <c r="A913" s="1" t="s">
        <v>781</v>
      </c>
      <c r="B913" s="2">
        <v>42930</v>
      </c>
      <c r="C913" s="3">
        <v>0.34062500000000001</v>
      </c>
      <c r="D913" s="3">
        <v>0.34333333333333332</v>
      </c>
      <c r="E913" t="str">
        <f t="shared" si="42"/>
        <v>komórkowy</v>
      </c>
      <c r="F913">
        <f t="shared" si="43"/>
        <v>0</v>
      </c>
      <c r="G913" s="6">
        <f t="shared" si="44"/>
        <v>4</v>
      </c>
    </row>
    <row r="914" spans="1:7" x14ac:dyDescent="0.3">
      <c r="A914" s="1" t="s">
        <v>782</v>
      </c>
      <c r="B914" s="2">
        <v>42930</v>
      </c>
      <c r="C914" s="3">
        <v>0.34262731481481484</v>
      </c>
      <c r="D914" s="3">
        <v>0.34824074074074068</v>
      </c>
      <c r="E914" t="str">
        <f t="shared" si="42"/>
        <v>komórkowy</v>
      </c>
      <c r="F914">
        <f t="shared" si="43"/>
        <v>0</v>
      </c>
      <c r="G914" s="6">
        <f t="shared" si="44"/>
        <v>9</v>
      </c>
    </row>
    <row r="915" spans="1:7" x14ac:dyDescent="0.3">
      <c r="A915" s="1" t="s">
        <v>783</v>
      </c>
      <c r="B915" s="2">
        <v>42930</v>
      </c>
      <c r="C915" s="3">
        <v>0.34431712962962963</v>
      </c>
      <c r="D915" s="3">
        <v>0.34605324074074079</v>
      </c>
      <c r="E915" t="str">
        <f t="shared" si="42"/>
        <v>stacjonarny</v>
      </c>
      <c r="F915">
        <f t="shared" si="43"/>
        <v>0</v>
      </c>
      <c r="G915" s="6">
        <f t="shared" si="44"/>
        <v>3</v>
      </c>
    </row>
    <row r="916" spans="1:7" x14ac:dyDescent="0.3">
      <c r="A916" s="1" t="s">
        <v>784</v>
      </c>
      <c r="B916" s="2">
        <v>42930</v>
      </c>
      <c r="C916" s="3">
        <v>0.34528935185185183</v>
      </c>
      <c r="D916" s="3">
        <v>0.3541435185185185</v>
      </c>
      <c r="E916" t="str">
        <f t="shared" si="42"/>
        <v>stacjonarny</v>
      </c>
      <c r="F916">
        <f t="shared" si="43"/>
        <v>0</v>
      </c>
      <c r="G916" s="6">
        <f t="shared" si="44"/>
        <v>13</v>
      </c>
    </row>
    <row r="917" spans="1:7" x14ac:dyDescent="0.3">
      <c r="A917" s="1" t="s">
        <v>785</v>
      </c>
      <c r="B917" s="2">
        <v>42930</v>
      </c>
      <c r="C917" s="3">
        <v>0.34848379629629633</v>
      </c>
      <c r="D917" s="3">
        <v>0.35927083333333337</v>
      </c>
      <c r="E917" t="str">
        <f t="shared" si="42"/>
        <v>stacjonarny</v>
      </c>
      <c r="F917">
        <f t="shared" si="43"/>
        <v>0</v>
      </c>
      <c r="G917" s="6">
        <f t="shared" si="44"/>
        <v>16</v>
      </c>
    </row>
    <row r="918" spans="1:7" x14ac:dyDescent="0.3">
      <c r="A918" s="1" t="s">
        <v>786</v>
      </c>
      <c r="B918" s="2">
        <v>42930</v>
      </c>
      <c r="C918" s="3">
        <v>0.35270833333333335</v>
      </c>
      <c r="D918" s="3">
        <v>0.36254629629629626</v>
      </c>
      <c r="E918" t="str">
        <f t="shared" si="42"/>
        <v>stacjonarny</v>
      </c>
      <c r="F918">
        <f t="shared" si="43"/>
        <v>0</v>
      </c>
      <c r="G918" s="6">
        <f t="shared" si="44"/>
        <v>15</v>
      </c>
    </row>
    <row r="919" spans="1:7" x14ac:dyDescent="0.3">
      <c r="A919" s="1" t="s">
        <v>787</v>
      </c>
      <c r="B919" s="2">
        <v>42930</v>
      </c>
      <c r="C919" s="3">
        <v>0.35497685185185185</v>
      </c>
      <c r="D919" s="3">
        <v>0.36493055555555554</v>
      </c>
      <c r="E919" t="str">
        <f t="shared" si="42"/>
        <v>stacjonarny</v>
      </c>
      <c r="F919">
        <f t="shared" si="43"/>
        <v>0</v>
      </c>
      <c r="G919" s="6">
        <f t="shared" si="44"/>
        <v>15</v>
      </c>
    </row>
    <row r="920" spans="1:7" x14ac:dyDescent="0.3">
      <c r="A920" s="1" t="s">
        <v>788</v>
      </c>
      <c r="B920" s="2">
        <v>42930</v>
      </c>
      <c r="C920" s="3">
        <v>0.35699074074074072</v>
      </c>
      <c r="D920" s="3">
        <v>0.36554398148148143</v>
      </c>
      <c r="E920" t="str">
        <f t="shared" si="42"/>
        <v>stacjonarny</v>
      </c>
      <c r="F920">
        <f t="shared" si="43"/>
        <v>0</v>
      </c>
      <c r="G920" s="6">
        <f t="shared" si="44"/>
        <v>13</v>
      </c>
    </row>
    <row r="921" spans="1:7" x14ac:dyDescent="0.3">
      <c r="A921" s="1" t="s">
        <v>789</v>
      </c>
      <c r="B921" s="2">
        <v>42930</v>
      </c>
      <c r="C921" s="3">
        <v>0.36056712962962961</v>
      </c>
      <c r="D921" s="3">
        <v>0.36929398148148151</v>
      </c>
      <c r="E921" t="str">
        <f t="shared" si="42"/>
        <v>stacjonarny</v>
      </c>
      <c r="F921">
        <f t="shared" si="43"/>
        <v>0</v>
      </c>
      <c r="G921" s="6">
        <f t="shared" si="44"/>
        <v>13</v>
      </c>
    </row>
    <row r="922" spans="1:7" x14ac:dyDescent="0.3">
      <c r="A922" s="1" t="s">
        <v>790</v>
      </c>
      <c r="B922" s="2">
        <v>42930</v>
      </c>
      <c r="C922" s="3">
        <v>0.36212962962962963</v>
      </c>
      <c r="D922" s="3">
        <v>0.36342592592592587</v>
      </c>
      <c r="E922" t="str">
        <f t="shared" si="42"/>
        <v>komórkowy</v>
      </c>
      <c r="F922">
        <f t="shared" si="43"/>
        <v>0</v>
      </c>
      <c r="G922" s="6">
        <f t="shared" si="44"/>
        <v>2</v>
      </c>
    </row>
    <row r="923" spans="1:7" x14ac:dyDescent="0.3">
      <c r="A923" s="1" t="s">
        <v>791</v>
      </c>
      <c r="B923" s="2">
        <v>42930</v>
      </c>
      <c r="C923" s="3">
        <v>0.36516203703703703</v>
      </c>
      <c r="D923" s="3">
        <v>0.37596064814814811</v>
      </c>
      <c r="E923" t="str">
        <f t="shared" si="42"/>
        <v>komórkowy</v>
      </c>
      <c r="F923">
        <f t="shared" si="43"/>
        <v>0</v>
      </c>
      <c r="G923" s="6">
        <f t="shared" si="44"/>
        <v>16</v>
      </c>
    </row>
    <row r="924" spans="1:7" x14ac:dyDescent="0.3">
      <c r="A924" s="1" t="s">
        <v>792</v>
      </c>
      <c r="B924" s="2">
        <v>42930</v>
      </c>
      <c r="C924" s="3">
        <v>0.36922453703703706</v>
      </c>
      <c r="D924" s="3">
        <v>0.36994212962962963</v>
      </c>
      <c r="E924" t="str">
        <f t="shared" si="42"/>
        <v>stacjonarny</v>
      </c>
      <c r="F924">
        <f t="shared" si="43"/>
        <v>0</v>
      </c>
      <c r="G924" s="6">
        <f t="shared" si="44"/>
        <v>2</v>
      </c>
    </row>
    <row r="925" spans="1:7" x14ac:dyDescent="0.3">
      <c r="A925" s="1" t="s">
        <v>793</v>
      </c>
      <c r="B925" s="2">
        <v>42930</v>
      </c>
      <c r="C925" s="3">
        <v>0.3712037037037037</v>
      </c>
      <c r="D925" s="3">
        <v>0.38064814814814812</v>
      </c>
      <c r="E925" t="str">
        <f t="shared" si="42"/>
        <v>stacjonarny</v>
      </c>
      <c r="F925">
        <f t="shared" si="43"/>
        <v>0</v>
      </c>
      <c r="G925" s="6">
        <f t="shared" si="44"/>
        <v>14</v>
      </c>
    </row>
    <row r="926" spans="1:7" x14ac:dyDescent="0.3">
      <c r="A926" s="1" t="s">
        <v>794</v>
      </c>
      <c r="B926" s="2">
        <v>42930</v>
      </c>
      <c r="C926" s="3">
        <v>0.37480324074074073</v>
      </c>
      <c r="D926" s="3">
        <v>0.38201388888888888</v>
      </c>
      <c r="E926" t="str">
        <f t="shared" si="42"/>
        <v>stacjonarny</v>
      </c>
      <c r="F926">
        <f t="shared" si="43"/>
        <v>0</v>
      </c>
      <c r="G926" s="6">
        <f t="shared" si="44"/>
        <v>11</v>
      </c>
    </row>
    <row r="927" spans="1:7" x14ac:dyDescent="0.3">
      <c r="A927" s="1" t="s">
        <v>795</v>
      </c>
      <c r="B927" s="2">
        <v>42930</v>
      </c>
      <c r="C927" s="3">
        <v>0.37506944444444446</v>
      </c>
      <c r="D927" s="3">
        <v>0.37829861111111113</v>
      </c>
      <c r="E927" t="str">
        <f t="shared" si="42"/>
        <v>stacjonarny</v>
      </c>
      <c r="F927">
        <f t="shared" si="43"/>
        <v>0</v>
      </c>
      <c r="G927" s="6">
        <f t="shared" si="44"/>
        <v>5</v>
      </c>
    </row>
    <row r="928" spans="1:7" x14ac:dyDescent="0.3">
      <c r="A928" s="1" t="s">
        <v>796</v>
      </c>
      <c r="B928" s="2">
        <v>42930</v>
      </c>
      <c r="C928" s="3">
        <v>0.37942129629629634</v>
      </c>
      <c r="D928" s="3">
        <v>0.38388888888888889</v>
      </c>
      <c r="E928" t="str">
        <f t="shared" si="42"/>
        <v>stacjonarny</v>
      </c>
      <c r="F928">
        <f t="shared" si="43"/>
        <v>0</v>
      </c>
      <c r="G928" s="6">
        <f t="shared" si="44"/>
        <v>7</v>
      </c>
    </row>
    <row r="929" spans="1:7" x14ac:dyDescent="0.3">
      <c r="A929" s="1" t="s">
        <v>797</v>
      </c>
      <c r="B929" s="2">
        <v>42930</v>
      </c>
      <c r="C929" s="3">
        <v>0.38447916666666665</v>
      </c>
      <c r="D929" s="3">
        <v>0.39068287037037036</v>
      </c>
      <c r="E929" t="str">
        <f t="shared" si="42"/>
        <v>stacjonarny</v>
      </c>
      <c r="F929">
        <f t="shared" si="43"/>
        <v>0</v>
      </c>
      <c r="G929" s="6">
        <f t="shared" si="44"/>
        <v>9</v>
      </c>
    </row>
    <row r="930" spans="1:7" x14ac:dyDescent="0.3">
      <c r="A930" s="1" t="s">
        <v>798</v>
      </c>
      <c r="B930" s="2">
        <v>42930</v>
      </c>
      <c r="C930" s="3">
        <v>0.38571759259259258</v>
      </c>
      <c r="D930" s="3">
        <v>0.39630787037037035</v>
      </c>
      <c r="E930" t="str">
        <f t="shared" si="42"/>
        <v>komórkowy</v>
      </c>
      <c r="F930">
        <f t="shared" si="43"/>
        <v>0</v>
      </c>
      <c r="G930" s="6">
        <f t="shared" si="44"/>
        <v>16</v>
      </c>
    </row>
    <row r="931" spans="1:7" x14ac:dyDescent="0.3">
      <c r="A931" s="1" t="s">
        <v>799</v>
      </c>
      <c r="B931" s="2">
        <v>42930</v>
      </c>
      <c r="C931" s="3">
        <v>0.38942129629629635</v>
      </c>
      <c r="D931" s="3">
        <v>0.39034722222222223</v>
      </c>
      <c r="E931" t="str">
        <f t="shared" si="42"/>
        <v>stacjonarny</v>
      </c>
      <c r="F931">
        <f t="shared" si="43"/>
        <v>0</v>
      </c>
      <c r="G931" s="6">
        <f t="shared" si="44"/>
        <v>2</v>
      </c>
    </row>
    <row r="932" spans="1:7" x14ac:dyDescent="0.3">
      <c r="A932" s="1" t="s">
        <v>800</v>
      </c>
      <c r="B932" s="2">
        <v>42930</v>
      </c>
      <c r="C932" s="3">
        <v>0.39506944444444447</v>
      </c>
      <c r="D932" s="3">
        <v>0.40261574074074075</v>
      </c>
      <c r="E932" t="str">
        <f t="shared" si="42"/>
        <v>zagraniczny</v>
      </c>
      <c r="F932">
        <f t="shared" si="43"/>
        <v>0</v>
      </c>
      <c r="G932" s="6">
        <f t="shared" si="44"/>
        <v>11</v>
      </c>
    </row>
    <row r="933" spans="1:7" x14ac:dyDescent="0.3">
      <c r="A933" s="1" t="s">
        <v>511</v>
      </c>
      <c r="B933" s="2">
        <v>42930</v>
      </c>
      <c r="C933" s="3">
        <v>0.4001736111111111</v>
      </c>
      <c r="D933" s="3">
        <v>0.40182870370370366</v>
      </c>
      <c r="E933" t="str">
        <f t="shared" si="42"/>
        <v>stacjonarny</v>
      </c>
      <c r="F933">
        <f t="shared" si="43"/>
        <v>0</v>
      </c>
      <c r="G933" s="6">
        <f t="shared" si="44"/>
        <v>3</v>
      </c>
    </row>
    <row r="934" spans="1:7" x14ac:dyDescent="0.3">
      <c r="A934" s="1" t="s">
        <v>801</v>
      </c>
      <c r="B934" s="2">
        <v>42930</v>
      </c>
      <c r="C934" s="3">
        <v>0.40337962962962964</v>
      </c>
      <c r="D934" s="3">
        <v>0.41137731481481482</v>
      </c>
      <c r="E934" t="str">
        <f t="shared" si="42"/>
        <v>stacjonarny</v>
      </c>
      <c r="F934">
        <f t="shared" si="43"/>
        <v>0</v>
      </c>
      <c r="G934" s="6">
        <f t="shared" si="44"/>
        <v>12</v>
      </c>
    </row>
    <row r="935" spans="1:7" x14ac:dyDescent="0.3">
      <c r="A935" s="1" t="s">
        <v>802</v>
      </c>
      <c r="B935" s="2">
        <v>42930</v>
      </c>
      <c r="C935" s="3">
        <v>0.40635416666666663</v>
      </c>
      <c r="D935" s="3">
        <v>0.40642361111111108</v>
      </c>
      <c r="E935" t="str">
        <f t="shared" si="42"/>
        <v>stacjonarny</v>
      </c>
      <c r="F935">
        <f t="shared" si="43"/>
        <v>0</v>
      </c>
      <c r="G935" s="6">
        <f t="shared" si="44"/>
        <v>1</v>
      </c>
    </row>
    <row r="936" spans="1:7" x14ac:dyDescent="0.3">
      <c r="A936" s="1" t="s">
        <v>803</v>
      </c>
      <c r="B936" s="2">
        <v>42930</v>
      </c>
      <c r="C936" s="3">
        <v>0.4098148148148148</v>
      </c>
      <c r="D936" s="3">
        <v>0.41626157407407405</v>
      </c>
      <c r="E936" t="str">
        <f t="shared" si="42"/>
        <v>stacjonarny</v>
      </c>
      <c r="F936">
        <f t="shared" si="43"/>
        <v>0</v>
      </c>
      <c r="G936" s="6">
        <f t="shared" si="44"/>
        <v>10</v>
      </c>
    </row>
    <row r="937" spans="1:7" x14ac:dyDescent="0.3">
      <c r="A937" s="1" t="s">
        <v>804</v>
      </c>
      <c r="B937" s="2">
        <v>42930</v>
      </c>
      <c r="C937" s="3">
        <v>0.41068287037037038</v>
      </c>
      <c r="D937" s="3">
        <v>0.41288194444444443</v>
      </c>
      <c r="E937" t="str">
        <f t="shared" si="42"/>
        <v>stacjonarny</v>
      </c>
      <c r="F937">
        <f t="shared" si="43"/>
        <v>0</v>
      </c>
      <c r="G937" s="6">
        <f t="shared" si="44"/>
        <v>4</v>
      </c>
    </row>
    <row r="938" spans="1:7" x14ac:dyDescent="0.3">
      <c r="A938" s="1" t="s">
        <v>805</v>
      </c>
      <c r="B938" s="2">
        <v>42930</v>
      </c>
      <c r="C938" s="3">
        <v>0.41601851851851851</v>
      </c>
      <c r="D938" s="3">
        <v>0.41792824074074075</v>
      </c>
      <c r="E938" t="str">
        <f t="shared" si="42"/>
        <v>stacjonarny</v>
      </c>
      <c r="F938">
        <f t="shared" si="43"/>
        <v>0</v>
      </c>
      <c r="G938" s="6">
        <f t="shared" si="44"/>
        <v>3</v>
      </c>
    </row>
    <row r="939" spans="1:7" x14ac:dyDescent="0.3">
      <c r="A939" s="1" t="s">
        <v>806</v>
      </c>
      <c r="B939" s="2">
        <v>42930</v>
      </c>
      <c r="C939" s="3">
        <v>0.41616898148148151</v>
      </c>
      <c r="D939" s="3">
        <v>0.42019675925925926</v>
      </c>
      <c r="E939" t="str">
        <f t="shared" si="42"/>
        <v>stacjonarny</v>
      </c>
      <c r="F939">
        <f t="shared" si="43"/>
        <v>0</v>
      </c>
      <c r="G939" s="6">
        <f t="shared" si="44"/>
        <v>6</v>
      </c>
    </row>
    <row r="940" spans="1:7" x14ac:dyDescent="0.3">
      <c r="A940" s="1" t="s">
        <v>807</v>
      </c>
      <c r="B940" s="2">
        <v>42930</v>
      </c>
      <c r="C940" s="3">
        <v>0.41781249999999998</v>
      </c>
      <c r="D940" s="3">
        <v>0.42886574074074074</v>
      </c>
      <c r="E940" t="str">
        <f t="shared" si="42"/>
        <v>stacjonarny</v>
      </c>
      <c r="F940">
        <f t="shared" si="43"/>
        <v>0</v>
      </c>
      <c r="G940" s="6">
        <f t="shared" si="44"/>
        <v>16</v>
      </c>
    </row>
    <row r="941" spans="1:7" x14ac:dyDescent="0.3">
      <c r="A941" s="1" t="s">
        <v>728</v>
      </c>
      <c r="B941" s="2">
        <v>42930</v>
      </c>
      <c r="C941" s="3">
        <v>0.42238425925925926</v>
      </c>
      <c r="D941" s="3">
        <v>0.42388888888888893</v>
      </c>
      <c r="E941" t="str">
        <f t="shared" si="42"/>
        <v>komórkowy</v>
      </c>
      <c r="F941">
        <f t="shared" si="43"/>
        <v>0</v>
      </c>
      <c r="G941" s="6">
        <f t="shared" si="44"/>
        <v>3</v>
      </c>
    </row>
    <row r="942" spans="1:7" x14ac:dyDescent="0.3">
      <c r="A942" s="1" t="s">
        <v>808</v>
      </c>
      <c r="B942" s="2">
        <v>42930</v>
      </c>
      <c r="C942" s="3">
        <v>0.42584490740740738</v>
      </c>
      <c r="D942" s="3">
        <v>0.43512731481481487</v>
      </c>
      <c r="E942" t="str">
        <f t="shared" si="42"/>
        <v>stacjonarny</v>
      </c>
      <c r="F942">
        <f t="shared" si="43"/>
        <v>0</v>
      </c>
      <c r="G942" s="6">
        <f t="shared" si="44"/>
        <v>14</v>
      </c>
    </row>
    <row r="943" spans="1:7" x14ac:dyDescent="0.3">
      <c r="A943" s="1" t="s">
        <v>809</v>
      </c>
      <c r="B943" s="2">
        <v>42930</v>
      </c>
      <c r="C943" s="3">
        <v>0.43115740740740738</v>
      </c>
      <c r="D943" s="3">
        <v>0.43990740740740741</v>
      </c>
      <c r="E943" t="str">
        <f t="shared" si="42"/>
        <v>zagraniczny</v>
      </c>
      <c r="F943">
        <f t="shared" si="43"/>
        <v>0</v>
      </c>
      <c r="G943" s="6">
        <f t="shared" si="44"/>
        <v>13</v>
      </c>
    </row>
    <row r="944" spans="1:7" x14ac:dyDescent="0.3">
      <c r="A944" s="1" t="s">
        <v>810</v>
      </c>
      <c r="B944" s="2">
        <v>42930</v>
      </c>
      <c r="C944" s="3">
        <v>0.43362268518518521</v>
      </c>
      <c r="D944" s="3">
        <v>0.4444791666666667</v>
      </c>
      <c r="E944" t="str">
        <f t="shared" si="42"/>
        <v>stacjonarny</v>
      </c>
      <c r="F944">
        <f t="shared" si="43"/>
        <v>0</v>
      </c>
      <c r="G944" s="6">
        <f t="shared" si="44"/>
        <v>16</v>
      </c>
    </row>
    <row r="945" spans="1:7" x14ac:dyDescent="0.3">
      <c r="A945" s="1" t="s">
        <v>760</v>
      </c>
      <c r="B945" s="2">
        <v>42930</v>
      </c>
      <c r="C945" s="3">
        <v>0.43517361111111108</v>
      </c>
      <c r="D945" s="3">
        <v>0.4466087962962963</v>
      </c>
      <c r="E945" t="str">
        <f t="shared" si="42"/>
        <v>komórkowy</v>
      </c>
      <c r="F945">
        <f t="shared" si="43"/>
        <v>0</v>
      </c>
      <c r="G945" s="6">
        <f t="shared" si="44"/>
        <v>17</v>
      </c>
    </row>
    <row r="946" spans="1:7" x14ac:dyDescent="0.3">
      <c r="A946" s="1" t="s">
        <v>84</v>
      </c>
      <c r="B946" s="2">
        <v>42930</v>
      </c>
      <c r="C946" s="3">
        <v>0.43956018518518519</v>
      </c>
      <c r="D946" s="3">
        <v>0.44253472222222223</v>
      </c>
      <c r="E946" t="str">
        <f t="shared" si="42"/>
        <v>stacjonarny</v>
      </c>
      <c r="F946">
        <f t="shared" si="43"/>
        <v>0</v>
      </c>
      <c r="G946" s="6">
        <f t="shared" si="44"/>
        <v>5</v>
      </c>
    </row>
    <row r="947" spans="1:7" x14ac:dyDescent="0.3">
      <c r="A947" s="1" t="s">
        <v>811</v>
      </c>
      <c r="B947" s="2">
        <v>42930</v>
      </c>
      <c r="C947" s="3">
        <v>0.4406018518518518</v>
      </c>
      <c r="D947" s="3">
        <v>0.44655092592592593</v>
      </c>
      <c r="E947" t="str">
        <f t="shared" si="42"/>
        <v>komórkowy</v>
      </c>
      <c r="F947">
        <f t="shared" si="43"/>
        <v>0</v>
      </c>
      <c r="G947" s="6">
        <f t="shared" si="44"/>
        <v>9</v>
      </c>
    </row>
    <row r="948" spans="1:7" x14ac:dyDescent="0.3">
      <c r="A948" s="1" t="s">
        <v>812</v>
      </c>
      <c r="B948" s="2">
        <v>42930</v>
      </c>
      <c r="C948" s="3">
        <v>0.44072916666666667</v>
      </c>
      <c r="D948" s="3">
        <v>0.4496412037037037</v>
      </c>
      <c r="E948" t="str">
        <f t="shared" si="42"/>
        <v>komórkowy</v>
      </c>
      <c r="F948">
        <f t="shared" si="43"/>
        <v>0</v>
      </c>
      <c r="G948" s="6">
        <f t="shared" si="44"/>
        <v>13</v>
      </c>
    </row>
    <row r="949" spans="1:7" x14ac:dyDescent="0.3">
      <c r="A949" s="1" t="s">
        <v>813</v>
      </c>
      <c r="B949" s="2">
        <v>42930</v>
      </c>
      <c r="C949" s="3">
        <v>0.44295138888888891</v>
      </c>
      <c r="D949" s="3">
        <v>0.44545138888888891</v>
      </c>
      <c r="E949" t="str">
        <f t="shared" si="42"/>
        <v>stacjonarny</v>
      </c>
      <c r="F949">
        <f t="shared" si="43"/>
        <v>0</v>
      </c>
      <c r="G949" s="6">
        <f t="shared" si="44"/>
        <v>4</v>
      </c>
    </row>
    <row r="950" spans="1:7" x14ac:dyDescent="0.3">
      <c r="A950" s="1" t="s">
        <v>814</v>
      </c>
      <c r="B950" s="2">
        <v>42930</v>
      </c>
      <c r="C950" s="3">
        <v>0.4450925925925926</v>
      </c>
      <c r="D950" s="3">
        <v>0.44888888888888889</v>
      </c>
      <c r="E950" t="str">
        <f t="shared" si="42"/>
        <v>stacjonarny</v>
      </c>
      <c r="F950">
        <f t="shared" si="43"/>
        <v>0</v>
      </c>
      <c r="G950" s="6">
        <f t="shared" si="44"/>
        <v>6</v>
      </c>
    </row>
    <row r="951" spans="1:7" x14ac:dyDescent="0.3">
      <c r="A951" s="1" t="s">
        <v>815</v>
      </c>
      <c r="B951" s="2">
        <v>42930</v>
      </c>
      <c r="C951" s="3">
        <v>0.44538194444444446</v>
      </c>
      <c r="D951" s="3">
        <v>0.4525925925925926</v>
      </c>
      <c r="E951" t="str">
        <f t="shared" si="42"/>
        <v>stacjonarny</v>
      </c>
      <c r="F951">
        <f t="shared" si="43"/>
        <v>0</v>
      </c>
      <c r="G951" s="6">
        <f t="shared" si="44"/>
        <v>11</v>
      </c>
    </row>
    <row r="952" spans="1:7" x14ac:dyDescent="0.3">
      <c r="A952" s="1" t="s">
        <v>816</v>
      </c>
      <c r="B952" s="2">
        <v>42930</v>
      </c>
      <c r="C952" s="3">
        <v>0.44593750000000004</v>
      </c>
      <c r="D952" s="3">
        <v>0.44957175925925924</v>
      </c>
      <c r="E952" t="str">
        <f t="shared" si="42"/>
        <v>komórkowy</v>
      </c>
      <c r="F952">
        <f t="shared" si="43"/>
        <v>0</v>
      </c>
      <c r="G952" s="6">
        <f t="shared" si="44"/>
        <v>6</v>
      </c>
    </row>
    <row r="953" spans="1:7" x14ac:dyDescent="0.3">
      <c r="A953" s="1" t="s">
        <v>747</v>
      </c>
      <c r="B953" s="2">
        <v>42930</v>
      </c>
      <c r="C953" s="3">
        <v>0.4478935185185185</v>
      </c>
      <c r="D953" s="3">
        <v>0.4480555555555556</v>
      </c>
      <c r="E953" t="str">
        <f t="shared" si="42"/>
        <v>komórkowy</v>
      </c>
      <c r="F953">
        <f t="shared" si="43"/>
        <v>0</v>
      </c>
      <c r="G953" s="6">
        <f t="shared" si="44"/>
        <v>1</v>
      </c>
    </row>
    <row r="954" spans="1:7" x14ac:dyDescent="0.3">
      <c r="A954" s="1" t="s">
        <v>13</v>
      </c>
      <c r="B954" s="2">
        <v>42930</v>
      </c>
      <c r="C954" s="3">
        <v>0.44916666666666666</v>
      </c>
      <c r="D954" s="3">
        <v>0.46023148148148146</v>
      </c>
      <c r="E954" t="str">
        <f t="shared" si="42"/>
        <v>komórkowy</v>
      </c>
      <c r="F954">
        <f t="shared" si="43"/>
        <v>0</v>
      </c>
      <c r="G954" s="6">
        <f t="shared" si="44"/>
        <v>16</v>
      </c>
    </row>
    <row r="955" spans="1:7" x14ac:dyDescent="0.3">
      <c r="A955" s="1" t="s">
        <v>817</v>
      </c>
      <c r="B955" s="2">
        <v>42930</v>
      </c>
      <c r="C955" s="3">
        <v>0.45233796296296297</v>
      </c>
      <c r="D955" s="3">
        <v>0.45649305555555553</v>
      </c>
      <c r="E955" t="str">
        <f t="shared" si="42"/>
        <v>komórkowy</v>
      </c>
      <c r="F955">
        <f t="shared" si="43"/>
        <v>0</v>
      </c>
      <c r="G955" s="6">
        <f t="shared" si="44"/>
        <v>6</v>
      </c>
    </row>
    <row r="956" spans="1:7" x14ac:dyDescent="0.3">
      <c r="A956" s="1" t="s">
        <v>818</v>
      </c>
      <c r="B956" s="2">
        <v>42930</v>
      </c>
      <c r="C956" s="3">
        <v>0.45667824074074076</v>
      </c>
      <c r="D956" s="3">
        <v>0.45679398148148148</v>
      </c>
      <c r="E956" t="str">
        <f t="shared" si="42"/>
        <v>stacjonarny</v>
      </c>
      <c r="F956">
        <f t="shared" si="43"/>
        <v>0</v>
      </c>
      <c r="G956" s="6">
        <f t="shared" si="44"/>
        <v>1</v>
      </c>
    </row>
    <row r="957" spans="1:7" x14ac:dyDescent="0.3">
      <c r="A957" s="1" t="s">
        <v>819</v>
      </c>
      <c r="B957" s="2">
        <v>42930</v>
      </c>
      <c r="C957" s="3">
        <v>0.45930555555555558</v>
      </c>
      <c r="D957" s="3">
        <v>0.4634375</v>
      </c>
      <c r="E957" t="str">
        <f t="shared" si="42"/>
        <v>stacjonarny</v>
      </c>
      <c r="F957">
        <f t="shared" si="43"/>
        <v>0</v>
      </c>
      <c r="G957" s="6">
        <f t="shared" si="44"/>
        <v>6</v>
      </c>
    </row>
    <row r="958" spans="1:7" x14ac:dyDescent="0.3">
      <c r="A958" s="1" t="s">
        <v>820</v>
      </c>
      <c r="B958" s="2">
        <v>42930</v>
      </c>
      <c r="C958" s="3">
        <v>0.45950231481481479</v>
      </c>
      <c r="D958" s="3">
        <v>0.4617708333333333</v>
      </c>
      <c r="E958" t="str">
        <f t="shared" si="42"/>
        <v>stacjonarny</v>
      </c>
      <c r="F958">
        <f t="shared" si="43"/>
        <v>0</v>
      </c>
      <c r="G958" s="6">
        <f t="shared" si="44"/>
        <v>4</v>
      </c>
    </row>
    <row r="959" spans="1:7" x14ac:dyDescent="0.3">
      <c r="A959" s="1" t="s">
        <v>821</v>
      </c>
      <c r="B959" s="2">
        <v>42930</v>
      </c>
      <c r="C959" s="3">
        <v>0.46333333333333332</v>
      </c>
      <c r="D959" s="3">
        <v>0.46409722222222222</v>
      </c>
      <c r="E959" t="str">
        <f t="shared" si="42"/>
        <v>stacjonarny</v>
      </c>
      <c r="F959">
        <f t="shared" si="43"/>
        <v>0</v>
      </c>
      <c r="G959" s="6">
        <f t="shared" si="44"/>
        <v>2</v>
      </c>
    </row>
    <row r="960" spans="1:7" x14ac:dyDescent="0.3">
      <c r="A960" s="1" t="s">
        <v>822</v>
      </c>
      <c r="B960" s="2">
        <v>42930</v>
      </c>
      <c r="C960" s="3">
        <v>0.46587962962962964</v>
      </c>
      <c r="D960" s="3">
        <v>0.46755787037037039</v>
      </c>
      <c r="E960" t="str">
        <f t="shared" si="42"/>
        <v>komórkowy</v>
      </c>
      <c r="F960">
        <f t="shared" si="43"/>
        <v>0</v>
      </c>
      <c r="G960" s="6">
        <f t="shared" si="44"/>
        <v>3</v>
      </c>
    </row>
    <row r="961" spans="1:7" x14ac:dyDescent="0.3">
      <c r="A961" s="1" t="s">
        <v>45</v>
      </c>
      <c r="B961" s="2">
        <v>42930</v>
      </c>
      <c r="C961" s="3">
        <v>0.46988425925925931</v>
      </c>
      <c r="D961" s="3">
        <v>0.47721064814814818</v>
      </c>
      <c r="E961" t="str">
        <f t="shared" si="42"/>
        <v>stacjonarny</v>
      </c>
      <c r="F961">
        <f t="shared" si="43"/>
        <v>0</v>
      </c>
      <c r="G961" s="6">
        <f t="shared" si="44"/>
        <v>11</v>
      </c>
    </row>
    <row r="962" spans="1:7" x14ac:dyDescent="0.3">
      <c r="A962" s="1" t="s">
        <v>823</v>
      </c>
      <c r="B962" s="2">
        <v>42930</v>
      </c>
      <c r="C962" s="3">
        <v>0.47028935185185183</v>
      </c>
      <c r="D962" s="3">
        <v>0.47052083333333333</v>
      </c>
      <c r="E962" t="str">
        <f t="shared" si="42"/>
        <v>stacjonarny</v>
      </c>
      <c r="F962">
        <f t="shared" si="43"/>
        <v>0</v>
      </c>
      <c r="G962" s="6">
        <f t="shared" si="44"/>
        <v>1</v>
      </c>
    </row>
    <row r="963" spans="1:7" x14ac:dyDescent="0.3">
      <c r="A963" s="1" t="s">
        <v>824</v>
      </c>
      <c r="B963" s="2">
        <v>42930</v>
      </c>
      <c r="C963" s="3">
        <v>0.4742824074074074</v>
      </c>
      <c r="D963" s="3">
        <v>0.48538194444444444</v>
      </c>
      <c r="E963" t="str">
        <f t="shared" ref="E963:E1026" si="45">IF(LEN(A963)=7,"stacjonarny",IF(LEN(A963)=8,"komórkowy","zagraniczny"))</f>
        <v>stacjonarny</v>
      </c>
      <c r="F963">
        <f t="shared" ref="F963:F1026" si="46">IF(AND(E963="stacjonarny",LEFT(A963,2)="12"),1,0)</f>
        <v>0</v>
      </c>
      <c r="G963" s="6">
        <f t="shared" ref="G963:G1026" si="47">ROUNDUP(MINUTE(D963-C963)+SECOND(D963-C963)/60,0)</f>
        <v>16</v>
      </c>
    </row>
    <row r="964" spans="1:7" x14ac:dyDescent="0.3">
      <c r="A964" s="1" t="s">
        <v>825</v>
      </c>
      <c r="B964" s="2">
        <v>42930</v>
      </c>
      <c r="C964" s="3">
        <v>0.47594907407407411</v>
      </c>
      <c r="D964" s="3">
        <v>0.47641203703703705</v>
      </c>
      <c r="E964" t="str">
        <f t="shared" si="45"/>
        <v>stacjonarny</v>
      </c>
      <c r="F964">
        <f t="shared" si="46"/>
        <v>0</v>
      </c>
      <c r="G964" s="6">
        <f t="shared" si="47"/>
        <v>1</v>
      </c>
    </row>
    <row r="965" spans="1:7" x14ac:dyDescent="0.3">
      <c r="A965" s="1" t="s">
        <v>826</v>
      </c>
      <c r="B965" s="2">
        <v>42930</v>
      </c>
      <c r="C965" s="3">
        <v>0.47799768518518521</v>
      </c>
      <c r="D965" s="3">
        <v>0.47905092592592591</v>
      </c>
      <c r="E965" t="str">
        <f t="shared" si="45"/>
        <v>stacjonarny</v>
      </c>
      <c r="F965">
        <f t="shared" si="46"/>
        <v>0</v>
      </c>
      <c r="G965" s="6">
        <f t="shared" si="47"/>
        <v>2</v>
      </c>
    </row>
    <row r="966" spans="1:7" x14ac:dyDescent="0.3">
      <c r="A966" s="1" t="s">
        <v>827</v>
      </c>
      <c r="B966" s="2">
        <v>42930</v>
      </c>
      <c r="C966" s="3">
        <v>0.47825231481481478</v>
      </c>
      <c r="D966" s="3">
        <v>0.48502314814814818</v>
      </c>
      <c r="E966" t="str">
        <f t="shared" si="45"/>
        <v>stacjonarny</v>
      </c>
      <c r="F966">
        <f t="shared" si="46"/>
        <v>0</v>
      </c>
      <c r="G966" s="6">
        <f t="shared" si="47"/>
        <v>10</v>
      </c>
    </row>
    <row r="967" spans="1:7" x14ac:dyDescent="0.3">
      <c r="A967" s="1" t="s">
        <v>828</v>
      </c>
      <c r="B967" s="2">
        <v>42930</v>
      </c>
      <c r="C967" s="3">
        <v>0.48138888888888887</v>
      </c>
      <c r="D967" s="3">
        <v>0.48574074074074075</v>
      </c>
      <c r="E967" t="str">
        <f t="shared" si="45"/>
        <v>stacjonarny</v>
      </c>
      <c r="F967">
        <f t="shared" si="46"/>
        <v>0</v>
      </c>
      <c r="G967" s="6">
        <f t="shared" si="47"/>
        <v>7</v>
      </c>
    </row>
    <row r="968" spans="1:7" x14ac:dyDescent="0.3">
      <c r="A968" s="1" t="s">
        <v>829</v>
      </c>
      <c r="B968" s="2">
        <v>42930</v>
      </c>
      <c r="C968" s="3">
        <v>0.48422453703703705</v>
      </c>
      <c r="D968" s="3">
        <v>0.48562499999999997</v>
      </c>
      <c r="E968" t="str">
        <f t="shared" si="45"/>
        <v>stacjonarny</v>
      </c>
      <c r="F968">
        <f t="shared" si="46"/>
        <v>0</v>
      </c>
      <c r="G968" s="6">
        <f t="shared" si="47"/>
        <v>3</v>
      </c>
    </row>
    <row r="969" spans="1:7" x14ac:dyDescent="0.3">
      <c r="A969" s="1" t="s">
        <v>830</v>
      </c>
      <c r="B969" s="2">
        <v>42930</v>
      </c>
      <c r="C969" s="3">
        <v>0.48579861111111106</v>
      </c>
      <c r="D969" s="3">
        <v>0.49395833333333333</v>
      </c>
      <c r="E969" t="str">
        <f t="shared" si="45"/>
        <v>stacjonarny</v>
      </c>
      <c r="F969">
        <f t="shared" si="46"/>
        <v>0</v>
      </c>
      <c r="G969" s="6">
        <f t="shared" si="47"/>
        <v>12</v>
      </c>
    </row>
    <row r="970" spans="1:7" x14ac:dyDescent="0.3">
      <c r="A970" s="1" t="s">
        <v>831</v>
      </c>
      <c r="B970" s="2">
        <v>42930</v>
      </c>
      <c r="C970" s="3">
        <v>0.48832175925925925</v>
      </c>
      <c r="D970" s="3">
        <v>0.49005787037037035</v>
      </c>
      <c r="E970" t="str">
        <f t="shared" si="45"/>
        <v>stacjonarny</v>
      </c>
      <c r="F970">
        <f t="shared" si="46"/>
        <v>0</v>
      </c>
      <c r="G970" s="6">
        <f t="shared" si="47"/>
        <v>3</v>
      </c>
    </row>
    <row r="971" spans="1:7" x14ac:dyDescent="0.3">
      <c r="A971" s="1" t="s">
        <v>832</v>
      </c>
      <c r="B971" s="2">
        <v>42930</v>
      </c>
      <c r="C971" s="3">
        <v>0.4930208333333333</v>
      </c>
      <c r="D971" s="3">
        <v>0.50244212962962964</v>
      </c>
      <c r="E971" t="str">
        <f t="shared" si="45"/>
        <v>stacjonarny</v>
      </c>
      <c r="F971">
        <f t="shared" si="46"/>
        <v>0</v>
      </c>
      <c r="G971" s="6">
        <f t="shared" si="47"/>
        <v>14</v>
      </c>
    </row>
    <row r="972" spans="1:7" x14ac:dyDescent="0.3">
      <c r="A972" s="1" t="s">
        <v>833</v>
      </c>
      <c r="B972" s="2">
        <v>42930</v>
      </c>
      <c r="C972" s="3">
        <v>0.49597222222222226</v>
      </c>
      <c r="D972" s="3">
        <v>0.50451388888888882</v>
      </c>
      <c r="E972" t="str">
        <f t="shared" si="45"/>
        <v>komórkowy</v>
      </c>
      <c r="F972">
        <f t="shared" si="46"/>
        <v>0</v>
      </c>
      <c r="G972" s="6">
        <f t="shared" si="47"/>
        <v>13</v>
      </c>
    </row>
    <row r="973" spans="1:7" x14ac:dyDescent="0.3">
      <c r="A973" s="1" t="s">
        <v>547</v>
      </c>
      <c r="B973" s="2">
        <v>42930</v>
      </c>
      <c r="C973" s="3">
        <v>0.50126157407407412</v>
      </c>
      <c r="D973" s="3">
        <v>0.51184027777777785</v>
      </c>
      <c r="E973" t="str">
        <f t="shared" si="45"/>
        <v>stacjonarny</v>
      </c>
      <c r="F973">
        <f t="shared" si="46"/>
        <v>1</v>
      </c>
      <c r="G973" s="6">
        <f t="shared" si="47"/>
        <v>16</v>
      </c>
    </row>
    <row r="974" spans="1:7" x14ac:dyDescent="0.3">
      <c r="A974" s="1" t="s">
        <v>834</v>
      </c>
      <c r="B974" s="2">
        <v>42930</v>
      </c>
      <c r="C974" s="3">
        <v>0.50378472222222226</v>
      </c>
      <c r="D974" s="3">
        <v>0.51043981481481482</v>
      </c>
      <c r="E974" t="str">
        <f t="shared" si="45"/>
        <v>stacjonarny</v>
      </c>
      <c r="F974">
        <f t="shared" si="46"/>
        <v>0</v>
      </c>
      <c r="G974" s="6">
        <f t="shared" si="47"/>
        <v>10</v>
      </c>
    </row>
    <row r="975" spans="1:7" x14ac:dyDescent="0.3">
      <c r="A975" s="1" t="s">
        <v>835</v>
      </c>
      <c r="B975" s="2">
        <v>42930</v>
      </c>
      <c r="C975" s="3">
        <v>0.50812500000000005</v>
      </c>
      <c r="D975" s="3">
        <v>0.50862268518518516</v>
      </c>
      <c r="E975" t="str">
        <f t="shared" si="45"/>
        <v>stacjonarny</v>
      </c>
      <c r="F975">
        <f t="shared" si="46"/>
        <v>0</v>
      </c>
      <c r="G975" s="6">
        <f t="shared" si="47"/>
        <v>1</v>
      </c>
    </row>
    <row r="976" spans="1:7" x14ac:dyDescent="0.3">
      <c r="A976" s="1" t="s">
        <v>836</v>
      </c>
      <c r="B976" s="2">
        <v>42930</v>
      </c>
      <c r="C976" s="3">
        <v>0.51179398148148147</v>
      </c>
      <c r="D976" s="3">
        <v>0.51231481481481478</v>
      </c>
      <c r="E976" t="str">
        <f t="shared" si="45"/>
        <v>stacjonarny</v>
      </c>
      <c r="F976">
        <f t="shared" si="46"/>
        <v>0</v>
      </c>
      <c r="G976" s="6">
        <f t="shared" si="47"/>
        <v>1</v>
      </c>
    </row>
    <row r="977" spans="1:7" x14ac:dyDescent="0.3">
      <c r="A977" s="1" t="s">
        <v>837</v>
      </c>
      <c r="B977" s="2">
        <v>42930</v>
      </c>
      <c r="C977" s="3">
        <v>0.51645833333333335</v>
      </c>
      <c r="D977" s="3">
        <v>0.51701388888888888</v>
      </c>
      <c r="E977" t="str">
        <f t="shared" si="45"/>
        <v>stacjonarny</v>
      </c>
      <c r="F977">
        <f t="shared" si="46"/>
        <v>0</v>
      </c>
      <c r="G977" s="6">
        <f t="shared" si="47"/>
        <v>1</v>
      </c>
    </row>
    <row r="978" spans="1:7" x14ac:dyDescent="0.3">
      <c r="A978" s="1" t="s">
        <v>838</v>
      </c>
      <c r="B978" s="2">
        <v>42930</v>
      </c>
      <c r="C978" s="3">
        <v>0.52056712962962959</v>
      </c>
      <c r="D978" s="3">
        <v>0.52818287037037037</v>
      </c>
      <c r="E978" t="str">
        <f t="shared" si="45"/>
        <v>stacjonarny</v>
      </c>
      <c r="F978">
        <f t="shared" si="46"/>
        <v>0</v>
      </c>
      <c r="G978" s="6">
        <f t="shared" si="47"/>
        <v>11</v>
      </c>
    </row>
    <row r="979" spans="1:7" x14ac:dyDescent="0.3">
      <c r="A979" s="1" t="s">
        <v>839</v>
      </c>
      <c r="B979" s="2">
        <v>42930</v>
      </c>
      <c r="C979" s="3">
        <v>0.52427083333333335</v>
      </c>
      <c r="D979" s="3">
        <v>0.52818287037037037</v>
      </c>
      <c r="E979" t="str">
        <f t="shared" si="45"/>
        <v>stacjonarny</v>
      </c>
      <c r="F979">
        <f t="shared" si="46"/>
        <v>0</v>
      </c>
      <c r="G979" s="6">
        <f t="shared" si="47"/>
        <v>6</v>
      </c>
    </row>
    <row r="980" spans="1:7" x14ac:dyDescent="0.3">
      <c r="A980" s="1" t="s">
        <v>840</v>
      </c>
      <c r="B980" s="2">
        <v>42930</v>
      </c>
      <c r="C980" s="3">
        <v>0.52953703703703703</v>
      </c>
      <c r="D980" s="3">
        <v>0.54078703703703701</v>
      </c>
      <c r="E980" t="str">
        <f t="shared" si="45"/>
        <v>stacjonarny</v>
      </c>
      <c r="F980">
        <f t="shared" si="46"/>
        <v>0</v>
      </c>
      <c r="G980" s="6">
        <f t="shared" si="47"/>
        <v>17</v>
      </c>
    </row>
    <row r="981" spans="1:7" x14ac:dyDescent="0.3">
      <c r="A981" s="1" t="s">
        <v>841</v>
      </c>
      <c r="B981" s="2">
        <v>42930</v>
      </c>
      <c r="C981" s="3">
        <v>0.53237268518518521</v>
      </c>
      <c r="D981" s="3">
        <v>0.53413194444444445</v>
      </c>
      <c r="E981" t="str">
        <f t="shared" si="45"/>
        <v>komórkowy</v>
      </c>
      <c r="F981">
        <f t="shared" si="46"/>
        <v>0</v>
      </c>
      <c r="G981" s="6">
        <f t="shared" si="47"/>
        <v>3</v>
      </c>
    </row>
    <row r="982" spans="1:7" x14ac:dyDescent="0.3">
      <c r="A982" s="1" t="s">
        <v>705</v>
      </c>
      <c r="B982" s="2">
        <v>42930</v>
      </c>
      <c r="C982" s="3">
        <v>0.53268518518518515</v>
      </c>
      <c r="D982" s="3">
        <v>0.54135416666666669</v>
      </c>
      <c r="E982" t="str">
        <f t="shared" si="45"/>
        <v>komórkowy</v>
      </c>
      <c r="F982">
        <f t="shared" si="46"/>
        <v>0</v>
      </c>
      <c r="G982" s="6">
        <f t="shared" si="47"/>
        <v>13</v>
      </c>
    </row>
    <row r="983" spans="1:7" x14ac:dyDescent="0.3">
      <c r="A983" s="1" t="s">
        <v>842</v>
      </c>
      <c r="B983" s="2">
        <v>42930</v>
      </c>
      <c r="C983" s="3">
        <v>0.53740740740740744</v>
      </c>
      <c r="D983" s="3">
        <v>0.54893518518518525</v>
      </c>
      <c r="E983" t="str">
        <f t="shared" si="45"/>
        <v>stacjonarny</v>
      </c>
      <c r="F983">
        <f t="shared" si="46"/>
        <v>0</v>
      </c>
      <c r="G983" s="6">
        <f t="shared" si="47"/>
        <v>17</v>
      </c>
    </row>
    <row r="984" spans="1:7" x14ac:dyDescent="0.3">
      <c r="A984" s="1" t="s">
        <v>593</v>
      </c>
      <c r="B984" s="2">
        <v>42930</v>
      </c>
      <c r="C984" s="3">
        <v>0.53768518518518515</v>
      </c>
      <c r="D984" s="3">
        <v>0.53770833333333334</v>
      </c>
      <c r="E984" t="str">
        <f t="shared" si="45"/>
        <v>stacjonarny</v>
      </c>
      <c r="F984">
        <f t="shared" si="46"/>
        <v>0</v>
      </c>
      <c r="G984" s="6">
        <f t="shared" si="47"/>
        <v>1</v>
      </c>
    </row>
    <row r="985" spans="1:7" x14ac:dyDescent="0.3">
      <c r="A985" s="1" t="s">
        <v>843</v>
      </c>
      <c r="B985" s="2">
        <v>42930</v>
      </c>
      <c r="C985" s="3">
        <v>0.53909722222222223</v>
      </c>
      <c r="D985" s="3">
        <v>0.54540509259259262</v>
      </c>
      <c r="E985" t="str">
        <f t="shared" si="45"/>
        <v>komórkowy</v>
      </c>
      <c r="F985">
        <f t="shared" si="46"/>
        <v>0</v>
      </c>
      <c r="G985" s="6">
        <f t="shared" si="47"/>
        <v>10</v>
      </c>
    </row>
    <row r="986" spans="1:7" x14ac:dyDescent="0.3">
      <c r="A986" s="1" t="s">
        <v>844</v>
      </c>
      <c r="B986" s="2">
        <v>42930</v>
      </c>
      <c r="C986" s="3">
        <v>0.54118055555555555</v>
      </c>
      <c r="D986" s="3">
        <v>0.54894675925925929</v>
      </c>
      <c r="E986" t="str">
        <f t="shared" si="45"/>
        <v>komórkowy</v>
      </c>
      <c r="F986">
        <f t="shared" si="46"/>
        <v>0</v>
      </c>
      <c r="G986" s="6">
        <f t="shared" si="47"/>
        <v>12</v>
      </c>
    </row>
    <row r="987" spans="1:7" x14ac:dyDescent="0.3">
      <c r="A987" s="1" t="s">
        <v>845</v>
      </c>
      <c r="B987" s="2">
        <v>42930</v>
      </c>
      <c r="C987" s="3">
        <v>0.54415509259259254</v>
      </c>
      <c r="D987" s="3">
        <v>0.55156250000000007</v>
      </c>
      <c r="E987" t="str">
        <f t="shared" si="45"/>
        <v>stacjonarny</v>
      </c>
      <c r="F987">
        <f t="shared" si="46"/>
        <v>0</v>
      </c>
      <c r="G987" s="6">
        <f t="shared" si="47"/>
        <v>11</v>
      </c>
    </row>
    <row r="988" spans="1:7" x14ac:dyDescent="0.3">
      <c r="A988" s="1" t="s">
        <v>663</v>
      </c>
      <c r="B988" s="2">
        <v>42930</v>
      </c>
      <c r="C988" s="3">
        <v>0.54498842592592589</v>
      </c>
      <c r="D988" s="3">
        <v>0.54879629629629634</v>
      </c>
      <c r="E988" t="str">
        <f t="shared" si="45"/>
        <v>stacjonarny</v>
      </c>
      <c r="F988">
        <f t="shared" si="46"/>
        <v>0</v>
      </c>
      <c r="G988" s="6">
        <f t="shared" si="47"/>
        <v>6</v>
      </c>
    </row>
    <row r="989" spans="1:7" x14ac:dyDescent="0.3">
      <c r="A989" s="1" t="s">
        <v>846</v>
      </c>
      <c r="B989" s="2">
        <v>42930</v>
      </c>
      <c r="C989" s="3">
        <v>0.54616898148148152</v>
      </c>
      <c r="D989" s="3">
        <v>0.55153935185185188</v>
      </c>
      <c r="E989" t="str">
        <f t="shared" si="45"/>
        <v>komórkowy</v>
      </c>
      <c r="F989">
        <f t="shared" si="46"/>
        <v>0</v>
      </c>
      <c r="G989" s="6">
        <f t="shared" si="47"/>
        <v>8</v>
      </c>
    </row>
    <row r="990" spans="1:7" x14ac:dyDescent="0.3">
      <c r="A990" s="1" t="s">
        <v>847</v>
      </c>
      <c r="B990" s="2">
        <v>42930</v>
      </c>
      <c r="C990" s="3">
        <v>0.55155092592592592</v>
      </c>
      <c r="D990" s="3">
        <v>0.55709490740740741</v>
      </c>
      <c r="E990" t="str">
        <f t="shared" si="45"/>
        <v>zagraniczny</v>
      </c>
      <c r="F990">
        <f t="shared" si="46"/>
        <v>0</v>
      </c>
      <c r="G990" s="6">
        <f t="shared" si="47"/>
        <v>8</v>
      </c>
    </row>
    <row r="991" spans="1:7" x14ac:dyDescent="0.3">
      <c r="A991" s="1" t="s">
        <v>60</v>
      </c>
      <c r="B991" s="2">
        <v>42930</v>
      </c>
      <c r="C991" s="3">
        <v>0.55473379629629627</v>
      </c>
      <c r="D991" s="3">
        <v>0.56253472222222223</v>
      </c>
      <c r="E991" t="str">
        <f t="shared" si="45"/>
        <v>stacjonarny</v>
      </c>
      <c r="F991">
        <f t="shared" si="46"/>
        <v>0</v>
      </c>
      <c r="G991" s="6">
        <f t="shared" si="47"/>
        <v>12</v>
      </c>
    </row>
    <row r="992" spans="1:7" x14ac:dyDescent="0.3">
      <c r="A992" s="1" t="s">
        <v>848</v>
      </c>
      <c r="B992" s="2">
        <v>42930</v>
      </c>
      <c r="C992" s="3">
        <v>0.55613425925925919</v>
      </c>
      <c r="D992" s="3">
        <v>0.56366898148148148</v>
      </c>
      <c r="E992" t="str">
        <f t="shared" si="45"/>
        <v>stacjonarny</v>
      </c>
      <c r="F992">
        <f t="shared" si="46"/>
        <v>0</v>
      </c>
      <c r="G992" s="6">
        <f t="shared" si="47"/>
        <v>11</v>
      </c>
    </row>
    <row r="993" spans="1:7" x14ac:dyDescent="0.3">
      <c r="A993" s="1" t="s">
        <v>849</v>
      </c>
      <c r="B993" s="2">
        <v>42930</v>
      </c>
      <c r="C993" s="3">
        <v>0.56141203703703701</v>
      </c>
      <c r="D993" s="3">
        <v>0.57055555555555559</v>
      </c>
      <c r="E993" t="str">
        <f t="shared" si="45"/>
        <v>komórkowy</v>
      </c>
      <c r="F993">
        <f t="shared" si="46"/>
        <v>0</v>
      </c>
      <c r="G993" s="6">
        <f t="shared" si="47"/>
        <v>14</v>
      </c>
    </row>
    <row r="994" spans="1:7" x14ac:dyDescent="0.3">
      <c r="A994" s="1" t="s">
        <v>850</v>
      </c>
      <c r="B994" s="2">
        <v>42930</v>
      </c>
      <c r="C994" s="3">
        <v>0.56650462962962966</v>
      </c>
      <c r="D994" s="3">
        <v>0.57533564814814808</v>
      </c>
      <c r="E994" t="str">
        <f t="shared" si="45"/>
        <v>stacjonarny</v>
      </c>
      <c r="F994">
        <f t="shared" si="46"/>
        <v>0</v>
      </c>
      <c r="G994" s="6">
        <f t="shared" si="47"/>
        <v>13</v>
      </c>
    </row>
    <row r="995" spans="1:7" x14ac:dyDescent="0.3">
      <c r="A995" s="1" t="s">
        <v>851</v>
      </c>
      <c r="B995" s="2">
        <v>42930</v>
      </c>
      <c r="C995" s="3">
        <v>0.57197916666666659</v>
      </c>
      <c r="D995" s="3">
        <v>0.58081018518518512</v>
      </c>
      <c r="E995" t="str">
        <f t="shared" si="45"/>
        <v>komórkowy</v>
      </c>
      <c r="F995">
        <f t="shared" si="46"/>
        <v>0</v>
      </c>
      <c r="G995" s="6">
        <f t="shared" si="47"/>
        <v>13</v>
      </c>
    </row>
    <row r="996" spans="1:7" x14ac:dyDescent="0.3">
      <c r="A996" s="1" t="s">
        <v>852</v>
      </c>
      <c r="B996" s="2">
        <v>42930</v>
      </c>
      <c r="C996" s="3">
        <v>0.57262731481481477</v>
      </c>
      <c r="D996" s="3">
        <v>0.57991898148148147</v>
      </c>
      <c r="E996" t="str">
        <f t="shared" si="45"/>
        <v>komórkowy</v>
      </c>
      <c r="F996">
        <f t="shared" si="46"/>
        <v>0</v>
      </c>
      <c r="G996" s="6">
        <f t="shared" si="47"/>
        <v>11</v>
      </c>
    </row>
    <row r="997" spans="1:7" x14ac:dyDescent="0.3">
      <c r="A997" s="1" t="s">
        <v>442</v>
      </c>
      <c r="B997" s="2">
        <v>42930</v>
      </c>
      <c r="C997" s="3">
        <v>0.57451388888888888</v>
      </c>
      <c r="D997" s="3">
        <v>0.57847222222222217</v>
      </c>
      <c r="E997" t="str">
        <f t="shared" si="45"/>
        <v>stacjonarny</v>
      </c>
      <c r="F997">
        <f t="shared" si="46"/>
        <v>0</v>
      </c>
      <c r="G997" s="6">
        <f t="shared" si="47"/>
        <v>6</v>
      </c>
    </row>
    <row r="998" spans="1:7" x14ac:dyDescent="0.3">
      <c r="A998" s="1" t="s">
        <v>315</v>
      </c>
      <c r="B998" s="2">
        <v>42930</v>
      </c>
      <c r="C998" s="3">
        <v>0.57810185185185181</v>
      </c>
      <c r="D998" s="3">
        <v>0.58810185185185182</v>
      </c>
      <c r="E998" t="str">
        <f t="shared" si="45"/>
        <v>stacjonarny</v>
      </c>
      <c r="F998">
        <f t="shared" si="46"/>
        <v>0</v>
      </c>
      <c r="G998" s="6">
        <f t="shared" si="47"/>
        <v>15</v>
      </c>
    </row>
    <row r="999" spans="1:7" x14ac:dyDescent="0.3">
      <c r="A999" s="1" t="s">
        <v>126</v>
      </c>
      <c r="B999" s="2">
        <v>42930</v>
      </c>
      <c r="C999" s="3">
        <v>0.58233796296296292</v>
      </c>
      <c r="D999" s="3">
        <v>0.58734953703703707</v>
      </c>
      <c r="E999" t="str">
        <f t="shared" si="45"/>
        <v>stacjonarny</v>
      </c>
      <c r="F999">
        <f t="shared" si="46"/>
        <v>0</v>
      </c>
      <c r="G999" s="6">
        <f t="shared" si="47"/>
        <v>8</v>
      </c>
    </row>
    <row r="1000" spans="1:7" x14ac:dyDescent="0.3">
      <c r="A1000" s="1" t="s">
        <v>853</v>
      </c>
      <c r="B1000" s="2">
        <v>42930</v>
      </c>
      <c r="C1000" s="3">
        <v>0.58810185185185182</v>
      </c>
      <c r="D1000" s="3">
        <v>0.59134259259259259</v>
      </c>
      <c r="E1000" t="str">
        <f t="shared" si="45"/>
        <v>stacjonarny</v>
      </c>
      <c r="F1000">
        <f t="shared" si="46"/>
        <v>0</v>
      </c>
      <c r="G1000" s="6">
        <f t="shared" si="47"/>
        <v>5</v>
      </c>
    </row>
    <row r="1001" spans="1:7" x14ac:dyDescent="0.3">
      <c r="A1001" s="1" t="s">
        <v>854</v>
      </c>
      <c r="B1001" s="2">
        <v>42930</v>
      </c>
      <c r="C1001" s="3">
        <v>0.58959490740740739</v>
      </c>
      <c r="D1001" s="3">
        <v>0.59105324074074073</v>
      </c>
      <c r="E1001" t="str">
        <f t="shared" si="45"/>
        <v>stacjonarny</v>
      </c>
      <c r="F1001">
        <f t="shared" si="46"/>
        <v>0</v>
      </c>
      <c r="G1001" s="6">
        <f t="shared" si="47"/>
        <v>3</v>
      </c>
    </row>
    <row r="1002" spans="1:7" x14ac:dyDescent="0.3">
      <c r="A1002" s="1" t="s">
        <v>855</v>
      </c>
      <c r="B1002" s="2">
        <v>42930</v>
      </c>
      <c r="C1002" s="3">
        <v>0.59284722222222219</v>
      </c>
      <c r="D1002" s="3">
        <v>0.59662037037037041</v>
      </c>
      <c r="E1002" t="str">
        <f t="shared" si="45"/>
        <v>stacjonarny</v>
      </c>
      <c r="F1002">
        <f t="shared" si="46"/>
        <v>0</v>
      </c>
      <c r="G1002" s="6">
        <f t="shared" si="47"/>
        <v>6</v>
      </c>
    </row>
    <row r="1003" spans="1:7" x14ac:dyDescent="0.3">
      <c r="A1003" s="1" t="s">
        <v>856</v>
      </c>
      <c r="B1003" s="2">
        <v>42930</v>
      </c>
      <c r="C1003" s="3">
        <v>0.59467592592592589</v>
      </c>
      <c r="D1003" s="3">
        <v>0.60392361111111115</v>
      </c>
      <c r="E1003" t="str">
        <f t="shared" si="45"/>
        <v>stacjonarny</v>
      </c>
      <c r="F1003">
        <f t="shared" si="46"/>
        <v>0</v>
      </c>
      <c r="G1003" s="6">
        <f t="shared" si="47"/>
        <v>14</v>
      </c>
    </row>
    <row r="1004" spans="1:7" x14ac:dyDescent="0.3">
      <c r="A1004" s="1" t="s">
        <v>857</v>
      </c>
      <c r="B1004" s="2">
        <v>42930</v>
      </c>
      <c r="C1004" s="3">
        <v>0.59814814814814821</v>
      </c>
      <c r="D1004" s="3">
        <v>0.60513888888888889</v>
      </c>
      <c r="E1004" t="str">
        <f t="shared" si="45"/>
        <v>zagraniczny</v>
      </c>
      <c r="F1004">
        <f t="shared" si="46"/>
        <v>0</v>
      </c>
      <c r="G1004" s="6">
        <f t="shared" si="47"/>
        <v>11</v>
      </c>
    </row>
    <row r="1005" spans="1:7" x14ac:dyDescent="0.3">
      <c r="A1005" s="1" t="s">
        <v>858</v>
      </c>
      <c r="B1005" s="2">
        <v>42930</v>
      </c>
      <c r="C1005" s="3">
        <v>0.6001967592592593</v>
      </c>
      <c r="D1005" s="3">
        <v>0.60023148148148142</v>
      </c>
      <c r="E1005" t="str">
        <f t="shared" si="45"/>
        <v>stacjonarny</v>
      </c>
      <c r="F1005">
        <f t="shared" si="46"/>
        <v>0</v>
      </c>
      <c r="G1005" s="6">
        <f t="shared" si="47"/>
        <v>1</v>
      </c>
    </row>
    <row r="1006" spans="1:7" x14ac:dyDescent="0.3">
      <c r="A1006" s="1" t="s">
        <v>859</v>
      </c>
      <c r="B1006" s="2">
        <v>42930</v>
      </c>
      <c r="C1006" s="3">
        <v>0.60204861111111108</v>
      </c>
      <c r="D1006" s="3">
        <v>0.60319444444444448</v>
      </c>
      <c r="E1006" t="str">
        <f t="shared" si="45"/>
        <v>stacjonarny</v>
      </c>
      <c r="F1006">
        <f t="shared" si="46"/>
        <v>0</v>
      </c>
      <c r="G1006" s="6">
        <f t="shared" si="47"/>
        <v>2</v>
      </c>
    </row>
    <row r="1007" spans="1:7" x14ac:dyDescent="0.3">
      <c r="A1007" s="1" t="s">
        <v>860</v>
      </c>
      <c r="B1007" s="2">
        <v>42930</v>
      </c>
      <c r="C1007" s="3">
        <v>0.60775462962962956</v>
      </c>
      <c r="D1007" s="3">
        <v>0.61614583333333328</v>
      </c>
      <c r="E1007" t="str">
        <f t="shared" si="45"/>
        <v>stacjonarny</v>
      </c>
      <c r="F1007">
        <f t="shared" si="46"/>
        <v>0</v>
      </c>
      <c r="G1007" s="6">
        <f t="shared" si="47"/>
        <v>13</v>
      </c>
    </row>
    <row r="1008" spans="1:7" x14ac:dyDescent="0.3">
      <c r="A1008" s="1" t="s">
        <v>861</v>
      </c>
      <c r="B1008" s="2">
        <v>42930</v>
      </c>
      <c r="C1008" s="3">
        <v>0.61174768518518519</v>
      </c>
      <c r="D1008" s="3">
        <v>0.61697916666666663</v>
      </c>
      <c r="E1008" t="str">
        <f t="shared" si="45"/>
        <v>stacjonarny</v>
      </c>
      <c r="F1008">
        <f t="shared" si="46"/>
        <v>0</v>
      </c>
      <c r="G1008" s="6">
        <f t="shared" si="47"/>
        <v>8</v>
      </c>
    </row>
    <row r="1009" spans="1:7" x14ac:dyDescent="0.3">
      <c r="A1009" s="1" t="s">
        <v>862</v>
      </c>
      <c r="B1009" s="2">
        <v>42930</v>
      </c>
      <c r="C1009" s="3">
        <v>0.61546296296296299</v>
      </c>
      <c r="D1009" s="3">
        <v>0.62185185185185188</v>
      </c>
      <c r="E1009" t="str">
        <f t="shared" si="45"/>
        <v>stacjonarny</v>
      </c>
      <c r="F1009">
        <f t="shared" si="46"/>
        <v>0</v>
      </c>
      <c r="G1009" s="6">
        <f t="shared" si="47"/>
        <v>10</v>
      </c>
    </row>
    <row r="1010" spans="1:7" x14ac:dyDescent="0.3">
      <c r="A1010" s="1" t="s">
        <v>863</v>
      </c>
      <c r="B1010" s="2">
        <v>42930</v>
      </c>
      <c r="C1010" s="3">
        <v>0.62111111111111106</v>
      </c>
      <c r="D1010" s="3">
        <v>0.62814814814814812</v>
      </c>
      <c r="E1010" t="str">
        <f t="shared" si="45"/>
        <v>stacjonarny</v>
      </c>
      <c r="F1010">
        <f t="shared" si="46"/>
        <v>0</v>
      </c>
      <c r="G1010" s="6">
        <f t="shared" si="47"/>
        <v>11</v>
      </c>
    </row>
    <row r="1011" spans="1:7" x14ac:dyDescent="0.3">
      <c r="A1011" s="1" t="s">
        <v>864</v>
      </c>
      <c r="B1011" s="2">
        <v>42930</v>
      </c>
      <c r="C1011" s="3">
        <v>0.62517361111111114</v>
      </c>
      <c r="D1011" s="3">
        <v>0.62518518518518518</v>
      </c>
      <c r="E1011" t="str">
        <f t="shared" si="45"/>
        <v>stacjonarny</v>
      </c>
      <c r="F1011">
        <f t="shared" si="46"/>
        <v>0</v>
      </c>
      <c r="G1011" s="6">
        <f t="shared" si="47"/>
        <v>1</v>
      </c>
    </row>
    <row r="1012" spans="1:7" x14ac:dyDescent="0.3">
      <c r="A1012" s="1" t="s">
        <v>511</v>
      </c>
      <c r="B1012" s="2">
        <v>42933</v>
      </c>
      <c r="C1012" s="3">
        <v>0.33702546296296299</v>
      </c>
      <c r="D1012" s="3">
        <v>0.3446643518518519</v>
      </c>
      <c r="E1012" t="str">
        <f t="shared" si="45"/>
        <v>stacjonarny</v>
      </c>
      <c r="F1012">
        <f t="shared" si="46"/>
        <v>0</v>
      </c>
      <c r="G1012" s="6">
        <f t="shared" si="47"/>
        <v>11</v>
      </c>
    </row>
    <row r="1013" spans="1:7" x14ac:dyDescent="0.3">
      <c r="A1013" s="1" t="s">
        <v>865</v>
      </c>
      <c r="B1013" s="2">
        <v>42933</v>
      </c>
      <c r="C1013" s="3">
        <v>0.34074074074074073</v>
      </c>
      <c r="D1013" s="3">
        <v>0.34971064814814817</v>
      </c>
      <c r="E1013" t="str">
        <f t="shared" si="45"/>
        <v>stacjonarny</v>
      </c>
      <c r="F1013">
        <f t="shared" si="46"/>
        <v>0</v>
      </c>
      <c r="G1013" s="6">
        <f t="shared" si="47"/>
        <v>13</v>
      </c>
    </row>
    <row r="1014" spans="1:7" x14ac:dyDescent="0.3">
      <c r="A1014" s="1" t="s">
        <v>866</v>
      </c>
      <c r="B1014" s="2">
        <v>42933</v>
      </c>
      <c r="C1014" s="3">
        <v>0.34233796296296298</v>
      </c>
      <c r="D1014" s="3">
        <v>0.34569444444444447</v>
      </c>
      <c r="E1014" t="str">
        <f t="shared" si="45"/>
        <v>stacjonarny</v>
      </c>
      <c r="F1014">
        <f t="shared" si="46"/>
        <v>0</v>
      </c>
      <c r="G1014" s="6">
        <f t="shared" si="47"/>
        <v>5</v>
      </c>
    </row>
    <row r="1015" spans="1:7" x14ac:dyDescent="0.3">
      <c r="A1015" s="1" t="s">
        <v>867</v>
      </c>
      <c r="B1015" s="2">
        <v>42933</v>
      </c>
      <c r="C1015" s="3">
        <v>0.34688657407407408</v>
      </c>
      <c r="D1015" s="3">
        <v>0.35810185185185189</v>
      </c>
      <c r="E1015" t="str">
        <f t="shared" si="45"/>
        <v>stacjonarny</v>
      </c>
      <c r="F1015">
        <f t="shared" si="46"/>
        <v>0</v>
      </c>
      <c r="G1015" s="6">
        <f t="shared" si="47"/>
        <v>17</v>
      </c>
    </row>
    <row r="1016" spans="1:7" x14ac:dyDescent="0.3">
      <c r="A1016" s="1" t="s">
        <v>868</v>
      </c>
      <c r="B1016" s="2">
        <v>42933</v>
      </c>
      <c r="C1016" s="3">
        <v>0.34866898148148145</v>
      </c>
      <c r="D1016" s="3">
        <v>0.35778935185185184</v>
      </c>
      <c r="E1016" t="str">
        <f t="shared" si="45"/>
        <v>zagraniczny</v>
      </c>
      <c r="F1016">
        <f t="shared" si="46"/>
        <v>0</v>
      </c>
      <c r="G1016" s="6">
        <f t="shared" si="47"/>
        <v>14</v>
      </c>
    </row>
    <row r="1017" spans="1:7" x14ac:dyDescent="0.3">
      <c r="A1017" s="1" t="s">
        <v>869</v>
      </c>
      <c r="B1017" s="2">
        <v>42933</v>
      </c>
      <c r="C1017" s="3">
        <v>0.3525578703703704</v>
      </c>
      <c r="D1017" s="3">
        <v>0.36346064814814816</v>
      </c>
      <c r="E1017" t="str">
        <f t="shared" si="45"/>
        <v>stacjonarny</v>
      </c>
      <c r="F1017">
        <f t="shared" si="46"/>
        <v>0</v>
      </c>
      <c r="G1017" s="6">
        <f t="shared" si="47"/>
        <v>16</v>
      </c>
    </row>
    <row r="1018" spans="1:7" x14ac:dyDescent="0.3">
      <c r="A1018" s="1" t="s">
        <v>870</v>
      </c>
      <c r="B1018" s="2">
        <v>42933</v>
      </c>
      <c r="C1018" s="3">
        <v>0.35569444444444448</v>
      </c>
      <c r="D1018" s="3">
        <v>0.35796296296296298</v>
      </c>
      <c r="E1018" t="str">
        <f t="shared" si="45"/>
        <v>stacjonarny</v>
      </c>
      <c r="F1018">
        <f t="shared" si="46"/>
        <v>0</v>
      </c>
      <c r="G1018" s="6">
        <f t="shared" si="47"/>
        <v>4</v>
      </c>
    </row>
    <row r="1019" spans="1:7" x14ac:dyDescent="0.3">
      <c r="A1019" s="1" t="s">
        <v>871</v>
      </c>
      <c r="B1019" s="2">
        <v>42933</v>
      </c>
      <c r="C1019" s="3">
        <v>0.35920138888888892</v>
      </c>
      <c r="D1019" s="3">
        <v>0.36319444444444443</v>
      </c>
      <c r="E1019" t="str">
        <f t="shared" si="45"/>
        <v>stacjonarny</v>
      </c>
      <c r="F1019">
        <f t="shared" si="46"/>
        <v>0</v>
      </c>
      <c r="G1019" s="6">
        <f t="shared" si="47"/>
        <v>6</v>
      </c>
    </row>
    <row r="1020" spans="1:7" x14ac:dyDescent="0.3">
      <c r="A1020" s="1" t="s">
        <v>872</v>
      </c>
      <c r="B1020" s="2">
        <v>42933</v>
      </c>
      <c r="C1020" s="3">
        <v>0.36114583333333333</v>
      </c>
      <c r="D1020" s="3">
        <v>0.36629629629629629</v>
      </c>
      <c r="E1020" t="str">
        <f t="shared" si="45"/>
        <v>stacjonarny</v>
      </c>
      <c r="F1020">
        <f t="shared" si="46"/>
        <v>0</v>
      </c>
      <c r="G1020" s="6">
        <f t="shared" si="47"/>
        <v>8</v>
      </c>
    </row>
    <row r="1021" spans="1:7" x14ac:dyDescent="0.3">
      <c r="A1021" s="1" t="s">
        <v>873</v>
      </c>
      <c r="B1021" s="2">
        <v>42933</v>
      </c>
      <c r="C1021" s="3">
        <v>0.36208333333333331</v>
      </c>
      <c r="D1021" s="3">
        <v>0.36282407407407408</v>
      </c>
      <c r="E1021" t="str">
        <f t="shared" si="45"/>
        <v>stacjonarny</v>
      </c>
      <c r="F1021">
        <f t="shared" si="46"/>
        <v>0</v>
      </c>
      <c r="G1021" s="6">
        <f t="shared" si="47"/>
        <v>2</v>
      </c>
    </row>
    <row r="1022" spans="1:7" x14ac:dyDescent="0.3">
      <c r="A1022" s="1" t="s">
        <v>874</v>
      </c>
      <c r="B1022" s="2">
        <v>42933</v>
      </c>
      <c r="C1022" s="3">
        <v>0.36373842592592592</v>
      </c>
      <c r="D1022" s="3">
        <v>0.36895833333333333</v>
      </c>
      <c r="E1022" t="str">
        <f t="shared" si="45"/>
        <v>komórkowy</v>
      </c>
      <c r="F1022">
        <f t="shared" si="46"/>
        <v>0</v>
      </c>
      <c r="G1022" s="6">
        <f t="shared" si="47"/>
        <v>8</v>
      </c>
    </row>
    <row r="1023" spans="1:7" x14ac:dyDescent="0.3">
      <c r="A1023" s="1" t="s">
        <v>875</v>
      </c>
      <c r="B1023" s="2">
        <v>42933</v>
      </c>
      <c r="C1023" s="3">
        <v>0.36928240740740742</v>
      </c>
      <c r="D1023" s="3">
        <v>0.37148148148148147</v>
      </c>
      <c r="E1023" t="str">
        <f t="shared" si="45"/>
        <v>stacjonarny</v>
      </c>
      <c r="F1023">
        <f t="shared" si="46"/>
        <v>0</v>
      </c>
      <c r="G1023" s="6">
        <f t="shared" si="47"/>
        <v>4</v>
      </c>
    </row>
    <row r="1024" spans="1:7" x14ac:dyDescent="0.3">
      <c r="A1024" s="1" t="s">
        <v>876</v>
      </c>
      <c r="B1024" s="2">
        <v>42933</v>
      </c>
      <c r="C1024" s="3">
        <v>0.37144675925925924</v>
      </c>
      <c r="D1024" s="3">
        <v>0.37270833333333336</v>
      </c>
      <c r="E1024" t="str">
        <f t="shared" si="45"/>
        <v>stacjonarny</v>
      </c>
      <c r="F1024">
        <f t="shared" si="46"/>
        <v>0</v>
      </c>
      <c r="G1024" s="6">
        <f t="shared" si="47"/>
        <v>2</v>
      </c>
    </row>
    <row r="1025" spans="1:7" x14ac:dyDescent="0.3">
      <c r="A1025" s="1" t="s">
        <v>668</v>
      </c>
      <c r="B1025" s="2">
        <v>42933</v>
      </c>
      <c r="C1025" s="3">
        <v>0.37627314814814811</v>
      </c>
      <c r="D1025" s="3">
        <v>0.37802083333333331</v>
      </c>
      <c r="E1025" t="str">
        <f t="shared" si="45"/>
        <v>stacjonarny</v>
      </c>
      <c r="F1025">
        <f t="shared" si="46"/>
        <v>0</v>
      </c>
      <c r="G1025" s="6">
        <f t="shared" si="47"/>
        <v>3</v>
      </c>
    </row>
    <row r="1026" spans="1:7" x14ac:dyDescent="0.3">
      <c r="A1026" s="1" t="s">
        <v>877</v>
      </c>
      <c r="B1026" s="2">
        <v>42933</v>
      </c>
      <c r="C1026" s="3">
        <v>0.38178240740740743</v>
      </c>
      <c r="D1026" s="3">
        <v>0.38648148148148148</v>
      </c>
      <c r="E1026" t="str">
        <f t="shared" si="45"/>
        <v>komórkowy</v>
      </c>
      <c r="F1026">
        <f t="shared" si="46"/>
        <v>0</v>
      </c>
      <c r="G1026" s="6">
        <f t="shared" si="47"/>
        <v>7</v>
      </c>
    </row>
    <row r="1027" spans="1:7" x14ac:dyDescent="0.3">
      <c r="A1027" s="1" t="s">
        <v>878</v>
      </c>
      <c r="B1027" s="2">
        <v>42933</v>
      </c>
      <c r="C1027" s="3">
        <v>0.38622685185185185</v>
      </c>
      <c r="D1027" s="3">
        <v>0.3895717592592593</v>
      </c>
      <c r="E1027" t="str">
        <f t="shared" ref="E1027:E1090" si="48">IF(LEN(A1027)=7,"stacjonarny",IF(LEN(A1027)=8,"komórkowy","zagraniczny"))</f>
        <v>stacjonarny</v>
      </c>
      <c r="F1027">
        <f t="shared" ref="F1027:F1090" si="49">IF(AND(E1027="stacjonarny",LEFT(A1027,2)="12"),1,0)</f>
        <v>0</v>
      </c>
      <c r="G1027" s="6">
        <f t="shared" ref="G1027:G1090" si="50">ROUNDUP(MINUTE(D1027-C1027)+SECOND(D1027-C1027)/60,0)</f>
        <v>5</v>
      </c>
    </row>
    <row r="1028" spans="1:7" x14ac:dyDescent="0.3">
      <c r="A1028" s="1" t="s">
        <v>879</v>
      </c>
      <c r="B1028" s="2">
        <v>42933</v>
      </c>
      <c r="C1028" s="3">
        <v>0.38754629629629633</v>
      </c>
      <c r="D1028" s="3">
        <v>0.39260416666666664</v>
      </c>
      <c r="E1028" t="str">
        <f t="shared" si="48"/>
        <v>stacjonarny</v>
      </c>
      <c r="F1028">
        <f t="shared" si="49"/>
        <v>0</v>
      </c>
      <c r="G1028" s="6">
        <f t="shared" si="50"/>
        <v>8</v>
      </c>
    </row>
    <row r="1029" spans="1:7" x14ac:dyDescent="0.3">
      <c r="A1029" s="1" t="s">
        <v>880</v>
      </c>
      <c r="B1029" s="2">
        <v>42933</v>
      </c>
      <c r="C1029" s="3">
        <v>0.38991898148148146</v>
      </c>
      <c r="D1029" s="3">
        <v>0.40072916666666664</v>
      </c>
      <c r="E1029" t="str">
        <f t="shared" si="48"/>
        <v>stacjonarny</v>
      </c>
      <c r="F1029">
        <f t="shared" si="49"/>
        <v>0</v>
      </c>
      <c r="G1029" s="6">
        <f t="shared" si="50"/>
        <v>16</v>
      </c>
    </row>
    <row r="1030" spans="1:7" x14ac:dyDescent="0.3">
      <c r="A1030" s="1" t="s">
        <v>881</v>
      </c>
      <c r="B1030" s="2">
        <v>42933</v>
      </c>
      <c r="C1030" s="3">
        <v>0.39103009259259264</v>
      </c>
      <c r="D1030" s="3">
        <v>0.39221064814814816</v>
      </c>
      <c r="E1030" t="str">
        <f t="shared" si="48"/>
        <v>komórkowy</v>
      </c>
      <c r="F1030">
        <f t="shared" si="49"/>
        <v>0</v>
      </c>
      <c r="G1030" s="6">
        <f t="shared" si="50"/>
        <v>2</v>
      </c>
    </row>
    <row r="1031" spans="1:7" x14ac:dyDescent="0.3">
      <c r="A1031" s="1" t="s">
        <v>882</v>
      </c>
      <c r="B1031" s="2">
        <v>42933</v>
      </c>
      <c r="C1031" s="3">
        <v>0.3948726851851852</v>
      </c>
      <c r="D1031" s="3">
        <v>0.39504629629629634</v>
      </c>
      <c r="E1031" t="str">
        <f t="shared" si="48"/>
        <v>stacjonarny</v>
      </c>
      <c r="F1031">
        <f t="shared" si="49"/>
        <v>0</v>
      </c>
      <c r="G1031" s="6">
        <f t="shared" si="50"/>
        <v>1</v>
      </c>
    </row>
    <row r="1032" spans="1:7" x14ac:dyDescent="0.3">
      <c r="A1032" s="1" t="s">
        <v>883</v>
      </c>
      <c r="B1032" s="2">
        <v>42933</v>
      </c>
      <c r="C1032" s="3">
        <v>0.3951736111111111</v>
      </c>
      <c r="D1032" s="3">
        <v>0.39697916666666666</v>
      </c>
      <c r="E1032" t="str">
        <f t="shared" si="48"/>
        <v>zagraniczny</v>
      </c>
      <c r="F1032">
        <f t="shared" si="49"/>
        <v>0</v>
      </c>
      <c r="G1032" s="6">
        <f t="shared" si="50"/>
        <v>3</v>
      </c>
    </row>
    <row r="1033" spans="1:7" x14ac:dyDescent="0.3">
      <c r="A1033" s="1" t="s">
        <v>884</v>
      </c>
      <c r="B1033" s="2">
        <v>42933</v>
      </c>
      <c r="C1033" s="3">
        <v>0.39962962962962961</v>
      </c>
      <c r="D1033" s="3">
        <v>0.40937499999999999</v>
      </c>
      <c r="E1033" t="str">
        <f t="shared" si="48"/>
        <v>stacjonarny</v>
      </c>
      <c r="F1033">
        <f t="shared" si="49"/>
        <v>0</v>
      </c>
      <c r="G1033" s="6">
        <f t="shared" si="50"/>
        <v>15</v>
      </c>
    </row>
    <row r="1034" spans="1:7" x14ac:dyDescent="0.3">
      <c r="A1034" s="1" t="s">
        <v>885</v>
      </c>
      <c r="B1034" s="2">
        <v>42933</v>
      </c>
      <c r="C1034" s="3">
        <v>0.40104166666666669</v>
      </c>
      <c r="D1034" s="3">
        <v>0.40837962962962965</v>
      </c>
      <c r="E1034" t="str">
        <f t="shared" si="48"/>
        <v>stacjonarny</v>
      </c>
      <c r="F1034">
        <f t="shared" si="49"/>
        <v>0</v>
      </c>
      <c r="G1034" s="6">
        <f t="shared" si="50"/>
        <v>11</v>
      </c>
    </row>
    <row r="1035" spans="1:7" x14ac:dyDescent="0.3">
      <c r="A1035" s="1" t="s">
        <v>886</v>
      </c>
      <c r="B1035" s="2">
        <v>42933</v>
      </c>
      <c r="C1035" s="3">
        <v>0.40575231481481483</v>
      </c>
      <c r="D1035" s="3">
        <v>0.41274305555555557</v>
      </c>
      <c r="E1035" t="str">
        <f t="shared" si="48"/>
        <v>stacjonarny</v>
      </c>
      <c r="F1035">
        <f t="shared" si="49"/>
        <v>0</v>
      </c>
      <c r="G1035" s="6">
        <f t="shared" si="50"/>
        <v>11</v>
      </c>
    </row>
    <row r="1036" spans="1:7" x14ac:dyDescent="0.3">
      <c r="A1036" s="1" t="s">
        <v>240</v>
      </c>
      <c r="B1036" s="2">
        <v>42933</v>
      </c>
      <c r="C1036" s="3">
        <v>0.40719907407407407</v>
      </c>
      <c r="D1036" s="3">
        <v>0.41578703703703707</v>
      </c>
      <c r="E1036" t="str">
        <f t="shared" si="48"/>
        <v>stacjonarny</v>
      </c>
      <c r="F1036">
        <f t="shared" si="49"/>
        <v>0</v>
      </c>
      <c r="G1036" s="6">
        <f t="shared" si="50"/>
        <v>13</v>
      </c>
    </row>
    <row r="1037" spans="1:7" x14ac:dyDescent="0.3">
      <c r="A1037" s="1" t="s">
        <v>887</v>
      </c>
      <c r="B1037" s="2">
        <v>42933</v>
      </c>
      <c r="C1037" s="3">
        <v>0.41060185185185188</v>
      </c>
      <c r="D1037" s="3">
        <v>0.41334490740740742</v>
      </c>
      <c r="E1037" t="str">
        <f t="shared" si="48"/>
        <v>komórkowy</v>
      </c>
      <c r="F1037">
        <f t="shared" si="49"/>
        <v>0</v>
      </c>
      <c r="G1037" s="6">
        <f t="shared" si="50"/>
        <v>4</v>
      </c>
    </row>
    <row r="1038" spans="1:7" x14ac:dyDescent="0.3">
      <c r="A1038" s="1" t="s">
        <v>888</v>
      </c>
      <c r="B1038" s="2">
        <v>42933</v>
      </c>
      <c r="C1038" s="3">
        <v>0.41253472222222221</v>
      </c>
      <c r="D1038" s="3">
        <v>0.41753472222222227</v>
      </c>
      <c r="E1038" t="str">
        <f t="shared" si="48"/>
        <v>stacjonarny</v>
      </c>
      <c r="F1038">
        <f t="shared" si="49"/>
        <v>0</v>
      </c>
      <c r="G1038" s="6">
        <f t="shared" si="50"/>
        <v>8</v>
      </c>
    </row>
    <row r="1039" spans="1:7" x14ac:dyDescent="0.3">
      <c r="A1039" s="1" t="s">
        <v>889</v>
      </c>
      <c r="B1039" s="2">
        <v>42933</v>
      </c>
      <c r="C1039" s="3">
        <v>0.41317129629629629</v>
      </c>
      <c r="D1039" s="3">
        <v>0.41466435185185185</v>
      </c>
      <c r="E1039" t="str">
        <f t="shared" si="48"/>
        <v>komórkowy</v>
      </c>
      <c r="F1039">
        <f t="shared" si="49"/>
        <v>0</v>
      </c>
      <c r="G1039" s="6">
        <f t="shared" si="50"/>
        <v>3</v>
      </c>
    </row>
    <row r="1040" spans="1:7" x14ac:dyDescent="0.3">
      <c r="A1040" s="1" t="s">
        <v>890</v>
      </c>
      <c r="B1040" s="2">
        <v>42933</v>
      </c>
      <c r="C1040" s="3">
        <v>0.41572916666666665</v>
      </c>
      <c r="D1040" s="3">
        <v>0.41825231481481479</v>
      </c>
      <c r="E1040" t="str">
        <f t="shared" si="48"/>
        <v>komórkowy</v>
      </c>
      <c r="F1040">
        <f t="shared" si="49"/>
        <v>0</v>
      </c>
      <c r="G1040" s="6">
        <f t="shared" si="50"/>
        <v>4</v>
      </c>
    </row>
    <row r="1041" spans="1:7" x14ac:dyDescent="0.3">
      <c r="A1041" s="1" t="s">
        <v>891</v>
      </c>
      <c r="B1041" s="2">
        <v>42933</v>
      </c>
      <c r="C1041" s="3">
        <v>0.4171643518518518</v>
      </c>
      <c r="D1041" s="3">
        <v>0.4284722222222222</v>
      </c>
      <c r="E1041" t="str">
        <f t="shared" si="48"/>
        <v>stacjonarny</v>
      </c>
      <c r="F1041">
        <f t="shared" si="49"/>
        <v>0</v>
      </c>
      <c r="G1041" s="6">
        <f t="shared" si="50"/>
        <v>17</v>
      </c>
    </row>
    <row r="1042" spans="1:7" x14ac:dyDescent="0.3">
      <c r="A1042" s="1" t="s">
        <v>892</v>
      </c>
      <c r="B1042" s="2">
        <v>42933</v>
      </c>
      <c r="C1042" s="3">
        <v>0.4189930555555556</v>
      </c>
      <c r="D1042" s="3">
        <v>0.41968749999999999</v>
      </c>
      <c r="E1042" t="str">
        <f t="shared" si="48"/>
        <v>stacjonarny</v>
      </c>
      <c r="F1042">
        <f t="shared" si="49"/>
        <v>0</v>
      </c>
      <c r="G1042" s="6">
        <f t="shared" si="50"/>
        <v>1</v>
      </c>
    </row>
    <row r="1043" spans="1:7" x14ac:dyDescent="0.3">
      <c r="A1043" s="1" t="s">
        <v>893</v>
      </c>
      <c r="B1043" s="2">
        <v>42933</v>
      </c>
      <c r="C1043" s="3">
        <v>0.42386574074074074</v>
      </c>
      <c r="D1043" s="3">
        <v>0.4288541666666667</v>
      </c>
      <c r="E1043" t="str">
        <f t="shared" si="48"/>
        <v>stacjonarny</v>
      </c>
      <c r="F1043">
        <f t="shared" si="49"/>
        <v>0</v>
      </c>
      <c r="G1043" s="6">
        <f t="shared" si="50"/>
        <v>8</v>
      </c>
    </row>
    <row r="1044" spans="1:7" x14ac:dyDescent="0.3">
      <c r="A1044" s="1" t="s">
        <v>894</v>
      </c>
      <c r="B1044" s="2">
        <v>42933</v>
      </c>
      <c r="C1044" s="3">
        <v>0.42664351851851851</v>
      </c>
      <c r="D1044" s="3">
        <v>0.42697916666666669</v>
      </c>
      <c r="E1044" t="str">
        <f t="shared" si="48"/>
        <v>stacjonarny</v>
      </c>
      <c r="F1044">
        <f t="shared" si="49"/>
        <v>0</v>
      </c>
      <c r="G1044" s="6">
        <f t="shared" si="50"/>
        <v>1</v>
      </c>
    </row>
    <row r="1045" spans="1:7" x14ac:dyDescent="0.3">
      <c r="A1045" s="1" t="s">
        <v>895</v>
      </c>
      <c r="B1045" s="2">
        <v>42933</v>
      </c>
      <c r="C1045" s="3">
        <v>0.42983796296296295</v>
      </c>
      <c r="D1045" s="3">
        <v>0.43975694444444446</v>
      </c>
      <c r="E1045" t="str">
        <f t="shared" si="48"/>
        <v>stacjonarny</v>
      </c>
      <c r="F1045">
        <f t="shared" si="49"/>
        <v>0</v>
      </c>
      <c r="G1045" s="6">
        <f t="shared" si="50"/>
        <v>15</v>
      </c>
    </row>
    <row r="1046" spans="1:7" x14ac:dyDescent="0.3">
      <c r="A1046" s="1" t="s">
        <v>896</v>
      </c>
      <c r="B1046" s="2">
        <v>42933</v>
      </c>
      <c r="C1046" s="3">
        <v>0.43086805555555552</v>
      </c>
      <c r="D1046" s="3">
        <v>0.43388888888888894</v>
      </c>
      <c r="E1046" t="str">
        <f t="shared" si="48"/>
        <v>komórkowy</v>
      </c>
      <c r="F1046">
        <f t="shared" si="49"/>
        <v>0</v>
      </c>
      <c r="G1046" s="6">
        <f t="shared" si="50"/>
        <v>5</v>
      </c>
    </row>
    <row r="1047" spans="1:7" x14ac:dyDescent="0.3">
      <c r="A1047" s="1" t="s">
        <v>897</v>
      </c>
      <c r="B1047" s="2">
        <v>42933</v>
      </c>
      <c r="C1047" s="3">
        <v>0.43375000000000002</v>
      </c>
      <c r="D1047" s="3">
        <v>0.43592592592592588</v>
      </c>
      <c r="E1047" t="str">
        <f t="shared" si="48"/>
        <v>stacjonarny</v>
      </c>
      <c r="F1047">
        <f t="shared" si="49"/>
        <v>0</v>
      </c>
      <c r="G1047" s="6">
        <f t="shared" si="50"/>
        <v>4</v>
      </c>
    </row>
    <row r="1048" spans="1:7" x14ac:dyDescent="0.3">
      <c r="A1048" s="1" t="s">
        <v>210</v>
      </c>
      <c r="B1048" s="2">
        <v>42933</v>
      </c>
      <c r="C1048" s="3">
        <v>0.43546296296296294</v>
      </c>
      <c r="D1048" s="3">
        <v>0.43662037037037038</v>
      </c>
      <c r="E1048" t="str">
        <f t="shared" si="48"/>
        <v>stacjonarny</v>
      </c>
      <c r="F1048">
        <f t="shared" si="49"/>
        <v>0</v>
      </c>
      <c r="G1048" s="6">
        <f t="shared" si="50"/>
        <v>2</v>
      </c>
    </row>
    <row r="1049" spans="1:7" x14ac:dyDescent="0.3">
      <c r="A1049" s="1" t="s">
        <v>898</v>
      </c>
      <c r="B1049" s="2">
        <v>42933</v>
      </c>
      <c r="C1049" s="3">
        <v>0.43569444444444444</v>
      </c>
      <c r="D1049" s="3">
        <v>0.4362037037037037</v>
      </c>
      <c r="E1049" t="str">
        <f t="shared" si="48"/>
        <v>stacjonarny</v>
      </c>
      <c r="F1049">
        <f t="shared" si="49"/>
        <v>0</v>
      </c>
      <c r="G1049" s="6">
        <f t="shared" si="50"/>
        <v>1</v>
      </c>
    </row>
    <row r="1050" spans="1:7" x14ac:dyDescent="0.3">
      <c r="A1050" s="1" t="s">
        <v>899</v>
      </c>
      <c r="B1050" s="2">
        <v>42933</v>
      </c>
      <c r="C1050" s="3">
        <v>0.44103009259259257</v>
      </c>
      <c r="D1050" s="3">
        <v>0.44807870370370373</v>
      </c>
      <c r="E1050" t="str">
        <f t="shared" si="48"/>
        <v>stacjonarny</v>
      </c>
      <c r="F1050">
        <f t="shared" si="49"/>
        <v>0</v>
      </c>
      <c r="G1050" s="6">
        <f t="shared" si="50"/>
        <v>11</v>
      </c>
    </row>
    <row r="1051" spans="1:7" x14ac:dyDescent="0.3">
      <c r="A1051" s="1" t="s">
        <v>900</v>
      </c>
      <c r="B1051" s="2">
        <v>42933</v>
      </c>
      <c r="C1051" s="3">
        <v>0.44421296296296298</v>
      </c>
      <c r="D1051" s="3">
        <v>0.44739583333333338</v>
      </c>
      <c r="E1051" t="str">
        <f t="shared" si="48"/>
        <v>stacjonarny</v>
      </c>
      <c r="F1051">
        <f t="shared" si="49"/>
        <v>0</v>
      </c>
      <c r="G1051" s="6">
        <f t="shared" si="50"/>
        <v>5</v>
      </c>
    </row>
    <row r="1052" spans="1:7" x14ac:dyDescent="0.3">
      <c r="A1052" s="1" t="s">
        <v>901</v>
      </c>
      <c r="B1052" s="2">
        <v>42933</v>
      </c>
      <c r="C1052" s="3">
        <v>0.44609953703703703</v>
      </c>
      <c r="D1052" s="3">
        <v>0.44979166666666665</v>
      </c>
      <c r="E1052" t="str">
        <f t="shared" si="48"/>
        <v>komórkowy</v>
      </c>
      <c r="F1052">
        <f t="shared" si="49"/>
        <v>0</v>
      </c>
      <c r="G1052" s="6">
        <f t="shared" si="50"/>
        <v>6</v>
      </c>
    </row>
    <row r="1053" spans="1:7" x14ac:dyDescent="0.3">
      <c r="A1053" s="1" t="s">
        <v>902</v>
      </c>
      <c r="B1053" s="2">
        <v>42933</v>
      </c>
      <c r="C1053" s="3">
        <v>0.45122685185185185</v>
      </c>
      <c r="D1053" s="3">
        <v>0.45480324074074074</v>
      </c>
      <c r="E1053" t="str">
        <f t="shared" si="48"/>
        <v>stacjonarny</v>
      </c>
      <c r="F1053">
        <f t="shared" si="49"/>
        <v>0</v>
      </c>
      <c r="G1053" s="6">
        <f t="shared" si="50"/>
        <v>6</v>
      </c>
    </row>
    <row r="1054" spans="1:7" x14ac:dyDescent="0.3">
      <c r="A1054" s="1" t="s">
        <v>798</v>
      </c>
      <c r="B1054" s="2">
        <v>42933</v>
      </c>
      <c r="C1054" s="3">
        <v>0.45623842592592595</v>
      </c>
      <c r="D1054" s="3">
        <v>0.46062500000000001</v>
      </c>
      <c r="E1054" t="str">
        <f t="shared" si="48"/>
        <v>komórkowy</v>
      </c>
      <c r="F1054">
        <f t="shared" si="49"/>
        <v>0</v>
      </c>
      <c r="G1054" s="6">
        <f t="shared" si="50"/>
        <v>7</v>
      </c>
    </row>
    <row r="1055" spans="1:7" x14ac:dyDescent="0.3">
      <c r="A1055" s="1" t="s">
        <v>903</v>
      </c>
      <c r="B1055" s="2">
        <v>42933</v>
      </c>
      <c r="C1055" s="3">
        <v>0.4611574074074074</v>
      </c>
      <c r="D1055" s="3">
        <v>0.46372685185185186</v>
      </c>
      <c r="E1055" t="str">
        <f t="shared" si="48"/>
        <v>stacjonarny</v>
      </c>
      <c r="F1055">
        <f t="shared" si="49"/>
        <v>0</v>
      </c>
      <c r="G1055" s="6">
        <f t="shared" si="50"/>
        <v>4</v>
      </c>
    </row>
    <row r="1056" spans="1:7" x14ac:dyDescent="0.3">
      <c r="A1056" s="1" t="s">
        <v>904</v>
      </c>
      <c r="B1056" s="2">
        <v>42933</v>
      </c>
      <c r="C1056" s="3">
        <v>0.46481481481481479</v>
      </c>
      <c r="D1056" s="3">
        <v>0.47425925925925921</v>
      </c>
      <c r="E1056" t="str">
        <f t="shared" si="48"/>
        <v>stacjonarny</v>
      </c>
      <c r="F1056">
        <f t="shared" si="49"/>
        <v>0</v>
      </c>
      <c r="G1056" s="6">
        <f t="shared" si="50"/>
        <v>14</v>
      </c>
    </row>
    <row r="1057" spans="1:7" x14ac:dyDescent="0.3">
      <c r="A1057" s="1" t="s">
        <v>593</v>
      </c>
      <c r="B1057" s="2">
        <v>42933</v>
      </c>
      <c r="C1057" s="3">
        <v>0.46655092592592595</v>
      </c>
      <c r="D1057" s="3">
        <v>0.47357638888888887</v>
      </c>
      <c r="E1057" t="str">
        <f t="shared" si="48"/>
        <v>stacjonarny</v>
      </c>
      <c r="F1057">
        <f t="shared" si="49"/>
        <v>0</v>
      </c>
      <c r="G1057" s="6">
        <f t="shared" si="50"/>
        <v>11</v>
      </c>
    </row>
    <row r="1058" spans="1:7" x14ac:dyDescent="0.3">
      <c r="A1058" s="1" t="s">
        <v>905</v>
      </c>
      <c r="B1058" s="2">
        <v>42933</v>
      </c>
      <c r="C1058" s="3">
        <v>0.46711805555555558</v>
      </c>
      <c r="D1058" s="3">
        <v>0.47856481481481478</v>
      </c>
      <c r="E1058" t="str">
        <f t="shared" si="48"/>
        <v>stacjonarny</v>
      </c>
      <c r="F1058">
        <f t="shared" si="49"/>
        <v>0</v>
      </c>
      <c r="G1058" s="6">
        <f t="shared" si="50"/>
        <v>17</v>
      </c>
    </row>
    <row r="1059" spans="1:7" x14ac:dyDescent="0.3">
      <c r="A1059" s="1" t="s">
        <v>906</v>
      </c>
      <c r="B1059" s="2">
        <v>42933</v>
      </c>
      <c r="C1059" s="3">
        <v>0.46939814814814818</v>
      </c>
      <c r="D1059" s="3">
        <v>0.47047453703703707</v>
      </c>
      <c r="E1059" t="str">
        <f t="shared" si="48"/>
        <v>stacjonarny</v>
      </c>
      <c r="F1059">
        <f t="shared" si="49"/>
        <v>0</v>
      </c>
      <c r="G1059" s="6">
        <f t="shared" si="50"/>
        <v>2</v>
      </c>
    </row>
    <row r="1060" spans="1:7" x14ac:dyDescent="0.3">
      <c r="A1060" s="1" t="s">
        <v>907</v>
      </c>
      <c r="B1060" s="2">
        <v>42933</v>
      </c>
      <c r="C1060" s="3">
        <v>0.47302083333333328</v>
      </c>
      <c r="D1060" s="3">
        <v>0.47939814814814818</v>
      </c>
      <c r="E1060" t="str">
        <f t="shared" si="48"/>
        <v>stacjonarny</v>
      </c>
      <c r="F1060">
        <f t="shared" si="49"/>
        <v>0</v>
      </c>
      <c r="G1060" s="6">
        <f t="shared" si="50"/>
        <v>10</v>
      </c>
    </row>
    <row r="1061" spans="1:7" x14ac:dyDescent="0.3">
      <c r="A1061" s="1" t="s">
        <v>908</v>
      </c>
      <c r="B1061" s="2">
        <v>42933</v>
      </c>
      <c r="C1061" s="3">
        <v>0.4760416666666667</v>
      </c>
      <c r="D1061" s="3">
        <v>0.48714120370370373</v>
      </c>
      <c r="E1061" t="str">
        <f t="shared" si="48"/>
        <v>stacjonarny</v>
      </c>
      <c r="F1061">
        <f t="shared" si="49"/>
        <v>0</v>
      </c>
      <c r="G1061" s="6">
        <f t="shared" si="50"/>
        <v>16</v>
      </c>
    </row>
    <row r="1062" spans="1:7" x14ac:dyDescent="0.3">
      <c r="A1062" s="1" t="s">
        <v>909</v>
      </c>
      <c r="B1062" s="2">
        <v>42933</v>
      </c>
      <c r="C1062" s="3">
        <v>0.47706018518518517</v>
      </c>
      <c r="D1062" s="3">
        <v>0.47881944444444446</v>
      </c>
      <c r="E1062" t="str">
        <f t="shared" si="48"/>
        <v>komórkowy</v>
      </c>
      <c r="F1062">
        <f t="shared" si="49"/>
        <v>0</v>
      </c>
      <c r="G1062" s="6">
        <f t="shared" si="50"/>
        <v>3</v>
      </c>
    </row>
    <row r="1063" spans="1:7" x14ac:dyDescent="0.3">
      <c r="A1063" s="1" t="s">
        <v>294</v>
      </c>
      <c r="B1063" s="2">
        <v>42933</v>
      </c>
      <c r="C1063" s="3">
        <v>0.47714120370370372</v>
      </c>
      <c r="D1063" s="3">
        <v>0.47728009259259263</v>
      </c>
      <c r="E1063" t="str">
        <f t="shared" si="48"/>
        <v>stacjonarny</v>
      </c>
      <c r="F1063">
        <f t="shared" si="49"/>
        <v>0</v>
      </c>
      <c r="G1063" s="6">
        <f t="shared" si="50"/>
        <v>1</v>
      </c>
    </row>
    <row r="1064" spans="1:7" x14ac:dyDescent="0.3">
      <c r="A1064" s="1" t="s">
        <v>910</v>
      </c>
      <c r="B1064" s="2">
        <v>42933</v>
      </c>
      <c r="C1064" s="3">
        <v>0.48119212962962959</v>
      </c>
      <c r="D1064" s="3">
        <v>0.49038194444444444</v>
      </c>
      <c r="E1064" t="str">
        <f t="shared" si="48"/>
        <v>komórkowy</v>
      </c>
      <c r="F1064">
        <f t="shared" si="49"/>
        <v>0</v>
      </c>
      <c r="G1064" s="6">
        <f t="shared" si="50"/>
        <v>14</v>
      </c>
    </row>
    <row r="1065" spans="1:7" x14ac:dyDescent="0.3">
      <c r="A1065" s="1" t="s">
        <v>911</v>
      </c>
      <c r="B1065" s="2">
        <v>42933</v>
      </c>
      <c r="C1065" s="3">
        <v>0.4838425925925926</v>
      </c>
      <c r="D1065" s="3">
        <v>0.49107638888888888</v>
      </c>
      <c r="E1065" t="str">
        <f t="shared" si="48"/>
        <v>stacjonarny</v>
      </c>
      <c r="F1065">
        <f t="shared" si="49"/>
        <v>0</v>
      </c>
      <c r="G1065" s="6">
        <f t="shared" si="50"/>
        <v>11</v>
      </c>
    </row>
    <row r="1066" spans="1:7" x14ac:dyDescent="0.3">
      <c r="A1066" s="1" t="s">
        <v>912</v>
      </c>
      <c r="B1066" s="2">
        <v>42933</v>
      </c>
      <c r="C1066" s="3">
        <v>0.48430555555555554</v>
      </c>
      <c r="D1066" s="3">
        <v>0.49372685185185183</v>
      </c>
      <c r="E1066" t="str">
        <f t="shared" si="48"/>
        <v>stacjonarny</v>
      </c>
      <c r="F1066">
        <f t="shared" si="49"/>
        <v>0</v>
      </c>
      <c r="G1066" s="6">
        <f t="shared" si="50"/>
        <v>14</v>
      </c>
    </row>
    <row r="1067" spans="1:7" x14ac:dyDescent="0.3">
      <c r="A1067" s="1" t="s">
        <v>913</v>
      </c>
      <c r="B1067" s="2">
        <v>42933</v>
      </c>
      <c r="C1067" s="3">
        <v>0.48533564814814811</v>
      </c>
      <c r="D1067" s="3">
        <v>0.4968981481481482</v>
      </c>
      <c r="E1067" t="str">
        <f t="shared" si="48"/>
        <v>stacjonarny</v>
      </c>
      <c r="F1067">
        <f t="shared" si="49"/>
        <v>0</v>
      </c>
      <c r="G1067" s="6">
        <f t="shared" si="50"/>
        <v>17</v>
      </c>
    </row>
    <row r="1068" spans="1:7" x14ac:dyDescent="0.3">
      <c r="A1068" s="1" t="s">
        <v>914</v>
      </c>
      <c r="B1068" s="2">
        <v>42933</v>
      </c>
      <c r="C1068" s="3">
        <v>0.4854282407407407</v>
      </c>
      <c r="D1068" s="3">
        <v>0.49109953703703701</v>
      </c>
      <c r="E1068" t="str">
        <f t="shared" si="48"/>
        <v>zagraniczny</v>
      </c>
      <c r="F1068">
        <f t="shared" si="49"/>
        <v>0</v>
      </c>
      <c r="G1068" s="6">
        <f t="shared" si="50"/>
        <v>9</v>
      </c>
    </row>
    <row r="1069" spans="1:7" x14ac:dyDescent="0.3">
      <c r="A1069" s="1" t="s">
        <v>915</v>
      </c>
      <c r="B1069" s="2">
        <v>42933</v>
      </c>
      <c r="C1069" s="3">
        <v>0.48833333333333334</v>
      </c>
      <c r="D1069" s="3">
        <v>0.49960648148148151</v>
      </c>
      <c r="E1069" t="str">
        <f t="shared" si="48"/>
        <v>stacjonarny</v>
      </c>
      <c r="F1069">
        <f t="shared" si="49"/>
        <v>0</v>
      </c>
      <c r="G1069" s="6">
        <f t="shared" si="50"/>
        <v>17</v>
      </c>
    </row>
    <row r="1070" spans="1:7" x14ac:dyDescent="0.3">
      <c r="A1070" s="1" t="s">
        <v>916</v>
      </c>
      <c r="B1070" s="2">
        <v>42933</v>
      </c>
      <c r="C1070" s="3">
        <v>0.49362268518518521</v>
      </c>
      <c r="D1070" s="3">
        <v>0.49859953703703702</v>
      </c>
      <c r="E1070" t="str">
        <f t="shared" si="48"/>
        <v>stacjonarny</v>
      </c>
      <c r="F1070">
        <f t="shared" si="49"/>
        <v>0</v>
      </c>
      <c r="G1070" s="6">
        <f t="shared" si="50"/>
        <v>8</v>
      </c>
    </row>
    <row r="1071" spans="1:7" x14ac:dyDescent="0.3">
      <c r="A1071" s="1" t="s">
        <v>917</v>
      </c>
      <c r="B1071" s="2">
        <v>42933</v>
      </c>
      <c r="C1071" s="3">
        <v>0.49658564814814815</v>
      </c>
      <c r="D1071" s="3">
        <v>0.49866898148148148</v>
      </c>
      <c r="E1071" t="str">
        <f t="shared" si="48"/>
        <v>stacjonarny</v>
      </c>
      <c r="F1071">
        <f t="shared" si="49"/>
        <v>0</v>
      </c>
      <c r="G1071" s="6">
        <f t="shared" si="50"/>
        <v>3</v>
      </c>
    </row>
    <row r="1072" spans="1:7" x14ac:dyDescent="0.3">
      <c r="A1072" s="1" t="s">
        <v>918</v>
      </c>
      <c r="B1072" s="2">
        <v>42933</v>
      </c>
      <c r="C1072" s="3">
        <v>0.49760416666666668</v>
      </c>
      <c r="D1072" s="3">
        <v>0.50250000000000006</v>
      </c>
      <c r="E1072" t="str">
        <f t="shared" si="48"/>
        <v>stacjonarny</v>
      </c>
      <c r="F1072">
        <f t="shared" si="49"/>
        <v>0</v>
      </c>
      <c r="G1072" s="6">
        <f t="shared" si="50"/>
        <v>8</v>
      </c>
    </row>
    <row r="1073" spans="1:7" x14ac:dyDescent="0.3">
      <c r="A1073" s="1" t="s">
        <v>919</v>
      </c>
      <c r="B1073" s="2">
        <v>42933</v>
      </c>
      <c r="C1073" s="3">
        <v>0.50284722222222222</v>
      </c>
      <c r="D1073" s="3">
        <v>0.50736111111111104</v>
      </c>
      <c r="E1073" t="str">
        <f t="shared" si="48"/>
        <v>stacjonarny</v>
      </c>
      <c r="F1073">
        <f t="shared" si="49"/>
        <v>0</v>
      </c>
      <c r="G1073" s="6">
        <f t="shared" si="50"/>
        <v>7</v>
      </c>
    </row>
    <row r="1074" spans="1:7" x14ac:dyDescent="0.3">
      <c r="A1074" s="1" t="s">
        <v>920</v>
      </c>
      <c r="B1074" s="2">
        <v>42933</v>
      </c>
      <c r="C1074" s="3">
        <v>0.50768518518518524</v>
      </c>
      <c r="D1074" s="3">
        <v>0.51817129629629632</v>
      </c>
      <c r="E1074" t="str">
        <f t="shared" si="48"/>
        <v>komórkowy</v>
      </c>
      <c r="F1074">
        <f t="shared" si="49"/>
        <v>0</v>
      </c>
      <c r="G1074" s="6">
        <f t="shared" si="50"/>
        <v>16</v>
      </c>
    </row>
    <row r="1075" spans="1:7" x14ac:dyDescent="0.3">
      <c r="A1075" s="1" t="s">
        <v>921</v>
      </c>
      <c r="B1075" s="2">
        <v>42933</v>
      </c>
      <c r="C1075" s="3">
        <v>0.51271990740740747</v>
      </c>
      <c r="D1075" s="3">
        <v>0.51616898148148149</v>
      </c>
      <c r="E1075" t="str">
        <f t="shared" si="48"/>
        <v>komórkowy</v>
      </c>
      <c r="F1075">
        <f t="shared" si="49"/>
        <v>0</v>
      </c>
      <c r="G1075" s="6">
        <f t="shared" si="50"/>
        <v>5</v>
      </c>
    </row>
    <row r="1076" spans="1:7" x14ac:dyDescent="0.3">
      <c r="A1076" s="1" t="s">
        <v>922</v>
      </c>
      <c r="B1076" s="2">
        <v>42933</v>
      </c>
      <c r="C1076" s="3">
        <v>0.51468749999999996</v>
      </c>
      <c r="D1076" s="3">
        <v>0.5204050925925926</v>
      </c>
      <c r="E1076" t="str">
        <f t="shared" si="48"/>
        <v>stacjonarny</v>
      </c>
      <c r="F1076">
        <f t="shared" si="49"/>
        <v>0</v>
      </c>
      <c r="G1076" s="6">
        <f t="shared" si="50"/>
        <v>9</v>
      </c>
    </row>
    <row r="1077" spans="1:7" x14ac:dyDescent="0.3">
      <c r="A1077" s="1" t="s">
        <v>923</v>
      </c>
      <c r="B1077" s="2">
        <v>42933</v>
      </c>
      <c r="C1077" s="3">
        <v>0.51894675925925926</v>
      </c>
      <c r="D1077" s="3">
        <v>0.52336805555555554</v>
      </c>
      <c r="E1077" t="str">
        <f t="shared" si="48"/>
        <v>komórkowy</v>
      </c>
      <c r="F1077">
        <f t="shared" si="49"/>
        <v>0</v>
      </c>
      <c r="G1077" s="6">
        <f t="shared" si="50"/>
        <v>7</v>
      </c>
    </row>
    <row r="1078" spans="1:7" x14ac:dyDescent="0.3">
      <c r="A1078" s="1" t="s">
        <v>924</v>
      </c>
      <c r="B1078" s="2">
        <v>42933</v>
      </c>
      <c r="C1078" s="3">
        <v>0.52460648148148148</v>
      </c>
      <c r="D1078" s="3">
        <v>0.53292824074074074</v>
      </c>
      <c r="E1078" t="str">
        <f t="shared" si="48"/>
        <v>stacjonarny</v>
      </c>
      <c r="F1078">
        <f t="shared" si="49"/>
        <v>0</v>
      </c>
      <c r="G1078" s="6">
        <f t="shared" si="50"/>
        <v>12</v>
      </c>
    </row>
    <row r="1079" spans="1:7" x14ac:dyDescent="0.3">
      <c r="A1079" s="1" t="s">
        <v>925</v>
      </c>
      <c r="B1079" s="2">
        <v>42933</v>
      </c>
      <c r="C1079" s="3">
        <v>0.52500000000000002</v>
      </c>
      <c r="D1079" s="3">
        <v>0.53071759259259255</v>
      </c>
      <c r="E1079" t="str">
        <f t="shared" si="48"/>
        <v>komórkowy</v>
      </c>
      <c r="F1079">
        <f t="shared" si="49"/>
        <v>0</v>
      </c>
      <c r="G1079" s="6">
        <f t="shared" si="50"/>
        <v>9</v>
      </c>
    </row>
    <row r="1080" spans="1:7" x14ac:dyDescent="0.3">
      <c r="A1080" s="1" t="s">
        <v>926</v>
      </c>
      <c r="B1080" s="2">
        <v>42933</v>
      </c>
      <c r="C1080" s="3">
        <v>0.52508101851851852</v>
      </c>
      <c r="D1080" s="3">
        <v>0.53238425925925925</v>
      </c>
      <c r="E1080" t="str">
        <f t="shared" si="48"/>
        <v>stacjonarny</v>
      </c>
      <c r="F1080">
        <f t="shared" si="49"/>
        <v>0</v>
      </c>
      <c r="G1080" s="6">
        <f t="shared" si="50"/>
        <v>11</v>
      </c>
    </row>
    <row r="1081" spans="1:7" x14ac:dyDescent="0.3">
      <c r="A1081" s="1" t="s">
        <v>927</v>
      </c>
      <c r="B1081" s="2">
        <v>42933</v>
      </c>
      <c r="C1081" s="3">
        <v>0.52612268518518512</v>
      </c>
      <c r="D1081" s="3">
        <v>0.52849537037037042</v>
      </c>
      <c r="E1081" t="str">
        <f t="shared" si="48"/>
        <v>stacjonarny</v>
      </c>
      <c r="F1081">
        <f t="shared" si="49"/>
        <v>0</v>
      </c>
      <c r="G1081" s="6">
        <f t="shared" si="50"/>
        <v>4</v>
      </c>
    </row>
    <row r="1082" spans="1:7" x14ac:dyDescent="0.3">
      <c r="A1082" s="1" t="s">
        <v>928</v>
      </c>
      <c r="B1082" s="2">
        <v>42933</v>
      </c>
      <c r="C1082" s="3">
        <v>0.5270717592592592</v>
      </c>
      <c r="D1082" s="3">
        <v>0.53460648148148149</v>
      </c>
      <c r="E1082" t="str">
        <f t="shared" si="48"/>
        <v>komórkowy</v>
      </c>
      <c r="F1082">
        <f t="shared" si="49"/>
        <v>0</v>
      </c>
      <c r="G1082" s="6">
        <f t="shared" si="50"/>
        <v>11</v>
      </c>
    </row>
    <row r="1083" spans="1:7" x14ac:dyDescent="0.3">
      <c r="A1083" s="1" t="s">
        <v>929</v>
      </c>
      <c r="B1083" s="2">
        <v>42933</v>
      </c>
      <c r="C1083" s="3">
        <v>0.52788194444444447</v>
      </c>
      <c r="D1083" s="3">
        <v>0.52908564814814818</v>
      </c>
      <c r="E1083" t="str">
        <f t="shared" si="48"/>
        <v>stacjonarny</v>
      </c>
      <c r="F1083">
        <f t="shared" si="49"/>
        <v>0</v>
      </c>
      <c r="G1083" s="6">
        <f t="shared" si="50"/>
        <v>2</v>
      </c>
    </row>
    <row r="1084" spans="1:7" x14ac:dyDescent="0.3">
      <c r="A1084" s="1" t="s">
        <v>930</v>
      </c>
      <c r="B1084" s="2">
        <v>42933</v>
      </c>
      <c r="C1084" s="3">
        <v>0.53150462962962963</v>
      </c>
      <c r="D1084" s="3">
        <v>0.54208333333333336</v>
      </c>
      <c r="E1084" t="str">
        <f t="shared" si="48"/>
        <v>stacjonarny</v>
      </c>
      <c r="F1084">
        <f t="shared" si="49"/>
        <v>0</v>
      </c>
      <c r="G1084" s="6">
        <f t="shared" si="50"/>
        <v>16</v>
      </c>
    </row>
    <row r="1085" spans="1:7" x14ac:dyDescent="0.3">
      <c r="A1085" s="1" t="s">
        <v>44</v>
      </c>
      <c r="B1085" s="2">
        <v>42933</v>
      </c>
      <c r="C1085" s="3">
        <v>0.53174768518518511</v>
      </c>
      <c r="D1085" s="3">
        <v>0.53931712962962963</v>
      </c>
      <c r="E1085" t="str">
        <f t="shared" si="48"/>
        <v>komórkowy</v>
      </c>
      <c r="F1085">
        <f t="shared" si="49"/>
        <v>0</v>
      </c>
      <c r="G1085" s="6">
        <f t="shared" si="50"/>
        <v>11</v>
      </c>
    </row>
    <row r="1086" spans="1:7" x14ac:dyDescent="0.3">
      <c r="A1086" s="1" t="s">
        <v>752</v>
      </c>
      <c r="B1086" s="2">
        <v>42933</v>
      </c>
      <c r="C1086" s="3">
        <v>0.53241898148148148</v>
      </c>
      <c r="D1086" s="3">
        <v>0.54011574074074076</v>
      </c>
      <c r="E1086" t="str">
        <f t="shared" si="48"/>
        <v>stacjonarny</v>
      </c>
      <c r="F1086">
        <f t="shared" si="49"/>
        <v>0</v>
      </c>
      <c r="G1086" s="6">
        <f t="shared" si="50"/>
        <v>12</v>
      </c>
    </row>
    <row r="1087" spans="1:7" x14ac:dyDescent="0.3">
      <c r="A1087" s="1" t="s">
        <v>931</v>
      </c>
      <c r="B1087" s="2">
        <v>42933</v>
      </c>
      <c r="C1087" s="3">
        <v>0.53608796296296302</v>
      </c>
      <c r="D1087" s="3">
        <v>0.53657407407407409</v>
      </c>
      <c r="E1087" t="str">
        <f t="shared" si="48"/>
        <v>stacjonarny</v>
      </c>
      <c r="F1087">
        <f t="shared" si="49"/>
        <v>0</v>
      </c>
      <c r="G1087" s="6">
        <f t="shared" si="50"/>
        <v>1</v>
      </c>
    </row>
    <row r="1088" spans="1:7" x14ac:dyDescent="0.3">
      <c r="A1088" s="1" t="s">
        <v>932</v>
      </c>
      <c r="B1088" s="2">
        <v>42933</v>
      </c>
      <c r="C1088" s="3">
        <v>0.54048611111111111</v>
      </c>
      <c r="D1088" s="3">
        <v>0.54954861111111108</v>
      </c>
      <c r="E1088" t="str">
        <f t="shared" si="48"/>
        <v>stacjonarny</v>
      </c>
      <c r="F1088">
        <f t="shared" si="49"/>
        <v>0</v>
      </c>
      <c r="G1088" s="6">
        <f t="shared" si="50"/>
        <v>14</v>
      </c>
    </row>
    <row r="1089" spans="1:7" x14ac:dyDescent="0.3">
      <c r="A1089" s="1" t="s">
        <v>40</v>
      </c>
      <c r="B1089" s="2">
        <v>42933</v>
      </c>
      <c r="C1089" s="3">
        <v>0.54495370370370366</v>
      </c>
      <c r="D1089" s="3">
        <v>0.5471759259259259</v>
      </c>
      <c r="E1089" t="str">
        <f t="shared" si="48"/>
        <v>zagraniczny</v>
      </c>
      <c r="F1089">
        <f t="shared" si="49"/>
        <v>0</v>
      </c>
      <c r="G1089" s="6">
        <f t="shared" si="50"/>
        <v>4</v>
      </c>
    </row>
    <row r="1090" spans="1:7" x14ac:dyDescent="0.3">
      <c r="A1090" s="1" t="s">
        <v>933</v>
      </c>
      <c r="B1090" s="2">
        <v>42933</v>
      </c>
      <c r="C1090" s="3">
        <v>0.546412037037037</v>
      </c>
      <c r="D1090" s="3">
        <v>0.54829861111111111</v>
      </c>
      <c r="E1090" t="str">
        <f t="shared" si="48"/>
        <v>stacjonarny</v>
      </c>
      <c r="F1090">
        <f t="shared" si="49"/>
        <v>0</v>
      </c>
      <c r="G1090" s="6">
        <f t="shared" si="50"/>
        <v>3</v>
      </c>
    </row>
    <row r="1091" spans="1:7" x14ac:dyDescent="0.3">
      <c r="A1091" s="1" t="s">
        <v>934</v>
      </c>
      <c r="B1091" s="2">
        <v>42933</v>
      </c>
      <c r="C1091" s="3">
        <v>0.54907407407407405</v>
      </c>
      <c r="D1091" s="3">
        <v>0.55969907407407404</v>
      </c>
      <c r="E1091" t="str">
        <f t="shared" ref="E1091:E1154" si="51">IF(LEN(A1091)=7,"stacjonarny",IF(LEN(A1091)=8,"komórkowy","zagraniczny"))</f>
        <v>komórkowy</v>
      </c>
      <c r="F1091">
        <f t="shared" ref="F1091:F1154" si="52">IF(AND(E1091="stacjonarny",LEFT(A1091,2)="12"),1,0)</f>
        <v>0</v>
      </c>
      <c r="G1091" s="6">
        <f t="shared" ref="G1091:G1154" si="53">ROUNDUP(MINUTE(D1091-C1091)+SECOND(D1091-C1091)/60,0)</f>
        <v>16</v>
      </c>
    </row>
    <row r="1092" spans="1:7" x14ac:dyDescent="0.3">
      <c r="A1092" s="1" t="s">
        <v>935</v>
      </c>
      <c r="B1092" s="2">
        <v>42933</v>
      </c>
      <c r="C1092" s="3">
        <v>0.55456018518518524</v>
      </c>
      <c r="D1092" s="3">
        <v>0.5642476851851852</v>
      </c>
      <c r="E1092" t="str">
        <f t="shared" si="51"/>
        <v>stacjonarny</v>
      </c>
      <c r="F1092">
        <f t="shared" si="52"/>
        <v>0</v>
      </c>
      <c r="G1092" s="6">
        <f t="shared" si="53"/>
        <v>14</v>
      </c>
    </row>
    <row r="1093" spans="1:7" x14ac:dyDescent="0.3">
      <c r="A1093" s="1" t="s">
        <v>936</v>
      </c>
      <c r="B1093" s="2">
        <v>42933</v>
      </c>
      <c r="C1093" s="3">
        <v>0.55519675925925926</v>
      </c>
      <c r="D1093" s="3">
        <v>0.55809027777777775</v>
      </c>
      <c r="E1093" t="str">
        <f t="shared" si="51"/>
        <v>komórkowy</v>
      </c>
      <c r="F1093">
        <f t="shared" si="52"/>
        <v>0</v>
      </c>
      <c r="G1093" s="6">
        <f t="shared" si="53"/>
        <v>5</v>
      </c>
    </row>
    <row r="1094" spans="1:7" x14ac:dyDescent="0.3">
      <c r="A1094" s="1" t="s">
        <v>937</v>
      </c>
      <c r="B1094" s="2">
        <v>42933</v>
      </c>
      <c r="C1094" s="3">
        <v>0.56083333333333341</v>
      </c>
      <c r="D1094" s="3">
        <v>0.56415509259259256</v>
      </c>
      <c r="E1094" t="str">
        <f t="shared" si="51"/>
        <v>stacjonarny</v>
      </c>
      <c r="F1094">
        <f t="shared" si="52"/>
        <v>0</v>
      </c>
      <c r="G1094" s="6">
        <f t="shared" si="53"/>
        <v>5</v>
      </c>
    </row>
    <row r="1095" spans="1:7" x14ac:dyDescent="0.3">
      <c r="A1095" s="1" t="s">
        <v>938</v>
      </c>
      <c r="B1095" s="2">
        <v>42933</v>
      </c>
      <c r="C1095" s="3">
        <v>0.5646296296296297</v>
      </c>
      <c r="D1095" s="3">
        <v>0.56841435185185185</v>
      </c>
      <c r="E1095" t="str">
        <f t="shared" si="51"/>
        <v>komórkowy</v>
      </c>
      <c r="F1095">
        <f t="shared" si="52"/>
        <v>0</v>
      </c>
      <c r="G1095" s="6">
        <f t="shared" si="53"/>
        <v>6</v>
      </c>
    </row>
    <row r="1096" spans="1:7" x14ac:dyDescent="0.3">
      <c r="A1096" s="1" t="s">
        <v>939</v>
      </c>
      <c r="B1096" s="2">
        <v>42933</v>
      </c>
      <c r="C1096" s="3">
        <v>0.56511574074074067</v>
      </c>
      <c r="D1096" s="3">
        <v>0.57498842592592592</v>
      </c>
      <c r="E1096" t="str">
        <f t="shared" si="51"/>
        <v>komórkowy</v>
      </c>
      <c r="F1096">
        <f t="shared" si="52"/>
        <v>0</v>
      </c>
      <c r="G1096" s="6">
        <f t="shared" si="53"/>
        <v>15</v>
      </c>
    </row>
    <row r="1097" spans="1:7" x14ac:dyDescent="0.3">
      <c r="A1097" s="1" t="s">
        <v>940</v>
      </c>
      <c r="B1097" s="2">
        <v>42933</v>
      </c>
      <c r="C1097" s="3">
        <v>0.56893518518518515</v>
      </c>
      <c r="D1097" s="3">
        <v>0.57289351851851855</v>
      </c>
      <c r="E1097" t="str">
        <f t="shared" si="51"/>
        <v>stacjonarny</v>
      </c>
      <c r="F1097">
        <f t="shared" si="52"/>
        <v>0</v>
      </c>
      <c r="G1097" s="6">
        <f t="shared" si="53"/>
        <v>6</v>
      </c>
    </row>
    <row r="1098" spans="1:7" x14ac:dyDescent="0.3">
      <c r="A1098" s="1" t="s">
        <v>941</v>
      </c>
      <c r="B1098" s="2">
        <v>42933</v>
      </c>
      <c r="C1098" s="3">
        <v>0.57038194444444446</v>
      </c>
      <c r="D1098" s="3">
        <v>0.57341435185185186</v>
      </c>
      <c r="E1098" t="str">
        <f t="shared" si="51"/>
        <v>stacjonarny</v>
      </c>
      <c r="F1098">
        <f t="shared" si="52"/>
        <v>0</v>
      </c>
      <c r="G1098" s="6">
        <f t="shared" si="53"/>
        <v>5</v>
      </c>
    </row>
    <row r="1099" spans="1:7" x14ac:dyDescent="0.3">
      <c r="A1099" s="1" t="s">
        <v>942</v>
      </c>
      <c r="B1099" s="2">
        <v>42933</v>
      </c>
      <c r="C1099" s="3">
        <v>0.57170138888888888</v>
      </c>
      <c r="D1099" s="3">
        <v>0.58212962962962966</v>
      </c>
      <c r="E1099" t="str">
        <f t="shared" si="51"/>
        <v>stacjonarny</v>
      </c>
      <c r="F1099">
        <f t="shared" si="52"/>
        <v>0</v>
      </c>
      <c r="G1099" s="6">
        <f t="shared" si="53"/>
        <v>16</v>
      </c>
    </row>
    <row r="1100" spans="1:7" x14ac:dyDescent="0.3">
      <c r="A1100" s="1" t="s">
        <v>943</v>
      </c>
      <c r="B1100" s="2">
        <v>42933</v>
      </c>
      <c r="C1100" s="3">
        <v>0.57466435185185183</v>
      </c>
      <c r="D1100" s="3">
        <v>0.58538194444444447</v>
      </c>
      <c r="E1100" t="str">
        <f t="shared" si="51"/>
        <v>stacjonarny</v>
      </c>
      <c r="F1100">
        <f t="shared" si="52"/>
        <v>0</v>
      </c>
      <c r="G1100" s="6">
        <f t="shared" si="53"/>
        <v>16</v>
      </c>
    </row>
    <row r="1101" spans="1:7" x14ac:dyDescent="0.3">
      <c r="A1101" s="1" t="s">
        <v>944</v>
      </c>
      <c r="B1101" s="2">
        <v>42933</v>
      </c>
      <c r="C1101" s="3">
        <v>0.58010416666666664</v>
      </c>
      <c r="D1101" s="3">
        <v>0.58166666666666667</v>
      </c>
      <c r="E1101" t="str">
        <f t="shared" si="51"/>
        <v>stacjonarny</v>
      </c>
      <c r="F1101">
        <f t="shared" si="52"/>
        <v>0</v>
      </c>
      <c r="G1101" s="6">
        <f t="shared" si="53"/>
        <v>3</v>
      </c>
    </row>
    <row r="1102" spans="1:7" x14ac:dyDescent="0.3">
      <c r="A1102" s="1" t="s">
        <v>945</v>
      </c>
      <c r="B1102" s="2">
        <v>42933</v>
      </c>
      <c r="C1102" s="3">
        <v>0.58545138888888892</v>
      </c>
      <c r="D1102" s="3">
        <v>0.59214120370370371</v>
      </c>
      <c r="E1102" t="str">
        <f t="shared" si="51"/>
        <v>stacjonarny</v>
      </c>
      <c r="F1102">
        <f t="shared" si="52"/>
        <v>0</v>
      </c>
      <c r="G1102" s="6">
        <f t="shared" si="53"/>
        <v>10</v>
      </c>
    </row>
    <row r="1103" spans="1:7" x14ac:dyDescent="0.3">
      <c r="A1103" s="1" t="s">
        <v>946</v>
      </c>
      <c r="B1103" s="2">
        <v>42933</v>
      </c>
      <c r="C1103" s="3">
        <v>0.59004629629629635</v>
      </c>
      <c r="D1103" s="3">
        <v>0.59799768518518526</v>
      </c>
      <c r="E1103" t="str">
        <f t="shared" si="51"/>
        <v>stacjonarny</v>
      </c>
      <c r="F1103">
        <f t="shared" si="52"/>
        <v>0</v>
      </c>
      <c r="G1103" s="6">
        <f t="shared" si="53"/>
        <v>12</v>
      </c>
    </row>
    <row r="1104" spans="1:7" x14ac:dyDescent="0.3">
      <c r="A1104" s="1" t="s">
        <v>947</v>
      </c>
      <c r="B1104" s="2">
        <v>42933</v>
      </c>
      <c r="C1104" s="3">
        <v>0.59471064814814811</v>
      </c>
      <c r="D1104" s="3">
        <v>0.60625000000000007</v>
      </c>
      <c r="E1104" t="str">
        <f t="shared" si="51"/>
        <v>stacjonarny</v>
      </c>
      <c r="F1104">
        <f t="shared" si="52"/>
        <v>0</v>
      </c>
      <c r="G1104" s="6">
        <f t="shared" si="53"/>
        <v>17</v>
      </c>
    </row>
    <row r="1105" spans="1:7" x14ac:dyDescent="0.3">
      <c r="A1105" s="1" t="s">
        <v>557</v>
      </c>
      <c r="B1105" s="2">
        <v>42933</v>
      </c>
      <c r="C1105" s="3">
        <v>0.59578703703703706</v>
      </c>
      <c r="D1105" s="3">
        <v>0.59671296296296295</v>
      </c>
      <c r="E1105" t="str">
        <f t="shared" si="51"/>
        <v>komórkowy</v>
      </c>
      <c r="F1105">
        <f t="shared" si="52"/>
        <v>0</v>
      </c>
      <c r="G1105" s="6">
        <f t="shared" si="53"/>
        <v>2</v>
      </c>
    </row>
    <row r="1106" spans="1:7" x14ac:dyDescent="0.3">
      <c r="A1106" s="1" t="s">
        <v>948</v>
      </c>
      <c r="B1106" s="2">
        <v>42933</v>
      </c>
      <c r="C1106" s="3">
        <v>0.5962615740740741</v>
      </c>
      <c r="D1106" s="3">
        <v>0.59780092592592593</v>
      </c>
      <c r="E1106" t="str">
        <f t="shared" si="51"/>
        <v>komórkowy</v>
      </c>
      <c r="F1106">
        <f t="shared" si="52"/>
        <v>0</v>
      </c>
      <c r="G1106" s="6">
        <f t="shared" si="53"/>
        <v>3</v>
      </c>
    </row>
    <row r="1107" spans="1:7" x14ac:dyDescent="0.3">
      <c r="A1107" s="1" t="s">
        <v>949</v>
      </c>
      <c r="B1107" s="2">
        <v>42933</v>
      </c>
      <c r="C1107" s="3">
        <v>0.59650462962962958</v>
      </c>
      <c r="D1107" s="3">
        <v>0.60144675925925928</v>
      </c>
      <c r="E1107" t="str">
        <f t="shared" si="51"/>
        <v>stacjonarny</v>
      </c>
      <c r="F1107">
        <f t="shared" si="52"/>
        <v>0</v>
      </c>
      <c r="G1107" s="6">
        <f t="shared" si="53"/>
        <v>8</v>
      </c>
    </row>
    <row r="1108" spans="1:7" x14ac:dyDescent="0.3">
      <c r="A1108" s="1" t="s">
        <v>950</v>
      </c>
      <c r="B1108" s="2">
        <v>42933</v>
      </c>
      <c r="C1108" s="3">
        <v>0.60025462962962961</v>
      </c>
      <c r="D1108" s="3">
        <v>0.60699074074074078</v>
      </c>
      <c r="E1108" t="str">
        <f t="shared" si="51"/>
        <v>stacjonarny</v>
      </c>
      <c r="F1108">
        <f t="shared" si="52"/>
        <v>0</v>
      </c>
      <c r="G1108" s="6">
        <f t="shared" si="53"/>
        <v>10</v>
      </c>
    </row>
    <row r="1109" spans="1:7" x14ac:dyDescent="0.3">
      <c r="A1109" s="1" t="s">
        <v>951</v>
      </c>
      <c r="B1109" s="2">
        <v>42933</v>
      </c>
      <c r="C1109" s="3">
        <v>0.60083333333333333</v>
      </c>
      <c r="D1109" s="3">
        <v>0.60971064814814813</v>
      </c>
      <c r="E1109" t="str">
        <f t="shared" si="51"/>
        <v>stacjonarny</v>
      </c>
      <c r="F1109">
        <f t="shared" si="52"/>
        <v>0</v>
      </c>
      <c r="G1109" s="6">
        <f t="shared" si="53"/>
        <v>13</v>
      </c>
    </row>
    <row r="1110" spans="1:7" x14ac:dyDescent="0.3">
      <c r="A1110" s="1" t="s">
        <v>208</v>
      </c>
      <c r="B1110" s="2">
        <v>42933</v>
      </c>
      <c r="C1110" s="3">
        <v>0.60216435185185191</v>
      </c>
      <c r="D1110" s="3">
        <v>0.60636574074074068</v>
      </c>
      <c r="E1110" t="str">
        <f t="shared" si="51"/>
        <v>stacjonarny</v>
      </c>
      <c r="F1110">
        <f t="shared" si="52"/>
        <v>0</v>
      </c>
      <c r="G1110" s="6">
        <f t="shared" si="53"/>
        <v>7</v>
      </c>
    </row>
    <row r="1111" spans="1:7" x14ac:dyDescent="0.3">
      <c r="A1111" s="1" t="s">
        <v>952</v>
      </c>
      <c r="B1111" s="2">
        <v>42933</v>
      </c>
      <c r="C1111" s="3">
        <v>0.60495370370370372</v>
      </c>
      <c r="D1111" s="3">
        <v>0.61153935185185182</v>
      </c>
      <c r="E1111" t="str">
        <f t="shared" si="51"/>
        <v>stacjonarny</v>
      </c>
      <c r="F1111">
        <f t="shared" si="52"/>
        <v>0</v>
      </c>
      <c r="G1111" s="6">
        <f t="shared" si="53"/>
        <v>10</v>
      </c>
    </row>
    <row r="1112" spans="1:7" x14ac:dyDescent="0.3">
      <c r="A1112" s="1" t="s">
        <v>953</v>
      </c>
      <c r="B1112" s="2">
        <v>42933</v>
      </c>
      <c r="C1112" s="3">
        <v>0.60783564814814817</v>
      </c>
      <c r="D1112" s="3">
        <v>0.60846064814814815</v>
      </c>
      <c r="E1112" t="str">
        <f t="shared" si="51"/>
        <v>komórkowy</v>
      </c>
      <c r="F1112">
        <f t="shared" si="52"/>
        <v>0</v>
      </c>
      <c r="G1112" s="6">
        <f t="shared" si="53"/>
        <v>1</v>
      </c>
    </row>
    <row r="1113" spans="1:7" x14ac:dyDescent="0.3">
      <c r="A1113" s="1" t="s">
        <v>954</v>
      </c>
      <c r="B1113" s="2">
        <v>42933</v>
      </c>
      <c r="C1113" s="3">
        <v>0.61261574074074077</v>
      </c>
      <c r="D1113" s="3">
        <v>0.62048611111111118</v>
      </c>
      <c r="E1113" t="str">
        <f t="shared" si="51"/>
        <v>stacjonarny</v>
      </c>
      <c r="F1113">
        <f t="shared" si="52"/>
        <v>0</v>
      </c>
      <c r="G1113" s="6">
        <f t="shared" si="53"/>
        <v>12</v>
      </c>
    </row>
    <row r="1114" spans="1:7" x14ac:dyDescent="0.3">
      <c r="A1114" s="1" t="s">
        <v>955</v>
      </c>
      <c r="B1114" s="2">
        <v>42933</v>
      </c>
      <c r="C1114" s="3">
        <v>0.61473379629629632</v>
      </c>
      <c r="D1114" s="3">
        <v>0.61660879629629628</v>
      </c>
      <c r="E1114" t="str">
        <f t="shared" si="51"/>
        <v>stacjonarny</v>
      </c>
      <c r="F1114">
        <f t="shared" si="52"/>
        <v>0</v>
      </c>
      <c r="G1114" s="6">
        <f t="shared" si="53"/>
        <v>3</v>
      </c>
    </row>
    <row r="1115" spans="1:7" x14ac:dyDescent="0.3">
      <c r="A1115" s="1" t="s">
        <v>956</v>
      </c>
      <c r="B1115" s="2">
        <v>42933</v>
      </c>
      <c r="C1115" s="3">
        <v>0.61943287037037031</v>
      </c>
      <c r="D1115" s="3">
        <v>0.62100694444444449</v>
      </c>
      <c r="E1115" t="str">
        <f t="shared" si="51"/>
        <v>komórkowy</v>
      </c>
      <c r="F1115">
        <f t="shared" si="52"/>
        <v>0</v>
      </c>
      <c r="G1115" s="6">
        <f t="shared" si="53"/>
        <v>3</v>
      </c>
    </row>
    <row r="1116" spans="1:7" x14ac:dyDescent="0.3">
      <c r="A1116" s="1" t="s">
        <v>957</v>
      </c>
      <c r="B1116" s="2">
        <v>42933</v>
      </c>
      <c r="C1116" s="3">
        <v>0.62292824074074071</v>
      </c>
      <c r="D1116" s="3">
        <v>0.63358796296296294</v>
      </c>
      <c r="E1116" t="str">
        <f t="shared" si="51"/>
        <v>stacjonarny</v>
      </c>
      <c r="F1116">
        <f t="shared" si="52"/>
        <v>1</v>
      </c>
      <c r="G1116" s="6">
        <f t="shared" si="53"/>
        <v>16</v>
      </c>
    </row>
    <row r="1117" spans="1:7" x14ac:dyDescent="0.3">
      <c r="A1117" s="1" t="s">
        <v>843</v>
      </c>
      <c r="B1117" s="2">
        <v>42933</v>
      </c>
      <c r="C1117" s="3">
        <v>0.62657407407407406</v>
      </c>
      <c r="D1117" s="3">
        <v>0.62818287037037035</v>
      </c>
      <c r="E1117" t="str">
        <f t="shared" si="51"/>
        <v>komórkowy</v>
      </c>
      <c r="F1117">
        <f t="shared" si="52"/>
        <v>0</v>
      </c>
      <c r="G1117" s="6">
        <f t="shared" si="53"/>
        <v>3</v>
      </c>
    </row>
    <row r="1118" spans="1:7" x14ac:dyDescent="0.3">
      <c r="A1118" s="1" t="s">
        <v>958</v>
      </c>
      <c r="B1118" s="2">
        <v>42934</v>
      </c>
      <c r="C1118" s="3">
        <v>0.33355324074074072</v>
      </c>
      <c r="D1118" s="3">
        <v>0.33859953703703699</v>
      </c>
      <c r="E1118" t="str">
        <f t="shared" si="51"/>
        <v>stacjonarny</v>
      </c>
      <c r="F1118">
        <f t="shared" si="52"/>
        <v>0</v>
      </c>
      <c r="G1118" s="6">
        <f t="shared" si="53"/>
        <v>8</v>
      </c>
    </row>
    <row r="1119" spans="1:7" x14ac:dyDescent="0.3">
      <c r="A1119" s="1" t="s">
        <v>959</v>
      </c>
      <c r="B1119" s="2">
        <v>42934</v>
      </c>
      <c r="C1119" s="3">
        <v>0.33582175925925922</v>
      </c>
      <c r="D1119" s="3">
        <v>0.34681712962962963</v>
      </c>
      <c r="E1119" t="str">
        <f t="shared" si="51"/>
        <v>stacjonarny</v>
      </c>
      <c r="F1119">
        <f t="shared" si="52"/>
        <v>0</v>
      </c>
      <c r="G1119" s="6">
        <f t="shared" si="53"/>
        <v>16</v>
      </c>
    </row>
    <row r="1120" spans="1:7" x14ac:dyDescent="0.3">
      <c r="A1120" s="1" t="s">
        <v>960</v>
      </c>
      <c r="B1120" s="2">
        <v>42934</v>
      </c>
      <c r="C1120" s="3">
        <v>0.34134259259259259</v>
      </c>
      <c r="D1120" s="3">
        <v>0.34931712962962963</v>
      </c>
      <c r="E1120" t="str">
        <f t="shared" si="51"/>
        <v>zagraniczny</v>
      </c>
      <c r="F1120">
        <f t="shared" si="52"/>
        <v>0</v>
      </c>
      <c r="G1120" s="6">
        <f t="shared" si="53"/>
        <v>12</v>
      </c>
    </row>
    <row r="1121" spans="1:7" x14ac:dyDescent="0.3">
      <c r="A1121" s="1" t="s">
        <v>961</v>
      </c>
      <c r="B1121" s="2">
        <v>42934</v>
      </c>
      <c r="C1121" s="3">
        <v>0.34586805555555555</v>
      </c>
      <c r="D1121" s="3">
        <v>0.34684027777777776</v>
      </c>
      <c r="E1121" t="str">
        <f t="shared" si="51"/>
        <v>stacjonarny</v>
      </c>
      <c r="F1121">
        <f t="shared" si="52"/>
        <v>0</v>
      </c>
      <c r="G1121" s="6">
        <f t="shared" si="53"/>
        <v>2</v>
      </c>
    </row>
    <row r="1122" spans="1:7" x14ac:dyDescent="0.3">
      <c r="A1122" s="1" t="s">
        <v>962</v>
      </c>
      <c r="B1122" s="2">
        <v>42934</v>
      </c>
      <c r="C1122" s="3">
        <v>0.35076388888888888</v>
      </c>
      <c r="D1122" s="3">
        <v>0.35863425925925929</v>
      </c>
      <c r="E1122" t="str">
        <f t="shared" si="51"/>
        <v>stacjonarny</v>
      </c>
      <c r="F1122">
        <f t="shared" si="52"/>
        <v>0</v>
      </c>
      <c r="G1122" s="6">
        <f t="shared" si="53"/>
        <v>12</v>
      </c>
    </row>
    <row r="1123" spans="1:7" x14ac:dyDescent="0.3">
      <c r="A1123" s="1" t="s">
        <v>963</v>
      </c>
      <c r="B1123" s="2">
        <v>42934</v>
      </c>
      <c r="C1123" s="3">
        <v>0.3543055555555556</v>
      </c>
      <c r="D1123" s="3">
        <v>0.36318287037037034</v>
      </c>
      <c r="E1123" t="str">
        <f t="shared" si="51"/>
        <v>komórkowy</v>
      </c>
      <c r="F1123">
        <f t="shared" si="52"/>
        <v>0</v>
      </c>
      <c r="G1123" s="6">
        <f t="shared" si="53"/>
        <v>13</v>
      </c>
    </row>
    <row r="1124" spans="1:7" x14ac:dyDescent="0.3">
      <c r="A1124" s="1" t="s">
        <v>964</v>
      </c>
      <c r="B1124" s="2">
        <v>42934</v>
      </c>
      <c r="C1124" s="3">
        <v>0.35718749999999999</v>
      </c>
      <c r="D1124" s="3">
        <v>0.36684027777777778</v>
      </c>
      <c r="E1124" t="str">
        <f t="shared" si="51"/>
        <v>stacjonarny</v>
      </c>
      <c r="F1124">
        <f t="shared" si="52"/>
        <v>0</v>
      </c>
      <c r="G1124" s="6">
        <f t="shared" si="53"/>
        <v>14</v>
      </c>
    </row>
    <row r="1125" spans="1:7" x14ac:dyDescent="0.3">
      <c r="A1125" s="1" t="s">
        <v>965</v>
      </c>
      <c r="B1125" s="2">
        <v>42934</v>
      </c>
      <c r="C1125" s="3">
        <v>0.36151620370370369</v>
      </c>
      <c r="D1125" s="3">
        <v>0.3712037037037037</v>
      </c>
      <c r="E1125" t="str">
        <f t="shared" si="51"/>
        <v>stacjonarny</v>
      </c>
      <c r="F1125">
        <f t="shared" si="52"/>
        <v>0</v>
      </c>
      <c r="G1125" s="6">
        <f t="shared" si="53"/>
        <v>14</v>
      </c>
    </row>
    <row r="1126" spans="1:7" x14ac:dyDescent="0.3">
      <c r="A1126" s="1" t="s">
        <v>966</v>
      </c>
      <c r="B1126" s="2">
        <v>42934</v>
      </c>
      <c r="C1126" s="3">
        <v>0.36421296296296296</v>
      </c>
      <c r="D1126" s="3">
        <v>0.36640046296296297</v>
      </c>
      <c r="E1126" t="str">
        <f t="shared" si="51"/>
        <v>stacjonarny</v>
      </c>
      <c r="F1126">
        <f t="shared" si="52"/>
        <v>0</v>
      </c>
      <c r="G1126" s="6">
        <f t="shared" si="53"/>
        <v>4</v>
      </c>
    </row>
    <row r="1127" spans="1:7" x14ac:dyDescent="0.3">
      <c r="A1127" s="1" t="s">
        <v>967</v>
      </c>
      <c r="B1127" s="2">
        <v>42934</v>
      </c>
      <c r="C1127" s="3">
        <v>0.36937500000000001</v>
      </c>
      <c r="D1127" s="3">
        <v>0.37585648148148149</v>
      </c>
      <c r="E1127" t="str">
        <f t="shared" si="51"/>
        <v>komórkowy</v>
      </c>
      <c r="F1127">
        <f t="shared" si="52"/>
        <v>0</v>
      </c>
      <c r="G1127" s="6">
        <f t="shared" si="53"/>
        <v>10</v>
      </c>
    </row>
    <row r="1128" spans="1:7" x14ac:dyDescent="0.3">
      <c r="A1128" s="1" t="s">
        <v>968</v>
      </c>
      <c r="B1128" s="2">
        <v>42934</v>
      </c>
      <c r="C1128" s="3">
        <v>0.37179398148148146</v>
      </c>
      <c r="D1128" s="3">
        <v>0.3828125</v>
      </c>
      <c r="E1128" t="str">
        <f t="shared" si="51"/>
        <v>stacjonarny</v>
      </c>
      <c r="F1128">
        <f t="shared" si="52"/>
        <v>0</v>
      </c>
      <c r="G1128" s="6">
        <f t="shared" si="53"/>
        <v>16</v>
      </c>
    </row>
    <row r="1129" spans="1:7" x14ac:dyDescent="0.3">
      <c r="A1129" s="1" t="s">
        <v>969</v>
      </c>
      <c r="B1129" s="2">
        <v>42934</v>
      </c>
      <c r="C1129" s="3">
        <v>0.3772800925925926</v>
      </c>
      <c r="D1129" s="3">
        <v>0.38379629629629625</v>
      </c>
      <c r="E1129" t="str">
        <f t="shared" si="51"/>
        <v>stacjonarny</v>
      </c>
      <c r="F1129">
        <f t="shared" si="52"/>
        <v>0</v>
      </c>
      <c r="G1129" s="6">
        <f t="shared" si="53"/>
        <v>10</v>
      </c>
    </row>
    <row r="1130" spans="1:7" x14ac:dyDescent="0.3">
      <c r="A1130" s="1" t="s">
        <v>970</v>
      </c>
      <c r="B1130" s="2">
        <v>42934</v>
      </c>
      <c r="C1130" s="3">
        <v>0.38017361111111114</v>
      </c>
      <c r="D1130" s="3">
        <v>0.38291666666666663</v>
      </c>
      <c r="E1130" t="str">
        <f t="shared" si="51"/>
        <v>komórkowy</v>
      </c>
      <c r="F1130">
        <f t="shared" si="52"/>
        <v>0</v>
      </c>
      <c r="G1130" s="6">
        <f t="shared" si="53"/>
        <v>4</v>
      </c>
    </row>
    <row r="1131" spans="1:7" x14ac:dyDescent="0.3">
      <c r="A1131" s="1" t="s">
        <v>450</v>
      </c>
      <c r="B1131" s="2">
        <v>42934</v>
      </c>
      <c r="C1131" s="3">
        <v>0.38452546296296292</v>
      </c>
      <c r="D1131" s="3">
        <v>0.38978009259259255</v>
      </c>
      <c r="E1131" t="str">
        <f t="shared" si="51"/>
        <v>stacjonarny</v>
      </c>
      <c r="F1131">
        <f t="shared" si="52"/>
        <v>0</v>
      </c>
      <c r="G1131" s="6">
        <f t="shared" si="53"/>
        <v>8</v>
      </c>
    </row>
    <row r="1132" spans="1:7" x14ac:dyDescent="0.3">
      <c r="A1132" s="1" t="s">
        <v>971</v>
      </c>
      <c r="B1132" s="2">
        <v>42934</v>
      </c>
      <c r="C1132" s="3">
        <v>0.38516203703703705</v>
      </c>
      <c r="D1132" s="3">
        <v>0.38653935185185184</v>
      </c>
      <c r="E1132" t="str">
        <f t="shared" si="51"/>
        <v>stacjonarny</v>
      </c>
      <c r="F1132">
        <f t="shared" si="52"/>
        <v>1</v>
      </c>
      <c r="G1132" s="6">
        <f t="shared" si="53"/>
        <v>2</v>
      </c>
    </row>
    <row r="1133" spans="1:7" x14ac:dyDescent="0.3">
      <c r="A1133" s="1" t="s">
        <v>972</v>
      </c>
      <c r="B1133" s="2">
        <v>42934</v>
      </c>
      <c r="C1133" s="3">
        <v>0.39093749999999999</v>
      </c>
      <c r="D1133" s="3">
        <v>0.39787037037037037</v>
      </c>
      <c r="E1133" t="str">
        <f t="shared" si="51"/>
        <v>stacjonarny</v>
      </c>
      <c r="F1133">
        <f t="shared" si="52"/>
        <v>0</v>
      </c>
      <c r="G1133" s="6">
        <f t="shared" si="53"/>
        <v>10</v>
      </c>
    </row>
    <row r="1134" spans="1:7" x14ac:dyDescent="0.3">
      <c r="A1134" s="1" t="s">
        <v>973</v>
      </c>
      <c r="B1134" s="2">
        <v>42934</v>
      </c>
      <c r="C1134" s="3">
        <v>0.39552083333333332</v>
      </c>
      <c r="D1134" s="3">
        <v>0.4007175925925926</v>
      </c>
      <c r="E1134" t="str">
        <f t="shared" si="51"/>
        <v>stacjonarny</v>
      </c>
      <c r="F1134">
        <f t="shared" si="52"/>
        <v>0</v>
      </c>
      <c r="G1134" s="6">
        <f t="shared" si="53"/>
        <v>8</v>
      </c>
    </row>
    <row r="1135" spans="1:7" x14ac:dyDescent="0.3">
      <c r="A1135" s="1" t="s">
        <v>974</v>
      </c>
      <c r="B1135" s="2">
        <v>42934</v>
      </c>
      <c r="C1135" s="3">
        <v>0.39964120370370365</v>
      </c>
      <c r="D1135" s="3">
        <v>0.4074652777777778</v>
      </c>
      <c r="E1135" t="str">
        <f t="shared" si="51"/>
        <v>stacjonarny</v>
      </c>
      <c r="F1135">
        <f t="shared" si="52"/>
        <v>0</v>
      </c>
      <c r="G1135" s="6">
        <f t="shared" si="53"/>
        <v>12</v>
      </c>
    </row>
    <row r="1136" spans="1:7" x14ac:dyDescent="0.3">
      <c r="A1136" s="1" t="s">
        <v>975</v>
      </c>
      <c r="B1136" s="2">
        <v>42934</v>
      </c>
      <c r="C1136" s="3">
        <v>0.40263888888888894</v>
      </c>
      <c r="D1136" s="3">
        <v>0.40846064814814814</v>
      </c>
      <c r="E1136" t="str">
        <f t="shared" si="51"/>
        <v>stacjonarny</v>
      </c>
      <c r="F1136">
        <f t="shared" si="52"/>
        <v>0</v>
      </c>
      <c r="G1136" s="6">
        <f t="shared" si="53"/>
        <v>9</v>
      </c>
    </row>
    <row r="1137" spans="1:7" x14ac:dyDescent="0.3">
      <c r="A1137" s="1" t="s">
        <v>45</v>
      </c>
      <c r="B1137" s="2">
        <v>42934</v>
      </c>
      <c r="C1137" s="3">
        <v>0.403287037037037</v>
      </c>
      <c r="D1137" s="3">
        <v>0.4140625</v>
      </c>
      <c r="E1137" t="str">
        <f t="shared" si="51"/>
        <v>stacjonarny</v>
      </c>
      <c r="F1137">
        <f t="shared" si="52"/>
        <v>0</v>
      </c>
      <c r="G1137" s="6">
        <f t="shared" si="53"/>
        <v>16</v>
      </c>
    </row>
    <row r="1138" spans="1:7" x14ac:dyDescent="0.3">
      <c r="A1138" s="1" t="s">
        <v>976</v>
      </c>
      <c r="B1138" s="2">
        <v>42934</v>
      </c>
      <c r="C1138" s="3">
        <v>0.40337962962962964</v>
      </c>
      <c r="D1138" s="3">
        <v>0.41432870370370373</v>
      </c>
      <c r="E1138" t="str">
        <f t="shared" si="51"/>
        <v>stacjonarny</v>
      </c>
      <c r="F1138">
        <f t="shared" si="52"/>
        <v>0</v>
      </c>
      <c r="G1138" s="6">
        <f t="shared" si="53"/>
        <v>16</v>
      </c>
    </row>
    <row r="1139" spans="1:7" x14ac:dyDescent="0.3">
      <c r="A1139" s="1" t="s">
        <v>977</v>
      </c>
      <c r="B1139" s="2">
        <v>42934</v>
      </c>
      <c r="C1139" s="3">
        <v>0.4034490740740741</v>
      </c>
      <c r="D1139" s="3">
        <v>0.40371527777777777</v>
      </c>
      <c r="E1139" t="str">
        <f t="shared" si="51"/>
        <v>stacjonarny</v>
      </c>
      <c r="F1139">
        <f t="shared" si="52"/>
        <v>0</v>
      </c>
      <c r="G1139" s="6">
        <f t="shared" si="53"/>
        <v>1</v>
      </c>
    </row>
    <row r="1140" spans="1:7" x14ac:dyDescent="0.3">
      <c r="A1140" s="1" t="s">
        <v>978</v>
      </c>
      <c r="B1140" s="2">
        <v>42934</v>
      </c>
      <c r="C1140" s="3">
        <v>0.40690972222222221</v>
      </c>
      <c r="D1140" s="3">
        <v>0.4103472222222222</v>
      </c>
      <c r="E1140" t="str">
        <f t="shared" si="51"/>
        <v>stacjonarny</v>
      </c>
      <c r="F1140">
        <f t="shared" si="52"/>
        <v>0</v>
      </c>
      <c r="G1140" s="6">
        <f t="shared" si="53"/>
        <v>5</v>
      </c>
    </row>
    <row r="1141" spans="1:7" x14ac:dyDescent="0.3">
      <c r="A1141" s="1" t="s">
        <v>979</v>
      </c>
      <c r="B1141" s="2">
        <v>42934</v>
      </c>
      <c r="C1141" s="3">
        <v>0.40699074074074071</v>
      </c>
      <c r="D1141" s="3">
        <v>0.41368055555555555</v>
      </c>
      <c r="E1141" t="str">
        <f t="shared" si="51"/>
        <v>stacjonarny</v>
      </c>
      <c r="F1141">
        <f t="shared" si="52"/>
        <v>0</v>
      </c>
      <c r="G1141" s="6">
        <f t="shared" si="53"/>
        <v>10</v>
      </c>
    </row>
    <row r="1142" spans="1:7" x14ac:dyDescent="0.3">
      <c r="A1142" s="1" t="s">
        <v>980</v>
      </c>
      <c r="B1142" s="2">
        <v>42934</v>
      </c>
      <c r="C1142" s="3">
        <v>0.40822916666666664</v>
      </c>
      <c r="D1142" s="3">
        <v>0.41090277777777778</v>
      </c>
      <c r="E1142" t="str">
        <f t="shared" si="51"/>
        <v>zagraniczny</v>
      </c>
      <c r="F1142">
        <f t="shared" si="52"/>
        <v>0</v>
      </c>
      <c r="G1142" s="6">
        <f t="shared" si="53"/>
        <v>4</v>
      </c>
    </row>
    <row r="1143" spans="1:7" x14ac:dyDescent="0.3">
      <c r="A1143" s="1" t="s">
        <v>126</v>
      </c>
      <c r="B1143" s="2">
        <v>42934</v>
      </c>
      <c r="C1143" s="3">
        <v>0.4097453703703704</v>
      </c>
      <c r="D1143" s="3">
        <v>0.41177083333333336</v>
      </c>
      <c r="E1143" t="str">
        <f t="shared" si="51"/>
        <v>stacjonarny</v>
      </c>
      <c r="F1143">
        <f t="shared" si="52"/>
        <v>0</v>
      </c>
      <c r="G1143" s="6">
        <f t="shared" si="53"/>
        <v>3</v>
      </c>
    </row>
    <row r="1144" spans="1:7" x14ac:dyDescent="0.3">
      <c r="A1144" s="1" t="s">
        <v>981</v>
      </c>
      <c r="B1144" s="2">
        <v>42934</v>
      </c>
      <c r="C1144" s="3">
        <v>0.41120370370370374</v>
      </c>
      <c r="D1144" s="3">
        <v>0.41769675925925925</v>
      </c>
      <c r="E1144" t="str">
        <f t="shared" si="51"/>
        <v>zagraniczny</v>
      </c>
      <c r="F1144">
        <f t="shared" si="52"/>
        <v>0</v>
      </c>
      <c r="G1144" s="6">
        <f t="shared" si="53"/>
        <v>10</v>
      </c>
    </row>
    <row r="1145" spans="1:7" x14ac:dyDescent="0.3">
      <c r="A1145" s="1" t="s">
        <v>641</v>
      </c>
      <c r="B1145" s="2">
        <v>42934</v>
      </c>
      <c r="C1145" s="3">
        <v>0.41260416666666666</v>
      </c>
      <c r="D1145" s="3">
        <v>0.41688657407407409</v>
      </c>
      <c r="E1145" t="str">
        <f t="shared" si="51"/>
        <v>stacjonarny</v>
      </c>
      <c r="F1145">
        <f t="shared" si="52"/>
        <v>0</v>
      </c>
      <c r="G1145" s="6">
        <f t="shared" si="53"/>
        <v>7</v>
      </c>
    </row>
    <row r="1146" spans="1:7" x14ac:dyDescent="0.3">
      <c r="A1146" s="1" t="s">
        <v>679</v>
      </c>
      <c r="B1146" s="2">
        <v>42934</v>
      </c>
      <c r="C1146" s="3">
        <v>0.41450231481481481</v>
      </c>
      <c r="D1146" s="3">
        <v>0.41574074074074074</v>
      </c>
      <c r="E1146" t="str">
        <f t="shared" si="51"/>
        <v>stacjonarny</v>
      </c>
      <c r="F1146">
        <f t="shared" si="52"/>
        <v>0</v>
      </c>
      <c r="G1146" s="6">
        <f t="shared" si="53"/>
        <v>2</v>
      </c>
    </row>
    <row r="1147" spans="1:7" x14ac:dyDescent="0.3">
      <c r="A1147" s="1" t="s">
        <v>982</v>
      </c>
      <c r="B1147" s="2">
        <v>42934</v>
      </c>
      <c r="C1147" s="3">
        <v>0.41652777777777777</v>
      </c>
      <c r="D1147" s="3">
        <v>0.42443287037037036</v>
      </c>
      <c r="E1147" t="str">
        <f t="shared" si="51"/>
        <v>stacjonarny</v>
      </c>
      <c r="F1147">
        <f t="shared" si="52"/>
        <v>0</v>
      </c>
      <c r="G1147" s="6">
        <f t="shared" si="53"/>
        <v>12</v>
      </c>
    </row>
    <row r="1148" spans="1:7" x14ac:dyDescent="0.3">
      <c r="A1148" s="1" t="s">
        <v>983</v>
      </c>
      <c r="B1148" s="2">
        <v>42934</v>
      </c>
      <c r="C1148" s="3">
        <v>0.42114583333333333</v>
      </c>
      <c r="D1148" s="3">
        <v>0.4230902777777778</v>
      </c>
      <c r="E1148" t="str">
        <f t="shared" si="51"/>
        <v>stacjonarny</v>
      </c>
      <c r="F1148">
        <f t="shared" si="52"/>
        <v>0</v>
      </c>
      <c r="G1148" s="6">
        <f t="shared" si="53"/>
        <v>3</v>
      </c>
    </row>
    <row r="1149" spans="1:7" x14ac:dyDescent="0.3">
      <c r="A1149" s="1" t="s">
        <v>984</v>
      </c>
      <c r="B1149" s="2">
        <v>42934</v>
      </c>
      <c r="C1149" s="3">
        <v>0.42533564814814812</v>
      </c>
      <c r="D1149" s="3">
        <v>0.43167824074074074</v>
      </c>
      <c r="E1149" t="str">
        <f t="shared" si="51"/>
        <v>stacjonarny</v>
      </c>
      <c r="F1149">
        <f t="shared" si="52"/>
        <v>0</v>
      </c>
      <c r="G1149" s="6">
        <f t="shared" si="53"/>
        <v>10</v>
      </c>
    </row>
    <row r="1150" spans="1:7" x14ac:dyDescent="0.3">
      <c r="A1150" s="1" t="s">
        <v>985</v>
      </c>
      <c r="B1150" s="2">
        <v>42934</v>
      </c>
      <c r="C1150" s="3">
        <v>0.42988425925925927</v>
      </c>
      <c r="D1150" s="3">
        <v>0.43424768518518514</v>
      </c>
      <c r="E1150" t="str">
        <f t="shared" si="51"/>
        <v>komórkowy</v>
      </c>
      <c r="F1150">
        <f t="shared" si="52"/>
        <v>0</v>
      </c>
      <c r="G1150" s="6">
        <f t="shared" si="53"/>
        <v>7</v>
      </c>
    </row>
    <row r="1151" spans="1:7" x14ac:dyDescent="0.3">
      <c r="A1151" s="1" t="s">
        <v>986</v>
      </c>
      <c r="B1151" s="2">
        <v>42934</v>
      </c>
      <c r="C1151" s="3">
        <v>0.42997685185185186</v>
      </c>
      <c r="D1151" s="3">
        <v>0.43590277777777775</v>
      </c>
      <c r="E1151" t="str">
        <f t="shared" si="51"/>
        <v>stacjonarny</v>
      </c>
      <c r="F1151">
        <f t="shared" si="52"/>
        <v>0</v>
      </c>
      <c r="G1151" s="6">
        <f t="shared" si="53"/>
        <v>9</v>
      </c>
    </row>
    <row r="1152" spans="1:7" x14ac:dyDescent="0.3">
      <c r="A1152" s="1" t="s">
        <v>987</v>
      </c>
      <c r="B1152" s="2">
        <v>42934</v>
      </c>
      <c r="C1152" s="3">
        <v>0.43025462962962963</v>
      </c>
      <c r="D1152" s="3">
        <v>0.43677083333333333</v>
      </c>
      <c r="E1152" t="str">
        <f t="shared" si="51"/>
        <v>stacjonarny</v>
      </c>
      <c r="F1152">
        <f t="shared" si="52"/>
        <v>0</v>
      </c>
      <c r="G1152" s="6">
        <f t="shared" si="53"/>
        <v>10</v>
      </c>
    </row>
    <row r="1153" spans="1:7" x14ac:dyDescent="0.3">
      <c r="A1153" s="1" t="s">
        <v>455</v>
      </c>
      <c r="B1153" s="2">
        <v>42934</v>
      </c>
      <c r="C1153" s="3">
        <v>0.43420138888888887</v>
      </c>
      <c r="D1153" s="3">
        <v>0.43973379629629633</v>
      </c>
      <c r="E1153" t="str">
        <f t="shared" si="51"/>
        <v>stacjonarny</v>
      </c>
      <c r="F1153">
        <f t="shared" si="52"/>
        <v>0</v>
      </c>
      <c r="G1153" s="6">
        <f t="shared" si="53"/>
        <v>8</v>
      </c>
    </row>
    <row r="1154" spans="1:7" x14ac:dyDescent="0.3">
      <c r="A1154" s="1" t="s">
        <v>988</v>
      </c>
      <c r="B1154" s="2">
        <v>42934</v>
      </c>
      <c r="C1154" s="3">
        <v>0.4354513888888889</v>
      </c>
      <c r="D1154" s="3">
        <v>0.43745370370370368</v>
      </c>
      <c r="E1154" t="str">
        <f t="shared" si="51"/>
        <v>stacjonarny</v>
      </c>
      <c r="F1154">
        <f t="shared" si="52"/>
        <v>0</v>
      </c>
      <c r="G1154" s="6">
        <f t="shared" si="53"/>
        <v>3</v>
      </c>
    </row>
    <row r="1155" spans="1:7" x14ac:dyDescent="0.3">
      <c r="A1155" s="1" t="s">
        <v>989</v>
      </c>
      <c r="B1155" s="2">
        <v>42934</v>
      </c>
      <c r="C1155" s="3">
        <v>0.43821759259259263</v>
      </c>
      <c r="D1155" s="3">
        <v>0.44969907407407406</v>
      </c>
      <c r="E1155" t="str">
        <f t="shared" ref="E1155:E1218" si="54">IF(LEN(A1155)=7,"stacjonarny",IF(LEN(A1155)=8,"komórkowy","zagraniczny"))</f>
        <v>stacjonarny</v>
      </c>
      <c r="F1155">
        <f t="shared" ref="F1155:F1218" si="55">IF(AND(E1155="stacjonarny",LEFT(A1155,2)="12"),1,0)</f>
        <v>0</v>
      </c>
      <c r="G1155" s="6">
        <f t="shared" ref="G1155:G1218" si="56">ROUNDUP(MINUTE(D1155-C1155)+SECOND(D1155-C1155)/60,0)</f>
        <v>17</v>
      </c>
    </row>
    <row r="1156" spans="1:7" x14ac:dyDescent="0.3">
      <c r="A1156" s="1" t="s">
        <v>828</v>
      </c>
      <c r="B1156" s="2">
        <v>42934</v>
      </c>
      <c r="C1156" s="3">
        <v>0.44031250000000005</v>
      </c>
      <c r="D1156" s="3">
        <v>0.44909722222222226</v>
      </c>
      <c r="E1156" t="str">
        <f t="shared" si="54"/>
        <v>stacjonarny</v>
      </c>
      <c r="F1156">
        <f t="shared" si="55"/>
        <v>0</v>
      </c>
      <c r="G1156" s="6">
        <f t="shared" si="56"/>
        <v>13</v>
      </c>
    </row>
    <row r="1157" spans="1:7" x14ac:dyDescent="0.3">
      <c r="A1157" s="1" t="s">
        <v>990</v>
      </c>
      <c r="B1157" s="2">
        <v>42934</v>
      </c>
      <c r="C1157" s="3">
        <v>0.44385416666666666</v>
      </c>
      <c r="D1157" s="3">
        <v>0.45193287037037039</v>
      </c>
      <c r="E1157" t="str">
        <f t="shared" si="54"/>
        <v>stacjonarny</v>
      </c>
      <c r="F1157">
        <f t="shared" si="55"/>
        <v>0</v>
      </c>
      <c r="G1157" s="6">
        <f t="shared" si="56"/>
        <v>12</v>
      </c>
    </row>
    <row r="1158" spans="1:7" x14ac:dyDescent="0.3">
      <c r="A1158" s="1" t="s">
        <v>991</v>
      </c>
      <c r="B1158" s="2">
        <v>42934</v>
      </c>
      <c r="C1158" s="3">
        <v>0.44744212962962965</v>
      </c>
      <c r="D1158" s="3">
        <v>0.45751157407407406</v>
      </c>
      <c r="E1158" t="str">
        <f t="shared" si="54"/>
        <v>stacjonarny</v>
      </c>
      <c r="F1158">
        <f t="shared" si="55"/>
        <v>0</v>
      </c>
      <c r="G1158" s="6">
        <f t="shared" si="56"/>
        <v>15</v>
      </c>
    </row>
    <row r="1159" spans="1:7" x14ac:dyDescent="0.3">
      <c r="A1159" s="1" t="s">
        <v>992</v>
      </c>
      <c r="B1159" s="2">
        <v>42934</v>
      </c>
      <c r="C1159" s="3">
        <v>0.45238425925925929</v>
      </c>
      <c r="D1159" s="3">
        <v>0.45937500000000003</v>
      </c>
      <c r="E1159" t="str">
        <f t="shared" si="54"/>
        <v>stacjonarny</v>
      </c>
      <c r="F1159">
        <f t="shared" si="55"/>
        <v>0</v>
      </c>
      <c r="G1159" s="6">
        <f t="shared" si="56"/>
        <v>11</v>
      </c>
    </row>
    <row r="1160" spans="1:7" x14ac:dyDescent="0.3">
      <c r="A1160" s="1" t="s">
        <v>993</v>
      </c>
      <c r="B1160" s="2">
        <v>42934</v>
      </c>
      <c r="C1160" s="3">
        <v>0.4541782407407407</v>
      </c>
      <c r="D1160" s="3">
        <v>0.46438657407407408</v>
      </c>
      <c r="E1160" t="str">
        <f t="shared" si="54"/>
        <v>stacjonarny</v>
      </c>
      <c r="F1160">
        <f t="shared" si="55"/>
        <v>0</v>
      </c>
      <c r="G1160" s="6">
        <f t="shared" si="56"/>
        <v>15</v>
      </c>
    </row>
    <row r="1161" spans="1:7" x14ac:dyDescent="0.3">
      <c r="A1161" s="1" t="s">
        <v>994</v>
      </c>
      <c r="B1161" s="2">
        <v>42934</v>
      </c>
      <c r="C1161" s="3">
        <v>0.45437499999999997</v>
      </c>
      <c r="D1161" s="3">
        <v>0.45770833333333333</v>
      </c>
      <c r="E1161" t="str">
        <f t="shared" si="54"/>
        <v>zagraniczny</v>
      </c>
      <c r="F1161">
        <f t="shared" si="55"/>
        <v>0</v>
      </c>
      <c r="G1161" s="6">
        <f t="shared" si="56"/>
        <v>5</v>
      </c>
    </row>
    <row r="1162" spans="1:7" x14ac:dyDescent="0.3">
      <c r="A1162" s="1" t="s">
        <v>995</v>
      </c>
      <c r="B1162" s="2">
        <v>42934</v>
      </c>
      <c r="C1162" s="3">
        <v>0.45680555555555552</v>
      </c>
      <c r="D1162" s="3">
        <v>0.46366898148148145</v>
      </c>
      <c r="E1162" t="str">
        <f t="shared" si="54"/>
        <v>stacjonarny</v>
      </c>
      <c r="F1162">
        <f t="shared" si="55"/>
        <v>0</v>
      </c>
      <c r="G1162" s="6">
        <f t="shared" si="56"/>
        <v>10</v>
      </c>
    </row>
    <row r="1163" spans="1:7" x14ac:dyDescent="0.3">
      <c r="A1163" s="1" t="s">
        <v>996</v>
      </c>
      <c r="B1163" s="2">
        <v>42934</v>
      </c>
      <c r="C1163" s="3">
        <v>0.45947916666666666</v>
      </c>
      <c r="D1163" s="3">
        <v>0.46460648148148148</v>
      </c>
      <c r="E1163" t="str">
        <f t="shared" si="54"/>
        <v>stacjonarny</v>
      </c>
      <c r="F1163">
        <f t="shared" si="55"/>
        <v>0</v>
      </c>
      <c r="G1163" s="6">
        <f t="shared" si="56"/>
        <v>8</v>
      </c>
    </row>
    <row r="1164" spans="1:7" x14ac:dyDescent="0.3">
      <c r="A1164" s="1" t="s">
        <v>997</v>
      </c>
      <c r="B1164" s="2">
        <v>42934</v>
      </c>
      <c r="C1164" s="3">
        <v>0.46127314814814818</v>
      </c>
      <c r="D1164" s="3">
        <v>0.46726851851851853</v>
      </c>
      <c r="E1164" t="str">
        <f t="shared" si="54"/>
        <v>stacjonarny</v>
      </c>
      <c r="F1164">
        <f t="shared" si="55"/>
        <v>0</v>
      </c>
      <c r="G1164" s="6">
        <f t="shared" si="56"/>
        <v>9</v>
      </c>
    </row>
    <row r="1165" spans="1:7" x14ac:dyDescent="0.3">
      <c r="A1165" s="1" t="s">
        <v>998</v>
      </c>
      <c r="B1165" s="2">
        <v>42934</v>
      </c>
      <c r="C1165" s="3">
        <v>0.46130787037037035</v>
      </c>
      <c r="D1165" s="3">
        <v>0.47226851851851853</v>
      </c>
      <c r="E1165" t="str">
        <f t="shared" si="54"/>
        <v>komórkowy</v>
      </c>
      <c r="F1165">
        <f t="shared" si="55"/>
        <v>0</v>
      </c>
      <c r="G1165" s="6">
        <f t="shared" si="56"/>
        <v>16</v>
      </c>
    </row>
    <row r="1166" spans="1:7" x14ac:dyDescent="0.3">
      <c r="A1166" s="1" t="s">
        <v>723</v>
      </c>
      <c r="B1166" s="2">
        <v>42934</v>
      </c>
      <c r="C1166" s="3">
        <v>0.46574074074074073</v>
      </c>
      <c r="D1166" s="3">
        <v>0.47495370370370371</v>
      </c>
      <c r="E1166" t="str">
        <f t="shared" si="54"/>
        <v>komórkowy</v>
      </c>
      <c r="F1166">
        <f t="shared" si="55"/>
        <v>0</v>
      </c>
      <c r="G1166" s="6">
        <f t="shared" si="56"/>
        <v>14</v>
      </c>
    </row>
    <row r="1167" spans="1:7" x14ac:dyDescent="0.3">
      <c r="A1167" s="1" t="s">
        <v>999</v>
      </c>
      <c r="B1167" s="2">
        <v>42934</v>
      </c>
      <c r="C1167" s="3">
        <v>0.46872685185185187</v>
      </c>
      <c r="D1167" s="3">
        <v>0.47244212962962967</v>
      </c>
      <c r="E1167" t="str">
        <f t="shared" si="54"/>
        <v>stacjonarny</v>
      </c>
      <c r="F1167">
        <f t="shared" si="55"/>
        <v>0</v>
      </c>
      <c r="G1167" s="6">
        <f t="shared" si="56"/>
        <v>6</v>
      </c>
    </row>
    <row r="1168" spans="1:7" x14ac:dyDescent="0.3">
      <c r="A1168" s="1" t="s">
        <v>446</v>
      </c>
      <c r="B1168" s="2">
        <v>42934</v>
      </c>
      <c r="C1168" s="3">
        <v>0.47074074074074074</v>
      </c>
      <c r="D1168" s="3">
        <v>0.47409722222222223</v>
      </c>
      <c r="E1168" t="str">
        <f t="shared" si="54"/>
        <v>stacjonarny</v>
      </c>
      <c r="F1168">
        <f t="shared" si="55"/>
        <v>0</v>
      </c>
      <c r="G1168" s="6">
        <f t="shared" si="56"/>
        <v>5</v>
      </c>
    </row>
    <row r="1169" spans="1:7" x14ac:dyDescent="0.3">
      <c r="A1169" s="1" t="s">
        <v>1000</v>
      </c>
      <c r="B1169" s="2">
        <v>42934</v>
      </c>
      <c r="C1169" s="3">
        <v>0.47208333333333335</v>
      </c>
      <c r="D1169" s="3">
        <v>0.48284722222222221</v>
      </c>
      <c r="E1169" t="str">
        <f t="shared" si="54"/>
        <v>stacjonarny</v>
      </c>
      <c r="F1169">
        <f t="shared" si="55"/>
        <v>0</v>
      </c>
      <c r="G1169" s="6">
        <f t="shared" si="56"/>
        <v>16</v>
      </c>
    </row>
    <row r="1170" spans="1:7" x14ac:dyDescent="0.3">
      <c r="A1170" s="1" t="s">
        <v>1001</v>
      </c>
      <c r="B1170" s="2">
        <v>42934</v>
      </c>
      <c r="C1170" s="3">
        <v>0.47394675925925928</v>
      </c>
      <c r="D1170" s="3">
        <v>0.48170138888888886</v>
      </c>
      <c r="E1170" t="str">
        <f t="shared" si="54"/>
        <v>zagraniczny</v>
      </c>
      <c r="F1170">
        <f t="shared" si="55"/>
        <v>0</v>
      </c>
      <c r="G1170" s="6">
        <f t="shared" si="56"/>
        <v>12</v>
      </c>
    </row>
    <row r="1171" spans="1:7" x14ac:dyDescent="0.3">
      <c r="A1171" s="1" t="s">
        <v>1002</v>
      </c>
      <c r="B1171" s="2">
        <v>42934</v>
      </c>
      <c r="C1171" s="3">
        <v>0.4750462962962963</v>
      </c>
      <c r="D1171" s="3">
        <v>0.47592592592592592</v>
      </c>
      <c r="E1171" t="str">
        <f t="shared" si="54"/>
        <v>stacjonarny</v>
      </c>
      <c r="F1171">
        <f t="shared" si="55"/>
        <v>0</v>
      </c>
      <c r="G1171" s="6">
        <f t="shared" si="56"/>
        <v>2</v>
      </c>
    </row>
    <row r="1172" spans="1:7" x14ac:dyDescent="0.3">
      <c r="A1172" s="1" t="s">
        <v>1003</v>
      </c>
      <c r="B1172" s="2">
        <v>42934</v>
      </c>
      <c r="C1172" s="3">
        <v>0.47505787037037034</v>
      </c>
      <c r="D1172" s="3">
        <v>0.48318287037037039</v>
      </c>
      <c r="E1172" t="str">
        <f t="shared" si="54"/>
        <v>stacjonarny</v>
      </c>
      <c r="F1172">
        <f t="shared" si="55"/>
        <v>0</v>
      </c>
      <c r="G1172" s="6">
        <f t="shared" si="56"/>
        <v>12</v>
      </c>
    </row>
    <row r="1173" spans="1:7" x14ac:dyDescent="0.3">
      <c r="A1173" s="1" t="s">
        <v>1004</v>
      </c>
      <c r="B1173" s="2">
        <v>42934</v>
      </c>
      <c r="C1173" s="3">
        <v>0.47949074074074072</v>
      </c>
      <c r="D1173" s="3">
        <v>0.48335648148148147</v>
      </c>
      <c r="E1173" t="str">
        <f t="shared" si="54"/>
        <v>komórkowy</v>
      </c>
      <c r="F1173">
        <f t="shared" si="55"/>
        <v>0</v>
      </c>
      <c r="G1173" s="6">
        <f t="shared" si="56"/>
        <v>6</v>
      </c>
    </row>
    <row r="1174" spans="1:7" x14ac:dyDescent="0.3">
      <c r="A1174" s="1" t="s">
        <v>1005</v>
      </c>
      <c r="B1174" s="2">
        <v>42934</v>
      </c>
      <c r="C1174" s="3">
        <v>0.48378472222222224</v>
      </c>
      <c r="D1174" s="3">
        <v>0.48681712962962959</v>
      </c>
      <c r="E1174" t="str">
        <f t="shared" si="54"/>
        <v>komórkowy</v>
      </c>
      <c r="F1174">
        <f t="shared" si="55"/>
        <v>0</v>
      </c>
      <c r="G1174" s="6">
        <f t="shared" si="56"/>
        <v>5</v>
      </c>
    </row>
    <row r="1175" spans="1:7" x14ac:dyDescent="0.3">
      <c r="A1175" s="1" t="s">
        <v>1006</v>
      </c>
      <c r="B1175" s="2">
        <v>42934</v>
      </c>
      <c r="C1175" s="3">
        <v>0.48379629629629628</v>
      </c>
      <c r="D1175" s="3">
        <v>0.49018518518518522</v>
      </c>
      <c r="E1175" t="str">
        <f t="shared" si="54"/>
        <v>stacjonarny</v>
      </c>
      <c r="F1175">
        <f t="shared" si="55"/>
        <v>0</v>
      </c>
      <c r="G1175" s="6">
        <f t="shared" si="56"/>
        <v>10</v>
      </c>
    </row>
    <row r="1176" spans="1:7" x14ac:dyDescent="0.3">
      <c r="A1176" s="1" t="s">
        <v>1007</v>
      </c>
      <c r="B1176" s="2">
        <v>42934</v>
      </c>
      <c r="C1176" s="3">
        <v>0.48715277777777777</v>
      </c>
      <c r="D1176" s="3">
        <v>0.49586805555555552</v>
      </c>
      <c r="E1176" t="str">
        <f t="shared" si="54"/>
        <v>stacjonarny</v>
      </c>
      <c r="F1176">
        <f t="shared" si="55"/>
        <v>0</v>
      </c>
      <c r="G1176" s="6">
        <f t="shared" si="56"/>
        <v>13</v>
      </c>
    </row>
    <row r="1177" spans="1:7" x14ac:dyDescent="0.3">
      <c r="A1177" s="1" t="s">
        <v>1008</v>
      </c>
      <c r="B1177" s="2">
        <v>42934</v>
      </c>
      <c r="C1177" s="3">
        <v>0.48723379629629626</v>
      </c>
      <c r="D1177" s="3">
        <v>0.4914351851851852</v>
      </c>
      <c r="E1177" t="str">
        <f t="shared" si="54"/>
        <v>stacjonarny</v>
      </c>
      <c r="F1177">
        <f t="shared" si="55"/>
        <v>0</v>
      </c>
      <c r="G1177" s="6">
        <f t="shared" si="56"/>
        <v>7</v>
      </c>
    </row>
    <row r="1178" spans="1:7" x14ac:dyDescent="0.3">
      <c r="A1178" s="1" t="s">
        <v>1009</v>
      </c>
      <c r="B1178" s="2">
        <v>42934</v>
      </c>
      <c r="C1178" s="3">
        <v>0.48899305555555556</v>
      </c>
      <c r="D1178" s="3">
        <v>0.49456018518518513</v>
      </c>
      <c r="E1178" t="str">
        <f t="shared" si="54"/>
        <v>stacjonarny</v>
      </c>
      <c r="F1178">
        <f t="shared" si="55"/>
        <v>0</v>
      </c>
      <c r="G1178" s="6">
        <f t="shared" si="56"/>
        <v>9</v>
      </c>
    </row>
    <row r="1179" spans="1:7" x14ac:dyDescent="0.3">
      <c r="A1179" s="1" t="s">
        <v>1010</v>
      </c>
      <c r="B1179" s="2">
        <v>42934</v>
      </c>
      <c r="C1179" s="3">
        <v>0.49277777777777776</v>
      </c>
      <c r="D1179" s="3">
        <v>0.49600694444444443</v>
      </c>
      <c r="E1179" t="str">
        <f t="shared" si="54"/>
        <v>stacjonarny</v>
      </c>
      <c r="F1179">
        <f t="shared" si="55"/>
        <v>0</v>
      </c>
      <c r="G1179" s="6">
        <f t="shared" si="56"/>
        <v>5</v>
      </c>
    </row>
    <row r="1180" spans="1:7" x14ac:dyDescent="0.3">
      <c r="A1180" s="1" t="s">
        <v>1011</v>
      </c>
      <c r="B1180" s="2">
        <v>42934</v>
      </c>
      <c r="C1180" s="3">
        <v>0.49465277777777777</v>
      </c>
      <c r="D1180" s="3">
        <v>0.49899305555555556</v>
      </c>
      <c r="E1180" t="str">
        <f t="shared" si="54"/>
        <v>zagraniczny</v>
      </c>
      <c r="F1180">
        <f t="shared" si="55"/>
        <v>0</v>
      </c>
      <c r="G1180" s="6">
        <f t="shared" si="56"/>
        <v>7</v>
      </c>
    </row>
    <row r="1181" spans="1:7" x14ac:dyDescent="0.3">
      <c r="A1181" s="1" t="s">
        <v>1012</v>
      </c>
      <c r="B1181" s="2">
        <v>42934</v>
      </c>
      <c r="C1181" s="3">
        <v>0.49968750000000001</v>
      </c>
      <c r="D1181" s="3">
        <v>0.50692129629629623</v>
      </c>
      <c r="E1181" t="str">
        <f t="shared" si="54"/>
        <v>komórkowy</v>
      </c>
      <c r="F1181">
        <f t="shared" si="55"/>
        <v>0</v>
      </c>
      <c r="G1181" s="6">
        <f t="shared" si="56"/>
        <v>11</v>
      </c>
    </row>
    <row r="1182" spans="1:7" x14ac:dyDescent="0.3">
      <c r="A1182" s="1" t="s">
        <v>1013</v>
      </c>
      <c r="B1182" s="2">
        <v>42934</v>
      </c>
      <c r="C1182" s="3">
        <v>0.50384259259259256</v>
      </c>
      <c r="D1182" s="3">
        <v>0.50868055555555558</v>
      </c>
      <c r="E1182" t="str">
        <f t="shared" si="54"/>
        <v>stacjonarny</v>
      </c>
      <c r="F1182">
        <f t="shared" si="55"/>
        <v>0</v>
      </c>
      <c r="G1182" s="6">
        <f t="shared" si="56"/>
        <v>7</v>
      </c>
    </row>
    <row r="1183" spans="1:7" x14ac:dyDescent="0.3">
      <c r="A1183" s="1" t="s">
        <v>1014</v>
      </c>
      <c r="B1183" s="2">
        <v>42934</v>
      </c>
      <c r="C1183" s="3">
        <v>0.50648148148148142</v>
      </c>
      <c r="D1183" s="3">
        <v>0.51042824074074067</v>
      </c>
      <c r="E1183" t="str">
        <f t="shared" si="54"/>
        <v>zagraniczny</v>
      </c>
      <c r="F1183">
        <f t="shared" si="55"/>
        <v>0</v>
      </c>
      <c r="G1183" s="6">
        <f t="shared" si="56"/>
        <v>6</v>
      </c>
    </row>
    <row r="1184" spans="1:7" x14ac:dyDescent="0.3">
      <c r="A1184" s="1" t="s">
        <v>1015</v>
      </c>
      <c r="B1184" s="2">
        <v>42934</v>
      </c>
      <c r="C1184" s="3">
        <v>0.50979166666666664</v>
      </c>
      <c r="D1184" s="3">
        <v>0.51483796296296302</v>
      </c>
      <c r="E1184" t="str">
        <f t="shared" si="54"/>
        <v>stacjonarny</v>
      </c>
      <c r="F1184">
        <f t="shared" si="55"/>
        <v>0</v>
      </c>
      <c r="G1184" s="6">
        <f t="shared" si="56"/>
        <v>8</v>
      </c>
    </row>
    <row r="1185" spans="1:7" x14ac:dyDescent="0.3">
      <c r="A1185" s="1" t="s">
        <v>1016</v>
      </c>
      <c r="B1185" s="2">
        <v>42934</v>
      </c>
      <c r="C1185" s="3">
        <v>0.51164351851851853</v>
      </c>
      <c r="D1185" s="3">
        <v>0.51975694444444442</v>
      </c>
      <c r="E1185" t="str">
        <f t="shared" si="54"/>
        <v>stacjonarny</v>
      </c>
      <c r="F1185">
        <f t="shared" si="55"/>
        <v>0</v>
      </c>
      <c r="G1185" s="6">
        <f t="shared" si="56"/>
        <v>12</v>
      </c>
    </row>
    <row r="1186" spans="1:7" x14ac:dyDescent="0.3">
      <c r="A1186" s="1" t="s">
        <v>1017</v>
      </c>
      <c r="B1186" s="2">
        <v>42934</v>
      </c>
      <c r="C1186" s="3">
        <v>0.5161458333333333</v>
      </c>
      <c r="D1186" s="3">
        <v>0.52221064814814822</v>
      </c>
      <c r="E1186" t="str">
        <f t="shared" si="54"/>
        <v>komórkowy</v>
      </c>
      <c r="F1186">
        <f t="shared" si="55"/>
        <v>0</v>
      </c>
      <c r="G1186" s="6">
        <f t="shared" si="56"/>
        <v>9</v>
      </c>
    </row>
    <row r="1187" spans="1:7" x14ac:dyDescent="0.3">
      <c r="A1187" s="1" t="s">
        <v>1018</v>
      </c>
      <c r="B1187" s="2">
        <v>42934</v>
      </c>
      <c r="C1187" s="3">
        <v>0.51627314814814818</v>
      </c>
      <c r="D1187" s="3">
        <v>0.51844907407407403</v>
      </c>
      <c r="E1187" t="str">
        <f t="shared" si="54"/>
        <v>stacjonarny</v>
      </c>
      <c r="F1187">
        <f t="shared" si="55"/>
        <v>0</v>
      </c>
      <c r="G1187" s="6">
        <f t="shared" si="56"/>
        <v>4</v>
      </c>
    </row>
    <row r="1188" spans="1:7" x14ac:dyDescent="0.3">
      <c r="A1188" s="1" t="s">
        <v>1019</v>
      </c>
      <c r="B1188" s="2">
        <v>42934</v>
      </c>
      <c r="C1188" s="3">
        <v>0.52061342592592597</v>
      </c>
      <c r="D1188" s="3">
        <v>0.52561342592592586</v>
      </c>
      <c r="E1188" t="str">
        <f t="shared" si="54"/>
        <v>stacjonarny</v>
      </c>
      <c r="F1188">
        <f t="shared" si="55"/>
        <v>0</v>
      </c>
      <c r="G1188" s="6">
        <f t="shared" si="56"/>
        <v>8</v>
      </c>
    </row>
    <row r="1189" spans="1:7" x14ac:dyDescent="0.3">
      <c r="A1189" s="1" t="s">
        <v>1020</v>
      </c>
      <c r="B1189" s="2">
        <v>42934</v>
      </c>
      <c r="C1189" s="3">
        <v>0.5259490740740741</v>
      </c>
      <c r="D1189" s="3">
        <v>0.53439814814814812</v>
      </c>
      <c r="E1189" t="str">
        <f t="shared" si="54"/>
        <v>komórkowy</v>
      </c>
      <c r="F1189">
        <f t="shared" si="55"/>
        <v>0</v>
      </c>
      <c r="G1189" s="6">
        <f t="shared" si="56"/>
        <v>13</v>
      </c>
    </row>
    <row r="1190" spans="1:7" x14ac:dyDescent="0.3">
      <c r="A1190" s="1" t="s">
        <v>396</v>
      </c>
      <c r="B1190" s="2">
        <v>42934</v>
      </c>
      <c r="C1190" s="3">
        <v>0.53025462962962966</v>
      </c>
      <c r="D1190" s="3">
        <v>0.53217592592592589</v>
      </c>
      <c r="E1190" t="str">
        <f t="shared" si="54"/>
        <v>stacjonarny</v>
      </c>
      <c r="F1190">
        <f t="shared" si="55"/>
        <v>0</v>
      </c>
      <c r="G1190" s="6">
        <f t="shared" si="56"/>
        <v>3</v>
      </c>
    </row>
    <row r="1191" spans="1:7" x14ac:dyDescent="0.3">
      <c r="A1191" s="1" t="s">
        <v>1021</v>
      </c>
      <c r="B1191" s="2">
        <v>42934</v>
      </c>
      <c r="C1191" s="3">
        <v>0.53412037037037041</v>
      </c>
      <c r="D1191" s="3">
        <v>0.53467592592592594</v>
      </c>
      <c r="E1191" t="str">
        <f t="shared" si="54"/>
        <v>komórkowy</v>
      </c>
      <c r="F1191">
        <f t="shared" si="55"/>
        <v>0</v>
      </c>
      <c r="G1191" s="6">
        <f t="shared" si="56"/>
        <v>1</v>
      </c>
    </row>
    <row r="1192" spans="1:7" x14ac:dyDescent="0.3">
      <c r="A1192" s="1" t="s">
        <v>1022</v>
      </c>
      <c r="B1192" s="2">
        <v>42934</v>
      </c>
      <c r="C1192" s="3">
        <v>0.53760416666666666</v>
      </c>
      <c r="D1192" s="3">
        <v>0.546412037037037</v>
      </c>
      <c r="E1192" t="str">
        <f t="shared" si="54"/>
        <v>stacjonarny</v>
      </c>
      <c r="F1192">
        <f t="shared" si="55"/>
        <v>0</v>
      </c>
      <c r="G1192" s="6">
        <f t="shared" si="56"/>
        <v>13</v>
      </c>
    </row>
    <row r="1193" spans="1:7" x14ac:dyDescent="0.3">
      <c r="A1193" s="1" t="s">
        <v>1023</v>
      </c>
      <c r="B1193" s="2">
        <v>42934</v>
      </c>
      <c r="C1193" s="3">
        <v>0.54335648148148141</v>
      </c>
      <c r="D1193" s="3">
        <v>0.55396990740740737</v>
      </c>
      <c r="E1193" t="str">
        <f t="shared" si="54"/>
        <v>stacjonarny</v>
      </c>
      <c r="F1193">
        <f t="shared" si="55"/>
        <v>0</v>
      </c>
      <c r="G1193" s="6">
        <f t="shared" si="56"/>
        <v>16</v>
      </c>
    </row>
    <row r="1194" spans="1:7" x14ac:dyDescent="0.3">
      <c r="A1194" s="1" t="s">
        <v>1024</v>
      </c>
      <c r="B1194" s="2">
        <v>42934</v>
      </c>
      <c r="C1194" s="3">
        <v>0.54686342592592596</v>
      </c>
      <c r="D1194" s="3">
        <v>0.54782407407407407</v>
      </c>
      <c r="E1194" t="str">
        <f t="shared" si="54"/>
        <v>stacjonarny</v>
      </c>
      <c r="F1194">
        <f t="shared" si="55"/>
        <v>0</v>
      </c>
      <c r="G1194" s="6">
        <f t="shared" si="56"/>
        <v>2</v>
      </c>
    </row>
    <row r="1195" spans="1:7" x14ac:dyDescent="0.3">
      <c r="A1195" s="1" t="s">
        <v>1025</v>
      </c>
      <c r="B1195" s="2">
        <v>42934</v>
      </c>
      <c r="C1195" s="3">
        <v>0.55008101851851854</v>
      </c>
      <c r="D1195" s="3">
        <v>0.55730324074074067</v>
      </c>
      <c r="E1195" t="str">
        <f t="shared" si="54"/>
        <v>stacjonarny</v>
      </c>
      <c r="F1195">
        <f t="shared" si="55"/>
        <v>0</v>
      </c>
      <c r="G1195" s="6">
        <f t="shared" si="56"/>
        <v>11</v>
      </c>
    </row>
    <row r="1196" spans="1:7" x14ac:dyDescent="0.3">
      <c r="A1196" s="1" t="s">
        <v>1026</v>
      </c>
      <c r="B1196" s="2">
        <v>42934</v>
      </c>
      <c r="C1196" s="3">
        <v>0.55039351851851859</v>
      </c>
      <c r="D1196" s="3">
        <v>0.55725694444444451</v>
      </c>
      <c r="E1196" t="str">
        <f t="shared" si="54"/>
        <v>stacjonarny</v>
      </c>
      <c r="F1196">
        <f t="shared" si="55"/>
        <v>0</v>
      </c>
      <c r="G1196" s="6">
        <f t="shared" si="56"/>
        <v>10</v>
      </c>
    </row>
    <row r="1197" spans="1:7" x14ac:dyDescent="0.3">
      <c r="A1197" s="1" t="s">
        <v>1027</v>
      </c>
      <c r="B1197" s="2">
        <v>42934</v>
      </c>
      <c r="C1197" s="3">
        <v>0.55447916666666663</v>
      </c>
      <c r="D1197" s="3">
        <v>0.56332175925925931</v>
      </c>
      <c r="E1197" t="str">
        <f t="shared" si="54"/>
        <v>stacjonarny</v>
      </c>
      <c r="F1197">
        <f t="shared" si="55"/>
        <v>0</v>
      </c>
      <c r="G1197" s="6">
        <f t="shared" si="56"/>
        <v>13</v>
      </c>
    </row>
    <row r="1198" spans="1:7" x14ac:dyDescent="0.3">
      <c r="A1198" s="1" t="s">
        <v>1028</v>
      </c>
      <c r="B1198" s="2">
        <v>42934</v>
      </c>
      <c r="C1198" s="3">
        <v>0.55645833333333339</v>
      </c>
      <c r="D1198" s="3">
        <v>0.55648148148148147</v>
      </c>
      <c r="E1198" t="str">
        <f t="shared" si="54"/>
        <v>stacjonarny</v>
      </c>
      <c r="F1198">
        <f t="shared" si="55"/>
        <v>0</v>
      </c>
      <c r="G1198" s="6">
        <f t="shared" si="56"/>
        <v>1</v>
      </c>
    </row>
    <row r="1199" spans="1:7" x14ac:dyDescent="0.3">
      <c r="A1199" s="1" t="s">
        <v>1029</v>
      </c>
      <c r="B1199" s="2">
        <v>42934</v>
      </c>
      <c r="C1199" s="3">
        <v>0.5621990740740741</v>
      </c>
      <c r="D1199" s="3">
        <v>0.56353009259259257</v>
      </c>
      <c r="E1199" t="str">
        <f t="shared" si="54"/>
        <v>stacjonarny</v>
      </c>
      <c r="F1199">
        <f t="shared" si="55"/>
        <v>0</v>
      </c>
      <c r="G1199" s="6">
        <f t="shared" si="56"/>
        <v>2</v>
      </c>
    </row>
    <row r="1200" spans="1:7" x14ac:dyDescent="0.3">
      <c r="A1200" s="1" t="s">
        <v>1030</v>
      </c>
      <c r="B1200" s="2">
        <v>42934</v>
      </c>
      <c r="C1200" s="3">
        <v>0.56714120370370369</v>
      </c>
      <c r="D1200" s="3">
        <v>0.56869212962962956</v>
      </c>
      <c r="E1200" t="str">
        <f t="shared" si="54"/>
        <v>stacjonarny</v>
      </c>
      <c r="F1200">
        <f t="shared" si="55"/>
        <v>0</v>
      </c>
      <c r="G1200" s="6">
        <f t="shared" si="56"/>
        <v>3</v>
      </c>
    </row>
    <row r="1201" spans="1:7" x14ac:dyDescent="0.3">
      <c r="A1201" s="1" t="s">
        <v>1031</v>
      </c>
      <c r="B1201" s="2">
        <v>42934</v>
      </c>
      <c r="C1201" s="3">
        <v>0.57276620370370368</v>
      </c>
      <c r="D1201" s="3">
        <v>0.57995370370370369</v>
      </c>
      <c r="E1201" t="str">
        <f t="shared" si="54"/>
        <v>komórkowy</v>
      </c>
      <c r="F1201">
        <f t="shared" si="55"/>
        <v>0</v>
      </c>
      <c r="G1201" s="6">
        <f t="shared" si="56"/>
        <v>11</v>
      </c>
    </row>
    <row r="1202" spans="1:7" x14ac:dyDescent="0.3">
      <c r="A1202" s="1" t="s">
        <v>1032</v>
      </c>
      <c r="B1202" s="2">
        <v>42934</v>
      </c>
      <c r="C1202" s="3">
        <v>0.57841435185185186</v>
      </c>
      <c r="D1202" s="3">
        <v>0.58364583333333331</v>
      </c>
      <c r="E1202" t="str">
        <f t="shared" si="54"/>
        <v>stacjonarny</v>
      </c>
      <c r="F1202">
        <f t="shared" si="55"/>
        <v>0</v>
      </c>
      <c r="G1202" s="6">
        <f t="shared" si="56"/>
        <v>8</v>
      </c>
    </row>
    <row r="1203" spans="1:7" x14ac:dyDescent="0.3">
      <c r="A1203" s="1" t="s">
        <v>1033</v>
      </c>
      <c r="B1203" s="2">
        <v>42934</v>
      </c>
      <c r="C1203" s="3">
        <v>0.57988425925925924</v>
      </c>
      <c r="D1203" s="3">
        <v>0.58928240740740734</v>
      </c>
      <c r="E1203" t="str">
        <f t="shared" si="54"/>
        <v>stacjonarny</v>
      </c>
      <c r="F1203">
        <f t="shared" si="55"/>
        <v>0</v>
      </c>
      <c r="G1203" s="6">
        <f t="shared" si="56"/>
        <v>14</v>
      </c>
    </row>
    <row r="1204" spans="1:7" x14ac:dyDescent="0.3">
      <c r="A1204" s="1" t="s">
        <v>727</v>
      </c>
      <c r="B1204" s="2">
        <v>42934</v>
      </c>
      <c r="C1204" s="3">
        <v>0.58524305555555556</v>
      </c>
      <c r="D1204" s="3">
        <v>0.59140046296296289</v>
      </c>
      <c r="E1204" t="str">
        <f t="shared" si="54"/>
        <v>stacjonarny</v>
      </c>
      <c r="F1204">
        <f t="shared" si="55"/>
        <v>0</v>
      </c>
      <c r="G1204" s="6">
        <f t="shared" si="56"/>
        <v>9</v>
      </c>
    </row>
    <row r="1205" spans="1:7" x14ac:dyDescent="0.3">
      <c r="A1205" s="1" t="s">
        <v>1034</v>
      </c>
      <c r="B1205" s="2">
        <v>42934</v>
      </c>
      <c r="C1205" s="3">
        <v>0.58543981481481489</v>
      </c>
      <c r="D1205" s="3">
        <v>0.58929398148148149</v>
      </c>
      <c r="E1205" t="str">
        <f t="shared" si="54"/>
        <v>stacjonarny</v>
      </c>
      <c r="F1205">
        <f t="shared" si="55"/>
        <v>0</v>
      </c>
      <c r="G1205" s="6">
        <f t="shared" si="56"/>
        <v>6</v>
      </c>
    </row>
    <row r="1206" spans="1:7" x14ac:dyDescent="0.3">
      <c r="A1206" s="1" t="s">
        <v>1035</v>
      </c>
      <c r="B1206" s="2">
        <v>42934</v>
      </c>
      <c r="C1206" s="3">
        <v>0.58942129629629625</v>
      </c>
      <c r="D1206" s="3">
        <v>0.59734953703703708</v>
      </c>
      <c r="E1206" t="str">
        <f t="shared" si="54"/>
        <v>komórkowy</v>
      </c>
      <c r="F1206">
        <f t="shared" si="55"/>
        <v>0</v>
      </c>
      <c r="G1206" s="6">
        <f t="shared" si="56"/>
        <v>12</v>
      </c>
    </row>
    <row r="1207" spans="1:7" x14ac:dyDescent="0.3">
      <c r="A1207" s="1" t="s">
        <v>1036</v>
      </c>
      <c r="B1207" s="2">
        <v>42934</v>
      </c>
      <c r="C1207" s="3">
        <v>0.59495370370370371</v>
      </c>
      <c r="D1207" s="3">
        <v>0.5965625</v>
      </c>
      <c r="E1207" t="str">
        <f t="shared" si="54"/>
        <v>komórkowy</v>
      </c>
      <c r="F1207">
        <f t="shared" si="55"/>
        <v>0</v>
      </c>
      <c r="G1207" s="6">
        <f t="shared" si="56"/>
        <v>3</v>
      </c>
    </row>
    <row r="1208" spans="1:7" x14ac:dyDescent="0.3">
      <c r="A1208" s="1" t="s">
        <v>1037</v>
      </c>
      <c r="B1208" s="2">
        <v>42934</v>
      </c>
      <c r="C1208" s="3">
        <v>0.59964120370370366</v>
      </c>
      <c r="D1208" s="3">
        <v>0.60444444444444445</v>
      </c>
      <c r="E1208" t="str">
        <f t="shared" si="54"/>
        <v>stacjonarny</v>
      </c>
      <c r="F1208">
        <f t="shared" si="55"/>
        <v>0</v>
      </c>
      <c r="G1208" s="6">
        <f t="shared" si="56"/>
        <v>7</v>
      </c>
    </row>
    <row r="1209" spans="1:7" x14ac:dyDescent="0.3">
      <c r="A1209" s="1" t="s">
        <v>740</v>
      </c>
      <c r="B1209" s="2">
        <v>42934</v>
      </c>
      <c r="C1209" s="3">
        <v>0.60268518518518521</v>
      </c>
      <c r="D1209" s="3">
        <v>0.60929398148148151</v>
      </c>
      <c r="E1209" t="str">
        <f t="shared" si="54"/>
        <v>stacjonarny</v>
      </c>
      <c r="F1209">
        <f t="shared" si="55"/>
        <v>0</v>
      </c>
      <c r="G1209" s="6">
        <f t="shared" si="56"/>
        <v>10</v>
      </c>
    </row>
    <row r="1210" spans="1:7" x14ac:dyDescent="0.3">
      <c r="A1210" s="1" t="s">
        <v>1038</v>
      </c>
      <c r="B1210" s="2">
        <v>42934</v>
      </c>
      <c r="C1210" s="3">
        <v>0.60423611111111108</v>
      </c>
      <c r="D1210" s="3">
        <v>0.61535879629629631</v>
      </c>
      <c r="E1210" t="str">
        <f t="shared" si="54"/>
        <v>zagraniczny</v>
      </c>
      <c r="F1210">
        <f t="shared" si="55"/>
        <v>0</v>
      </c>
      <c r="G1210" s="6">
        <f t="shared" si="56"/>
        <v>17</v>
      </c>
    </row>
    <row r="1211" spans="1:7" x14ac:dyDescent="0.3">
      <c r="A1211" s="1" t="s">
        <v>1039</v>
      </c>
      <c r="B1211" s="2">
        <v>42934</v>
      </c>
      <c r="C1211" s="3">
        <v>0.60932870370370373</v>
      </c>
      <c r="D1211" s="3">
        <v>0.61124999999999996</v>
      </c>
      <c r="E1211" t="str">
        <f t="shared" si="54"/>
        <v>stacjonarny</v>
      </c>
      <c r="F1211">
        <f t="shared" si="55"/>
        <v>0</v>
      </c>
      <c r="G1211" s="6">
        <f t="shared" si="56"/>
        <v>3</v>
      </c>
    </row>
    <row r="1212" spans="1:7" x14ac:dyDescent="0.3">
      <c r="A1212" s="1" t="s">
        <v>1040</v>
      </c>
      <c r="B1212" s="2">
        <v>42934</v>
      </c>
      <c r="C1212" s="3">
        <v>0.61365740740740737</v>
      </c>
      <c r="D1212" s="3">
        <v>0.61829861111111117</v>
      </c>
      <c r="E1212" t="str">
        <f t="shared" si="54"/>
        <v>komórkowy</v>
      </c>
      <c r="F1212">
        <f t="shared" si="55"/>
        <v>0</v>
      </c>
      <c r="G1212" s="6">
        <f t="shared" si="56"/>
        <v>7</v>
      </c>
    </row>
    <row r="1213" spans="1:7" x14ac:dyDescent="0.3">
      <c r="A1213" s="1" t="s">
        <v>483</v>
      </c>
      <c r="B1213" s="2">
        <v>42934</v>
      </c>
      <c r="C1213" s="3">
        <v>0.61675925925925923</v>
      </c>
      <c r="D1213" s="3">
        <v>0.61790509259259252</v>
      </c>
      <c r="E1213" t="str">
        <f t="shared" si="54"/>
        <v>stacjonarny</v>
      </c>
      <c r="F1213">
        <f t="shared" si="55"/>
        <v>0</v>
      </c>
      <c r="G1213" s="6">
        <f t="shared" si="56"/>
        <v>2</v>
      </c>
    </row>
    <row r="1214" spans="1:7" x14ac:dyDescent="0.3">
      <c r="A1214" s="1" t="s">
        <v>1041</v>
      </c>
      <c r="B1214" s="2">
        <v>42934</v>
      </c>
      <c r="C1214" s="3">
        <v>0.62184027777777773</v>
      </c>
      <c r="D1214" s="3">
        <v>0.63255787037037037</v>
      </c>
      <c r="E1214" t="str">
        <f t="shared" si="54"/>
        <v>stacjonarny</v>
      </c>
      <c r="F1214">
        <f t="shared" si="55"/>
        <v>0</v>
      </c>
      <c r="G1214" s="6">
        <f t="shared" si="56"/>
        <v>16</v>
      </c>
    </row>
    <row r="1215" spans="1:7" x14ac:dyDescent="0.3">
      <c r="A1215" s="1" t="s">
        <v>1042</v>
      </c>
      <c r="B1215" s="2">
        <v>42934</v>
      </c>
      <c r="C1215" s="3">
        <v>0.62197916666666664</v>
      </c>
      <c r="D1215" s="3">
        <v>0.62238425925925933</v>
      </c>
      <c r="E1215" t="str">
        <f t="shared" si="54"/>
        <v>komórkowy</v>
      </c>
      <c r="F1215">
        <f t="shared" si="55"/>
        <v>0</v>
      </c>
      <c r="G1215" s="6">
        <f t="shared" si="56"/>
        <v>1</v>
      </c>
    </row>
    <row r="1216" spans="1:7" x14ac:dyDescent="0.3">
      <c r="A1216" s="1" t="s">
        <v>1043</v>
      </c>
      <c r="B1216" s="2">
        <v>42934</v>
      </c>
      <c r="C1216" s="3">
        <v>0.62556712962962957</v>
      </c>
      <c r="D1216" s="3">
        <v>0.63491898148148151</v>
      </c>
      <c r="E1216" t="str">
        <f t="shared" si="54"/>
        <v>stacjonarny</v>
      </c>
      <c r="F1216">
        <f t="shared" si="55"/>
        <v>0</v>
      </c>
      <c r="G1216" s="6">
        <f t="shared" si="56"/>
        <v>14</v>
      </c>
    </row>
    <row r="1217" spans="1:7" x14ac:dyDescent="0.3">
      <c r="A1217" s="1" t="s">
        <v>1044</v>
      </c>
      <c r="B1217" s="2">
        <v>42935</v>
      </c>
      <c r="C1217" s="3">
        <v>0.33592592592592596</v>
      </c>
      <c r="D1217" s="3">
        <v>0.34680555555555559</v>
      </c>
      <c r="E1217" t="str">
        <f t="shared" si="54"/>
        <v>stacjonarny</v>
      </c>
      <c r="F1217">
        <f t="shared" si="55"/>
        <v>0</v>
      </c>
      <c r="G1217" s="6">
        <f t="shared" si="56"/>
        <v>16</v>
      </c>
    </row>
    <row r="1218" spans="1:7" x14ac:dyDescent="0.3">
      <c r="A1218" s="1" t="s">
        <v>1045</v>
      </c>
      <c r="B1218" s="2">
        <v>42935</v>
      </c>
      <c r="C1218" s="3">
        <v>0.33888888888888885</v>
      </c>
      <c r="D1218" s="3">
        <v>0.35027777777777774</v>
      </c>
      <c r="E1218" t="str">
        <f t="shared" si="54"/>
        <v>komórkowy</v>
      </c>
      <c r="F1218">
        <f t="shared" si="55"/>
        <v>0</v>
      </c>
      <c r="G1218" s="6">
        <f t="shared" si="56"/>
        <v>17</v>
      </c>
    </row>
    <row r="1219" spans="1:7" x14ac:dyDescent="0.3">
      <c r="A1219" s="1" t="s">
        <v>1046</v>
      </c>
      <c r="B1219" s="2">
        <v>42935</v>
      </c>
      <c r="C1219" s="3">
        <v>0.34309027777777779</v>
      </c>
      <c r="D1219" s="3">
        <v>0.34798611111111111</v>
      </c>
      <c r="E1219" t="str">
        <f t="shared" ref="E1219:E1282" si="57">IF(LEN(A1219)=7,"stacjonarny",IF(LEN(A1219)=8,"komórkowy","zagraniczny"))</f>
        <v>stacjonarny</v>
      </c>
      <c r="F1219">
        <f t="shared" ref="F1219:F1282" si="58">IF(AND(E1219="stacjonarny",LEFT(A1219,2)="12"),1,0)</f>
        <v>0</v>
      </c>
      <c r="G1219" s="6">
        <f t="shared" ref="G1219:G1282" si="59">ROUNDUP(MINUTE(D1219-C1219)+SECOND(D1219-C1219)/60,0)</f>
        <v>8</v>
      </c>
    </row>
    <row r="1220" spans="1:7" x14ac:dyDescent="0.3">
      <c r="A1220" s="1" t="s">
        <v>1047</v>
      </c>
      <c r="B1220" s="2">
        <v>42935</v>
      </c>
      <c r="C1220" s="3">
        <v>0.34704861111111113</v>
      </c>
      <c r="D1220" s="3">
        <v>0.35386574074074079</v>
      </c>
      <c r="E1220" t="str">
        <f t="shared" si="57"/>
        <v>stacjonarny</v>
      </c>
      <c r="F1220">
        <f t="shared" si="58"/>
        <v>0</v>
      </c>
      <c r="G1220" s="6">
        <f t="shared" si="59"/>
        <v>10</v>
      </c>
    </row>
    <row r="1221" spans="1:7" x14ac:dyDescent="0.3">
      <c r="A1221" s="1" t="s">
        <v>1048</v>
      </c>
      <c r="B1221" s="2">
        <v>42935</v>
      </c>
      <c r="C1221" s="3">
        <v>0.35040509259259256</v>
      </c>
      <c r="D1221" s="3">
        <v>0.35600694444444447</v>
      </c>
      <c r="E1221" t="str">
        <f t="shared" si="57"/>
        <v>stacjonarny</v>
      </c>
      <c r="F1221">
        <f t="shared" si="58"/>
        <v>0</v>
      </c>
      <c r="G1221" s="6">
        <f t="shared" si="59"/>
        <v>9</v>
      </c>
    </row>
    <row r="1222" spans="1:7" x14ac:dyDescent="0.3">
      <c r="A1222" s="1" t="s">
        <v>1049</v>
      </c>
      <c r="B1222" s="2">
        <v>42935</v>
      </c>
      <c r="C1222" s="3">
        <v>0.35304398148148147</v>
      </c>
      <c r="D1222" s="3">
        <v>0.35793981481481479</v>
      </c>
      <c r="E1222" t="str">
        <f t="shared" si="57"/>
        <v>stacjonarny</v>
      </c>
      <c r="F1222">
        <f t="shared" si="58"/>
        <v>0</v>
      </c>
      <c r="G1222" s="6">
        <f t="shared" si="59"/>
        <v>8</v>
      </c>
    </row>
    <row r="1223" spans="1:7" x14ac:dyDescent="0.3">
      <c r="A1223" s="1" t="s">
        <v>839</v>
      </c>
      <c r="B1223" s="2">
        <v>42935</v>
      </c>
      <c r="C1223" s="3">
        <v>0.35712962962962963</v>
      </c>
      <c r="D1223" s="3">
        <v>0.36243055555555559</v>
      </c>
      <c r="E1223" t="str">
        <f t="shared" si="57"/>
        <v>stacjonarny</v>
      </c>
      <c r="F1223">
        <f t="shared" si="58"/>
        <v>0</v>
      </c>
      <c r="G1223" s="6">
        <f t="shared" si="59"/>
        <v>8</v>
      </c>
    </row>
    <row r="1224" spans="1:7" x14ac:dyDescent="0.3">
      <c r="A1224" s="1" t="s">
        <v>1050</v>
      </c>
      <c r="B1224" s="2">
        <v>42935</v>
      </c>
      <c r="C1224" s="3">
        <v>0.35835648148148147</v>
      </c>
      <c r="D1224" s="3">
        <v>0.36712962962962964</v>
      </c>
      <c r="E1224" t="str">
        <f t="shared" si="57"/>
        <v>komórkowy</v>
      </c>
      <c r="F1224">
        <f t="shared" si="58"/>
        <v>0</v>
      </c>
      <c r="G1224" s="6">
        <f t="shared" si="59"/>
        <v>13</v>
      </c>
    </row>
    <row r="1225" spans="1:7" x14ac:dyDescent="0.3">
      <c r="A1225" s="1" t="s">
        <v>1051</v>
      </c>
      <c r="B1225" s="2">
        <v>42935</v>
      </c>
      <c r="C1225" s="3">
        <v>0.36310185185185184</v>
      </c>
      <c r="D1225" s="3">
        <v>0.36723379629629632</v>
      </c>
      <c r="E1225" t="str">
        <f t="shared" si="57"/>
        <v>stacjonarny</v>
      </c>
      <c r="F1225">
        <f t="shared" si="58"/>
        <v>0</v>
      </c>
      <c r="G1225" s="6">
        <f t="shared" si="59"/>
        <v>6</v>
      </c>
    </row>
    <row r="1226" spans="1:7" x14ac:dyDescent="0.3">
      <c r="A1226" s="1" t="s">
        <v>1052</v>
      </c>
      <c r="B1226" s="2">
        <v>42935</v>
      </c>
      <c r="C1226" s="3">
        <v>0.36886574074074074</v>
      </c>
      <c r="D1226" s="3">
        <v>0.37324074074074076</v>
      </c>
      <c r="E1226" t="str">
        <f t="shared" si="57"/>
        <v>zagraniczny</v>
      </c>
      <c r="F1226">
        <f t="shared" si="58"/>
        <v>0</v>
      </c>
      <c r="G1226" s="6">
        <f t="shared" si="59"/>
        <v>7</v>
      </c>
    </row>
    <row r="1227" spans="1:7" x14ac:dyDescent="0.3">
      <c r="A1227" s="1" t="s">
        <v>1053</v>
      </c>
      <c r="B1227" s="2">
        <v>42935</v>
      </c>
      <c r="C1227" s="3">
        <v>0.37094907407407413</v>
      </c>
      <c r="D1227" s="3">
        <v>0.37517361111111108</v>
      </c>
      <c r="E1227" t="str">
        <f t="shared" si="57"/>
        <v>komórkowy</v>
      </c>
      <c r="F1227">
        <f t="shared" si="58"/>
        <v>0</v>
      </c>
      <c r="G1227" s="6">
        <f t="shared" si="59"/>
        <v>7</v>
      </c>
    </row>
    <row r="1228" spans="1:7" x14ac:dyDescent="0.3">
      <c r="A1228" s="1" t="s">
        <v>1054</v>
      </c>
      <c r="B1228" s="2">
        <v>42935</v>
      </c>
      <c r="C1228" s="3">
        <v>0.37484953703703705</v>
      </c>
      <c r="D1228" s="3">
        <v>0.38143518518518515</v>
      </c>
      <c r="E1228" t="str">
        <f t="shared" si="57"/>
        <v>stacjonarny</v>
      </c>
      <c r="F1228">
        <f t="shared" si="58"/>
        <v>0</v>
      </c>
      <c r="G1228" s="6">
        <f t="shared" si="59"/>
        <v>10</v>
      </c>
    </row>
    <row r="1229" spans="1:7" x14ac:dyDescent="0.3">
      <c r="A1229" s="1" t="s">
        <v>475</v>
      </c>
      <c r="B1229" s="2">
        <v>42935</v>
      </c>
      <c r="C1229" s="3">
        <v>0.38028935185185181</v>
      </c>
      <c r="D1229" s="3">
        <v>0.38239583333333332</v>
      </c>
      <c r="E1229" t="str">
        <f t="shared" si="57"/>
        <v>komórkowy</v>
      </c>
      <c r="F1229">
        <f t="shared" si="58"/>
        <v>0</v>
      </c>
      <c r="G1229" s="6">
        <f t="shared" si="59"/>
        <v>4</v>
      </c>
    </row>
    <row r="1230" spans="1:7" x14ac:dyDescent="0.3">
      <c r="A1230" s="1" t="s">
        <v>1055</v>
      </c>
      <c r="B1230" s="2">
        <v>42935</v>
      </c>
      <c r="C1230" s="3">
        <v>0.38059027777777782</v>
      </c>
      <c r="D1230" s="3">
        <v>0.38280092592592596</v>
      </c>
      <c r="E1230" t="str">
        <f t="shared" si="57"/>
        <v>komórkowy</v>
      </c>
      <c r="F1230">
        <f t="shared" si="58"/>
        <v>0</v>
      </c>
      <c r="G1230" s="6">
        <f t="shared" si="59"/>
        <v>4</v>
      </c>
    </row>
    <row r="1231" spans="1:7" x14ac:dyDescent="0.3">
      <c r="A1231" s="1" t="s">
        <v>1056</v>
      </c>
      <c r="B1231" s="2">
        <v>42935</v>
      </c>
      <c r="C1231" s="3">
        <v>0.38173611111111111</v>
      </c>
      <c r="D1231" s="3">
        <v>0.38915509259259262</v>
      </c>
      <c r="E1231" t="str">
        <f t="shared" si="57"/>
        <v>stacjonarny</v>
      </c>
      <c r="F1231">
        <f t="shared" si="58"/>
        <v>0</v>
      </c>
      <c r="G1231" s="6">
        <f t="shared" si="59"/>
        <v>11</v>
      </c>
    </row>
    <row r="1232" spans="1:7" x14ac:dyDescent="0.3">
      <c r="A1232" s="1" t="s">
        <v>1057</v>
      </c>
      <c r="B1232" s="2">
        <v>42935</v>
      </c>
      <c r="C1232" s="3">
        <v>0.38512731481481483</v>
      </c>
      <c r="D1232" s="3">
        <v>0.3947222222222222</v>
      </c>
      <c r="E1232" t="str">
        <f t="shared" si="57"/>
        <v>stacjonarny</v>
      </c>
      <c r="F1232">
        <f t="shared" si="58"/>
        <v>0</v>
      </c>
      <c r="G1232" s="6">
        <f t="shared" si="59"/>
        <v>14</v>
      </c>
    </row>
    <row r="1233" spans="1:7" x14ac:dyDescent="0.3">
      <c r="A1233" s="1" t="s">
        <v>1058</v>
      </c>
      <c r="B1233" s="2">
        <v>42935</v>
      </c>
      <c r="C1233" s="3">
        <v>0.38533564814814819</v>
      </c>
      <c r="D1233" s="3">
        <v>0.39521990740740742</v>
      </c>
      <c r="E1233" t="str">
        <f t="shared" si="57"/>
        <v>stacjonarny</v>
      </c>
      <c r="F1233">
        <f t="shared" si="58"/>
        <v>0</v>
      </c>
      <c r="G1233" s="6">
        <f t="shared" si="59"/>
        <v>15</v>
      </c>
    </row>
    <row r="1234" spans="1:7" x14ac:dyDescent="0.3">
      <c r="A1234" s="1" t="s">
        <v>1059</v>
      </c>
      <c r="B1234" s="2">
        <v>42935</v>
      </c>
      <c r="C1234" s="3">
        <v>0.38833333333333336</v>
      </c>
      <c r="D1234" s="3">
        <v>0.39069444444444446</v>
      </c>
      <c r="E1234" t="str">
        <f t="shared" si="57"/>
        <v>stacjonarny</v>
      </c>
      <c r="F1234">
        <f t="shared" si="58"/>
        <v>0</v>
      </c>
      <c r="G1234" s="6">
        <f t="shared" si="59"/>
        <v>4</v>
      </c>
    </row>
    <row r="1235" spans="1:7" x14ac:dyDescent="0.3">
      <c r="A1235" s="1" t="s">
        <v>1060</v>
      </c>
      <c r="B1235" s="2">
        <v>42935</v>
      </c>
      <c r="C1235" s="3">
        <v>0.3897916666666667</v>
      </c>
      <c r="D1235" s="3">
        <v>0.39171296296296299</v>
      </c>
      <c r="E1235" t="str">
        <f t="shared" si="57"/>
        <v>stacjonarny</v>
      </c>
      <c r="F1235">
        <f t="shared" si="58"/>
        <v>0</v>
      </c>
      <c r="G1235" s="6">
        <f t="shared" si="59"/>
        <v>3</v>
      </c>
    </row>
    <row r="1236" spans="1:7" x14ac:dyDescent="0.3">
      <c r="A1236" s="1" t="s">
        <v>1061</v>
      </c>
      <c r="B1236" s="2">
        <v>42935</v>
      </c>
      <c r="C1236" s="3">
        <v>0.38986111111111116</v>
      </c>
      <c r="D1236" s="3">
        <v>0.39067129629629632</v>
      </c>
      <c r="E1236" t="str">
        <f t="shared" si="57"/>
        <v>stacjonarny</v>
      </c>
      <c r="F1236">
        <f t="shared" si="58"/>
        <v>0</v>
      </c>
      <c r="G1236" s="6">
        <f t="shared" si="59"/>
        <v>2</v>
      </c>
    </row>
    <row r="1237" spans="1:7" x14ac:dyDescent="0.3">
      <c r="A1237" s="1" t="s">
        <v>1062</v>
      </c>
      <c r="B1237" s="2">
        <v>42935</v>
      </c>
      <c r="C1237" s="3">
        <v>0.3941898148148148</v>
      </c>
      <c r="D1237" s="3">
        <v>0.40530092592592593</v>
      </c>
      <c r="E1237" t="str">
        <f t="shared" si="57"/>
        <v>stacjonarny</v>
      </c>
      <c r="F1237">
        <f t="shared" si="58"/>
        <v>0</v>
      </c>
      <c r="G1237" s="6">
        <f t="shared" si="59"/>
        <v>16</v>
      </c>
    </row>
    <row r="1238" spans="1:7" x14ac:dyDescent="0.3">
      <c r="A1238" s="1" t="s">
        <v>1063</v>
      </c>
      <c r="B1238" s="2">
        <v>42935</v>
      </c>
      <c r="C1238" s="3">
        <v>0.39607638888888891</v>
      </c>
      <c r="D1238" s="3">
        <v>0.40442129629629631</v>
      </c>
      <c r="E1238" t="str">
        <f t="shared" si="57"/>
        <v>stacjonarny</v>
      </c>
      <c r="F1238">
        <f t="shared" si="58"/>
        <v>0</v>
      </c>
      <c r="G1238" s="6">
        <f t="shared" si="59"/>
        <v>13</v>
      </c>
    </row>
    <row r="1239" spans="1:7" x14ac:dyDescent="0.3">
      <c r="A1239" s="1" t="s">
        <v>1064</v>
      </c>
      <c r="B1239" s="2">
        <v>42935</v>
      </c>
      <c r="C1239" s="3">
        <v>0.39937500000000004</v>
      </c>
      <c r="D1239" s="3">
        <v>0.40332175925925928</v>
      </c>
      <c r="E1239" t="str">
        <f t="shared" si="57"/>
        <v>stacjonarny</v>
      </c>
      <c r="F1239">
        <f t="shared" si="58"/>
        <v>0</v>
      </c>
      <c r="G1239" s="6">
        <f t="shared" si="59"/>
        <v>6</v>
      </c>
    </row>
    <row r="1240" spans="1:7" x14ac:dyDescent="0.3">
      <c r="A1240" s="1" t="s">
        <v>1065</v>
      </c>
      <c r="B1240" s="2">
        <v>42935</v>
      </c>
      <c r="C1240" s="3">
        <v>0.39959490740740744</v>
      </c>
      <c r="D1240" s="3">
        <v>0.41099537037037037</v>
      </c>
      <c r="E1240" t="str">
        <f t="shared" si="57"/>
        <v>stacjonarny</v>
      </c>
      <c r="F1240">
        <f t="shared" si="58"/>
        <v>0</v>
      </c>
      <c r="G1240" s="6">
        <f t="shared" si="59"/>
        <v>17</v>
      </c>
    </row>
    <row r="1241" spans="1:7" x14ac:dyDescent="0.3">
      <c r="A1241" s="1" t="s">
        <v>1066</v>
      </c>
      <c r="B1241" s="2">
        <v>42935</v>
      </c>
      <c r="C1241" s="3">
        <v>0.40234953703703707</v>
      </c>
      <c r="D1241" s="3">
        <v>0.40469907407407407</v>
      </c>
      <c r="E1241" t="str">
        <f t="shared" si="57"/>
        <v>komórkowy</v>
      </c>
      <c r="F1241">
        <f t="shared" si="58"/>
        <v>0</v>
      </c>
      <c r="G1241" s="6">
        <f t="shared" si="59"/>
        <v>4</v>
      </c>
    </row>
    <row r="1242" spans="1:7" x14ac:dyDescent="0.3">
      <c r="A1242" s="1" t="s">
        <v>1067</v>
      </c>
      <c r="B1242" s="2">
        <v>42935</v>
      </c>
      <c r="C1242" s="3">
        <v>0.40743055555555557</v>
      </c>
      <c r="D1242" s="3">
        <v>0.41255787037037034</v>
      </c>
      <c r="E1242" t="str">
        <f t="shared" si="57"/>
        <v>komórkowy</v>
      </c>
      <c r="F1242">
        <f t="shared" si="58"/>
        <v>0</v>
      </c>
      <c r="G1242" s="6">
        <f t="shared" si="59"/>
        <v>8</v>
      </c>
    </row>
    <row r="1243" spans="1:7" x14ac:dyDescent="0.3">
      <c r="A1243" s="1" t="s">
        <v>412</v>
      </c>
      <c r="B1243" s="2">
        <v>42935</v>
      </c>
      <c r="C1243" s="3">
        <v>0.41121527777777778</v>
      </c>
      <c r="D1243" s="3">
        <v>0.41483796296296299</v>
      </c>
      <c r="E1243" t="str">
        <f t="shared" si="57"/>
        <v>stacjonarny</v>
      </c>
      <c r="F1243">
        <f t="shared" si="58"/>
        <v>0</v>
      </c>
      <c r="G1243" s="6">
        <f t="shared" si="59"/>
        <v>6</v>
      </c>
    </row>
    <row r="1244" spans="1:7" x14ac:dyDescent="0.3">
      <c r="A1244" s="1" t="s">
        <v>1068</v>
      </c>
      <c r="B1244" s="2">
        <v>42935</v>
      </c>
      <c r="C1244" s="3">
        <v>0.4127662037037037</v>
      </c>
      <c r="D1244" s="3">
        <v>0.42182870370370368</v>
      </c>
      <c r="E1244" t="str">
        <f t="shared" si="57"/>
        <v>zagraniczny</v>
      </c>
      <c r="F1244">
        <f t="shared" si="58"/>
        <v>0</v>
      </c>
      <c r="G1244" s="6">
        <f t="shared" si="59"/>
        <v>14</v>
      </c>
    </row>
    <row r="1245" spans="1:7" x14ac:dyDescent="0.3">
      <c r="A1245" s="1" t="s">
        <v>1069</v>
      </c>
      <c r="B1245" s="2">
        <v>42935</v>
      </c>
      <c r="C1245" s="3">
        <v>0.41616898148148151</v>
      </c>
      <c r="D1245" s="3">
        <v>0.41717592592592595</v>
      </c>
      <c r="E1245" t="str">
        <f t="shared" si="57"/>
        <v>stacjonarny</v>
      </c>
      <c r="F1245">
        <f t="shared" si="58"/>
        <v>0</v>
      </c>
      <c r="G1245" s="6">
        <f t="shared" si="59"/>
        <v>2</v>
      </c>
    </row>
    <row r="1246" spans="1:7" x14ac:dyDescent="0.3">
      <c r="A1246" s="1" t="s">
        <v>1070</v>
      </c>
      <c r="B1246" s="2">
        <v>42935</v>
      </c>
      <c r="C1246" s="3">
        <v>0.41996527777777781</v>
      </c>
      <c r="D1246" s="3">
        <v>0.42766203703703703</v>
      </c>
      <c r="E1246" t="str">
        <f t="shared" si="57"/>
        <v>stacjonarny</v>
      </c>
      <c r="F1246">
        <f t="shared" si="58"/>
        <v>0</v>
      </c>
      <c r="G1246" s="6">
        <f t="shared" si="59"/>
        <v>12</v>
      </c>
    </row>
    <row r="1247" spans="1:7" x14ac:dyDescent="0.3">
      <c r="A1247" s="1" t="s">
        <v>1071</v>
      </c>
      <c r="B1247" s="2">
        <v>42935</v>
      </c>
      <c r="C1247" s="3">
        <v>0.42166666666666663</v>
      </c>
      <c r="D1247" s="3">
        <v>0.43111111111111117</v>
      </c>
      <c r="E1247" t="str">
        <f t="shared" si="57"/>
        <v>komórkowy</v>
      </c>
      <c r="F1247">
        <f t="shared" si="58"/>
        <v>0</v>
      </c>
      <c r="G1247" s="6">
        <f t="shared" si="59"/>
        <v>14</v>
      </c>
    </row>
    <row r="1248" spans="1:7" x14ac:dyDescent="0.3">
      <c r="A1248" s="1" t="s">
        <v>1072</v>
      </c>
      <c r="B1248" s="2">
        <v>42935</v>
      </c>
      <c r="C1248" s="3">
        <v>0.42422453703703705</v>
      </c>
      <c r="D1248" s="3">
        <v>0.43512731481481487</v>
      </c>
      <c r="E1248" t="str">
        <f t="shared" si="57"/>
        <v>stacjonarny</v>
      </c>
      <c r="F1248">
        <f t="shared" si="58"/>
        <v>0</v>
      </c>
      <c r="G1248" s="6">
        <f t="shared" si="59"/>
        <v>16</v>
      </c>
    </row>
    <row r="1249" spans="1:7" x14ac:dyDescent="0.3">
      <c r="A1249" s="1" t="s">
        <v>1073</v>
      </c>
      <c r="B1249" s="2">
        <v>42935</v>
      </c>
      <c r="C1249" s="3">
        <v>0.42684027777777778</v>
      </c>
      <c r="D1249" s="3">
        <v>0.43207175925925928</v>
      </c>
      <c r="E1249" t="str">
        <f t="shared" si="57"/>
        <v>zagraniczny</v>
      </c>
      <c r="F1249">
        <f t="shared" si="58"/>
        <v>0</v>
      </c>
      <c r="G1249" s="6">
        <f t="shared" si="59"/>
        <v>8</v>
      </c>
    </row>
    <row r="1250" spans="1:7" x14ac:dyDescent="0.3">
      <c r="A1250" s="1" t="s">
        <v>1074</v>
      </c>
      <c r="B1250" s="2">
        <v>42935</v>
      </c>
      <c r="C1250" s="3">
        <v>0.42912037037037037</v>
      </c>
      <c r="D1250" s="3">
        <v>0.43425925925925929</v>
      </c>
      <c r="E1250" t="str">
        <f t="shared" si="57"/>
        <v>stacjonarny</v>
      </c>
      <c r="F1250">
        <f t="shared" si="58"/>
        <v>0</v>
      </c>
      <c r="G1250" s="6">
        <f t="shared" si="59"/>
        <v>8</v>
      </c>
    </row>
    <row r="1251" spans="1:7" x14ac:dyDescent="0.3">
      <c r="A1251" s="1" t="s">
        <v>1075</v>
      </c>
      <c r="B1251" s="2">
        <v>42935</v>
      </c>
      <c r="C1251" s="3">
        <v>0.43180555555555555</v>
      </c>
      <c r="D1251" s="3">
        <v>0.44175925925925924</v>
      </c>
      <c r="E1251" t="str">
        <f t="shared" si="57"/>
        <v>komórkowy</v>
      </c>
      <c r="F1251">
        <f t="shared" si="58"/>
        <v>0</v>
      </c>
      <c r="G1251" s="6">
        <f t="shared" si="59"/>
        <v>15</v>
      </c>
    </row>
    <row r="1252" spans="1:7" x14ac:dyDescent="0.3">
      <c r="A1252" s="1" t="s">
        <v>1076</v>
      </c>
      <c r="B1252" s="2">
        <v>42935</v>
      </c>
      <c r="C1252" s="3">
        <v>0.43185185185185188</v>
      </c>
      <c r="D1252" s="3">
        <v>0.43826388888888884</v>
      </c>
      <c r="E1252" t="str">
        <f t="shared" si="57"/>
        <v>stacjonarny</v>
      </c>
      <c r="F1252">
        <f t="shared" si="58"/>
        <v>0</v>
      </c>
      <c r="G1252" s="6">
        <f t="shared" si="59"/>
        <v>10</v>
      </c>
    </row>
    <row r="1253" spans="1:7" x14ac:dyDescent="0.3">
      <c r="A1253" s="1" t="s">
        <v>1077</v>
      </c>
      <c r="B1253" s="2">
        <v>42935</v>
      </c>
      <c r="C1253" s="3">
        <v>0.43365740740740738</v>
      </c>
      <c r="D1253" s="3">
        <v>0.43964120370370369</v>
      </c>
      <c r="E1253" t="str">
        <f t="shared" si="57"/>
        <v>stacjonarny</v>
      </c>
      <c r="F1253">
        <f t="shared" si="58"/>
        <v>0</v>
      </c>
      <c r="G1253" s="6">
        <f t="shared" si="59"/>
        <v>9</v>
      </c>
    </row>
    <row r="1254" spans="1:7" x14ac:dyDescent="0.3">
      <c r="A1254" s="1" t="s">
        <v>1078</v>
      </c>
      <c r="B1254" s="2">
        <v>42935</v>
      </c>
      <c r="C1254" s="3">
        <v>0.43509259259259259</v>
      </c>
      <c r="D1254" s="3">
        <v>0.44364583333333335</v>
      </c>
      <c r="E1254" t="str">
        <f t="shared" si="57"/>
        <v>stacjonarny</v>
      </c>
      <c r="F1254">
        <f t="shared" si="58"/>
        <v>0</v>
      </c>
      <c r="G1254" s="6">
        <f t="shared" si="59"/>
        <v>13</v>
      </c>
    </row>
    <row r="1255" spans="1:7" x14ac:dyDescent="0.3">
      <c r="A1255" s="1" t="s">
        <v>1079</v>
      </c>
      <c r="B1255" s="2">
        <v>42935</v>
      </c>
      <c r="C1255" s="3">
        <v>0.43734953703703705</v>
      </c>
      <c r="D1255" s="3">
        <v>0.44071759259259258</v>
      </c>
      <c r="E1255" t="str">
        <f t="shared" si="57"/>
        <v>stacjonarny</v>
      </c>
      <c r="F1255">
        <f t="shared" si="58"/>
        <v>0</v>
      </c>
      <c r="G1255" s="6">
        <f t="shared" si="59"/>
        <v>5</v>
      </c>
    </row>
    <row r="1256" spans="1:7" x14ac:dyDescent="0.3">
      <c r="A1256" s="1" t="s">
        <v>1080</v>
      </c>
      <c r="B1256" s="2">
        <v>42935</v>
      </c>
      <c r="C1256" s="3">
        <v>0.43827546296296299</v>
      </c>
      <c r="D1256" s="3">
        <v>0.44968750000000002</v>
      </c>
      <c r="E1256" t="str">
        <f t="shared" si="57"/>
        <v>stacjonarny</v>
      </c>
      <c r="F1256">
        <f t="shared" si="58"/>
        <v>0</v>
      </c>
      <c r="G1256" s="6">
        <f t="shared" si="59"/>
        <v>17</v>
      </c>
    </row>
    <row r="1257" spans="1:7" x14ac:dyDescent="0.3">
      <c r="A1257" s="1" t="s">
        <v>1081</v>
      </c>
      <c r="B1257" s="2">
        <v>42935</v>
      </c>
      <c r="C1257" s="3">
        <v>0.44305555555555554</v>
      </c>
      <c r="D1257" s="3">
        <v>0.45006944444444441</v>
      </c>
      <c r="E1257" t="str">
        <f t="shared" si="57"/>
        <v>stacjonarny</v>
      </c>
      <c r="F1257">
        <f t="shared" si="58"/>
        <v>0</v>
      </c>
      <c r="G1257" s="6">
        <f t="shared" si="59"/>
        <v>11</v>
      </c>
    </row>
    <row r="1258" spans="1:7" x14ac:dyDescent="0.3">
      <c r="A1258" s="1" t="s">
        <v>1082</v>
      </c>
      <c r="B1258" s="2">
        <v>42935</v>
      </c>
      <c r="C1258" s="3">
        <v>0.44664351851851852</v>
      </c>
      <c r="D1258" s="3">
        <v>0.45725694444444448</v>
      </c>
      <c r="E1258" t="str">
        <f t="shared" si="57"/>
        <v>stacjonarny</v>
      </c>
      <c r="F1258">
        <f t="shared" si="58"/>
        <v>0</v>
      </c>
      <c r="G1258" s="6">
        <f t="shared" si="59"/>
        <v>16</v>
      </c>
    </row>
    <row r="1259" spans="1:7" x14ac:dyDescent="0.3">
      <c r="A1259" s="1" t="s">
        <v>1083</v>
      </c>
      <c r="B1259" s="2">
        <v>42935</v>
      </c>
      <c r="C1259" s="3">
        <v>0.45211805555555556</v>
      </c>
      <c r="D1259" s="3">
        <v>0.45987268518518515</v>
      </c>
      <c r="E1259" t="str">
        <f t="shared" si="57"/>
        <v>stacjonarny</v>
      </c>
      <c r="F1259">
        <f t="shared" si="58"/>
        <v>0</v>
      </c>
      <c r="G1259" s="6">
        <f t="shared" si="59"/>
        <v>12</v>
      </c>
    </row>
    <row r="1260" spans="1:7" x14ac:dyDescent="0.3">
      <c r="A1260" s="1" t="s">
        <v>567</v>
      </c>
      <c r="B1260" s="2">
        <v>42935</v>
      </c>
      <c r="C1260" s="3">
        <v>0.45768518518518514</v>
      </c>
      <c r="D1260" s="3">
        <v>0.45837962962962964</v>
      </c>
      <c r="E1260" t="str">
        <f t="shared" si="57"/>
        <v>komórkowy</v>
      </c>
      <c r="F1260">
        <f t="shared" si="58"/>
        <v>0</v>
      </c>
      <c r="G1260" s="6">
        <f t="shared" si="59"/>
        <v>1</v>
      </c>
    </row>
    <row r="1261" spans="1:7" x14ac:dyDescent="0.3">
      <c r="A1261" s="1" t="s">
        <v>1084</v>
      </c>
      <c r="B1261" s="2">
        <v>42935</v>
      </c>
      <c r="C1261" s="3">
        <v>0.46217592592592593</v>
      </c>
      <c r="D1261" s="3">
        <v>0.46263888888888888</v>
      </c>
      <c r="E1261" t="str">
        <f t="shared" si="57"/>
        <v>komórkowy</v>
      </c>
      <c r="F1261">
        <f t="shared" si="58"/>
        <v>0</v>
      </c>
      <c r="G1261" s="6">
        <f t="shared" si="59"/>
        <v>1</v>
      </c>
    </row>
    <row r="1262" spans="1:7" x14ac:dyDescent="0.3">
      <c r="A1262" s="1" t="s">
        <v>1085</v>
      </c>
      <c r="B1262" s="2">
        <v>42935</v>
      </c>
      <c r="C1262" s="3">
        <v>0.46546296296296297</v>
      </c>
      <c r="D1262" s="3">
        <v>0.47405092592592596</v>
      </c>
      <c r="E1262" t="str">
        <f t="shared" si="57"/>
        <v>komórkowy</v>
      </c>
      <c r="F1262">
        <f t="shared" si="58"/>
        <v>0</v>
      </c>
      <c r="G1262" s="6">
        <f t="shared" si="59"/>
        <v>13</v>
      </c>
    </row>
    <row r="1263" spans="1:7" x14ac:dyDescent="0.3">
      <c r="A1263" s="1" t="s">
        <v>1086</v>
      </c>
      <c r="B1263" s="2">
        <v>42935</v>
      </c>
      <c r="C1263" s="3">
        <v>0.46773148148148147</v>
      </c>
      <c r="D1263" s="3">
        <v>0.47054398148148152</v>
      </c>
      <c r="E1263" t="str">
        <f t="shared" si="57"/>
        <v>komórkowy</v>
      </c>
      <c r="F1263">
        <f t="shared" si="58"/>
        <v>0</v>
      </c>
      <c r="G1263" s="6">
        <f t="shared" si="59"/>
        <v>5</v>
      </c>
    </row>
    <row r="1264" spans="1:7" x14ac:dyDescent="0.3">
      <c r="A1264" s="1" t="s">
        <v>261</v>
      </c>
      <c r="B1264" s="2">
        <v>42935</v>
      </c>
      <c r="C1264" s="3">
        <v>0.47298611111111111</v>
      </c>
      <c r="D1264" s="3">
        <v>0.48247685185185185</v>
      </c>
      <c r="E1264" t="str">
        <f t="shared" si="57"/>
        <v>stacjonarny</v>
      </c>
      <c r="F1264">
        <f t="shared" si="58"/>
        <v>0</v>
      </c>
      <c r="G1264" s="6">
        <f t="shared" si="59"/>
        <v>14</v>
      </c>
    </row>
    <row r="1265" spans="1:7" x14ac:dyDescent="0.3">
      <c r="A1265" s="1" t="s">
        <v>1087</v>
      </c>
      <c r="B1265" s="2">
        <v>42935</v>
      </c>
      <c r="C1265" s="3">
        <v>0.47843750000000002</v>
      </c>
      <c r="D1265" s="3">
        <v>0.48951388888888886</v>
      </c>
      <c r="E1265" t="str">
        <f t="shared" si="57"/>
        <v>stacjonarny</v>
      </c>
      <c r="F1265">
        <f t="shared" si="58"/>
        <v>0</v>
      </c>
      <c r="G1265" s="6">
        <f t="shared" si="59"/>
        <v>16</v>
      </c>
    </row>
    <row r="1266" spans="1:7" x14ac:dyDescent="0.3">
      <c r="A1266" s="1" t="s">
        <v>1088</v>
      </c>
      <c r="B1266" s="2">
        <v>42935</v>
      </c>
      <c r="C1266" s="3">
        <v>0.47843750000000002</v>
      </c>
      <c r="D1266" s="3">
        <v>0.48879629629629634</v>
      </c>
      <c r="E1266" t="str">
        <f t="shared" si="57"/>
        <v>zagraniczny</v>
      </c>
      <c r="F1266">
        <f t="shared" si="58"/>
        <v>0</v>
      </c>
      <c r="G1266" s="6">
        <f t="shared" si="59"/>
        <v>15</v>
      </c>
    </row>
    <row r="1267" spans="1:7" x14ac:dyDescent="0.3">
      <c r="A1267" s="1" t="s">
        <v>1089</v>
      </c>
      <c r="B1267" s="2">
        <v>42935</v>
      </c>
      <c r="C1267" s="3">
        <v>0.48381944444444441</v>
      </c>
      <c r="D1267" s="3">
        <v>0.49505787037037036</v>
      </c>
      <c r="E1267" t="str">
        <f t="shared" si="57"/>
        <v>komórkowy</v>
      </c>
      <c r="F1267">
        <f t="shared" si="58"/>
        <v>0</v>
      </c>
      <c r="G1267" s="6">
        <f t="shared" si="59"/>
        <v>17</v>
      </c>
    </row>
    <row r="1268" spans="1:7" x14ac:dyDescent="0.3">
      <c r="A1268" s="1" t="s">
        <v>1090</v>
      </c>
      <c r="B1268" s="2">
        <v>42935</v>
      </c>
      <c r="C1268" s="3">
        <v>0.48822916666666666</v>
      </c>
      <c r="D1268" s="3">
        <v>0.49540509259259258</v>
      </c>
      <c r="E1268" t="str">
        <f t="shared" si="57"/>
        <v>stacjonarny</v>
      </c>
      <c r="F1268">
        <f t="shared" si="58"/>
        <v>0</v>
      </c>
      <c r="G1268" s="6">
        <f t="shared" si="59"/>
        <v>11</v>
      </c>
    </row>
    <row r="1269" spans="1:7" x14ac:dyDescent="0.3">
      <c r="A1269" s="1" t="s">
        <v>1091</v>
      </c>
      <c r="B1269" s="2">
        <v>42935</v>
      </c>
      <c r="C1269" s="3">
        <v>0.4896064814814815</v>
      </c>
      <c r="D1269" s="3">
        <v>0.49828703703703708</v>
      </c>
      <c r="E1269" t="str">
        <f t="shared" si="57"/>
        <v>stacjonarny</v>
      </c>
      <c r="F1269">
        <f t="shared" si="58"/>
        <v>0</v>
      </c>
      <c r="G1269" s="6">
        <f t="shared" si="59"/>
        <v>13</v>
      </c>
    </row>
    <row r="1270" spans="1:7" x14ac:dyDescent="0.3">
      <c r="A1270" s="1" t="s">
        <v>1092</v>
      </c>
      <c r="B1270" s="2">
        <v>42935</v>
      </c>
      <c r="C1270" s="3">
        <v>0.4927083333333333</v>
      </c>
      <c r="D1270" s="3">
        <v>0.49774305555555554</v>
      </c>
      <c r="E1270" t="str">
        <f t="shared" si="57"/>
        <v>stacjonarny</v>
      </c>
      <c r="F1270">
        <f t="shared" si="58"/>
        <v>0</v>
      </c>
      <c r="G1270" s="6">
        <f t="shared" si="59"/>
        <v>8</v>
      </c>
    </row>
    <row r="1271" spans="1:7" x14ac:dyDescent="0.3">
      <c r="A1271" s="1" t="s">
        <v>1093</v>
      </c>
      <c r="B1271" s="2">
        <v>42935</v>
      </c>
      <c r="C1271" s="3">
        <v>0.49625000000000002</v>
      </c>
      <c r="D1271" s="3">
        <v>0.5058449074074074</v>
      </c>
      <c r="E1271" t="str">
        <f t="shared" si="57"/>
        <v>stacjonarny</v>
      </c>
      <c r="F1271">
        <f t="shared" si="58"/>
        <v>0</v>
      </c>
      <c r="G1271" s="6">
        <f t="shared" si="59"/>
        <v>14</v>
      </c>
    </row>
    <row r="1272" spans="1:7" x14ac:dyDescent="0.3">
      <c r="A1272" s="1" t="s">
        <v>1094</v>
      </c>
      <c r="B1272" s="2">
        <v>42935</v>
      </c>
      <c r="C1272" s="3">
        <v>0.50173611111111105</v>
      </c>
      <c r="D1272" s="3">
        <v>0.51305555555555549</v>
      </c>
      <c r="E1272" t="str">
        <f t="shared" si="57"/>
        <v>stacjonarny</v>
      </c>
      <c r="F1272">
        <f t="shared" si="58"/>
        <v>0</v>
      </c>
      <c r="G1272" s="6">
        <f t="shared" si="59"/>
        <v>17</v>
      </c>
    </row>
    <row r="1273" spans="1:7" x14ac:dyDescent="0.3">
      <c r="A1273" s="1" t="s">
        <v>1095</v>
      </c>
      <c r="B1273" s="2">
        <v>42935</v>
      </c>
      <c r="C1273" s="3">
        <v>0.50219907407407405</v>
      </c>
      <c r="D1273" s="3">
        <v>0.50804398148148155</v>
      </c>
      <c r="E1273" t="str">
        <f t="shared" si="57"/>
        <v>stacjonarny</v>
      </c>
      <c r="F1273">
        <f t="shared" si="58"/>
        <v>0</v>
      </c>
      <c r="G1273" s="6">
        <f t="shared" si="59"/>
        <v>9</v>
      </c>
    </row>
    <row r="1274" spans="1:7" x14ac:dyDescent="0.3">
      <c r="A1274" s="1" t="s">
        <v>1096</v>
      </c>
      <c r="B1274" s="2">
        <v>42935</v>
      </c>
      <c r="C1274" s="3">
        <v>0.50749999999999995</v>
      </c>
      <c r="D1274" s="3">
        <v>0.51290509259259254</v>
      </c>
      <c r="E1274" t="str">
        <f t="shared" si="57"/>
        <v>komórkowy</v>
      </c>
      <c r="F1274">
        <f t="shared" si="58"/>
        <v>0</v>
      </c>
      <c r="G1274" s="6">
        <f t="shared" si="59"/>
        <v>8</v>
      </c>
    </row>
    <row r="1275" spans="1:7" x14ac:dyDescent="0.3">
      <c r="A1275" s="1" t="s">
        <v>1097</v>
      </c>
      <c r="B1275" s="2">
        <v>42935</v>
      </c>
      <c r="C1275" s="3">
        <v>0.50756944444444441</v>
      </c>
      <c r="D1275" s="3">
        <v>0.51126157407407413</v>
      </c>
      <c r="E1275" t="str">
        <f t="shared" si="57"/>
        <v>stacjonarny</v>
      </c>
      <c r="F1275">
        <f t="shared" si="58"/>
        <v>0</v>
      </c>
      <c r="G1275" s="6">
        <f t="shared" si="59"/>
        <v>6</v>
      </c>
    </row>
    <row r="1276" spans="1:7" x14ac:dyDescent="0.3">
      <c r="A1276" s="1" t="s">
        <v>1098</v>
      </c>
      <c r="B1276" s="2">
        <v>42935</v>
      </c>
      <c r="C1276" s="3">
        <v>0.51325231481481481</v>
      </c>
      <c r="D1276" s="3">
        <v>0.51627314814814818</v>
      </c>
      <c r="E1276" t="str">
        <f t="shared" si="57"/>
        <v>stacjonarny</v>
      </c>
      <c r="F1276">
        <f t="shared" si="58"/>
        <v>0</v>
      </c>
      <c r="G1276" s="6">
        <f t="shared" si="59"/>
        <v>5</v>
      </c>
    </row>
    <row r="1277" spans="1:7" x14ac:dyDescent="0.3">
      <c r="A1277" s="1" t="s">
        <v>1099</v>
      </c>
      <c r="B1277" s="2">
        <v>42935</v>
      </c>
      <c r="C1277" s="3">
        <v>0.5173726851851852</v>
      </c>
      <c r="D1277" s="3">
        <v>0.52055555555555555</v>
      </c>
      <c r="E1277" t="str">
        <f t="shared" si="57"/>
        <v>komórkowy</v>
      </c>
      <c r="F1277">
        <f t="shared" si="58"/>
        <v>0</v>
      </c>
      <c r="G1277" s="6">
        <f t="shared" si="59"/>
        <v>5</v>
      </c>
    </row>
    <row r="1278" spans="1:7" x14ac:dyDescent="0.3">
      <c r="A1278" s="1" t="s">
        <v>1100</v>
      </c>
      <c r="B1278" s="2">
        <v>42935</v>
      </c>
      <c r="C1278" s="3">
        <v>0.52288194444444447</v>
      </c>
      <c r="D1278" s="3">
        <v>0.52722222222222226</v>
      </c>
      <c r="E1278" t="str">
        <f t="shared" si="57"/>
        <v>stacjonarny</v>
      </c>
      <c r="F1278">
        <f t="shared" si="58"/>
        <v>0</v>
      </c>
      <c r="G1278" s="6">
        <f t="shared" si="59"/>
        <v>7</v>
      </c>
    </row>
    <row r="1279" spans="1:7" x14ac:dyDescent="0.3">
      <c r="A1279" s="1" t="s">
        <v>375</v>
      </c>
      <c r="B1279" s="2">
        <v>42935</v>
      </c>
      <c r="C1279" s="3">
        <v>0.52349537037037031</v>
      </c>
      <c r="D1279" s="3">
        <v>0.53362268518518519</v>
      </c>
      <c r="E1279" t="str">
        <f t="shared" si="57"/>
        <v>zagraniczny</v>
      </c>
      <c r="F1279">
        <f t="shared" si="58"/>
        <v>0</v>
      </c>
      <c r="G1279" s="6">
        <f t="shared" si="59"/>
        <v>15</v>
      </c>
    </row>
    <row r="1280" spans="1:7" x14ac:dyDescent="0.3">
      <c r="A1280" s="1" t="s">
        <v>1101</v>
      </c>
      <c r="B1280" s="2">
        <v>42935</v>
      </c>
      <c r="C1280" s="3">
        <v>0.52766203703703707</v>
      </c>
      <c r="D1280" s="3">
        <v>0.53917824074074072</v>
      </c>
      <c r="E1280" t="str">
        <f t="shared" si="57"/>
        <v>komórkowy</v>
      </c>
      <c r="F1280">
        <f t="shared" si="58"/>
        <v>0</v>
      </c>
      <c r="G1280" s="6">
        <f t="shared" si="59"/>
        <v>17</v>
      </c>
    </row>
    <row r="1281" spans="1:7" x14ac:dyDescent="0.3">
      <c r="A1281" s="1" t="s">
        <v>303</v>
      </c>
      <c r="B1281" s="2">
        <v>42935</v>
      </c>
      <c r="C1281" s="3">
        <v>0.53209490740740739</v>
      </c>
      <c r="D1281" s="3">
        <v>0.53931712962962963</v>
      </c>
      <c r="E1281" t="str">
        <f t="shared" si="57"/>
        <v>zagraniczny</v>
      </c>
      <c r="F1281">
        <f t="shared" si="58"/>
        <v>0</v>
      </c>
      <c r="G1281" s="6">
        <f t="shared" si="59"/>
        <v>11</v>
      </c>
    </row>
    <row r="1282" spans="1:7" x14ac:dyDescent="0.3">
      <c r="A1282" s="1" t="s">
        <v>1102</v>
      </c>
      <c r="B1282" s="2">
        <v>42935</v>
      </c>
      <c r="C1282" s="3">
        <v>0.53540509259259261</v>
      </c>
      <c r="D1282" s="3">
        <v>0.53540509259259261</v>
      </c>
      <c r="E1282" t="str">
        <f t="shared" si="57"/>
        <v>stacjonarny</v>
      </c>
      <c r="F1282">
        <f t="shared" si="58"/>
        <v>0</v>
      </c>
      <c r="G1282" s="6">
        <f t="shared" si="59"/>
        <v>0</v>
      </c>
    </row>
    <row r="1283" spans="1:7" x14ac:dyDescent="0.3">
      <c r="A1283" s="1" t="s">
        <v>1103</v>
      </c>
      <c r="B1283" s="2">
        <v>42935</v>
      </c>
      <c r="C1283" s="3">
        <v>0.53594907407407411</v>
      </c>
      <c r="D1283" s="3">
        <v>0.54584490740740743</v>
      </c>
      <c r="E1283" t="str">
        <f t="shared" ref="E1283:E1346" si="60">IF(LEN(A1283)=7,"stacjonarny",IF(LEN(A1283)=8,"komórkowy","zagraniczny"))</f>
        <v>stacjonarny</v>
      </c>
      <c r="F1283">
        <f t="shared" ref="F1283:F1346" si="61">IF(AND(E1283="stacjonarny",LEFT(A1283,2)="12"),1,0)</f>
        <v>0</v>
      </c>
      <c r="G1283" s="6">
        <f t="shared" ref="G1283:G1346" si="62">ROUNDUP(MINUTE(D1283-C1283)+SECOND(D1283-C1283)/60,0)</f>
        <v>15</v>
      </c>
    </row>
    <row r="1284" spans="1:7" x14ac:dyDescent="0.3">
      <c r="A1284" s="1" t="s">
        <v>1104</v>
      </c>
      <c r="B1284" s="2">
        <v>42935</v>
      </c>
      <c r="C1284" s="3">
        <v>0.54052083333333334</v>
      </c>
      <c r="D1284" s="3">
        <v>0.54195601851851849</v>
      </c>
      <c r="E1284" t="str">
        <f t="shared" si="60"/>
        <v>stacjonarny</v>
      </c>
      <c r="F1284">
        <f t="shared" si="61"/>
        <v>0</v>
      </c>
      <c r="G1284" s="6">
        <f t="shared" si="62"/>
        <v>3</v>
      </c>
    </row>
    <row r="1285" spans="1:7" x14ac:dyDescent="0.3">
      <c r="A1285" s="1" t="s">
        <v>697</v>
      </c>
      <c r="B1285" s="2">
        <v>42935</v>
      </c>
      <c r="C1285" s="3">
        <v>0.54439814814814813</v>
      </c>
      <c r="D1285" s="3">
        <v>0.54800925925925925</v>
      </c>
      <c r="E1285" t="str">
        <f t="shared" si="60"/>
        <v>stacjonarny</v>
      </c>
      <c r="F1285">
        <f t="shared" si="61"/>
        <v>0</v>
      </c>
      <c r="G1285" s="6">
        <f t="shared" si="62"/>
        <v>6</v>
      </c>
    </row>
    <row r="1286" spans="1:7" x14ac:dyDescent="0.3">
      <c r="A1286" s="1" t="s">
        <v>1105</v>
      </c>
      <c r="B1286" s="2">
        <v>42935</v>
      </c>
      <c r="C1286" s="3">
        <v>0.54996527777777782</v>
      </c>
      <c r="D1286" s="3">
        <v>0.55228009259259259</v>
      </c>
      <c r="E1286" t="str">
        <f t="shared" si="60"/>
        <v>komórkowy</v>
      </c>
      <c r="F1286">
        <f t="shared" si="61"/>
        <v>0</v>
      </c>
      <c r="G1286" s="6">
        <f t="shared" si="62"/>
        <v>4</v>
      </c>
    </row>
    <row r="1287" spans="1:7" x14ac:dyDescent="0.3">
      <c r="A1287" s="1" t="s">
        <v>1106</v>
      </c>
      <c r="B1287" s="2">
        <v>42935</v>
      </c>
      <c r="C1287" s="3">
        <v>0.55121527777777779</v>
      </c>
      <c r="D1287" s="3">
        <v>0.55539351851851848</v>
      </c>
      <c r="E1287" t="str">
        <f t="shared" si="60"/>
        <v>stacjonarny</v>
      </c>
      <c r="F1287">
        <f t="shared" si="61"/>
        <v>0</v>
      </c>
      <c r="G1287" s="6">
        <f t="shared" si="62"/>
        <v>7</v>
      </c>
    </row>
    <row r="1288" spans="1:7" x14ac:dyDescent="0.3">
      <c r="A1288" s="1" t="s">
        <v>1107</v>
      </c>
      <c r="B1288" s="2">
        <v>42935</v>
      </c>
      <c r="C1288" s="3">
        <v>0.55174768518518513</v>
      </c>
      <c r="D1288" s="3">
        <v>0.5575</v>
      </c>
      <c r="E1288" t="str">
        <f t="shared" si="60"/>
        <v>stacjonarny</v>
      </c>
      <c r="F1288">
        <f t="shared" si="61"/>
        <v>0</v>
      </c>
      <c r="G1288" s="6">
        <f t="shared" si="62"/>
        <v>9</v>
      </c>
    </row>
    <row r="1289" spans="1:7" x14ac:dyDescent="0.3">
      <c r="A1289" s="1" t="s">
        <v>1108</v>
      </c>
      <c r="B1289" s="2">
        <v>42935</v>
      </c>
      <c r="C1289" s="3">
        <v>0.55387731481481484</v>
      </c>
      <c r="D1289" s="3">
        <v>0.5645486111111111</v>
      </c>
      <c r="E1289" t="str">
        <f t="shared" si="60"/>
        <v>komórkowy</v>
      </c>
      <c r="F1289">
        <f t="shared" si="61"/>
        <v>0</v>
      </c>
      <c r="G1289" s="6">
        <f t="shared" si="62"/>
        <v>16</v>
      </c>
    </row>
    <row r="1290" spans="1:7" x14ac:dyDescent="0.3">
      <c r="A1290" s="1" t="s">
        <v>1109</v>
      </c>
      <c r="B1290" s="2">
        <v>42935</v>
      </c>
      <c r="C1290" s="3">
        <v>0.5591666666666667</v>
      </c>
      <c r="D1290" s="3">
        <v>0.56074074074074076</v>
      </c>
      <c r="E1290" t="str">
        <f t="shared" si="60"/>
        <v>stacjonarny</v>
      </c>
      <c r="F1290">
        <f t="shared" si="61"/>
        <v>0</v>
      </c>
      <c r="G1290" s="6">
        <f t="shared" si="62"/>
        <v>3</v>
      </c>
    </row>
    <row r="1291" spans="1:7" x14ac:dyDescent="0.3">
      <c r="A1291" s="1" t="s">
        <v>1110</v>
      </c>
      <c r="B1291" s="2">
        <v>42935</v>
      </c>
      <c r="C1291" s="3">
        <v>0.56276620370370367</v>
      </c>
      <c r="D1291" s="3">
        <v>0.56792824074074078</v>
      </c>
      <c r="E1291" t="str">
        <f t="shared" si="60"/>
        <v>zagraniczny</v>
      </c>
      <c r="F1291">
        <f t="shared" si="61"/>
        <v>0</v>
      </c>
      <c r="G1291" s="6">
        <f t="shared" si="62"/>
        <v>8</v>
      </c>
    </row>
    <row r="1292" spans="1:7" x14ac:dyDescent="0.3">
      <c r="A1292" s="1" t="s">
        <v>1111</v>
      </c>
      <c r="B1292" s="2">
        <v>42935</v>
      </c>
      <c r="C1292" s="3">
        <v>0.5682638888888889</v>
      </c>
      <c r="D1292" s="3">
        <v>0.57974537037037044</v>
      </c>
      <c r="E1292" t="str">
        <f t="shared" si="60"/>
        <v>stacjonarny</v>
      </c>
      <c r="F1292">
        <f t="shared" si="61"/>
        <v>0</v>
      </c>
      <c r="G1292" s="6">
        <f t="shared" si="62"/>
        <v>17</v>
      </c>
    </row>
    <row r="1293" spans="1:7" x14ac:dyDescent="0.3">
      <c r="A1293" s="1" t="s">
        <v>1112</v>
      </c>
      <c r="B1293" s="2">
        <v>42935</v>
      </c>
      <c r="C1293" s="3">
        <v>0.56847222222222216</v>
      </c>
      <c r="D1293" s="3">
        <v>0.57787037037037037</v>
      </c>
      <c r="E1293" t="str">
        <f t="shared" si="60"/>
        <v>komórkowy</v>
      </c>
      <c r="F1293">
        <f t="shared" si="61"/>
        <v>0</v>
      </c>
      <c r="G1293" s="6">
        <f t="shared" si="62"/>
        <v>14</v>
      </c>
    </row>
    <row r="1294" spans="1:7" x14ac:dyDescent="0.3">
      <c r="A1294" s="1" t="s">
        <v>1113</v>
      </c>
      <c r="B1294" s="2">
        <v>42935</v>
      </c>
      <c r="C1294" s="3">
        <v>0.5703125</v>
      </c>
      <c r="D1294" s="3">
        <v>0.57703703703703701</v>
      </c>
      <c r="E1294" t="str">
        <f t="shared" si="60"/>
        <v>stacjonarny</v>
      </c>
      <c r="F1294">
        <f t="shared" si="61"/>
        <v>0</v>
      </c>
      <c r="G1294" s="6">
        <f t="shared" si="62"/>
        <v>10</v>
      </c>
    </row>
    <row r="1295" spans="1:7" x14ac:dyDescent="0.3">
      <c r="A1295" s="1" t="s">
        <v>1114</v>
      </c>
      <c r="B1295" s="2">
        <v>42935</v>
      </c>
      <c r="C1295" s="3">
        <v>0.57313657407407403</v>
      </c>
      <c r="D1295" s="3">
        <v>0.57559027777777783</v>
      </c>
      <c r="E1295" t="str">
        <f t="shared" si="60"/>
        <v>komórkowy</v>
      </c>
      <c r="F1295">
        <f t="shared" si="61"/>
        <v>0</v>
      </c>
      <c r="G1295" s="6">
        <f t="shared" si="62"/>
        <v>4</v>
      </c>
    </row>
    <row r="1296" spans="1:7" x14ac:dyDescent="0.3">
      <c r="A1296" s="1" t="s">
        <v>1115</v>
      </c>
      <c r="B1296" s="2">
        <v>42935</v>
      </c>
      <c r="C1296" s="3">
        <v>0.57525462962962959</v>
      </c>
      <c r="D1296" s="3">
        <v>0.58087962962962958</v>
      </c>
      <c r="E1296" t="str">
        <f t="shared" si="60"/>
        <v>zagraniczny</v>
      </c>
      <c r="F1296">
        <f t="shared" si="61"/>
        <v>0</v>
      </c>
      <c r="G1296" s="6">
        <f t="shared" si="62"/>
        <v>9</v>
      </c>
    </row>
    <row r="1297" spans="1:7" x14ac:dyDescent="0.3">
      <c r="A1297" s="1" t="s">
        <v>593</v>
      </c>
      <c r="B1297" s="2">
        <v>42935</v>
      </c>
      <c r="C1297" s="3">
        <v>0.57974537037037044</v>
      </c>
      <c r="D1297" s="3">
        <v>0.58975694444444449</v>
      </c>
      <c r="E1297" t="str">
        <f t="shared" si="60"/>
        <v>stacjonarny</v>
      </c>
      <c r="F1297">
        <f t="shared" si="61"/>
        <v>0</v>
      </c>
      <c r="G1297" s="6">
        <f t="shared" si="62"/>
        <v>15</v>
      </c>
    </row>
    <row r="1298" spans="1:7" x14ac:dyDescent="0.3">
      <c r="A1298" s="1" t="s">
        <v>1097</v>
      </c>
      <c r="B1298" s="2">
        <v>42935</v>
      </c>
      <c r="C1298" s="3">
        <v>0.58071759259259259</v>
      </c>
      <c r="D1298" s="3">
        <v>0.59002314814814816</v>
      </c>
      <c r="E1298" t="str">
        <f t="shared" si="60"/>
        <v>stacjonarny</v>
      </c>
      <c r="F1298">
        <f t="shared" si="61"/>
        <v>0</v>
      </c>
      <c r="G1298" s="6">
        <f t="shared" si="62"/>
        <v>14</v>
      </c>
    </row>
    <row r="1299" spans="1:7" x14ac:dyDescent="0.3">
      <c r="A1299" s="1" t="s">
        <v>1116</v>
      </c>
      <c r="B1299" s="2">
        <v>42935</v>
      </c>
      <c r="C1299" s="3">
        <v>0.58622685185185186</v>
      </c>
      <c r="D1299" s="3">
        <v>0.5921643518518519</v>
      </c>
      <c r="E1299" t="str">
        <f t="shared" si="60"/>
        <v>stacjonarny</v>
      </c>
      <c r="F1299">
        <f t="shared" si="61"/>
        <v>0</v>
      </c>
      <c r="G1299" s="6">
        <f t="shared" si="62"/>
        <v>9</v>
      </c>
    </row>
    <row r="1300" spans="1:7" x14ac:dyDescent="0.3">
      <c r="A1300" s="1" t="s">
        <v>1117</v>
      </c>
      <c r="B1300" s="2">
        <v>42935</v>
      </c>
      <c r="C1300" s="3">
        <v>0.5879861111111111</v>
      </c>
      <c r="D1300" s="3">
        <v>0.59103009259259254</v>
      </c>
      <c r="E1300" t="str">
        <f t="shared" si="60"/>
        <v>stacjonarny</v>
      </c>
      <c r="F1300">
        <f t="shared" si="61"/>
        <v>0</v>
      </c>
      <c r="G1300" s="6">
        <f t="shared" si="62"/>
        <v>5</v>
      </c>
    </row>
    <row r="1301" spans="1:7" x14ac:dyDescent="0.3">
      <c r="A1301" s="1" t="s">
        <v>1118</v>
      </c>
      <c r="B1301" s="2">
        <v>42935</v>
      </c>
      <c r="C1301" s="3">
        <v>0.58810185185185182</v>
      </c>
      <c r="D1301" s="3">
        <v>0.59202546296296299</v>
      </c>
      <c r="E1301" t="str">
        <f t="shared" si="60"/>
        <v>stacjonarny</v>
      </c>
      <c r="F1301">
        <f t="shared" si="61"/>
        <v>0</v>
      </c>
      <c r="G1301" s="6">
        <f t="shared" si="62"/>
        <v>6</v>
      </c>
    </row>
    <row r="1302" spans="1:7" x14ac:dyDescent="0.3">
      <c r="A1302" s="1" t="s">
        <v>1119</v>
      </c>
      <c r="B1302" s="2">
        <v>42935</v>
      </c>
      <c r="C1302" s="3">
        <v>0.59090277777777778</v>
      </c>
      <c r="D1302" s="3">
        <v>0.5923842592592593</v>
      </c>
      <c r="E1302" t="str">
        <f t="shared" si="60"/>
        <v>stacjonarny</v>
      </c>
      <c r="F1302">
        <f t="shared" si="61"/>
        <v>0</v>
      </c>
      <c r="G1302" s="6">
        <f t="shared" si="62"/>
        <v>3</v>
      </c>
    </row>
    <row r="1303" spans="1:7" x14ac:dyDescent="0.3">
      <c r="A1303" s="1" t="s">
        <v>1120</v>
      </c>
      <c r="B1303" s="2">
        <v>42935</v>
      </c>
      <c r="C1303" s="3">
        <v>0.59659722222222222</v>
      </c>
      <c r="D1303" s="3">
        <v>0.60329861111111105</v>
      </c>
      <c r="E1303" t="str">
        <f t="shared" si="60"/>
        <v>stacjonarny</v>
      </c>
      <c r="F1303">
        <f t="shared" si="61"/>
        <v>0</v>
      </c>
      <c r="G1303" s="6">
        <f t="shared" si="62"/>
        <v>10</v>
      </c>
    </row>
    <row r="1304" spans="1:7" x14ac:dyDescent="0.3">
      <c r="A1304" s="1" t="s">
        <v>1121</v>
      </c>
      <c r="B1304" s="2">
        <v>42935</v>
      </c>
      <c r="C1304" s="3">
        <v>0.59716435185185179</v>
      </c>
      <c r="D1304" s="3">
        <v>0.60538194444444449</v>
      </c>
      <c r="E1304" t="str">
        <f t="shared" si="60"/>
        <v>stacjonarny</v>
      </c>
      <c r="F1304">
        <f t="shared" si="61"/>
        <v>0</v>
      </c>
      <c r="G1304" s="6">
        <f t="shared" si="62"/>
        <v>12</v>
      </c>
    </row>
    <row r="1305" spans="1:7" x14ac:dyDescent="0.3">
      <c r="A1305" s="1" t="s">
        <v>690</v>
      </c>
      <c r="B1305" s="2">
        <v>42935</v>
      </c>
      <c r="C1305" s="3">
        <v>0.59719907407407413</v>
      </c>
      <c r="D1305" s="3">
        <v>0.60488425925925926</v>
      </c>
      <c r="E1305" t="str">
        <f t="shared" si="60"/>
        <v>stacjonarny</v>
      </c>
      <c r="F1305">
        <f t="shared" si="61"/>
        <v>0</v>
      </c>
      <c r="G1305" s="6">
        <f t="shared" si="62"/>
        <v>12</v>
      </c>
    </row>
    <row r="1306" spans="1:7" x14ac:dyDescent="0.3">
      <c r="A1306" s="1" t="s">
        <v>1122</v>
      </c>
      <c r="B1306" s="2">
        <v>42935</v>
      </c>
      <c r="C1306" s="3">
        <v>0.60216435185185191</v>
      </c>
      <c r="D1306" s="3">
        <v>0.61331018518518521</v>
      </c>
      <c r="E1306" t="str">
        <f t="shared" si="60"/>
        <v>stacjonarny</v>
      </c>
      <c r="F1306">
        <f t="shared" si="61"/>
        <v>0</v>
      </c>
      <c r="G1306" s="6">
        <f t="shared" si="62"/>
        <v>17</v>
      </c>
    </row>
    <row r="1307" spans="1:7" x14ac:dyDescent="0.3">
      <c r="A1307" s="1" t="s">
        <v>1123</v>
      </c>
      <c r="B1307" s="2">
        <v>42935</v>
      </c>
      <c r="C1307" s="3">
        <v>0.60291666666666666</v>
      </c>
      <c r="D1307" s="3">
        <v>0.61086805555555557</v>
      </c>
      <c r="E1307" t="str">
        <f t="shared" si="60"/>
        <v>zagraniczny</v>
      </c>
      <c r="F1307">
        <f t="shared" si="61"/>
        <v>0</v>
      </c>
      <c r="G1307" s="6">
        <f t="shared" si="62"/>
        <v>12</v>
      </c>
    </row>
    <row r="1308" spans="1:7" x14ac:dyDescent="0.3">
      <c r="A1308" s="1" t="s">
        <v>1124</v>
      </c>
      <c r="B1308" s="2">
        <v>42935</v>
      </c>
      <c r="C1308" s="3">
        <v>0.60625000000000007</v>
      </c>
      <c r="D1308" s="3">
        <v>0.6083912037037037</v>
      </c>
      <c r="E1308" t="str">
        <f t="shared" si="60"/>
        <v>stacjonarny</v>
      </c>
      <c r="F1308">
        <f t="shared" si="61"/>
        <v>0</v>
      </c>
      <c r="G1308" s="6">
        <f t="shared" si="62"/>
        <v>4</v>
      </c>
    </row>
    <row r="1309" spans="1:7" x14ac:dyDescent="0.3">
      <c r="A1309" s="1" t="s">
        <v>1125</v>
      </c>
      <c r="B1309" s="2">
        <v>42935</v>
      </c>
      <c r="C1309" s="3">
        <v>0.60868055555555556</v>
      </c>
      <c r="D1309" s="3">
        <v>0.61019675925925931</v>
      </c>
      <c r="E1309" t="str">
        <f t="shared" si="60"/>
        <v>komórkowy</v>
      </c>
      <c r="F1309">
        <f t="shared" si="61"/>
        <v>0</v>
      </c>
      <c r="G1309" s="6">
        <f t="shared" si="62"/>
        <v>3</v>
      </c>
    </row>
    <row r="1310" spans="1:7" x14ac:dyDescent="0.3">
      <c r="A1310" s="1" t="s">
        <v>1126</v>
      </c>
      <c r="B1310" s="2">
        <v>42935</v>
      </c>
      <c r="C1310" s="3">
        <v>0.61081018518518515</v>
      </c>
      <c r="D1310" s="3">
        <v>0.62118055555555551</v>
      </c>
      <c r="E1310" t="str">
        <f t="shared" si="60"/>
        <v>komórkowy</v>
      </c>
      <c r="F1310">
        <f t="shared" si="61"/>
        <v>0</v>
      </c>
      <c r="G1310" s="6">
        <f t="shared" si="62"/>
        <v>15</v>
      </c>
    </row>
    <row r="1311" spans="1:7" x14ac:dyDescent="0.3">
      <c r="A1311" s="1" t="s">
        <v>1127</v>
      </c>
      <c r="B1311" s="2">
        <v>42935</v>
      </c>
      <c r="C1311" s="3">
        <v>0.61207175925925927</v>
      </c>
      <c r="D1311" s="3">
        <v>0.61613425925925924</v>
      </c>
      <c r="E1311" t="str">
        <f t="shared" si="60"/>
        <v>stacjonarny</v>
      </c>
      <c r="F1311">
        <f t="shared" si="61"/>
        <v>0</v>
      </c>
      <c r="G1311" s="6">
        <f t="shared" si="62"/>
        <v>6</v>
      </c>
    </row>
    <row r="1312" spans="1:7" x14ac:dyDescent="0.3">
      <c r="A1312" s="1" t="s">
        <v>1128</v>
      </c>
      <c r="B1312" s="2">
        <v>42935</v>
      </c>
      <c r="C1312" s="3">
        <v>0.61648148148148152</v>
      </c>
      <c r="D1312" s="3">
        <v>0.62589120370370377</v>
      </c>
      <c r="E1312" t="str">
        <f t="shared" si="60"/>
        <v>stacjonarny</v>
      </c>
      <c r="F1312">
        <f t="shared" si="61"/>
        <v>0</v>
      </c>
      <c r="G1312" s="6">
        <f t="shared" si="62"/>
        <v>14</v>
      </c>
    </row>
    <row r="1313" spans="1:7" x14ac:dyDescent="0.3">
      <c r="A1313" s="1" t="s">
        <v>1129</v>
      </c>
      <c r="B1313" s="2">
        <v>42935</v>
      </c>
      <c r="C1313" s="3">
        <v>0.62137731481481484</v>
      </c>
      <c r="D1313" s="3">
        <v>0.63218750000000001</v>
      </c>
      <c r="E1313" t="str">
        <f t="shared" si="60"/>
        <v>komórkowy</v>
      </c>
      <c r="F1313">
        <f t="shared" si="61"/>
        <v>0</v>
      </c>
      <c r="G1313" s="6">
        <f t="shared" si="62"/>
        <v>16</v>
      </c>
    </row>
    <row r="1314" spans="1:7" x14ac:dyDescent="0.3">
      <c r="A1314" s="1" t="s">
        <v>1130</v>
      </c>
      <c r="B1314" s="2">
        <v>42935</v>
      </c>
      <c r="C1314" s="3">
        <v>0.62288194444444445</v>
      </c>
      <c r="D1314" s="3">
        <v>0.63325231481481481</v>
      </c>
      <c r="E1314" t="str">
        <f t="shared" si="60"/>
        <v>stacjonarny</v>
      </c>
      <c r="F1314">
        <f t="shared" si="61"/>
        <v>0</v>
      </c>
      <c r="G1314" s="6">
        <f t="shared" si="62"/>
        <v>15</v>
      </c>
    </row>
    <row r="1315" spans="1:7" x14ac:dyDescent="0.3">
      <c r="A1315" s="1" t="s">
        <v>1131</v>
      </c>
      <c r="B1315" s="2">
        <v>42935</v>
      </c>
      <c r="C1315" s="3">
        <v>0.62394675925925924</v>
      </c>
      <c r="D1315" s="3">
        <v>0.6246180555555555</v>
      </c>
      <c r="E1315" t="str">
        <f t="shared" si="60"/>
        <v>stacjonarny</v>
      </c>
      <c r="F1315">
        <f t="shared" si="61"/>
        <v>0</v>
      </c>
      <c r="G1315" s="6">
        <f t="shared" si="62"/>
        <v>1</v>
      </c>
    </row>
    <row r="1316" spans="1:7" x14ac:dyDescent="0.3">
      <c r="A1316" s="1" t="s">
        <v>268</v>
      </c>
      <c r="B1316" s="2">
        <v>42935</v>
      </c>
      <c r="C1316" s="3">
        <v>0.62967592592592592</v>
      </c>
      <c r="D1316" s="3">
        <v>0.63277777777777777</v>
      </c>
      <c r="E1316" t="str">
        <f t="shared" si="60"/>
        <v>stacjonarny</v>
      </c>
      <c r="F1316">
        <f t="shared" si="61"/>
        <v>0</v>
      </c>
      <c r="G1316" s="6">
        <f t="shared" si="62"/>
        <v>5</v>
      </c>
    </row>
    <row r="1317" spans="1:7" x14ac:dyDescent="0.3">
      <c r="A1317" s="1" t="s">
        <v>1132</v>
      </c>
      <c r="B1317" s="2">
        <v>42936</v>
      </c>
      <c r="C1317" s="3">
        <v>0.33447916666666666</v>
      </c>
      <c r="D1317" s="3">
        <v>0.33721064814814811</v>
      </c>
      <c r="E1317" t="str">
        <f t="shared" si="60"/>
        <v>stacjonarny</v>
      </c>
      <c r="F1317">
        <f t="shared" si="61"/>
        <v>0</v>
      </c>
      <c r="G1317" s="6">
        <f t="shared" si="62"/>
        <v>4</v>
      </c>
    </row>
    <row r="1318" spans="1:7" x14ac:dyDescent="0.3">
      <c r="A1318" s="1" t="s">
        <v>1133</v>
      </c>
      <c r="B1318" s="2">
        <v>42936</v>
      </c>
      <c r="C1318" s="3">
        <v>0.34012731481481479</v>
      </c>
      <c r="D1318" s="3">
        <v>0.34192129629629631</v>
      </c>
      <c r="E1318" t="str">
        <f t="shared" si="60"/>
        <v>komórkowy</v>
      </c>
      <c r="F1318">
        <f t="shared" si="61"/>
        <v>0</v>
      </c>
      <c r="G1318" s="6">
        <f t="shared" si="62"/>
        <v>3</v>
      </c>
    </row>
    <row r="1319" spans="1:7" x14ac:dyDescent="0.3">
      <c r="A1319" s="1" t="s">
        <v>1134</v>
      </c>
      <c r="B1319" s="2">
        <v>42936</v>
      </c>
      <c r="C1319" s="3">
        <v>0.34114583333333331</v>
      </c>
      <c r="D1319" s="3">
        <v>0.3525578703703704</v>
      </c>
      <c r="E1319" t="str">
        <f t="shared" si="60"/>
        <v>komórkowy</v>
      </c>
      <c r="F1319">
        <f t="shared" si="61"/>
        <v>0</v>
      </c>
      <c r="G1319" s="6">
        <f t="shared" si="62"/>
        <v>17</v>
      </c>
    </row>
    <row r="1320" spans="1:7" x14ac:dyDescent="0.3">
      <c r="A1320" s="1" t="s">
        <v>1135</v>
      </c>
      <c r="B1320" s="2">
        <v>42936</v>
      </c>
      <c r="C1320" s="3">
        <v>0.34371527777777783</v>
      </c>
      <c r="D1320" s="3">
        <v>0.34609953703703705</v>
      </c>
      <c r="E1320" t="str">
        <f t="shared" si="60"/>
        <v>stacjonarny</v>
      </c>
      <c r="F1320">
        <f t="shared" si="61"/>
        <v>0</v>
      </c>
      <c r="G1320" s="6">
        <f t="shared" si="62"/>
        <v>4</v>
      </c>
    </row>
    <row r="1321" spans="1:7" x14ac:dyDescent="0.3">
      <c r="A1321" s="1" t="s">
        <v>1136</v>
      </c>
      <c r="B1321" s="2">
        <v>42936</v>
      </c>
      <c r="C1321" s="3">
        <v>0.34857638888888887</v>
      </c>
      <c r="D1321" s="3">
        <v>0.34998842592592588</v>
      </c>
      <c r="E1321" t="str">
        <f t="shared" si="60"/>
        <v>stacjonarny</v>
      </c>
      <c r="F1321">
        <f t="shared" si="61"/>
        <v>0</v>
      </c>
      <c r="G1321" s="6">
        <f t="shared" si="62"/>
        <v>3</v>
      </c>
    </row>
    <row r="1322" spans="1:7" x14ac:dyDescent="0.3">
      <c r="A1322" s="1" t="s">
        <v>1137</v>
      </c>
      <c r="B1322" s="2">
        <v>42936</v>
      </c>
      <c r="C1322" s="3">
        <v>0.3533101851851852</v>
      </c>
      <c r="D1322" s="3">
        <v>0.3555787037037037</v>
      </c>
      <c r="E1322" t="str">
        <f t="shared" si="60"/>
        <v>stacjonarny</v>
      </c>
      <c r="F1322">
        <f t="shared" si="61"/>
        <v>0</v>
      </c>
      <c r="G1322" s="6">
        <f t="shared" si="62"/>
        <v>4</v>
      </c>
    </row>
    <row r="1323" spans="1:7" x14ac:dyDescent="0.3">
      <c r="A1323" s="1" t="s">
        <v>1138</v>
      </c>
      <c r="B1323" s="2">
        <v>42936</v>
      </c>
      <c r="C1323" s="3">
        <v>0.3558912037037037</v>
      </c>
      <c r="D1323" s="3">
        <v>0.36550925925925926</v>
      </c>
      <c r="E1323" t="str">
        <f t="shared" si="60"/>
        <v>stacjonarny</v>
      </c>
      <c r="F1323">
        <f t="shared" si="61"/>
        <v>0</v>
      </c>
      <c r="G1323" s="6">
        <f t="shared" si="62"/>
        <v>14</v>
      </c>
    </row>
    <row r="1324" spans="1:7" x14ac:dyDescent="0.3">
      <c r="A1324" s="1" t="s">
        <v>1139</v>
      </c>
      <c r="B1324" s="2">
        <v>42936</v>
      </c>
      <c r="C1324" s="3">
        <v>0.35894675925925923</v>
      </c>
      <c r="D1324" s="3">
        <v>0.3689351851851852</v>
      </c>
      <c r="E1324" t="str">
        <f t="shared" si="60"/>
        <v>stacjonarny</v>
      </c>
      <c r="F1324">
        <f t="shared" si="61"/>
        <v>0</v>
      </c>
      <c r="G1324" s="6">
        <f t="shared" si="62"/>
        <v>15</v>
      </c>
    </row>
    <row r="1325" spans="1:7" x14ac:dyDescent="0.3">
      <c r="A1325" s="1" t="s">
        <v>1140</v>
      </c>
      <c r="B1325" s="2">
        <v>42936</v>
      </c>
      <c r="C1325" s="3">
        <v>0.36222222222222222</v>
      </c>
      <c r="D1325" s="3">
        <v>0.36548611111111112</v>
      </c>
      <c r="E1325" t="str">
        <f t="shared" si="60"/>
        <v>stacjonarny</v>
      </c>
      <c r="F1325">
        <f t="shared" si="61"/>
        <v>0</v>
      </c>
      <c r="G1325" s="6">
        <f t="shared" si="62"/>
        <v>5</v>
      </c>
    </row>
    <row r="1326" spans="1:7" x14ac:dyDescent="0.3">
      <c r="A1326" s="1" t="s">
        <v>1141</v>
      </c>
      <c r="B1326" s="2">
        <v>42936</v>
      </c>
      <c r="C1326" s="3">
        <v>0.36473379629629626</v>
      </c>
      <c r="D1326" s="3">
        <v>0.36630787037037038</v>
      </c>
      <c r="E1326" t="str">
        <f t="shared" si="60"/>
        <v>stacjonarny</v>
      </c>
      <c r="F1326">
        <f t="shared" si="61"/>
        <v>0</v>
      </c>
      <c r="G1326" s="6">
        <f t="shared" si="62"/>
        <v>3</v>
      </c>
    </row>
    <row r="1327" spans="1:7" x14ac:dyDescent="0.3">
      <c r="A1327" s="1" t="s">
        <v>1142</v>
      </c>
      <c r="B1327" s="2">
        <v>42936</v>
      </c>
      <c r="C1327" s="3">
        <v>0.37011574074074072</v>
      </c>
      <c r="D1327" s="3">
        <v>0.37928240740740743</v>
      </c>
      <c r="E1327" t="str">
        <f t="shared" si="60"/>
        <v>stacjonarny</v>
      </c>
      <c r="F1327">
        <f t="shared" si="61"/>
        <v>0</v>
      </c>
      <c r="G1327" s="6">
        <f t="shared" si="62"/>
        <v>14</v>
      </c>
    </row>
    <row r="1328" spans="1:7" x14ac:dyDescent="0.3">
      <c r="A1328" s="1" t="s">
        <v>1143</v>
      </c>
      <c r="B1328" s="2">
        <v>42936</v>
      </c>
      <c r="C1328" s="3">
        <v>0.37506944444444446</v>
      </c>
      <c r="D1328" s="3">
        <v>0.38142361111111112</v>
      </c>
      <c r="E1328" t="str">
        <f t="shared" si="60"/>
        <v>stacjonarny</v>
      </c>
      <c r="F1328">
        <f t="shared" si="61"/>
        <v>0</v>
      </c>
      <c r="G1328" s="6">
        <f t="shared" si="62"/>
        <v>10</v>
      </c>
    </row>
    <row r="1329" spans="1:7" x14ac:dyDescent="0.3">
      <c r="A1329" s="1" t="s">
        <v>1144</v>
      </c>
      <c r="B1329" s="2">
        <v>42936</v>
      </c>
      <c r="C1329" s="3">
        <v>0.37658564814814816</v>
      </c>
      <c r="D1329" s="3">
        <v>0.37936342592592592</v>
      </c>
      <c r="E1329" t="str">
        <f t="shared" si="60"/>
        <v>stacjonarny</v>
      </c>
      <c r="F1329">
        <f t="shared" si="61"/>
        <v>0</v>
      </c>
      <c r="G1329" s="6">
        <f t="shared" si="62"/>
        <v>4</v>
      </c>
    </row>
    <row r="1330" spans="1:7" x14ac:dyDescent="0.3">
      <c r="A1330" s="1" t="s">
        <v>849</v>
      </c>
      <c r="B1330" s="2">
        <v>42936</v>
      </c>
      <c r="C1330" s="3">
        <v>0.38047453703703704</v>
      </c>
      <c r="D1330" s="3">
        <v>0.39142361111111112</v>
      </c>
      <c r="E1330" t="str">
        <f t="shared" si="60"/>
        <v>komórkowy</v>
      </c>
      <c r="F1330">
        <f t="shared" si="61"/>
        <v>0</v>
      </c>
      <c r="G1330" s="6">
        <f t="shared" si="62"/>
        <v>16</v>
      </c>
    </row>
    <row r="1331" spans="1:7" x14ac:dyDescent="0.3">
      <c r="A1331" s="1" t="s">
        <v>1145</v>
      </c>
      <c r="B1331" s="2">
        <v>42936</v>
      </c>
      <c r="C1331" s="3">
        <v>0.38394675925925931</v>
      </c>
      <c r="D1331" s="3">
        <v>0.395474537037037</v>
      </c>
      <c r="E1331" t="str">
        <f t="shared" si="60"/>
        <v>stacjonarny</v>
      </c>
      <c r="F1331">
        <f t="shared" si="61"/>
        <v>0</v>
      </c>
      <c r="G1331" s="6">
        <f t="shared" si="62"/>
        <v>17</v>
      </c>
    </row>
    <row r="1332" spans="1:7" x14ac:dyDescent="0.3">
      <c r="A1332" s="1" t="s">
        <v>1146</v>
      </c>
      <c r="B1332" s="2">
        <v>42936</v>
      </c>
      <c r="C1332" s="3">
        <v>0.38599537037037041</v>
      </c>
      <c r="D1332" s="3">
        <v>0.39438657407407413</v>
      </c>
      <c r="E1332" t="str">
        <f t="shared" si="60"/>
        <v>stacjonarny</v>
      </c>
      <c r="F1332">
        <f t="shared" si="61"/>
        <v>0</v>
      </c>
      <c r="G1332" s="6">
        <f t="shared" si="62"/>
        <v>13</v>
      </c>
    </row>
    <row r="1333" spans="1:7" x14ac:dyDescent="0.3">
      <c r="A1333" s="1" t="s">
        <v>1147</v>
      </c>
      <c r="B1333" s="2">
        <v>42936</v>
      </c>
      <c r="C1333" s="3">
        <v>0.39055555555555554</v>
      </c>
      <c r="D1333" s="3">
        <v>0.39101851851851849</v>
      </c>
      <c r="E1333" t="str">
        <f t="shared" si="60"/>
        <v>stacjonarny</v>
      </c>
      <c r="F1333">
        <f t="shared" si="61"/>
        <v>0</v>
      </c>
      <c r="G1333" s="6">
        <f t="shared" si="62"/>
        <v>1</v>
      </c>
    </row>
    <row r="1334" spans="1:7" x14ac:dyDescent="0.3">
      <c r="A1334" s="1" t="s">
        <v>843</v>
      </c>
      <c r="B1334" s="2">
        <v>42936</v>
      </c>
      <c r="C1334" s="3">
        <v>0.39373842592592595</v>
      </c>
      <c r="D1334" s="3">
        <v>0.4029282407407408</v>
      </c>
      <c r="E1334" t="str">
        <f t="shared" si="60"/>
        <v>komórkowy</v>
      </c>
      <c r="F1334">
        <f t="shared" si="61"/>
        <v>0</v>
      </c>
      <c r="G1334" s="6">
        <f t="shared" si="62"/>
        <v>14</v>
      </c>
    </row>
    <row r="1335" spans="1:7" x14ac:dyDescent="0.3">
      <c r="A1335" s="1" t="s">
        <v>436</v>
      </c>
      <c r="B1335" s="2">
        <v>42936</v>
      </c>
      <c r="C1335" s="3">
        <v>0.39446759259259262</v>
      </c>
      <c r="D1335" s="3">
        <v>0.39841435185185187</v>
      </c>
      <c r="E1335" t="str">
        <f t="shared" si="60"/>
        <v>stacjonarny</v>
      </c>
      <c r="F1335">
        <f t="shared" si="61"/>
        <v>0</v>
      </c>
      <c r="G1335" s="6">
        <f t="shared" si="62"/>
        <v>6</v>
      </c>
    </row>
    <row r="1336" spans="1:7" x14ac:dyDescent="0.3">
      <c r="A1336" s="1" t="s">
        <v>1148</v>
      </c>
      <c r="B1336" s="2">
        <v>42936</v>
      </c>
      <c r="C1336" s="3">
        <v>0.39810185185185182</v>
      </c>
      <c r="D1336" s="3">
        <v>0.39876157407407403</v>
      </c>
      <c r="E1336" t="str">
        <f t="shared" si="60"/>
        <v>stacjonarny</v>
      </c>
      <c r="F1336">
        <f t="shared" si="61"/>
        <v>0</v>
      </c>
      <c r="G1336" s="6">
        <f t="shared" si="62"/>
        <v>1</v>
      </c>
    </row>
    <row r="1337" spans="1:7" x14ac:dyDescent="0.3">
      <c r="A1337" s="1" t="s">
        <v>1149</v>
      </c>
      <c r="B1337" s="2">
        <v>42936</v>
      </c>
      <c r="C1337" s="3">
        <v>0.39906250000000004</v>
      </c>
      <c r="D1337" s="3">
        <v>0.40487268518518515</v>
      </c>
      <c r="E1337" t="str">
        <f t="shared" si="60"/>
        <v>stacjonarny</v>
      </c>
      <c r="F1337">
        <f t="shared" si="61"/>
        <v>0</v>
      </c>
      <c r="G1337" s="6">
        <f t="shared" si="62"/>
        <v>9</v>
      </c>
    </row>
    <row r="1338" spans="1:7" x14ac:dyDescent="0.3">
      <c r="A1338" s="1" t="s">
        <v>1150</v>
      </c>
      <c r="B1338" s="2">
        <v>42936</v>
      </c>
      <c r="C1338" s="3">
        <v>0.40190972222222227</v>
      </c>
      <c r="D1338" s="3">
        <v>0.40715277777777775</v>
      </c>
      <c r="E1338" t="str">
        <f t="shared" si="60"/>
        <v>stacjonarny</v>
      </c>
      <c r="F1338">
        <f t="shared" si="61"/>
        <v>0</v>
      </c>
      <c r="G1338" s="6">
        <f t="shared" si="62"/>
        <v>8</v>
      </c>
    </row>
    <row r="1339" spans="1:7" x14ac:dyDescent="0.3">
      <c r="A1339" s="1" t="s">
        <v>1151</v>
      </c>
      <c r="B1339" s="2">
        <v>42936</v>
      </c>
      <c r="C1339" s="3">
        <v>0.40709490740740745</v>
      </c>
      <c r="D1339" s="3">
        <v>0.40795138888888888</v>
      </c>
      <c r="E1339" t="str">
        <f t="shared" si="60"/>
        <v>stacjonarny</v>
      </c>
      <c r="F1339">
        <f t="shared" si="61"/>
        <v>0</v>
      </c>
      <c r="G1339" s="6">
        <f t="shared" si="62"/>
        <v>2</v>
      </c>
    </row>
    <row r="1340" spans="1:7" x14ac:dyDescent="0.3">
      <c r="A1340" s="1" t="s">
        <v>1152</v>
      </c>
      <c r="B1340" s="2">
        <v>42936</v>
      </c>
      <c r="C1340" s="3">
        <v>0.41228009259259263</v>
      </c>
      <c r="D1340" s="3">
        <v>0.42214120370370373</v>
      </c>
      <c r="E1340" t="str">
        <f t="shared" si="60"/>
        <v>stacjonarny</v>
      </c>
      <c r="F1340">
        <f t="shared" si="61"/>
        <v>0</v>
      </c>
      <c r="G1340" s="6">
        <f t="shared" si="62"/>
        <v>15</v>
      </c>
    </row>
    <row r="1341" spans="1:7" x14ac:dyDescent="0.3">
      <c r="A1341" s="1" t="s">
        <v>1153</v>
      </c>
      <c r="B1341" s="2">
        <v>42936</v>
      </c>
      <c r="C1341" s="3">
        <v>0.41271990740740744</v>
      </c>
      <c r="D1341" s="3">
        <v>0.41487268518518516</v>
      </c>
      <c r="E1341" t="str">
        <f t="shared" si="60"/>
        <v>stacjonarny</v>
      </c>
      <c r="F1341">
        <f t="shared" si="61"/>
        <v>0</v>
      </c>
      <c r="G1341" s="6">
        <f t="shared" si="62"/>
        <v>4</v>
      </c>
    </row>
    <row r="1342" spans="1:7" x14ac:dyDescent="0.3">
      <c r="A1342" s="1" t="s">
        <v>1154</v>
      </c>
      <c r="B1342" s="2">
        <v>42936</v>
      </c>
      <c r="C1342" s="3">
        <v>0.41456018518518517</v>
      </c>
      <c r="D1342" s="3">
        <v>0.41495370370370371</v>
      </c>
      <c r="E1342" t="str">
        <f t="shared" si="60"/>
        <v>stacjonarny</v>
      </c>
      <c r="F1342">
        <f t="shared" si="61"/>
        <v>0</v>
      </c>
      <c r="G1342" s="6">
        <f t="shared" si="62"/>
        <v>1</v>
      </c>
    </row>
    <row r="1343" spans="1:7" x14ac:dyDescent="0.3">
      <c r="A1343" s="1" t="s">
        <v>1155</v>
      </c>
      <c r="B1343" s="2">
        <v>42936</v>
      </c>
      <c r="C1343" s="3">
        <v>0.41677083333333331</v>
      </c>
      <c r="D1343" s="3">
        <v>0.42192129629629632</v>
      </c>
      <c r="E1343" t="str">
        <f t="shared" si="60"/>
        <v>komórkowy</v>
      </c>
      <c r="F1343">
        <f t="shared" si="61"/>
        <v>0</v>
      </c>
      <c r="G1343" s="6">
        <f t="shared" si="62"/>
        <v>8</v>
      </c>
    </row>
    <row r="1344" spans="1:7" x14ac:dyDescent="0.3">
      <c r="A1344" s="1" t="s">
        <v>1156</v>
      </c>
      <c r="B1344" s="2">
        <v>42936</v>
      </c>
      <c r="C1344" s="3">
        <v>0.41980324074074077</v>
      </c>
      <c r="D1344" s="3">
        <v>0.42957175925925922</v>
      </c>
      <c r="E1344" t="str">
        <f t="shared" si="60"/>
        <v>stacjonarny</v>
      </c>
      <c r="F1344">
        <f t="shared" si="61"/>
        <v>0</v>
      </c>
      <c r="G1344" s="6">
        <f t="shared" si="62"/>
        <v>15</v>
      </c>
    </row>
    <row r="1345" spans="1:7" x14ac:dyDescent="0.3">
      <c r="A1345" s="1" t="s">
        <v>1157</v>
      </c>
      <c r="B1345" s="2">
        <v>42936</v>
      </c>
      <c r="C1345" s="3">
        <v>0.42534722222222227</v>
      </c>
      <c r="D1345" s="3">
        <v>0.43634259259259256</v>
      </c>
      <c r="E1345" t="str">
        <f t="shared" si="60"/>
        <v>stacjonarny</v>
      </c>
      <c r="F1345">
        <f t="shared" si="61"/>
        <v>0</v>
      </c>
      <c r="G1345" s="6">
        <f t="shared" si="62"/>
        <v>16</v>
      </c>
    </row>
    <row r="1346" spans="1:7" x14ac:dyDescent="0.3">
      <c r="A1346" s="1" t="s">
        <v>1158</v>
      </c>
      <c r="B1346" s="2">
        <v>42936</v>
      </c>
      <c r="C1346" s="3">
        <v>0.42761574074074077</v>
      </c>
      <c r="D1346" s="3">
        <v>0.4314236111111111</v>
      </c>
      <c r="E1346" t="str">
        <f t="shared" si="60"/>
        <v>stacjonarny</v>
      </c>
      <c r="F1346">
        <f t="shared" si="61"/>
        <v>0</v>
      </c>
      <c r="G1346" s="6">
        <f t="shared" si="62"/>
        <v>6</v>
      </c>
    </row>
    <row r="1347" spans="1:7" x14ac:dyDescent="0.3">
      <c r="A1347" s="1" t="s">
        <v>1159</v>
      </c>
      <c r="B1347" s="2">
        <v>42936</v>
      </c>
      <c r="C1347" s="3">
        <v>0.43172453703703706</v>
      </c>
      <c r="D1347" s="3">
        <v>0.44153935185185184</v>
      </c>
      <c r="E1347" t="str">
        <f t="shared" ref="E1347:E1410" si="63">IF(LEN(A1347)=7,"stacjonarny",IF(LEN(A1347)=8,"komórkowy","zagraniczny"))</f>
        <v>stacjonarny</v>
      </c>
      <c r="F1347">
        <f t="shared" ref="F1347:F1410" si="64">IF(AND(E1347="stacjonarny",LEFT(A1347,2)="12"),1,0)</f>
        <v>1</v>
      </c>
      <c r="G1347" s="6">
        <f t="shared" ref="G1347:G1410" si="65">ROUNDUP(MINUTE(D1347-C1347)+SECOND(D1347-C1347)/60,0)</f>
        <v>15</v>
      </c>
    </row>
    <row r="1348" spans="1:7" x14ac:dyDescent="0.3">
      <c r="A1348" s="1" t="s">
        <v>1160</v>
      </c>
      <c r="B1348" s="2">
        <v>42936</v>
      </c>
      <c r="C1348" s="3">
        <v>0.43606481481481479</v>
      </c>
      <c r="D1348" s="3">
        <v>0.44609953703703703</v>
      </c>
      <c r="E1348" t="str">
        <f t="shared" si="63"/>
        <v>stacjonarny</v>
      </c>
      <c r="F1348">
        <f t="shared" si="64"/>
        <v>0</v>
      </c>
      <c r="G1348" s="6">
        <f t="shared" si="65"/>
        <v>15</v>
      </c>
    </row>
    <row r="1349" spans="1:7" x14ac:dyDescent="0.3">
      <c r="A1349" s="1" t="s">
        <v>1161</v>
      </c>
      <c r="B1349" s="2">
        <v>42936</v>
      </c>
      <c r="C1349" s="3">
        <v>0.44170138888888894</v>
      </c>
      <c r="D1349" s="3">
        <v>0.44903935185185184</v>
      </c>
      <c r="E1349" t="str">
        <f t="shared" si="63"/>
        <v>komórkowy</v>
      </c>
      <c r="F1349">
        <f t="shared" si="64"/>
        <v>0</v>
      </c>
      <c r="G1349" s="6">
        <f t="shared" si="65"/>
        <v>11</v>
      </c>
    </row>
    <row r="1350" spans="1:7" x14ac:dyDescent="0.3">
      <c r="A1350" s="1" t="s">
        <v>1162</v>
      </c>
      <c r="B1350" s="2">
        <v>42936</v>
      </c>
      <c r="C1350" s="3">
        <v>0.44615740740740745</v>
      </c>
      <c r="D1350" s="3">
        <v>0.45019675925925928</v>
      </c>
      <c r="E1350" t="str">
        <f t="shared" si="63"/>
        <v>komórkowy</v>
      </c>
      <c r="F1350">
        <f t="shared" si="64"/>
        <v>0</v>
      </c>
      <c r="G1350" s="6">
        <f t="shared" si="65"/>
        <v>6</v>
      </c>
    </row>
    <row r="1351" spans="1:7" x14ac:dyDescent="0.3">
      <c r="A1351" s="1" t="s">
        <v>128</v>
      </c>
      <c r="B1351" s="2">
        <v>42936</v>
      </c>
      <c r="C1351" s="3">
        <v>0.45039351851851855</v>
      </c>
      <c r="D1351" s="3">
        <v>0.46037037037037037</v>
      </c>
      <c r="E1351" t="str">
        <f t="shared" si="63"/>
        <v>stacjonarny</v>
      </c>
      <c r="F1351">
        <f t="shared" si="64"/>
        <v>0</v>
      </c>
      <c r="G1351" s="6">
        <f t="shared" si="65"/>
        <v>15</v>
      </c>
    </row>
    <row r="1352" spans="1:7" x14ac:dyDescent="0.3">
      <c r="A1352" s="1" t="s">
        <v>1163</v>
      </c>
      <c r="B1352" s="2">
        <v>42936</v>
      </c>
      <c r="C1352" s="3">
        <v>0.45503472222222219</v>
      </c>
      <c r="D1352" s="3">
        <v>0.45876157407407409</v>
      </c>
      <c r="E1352" t="str">
        <f t="shared" si="63"/>
        <v>stacjonarny</v>
      </c>
      <c r="F1352">
        <f t="shared" si="64"/>
        <v>0</v>
      </c>
      <c r="G1352" s="6">
        <f t="shared" si="65"/>
        <v>6</v>
      </c>
    </row>
    <row r="1353" spans="1:7" x14ac:dyDescent="0.3">
      <c r="A1353" s="1" t="s">
        <v>1164</v>
      </c>
      <c r="B1353" s="2">
        <v>42936</v>
      </c>
      <c r="C1353" s="3">
        <v>0.45795138888888887</v>
      </c>
      <c r="D1353" s="3">
        <v>0.46004629629629629</v>
      </c>
      <c r="E1353" t="str">
        <f t="shared" si="63"/>
        <v>stacjonarny</v>
      </c>
      <c r="F1353">
        <f t="shared" si="64"/>
        <v>0</v>
      </c>
      <c r="G1353" s="6">
        <f t="shared" si="65"/>
        <v>4</v>
      </c>
    </row>
    <row r="1354" spans="1:7" x14ac:dyDescent="0.3">
      <c r="A1354" s="1" t="s">
        <v>1165</v>
      </c>
      <c r="B1354" s="2">
        <v>42936</v>
      </c>
      <c r="C1354" s="3">
        <v>0.46164351851851854</v>
      </c>
      <c r="D1354" s="3">
        <v>0.46197916666666666</v>
      </c>
      <c r="E1354" t="str">
        <f t="shared" si="63"/>
        <v>zagraniczny</v>
      </c>
      <c r="F1354">
        <f t="shared" si="64"/>
        <v>0</v>
      </c>
      <c r="G1354" s="6">
        <f t="shared" si="65"/>
        <v>1</v>
      </c>
    </row>
    <row r="1355" spans="1:7" x14ac:dyDescent="0.3">
      <c r="A1355" s="1" t="s">
        <v>1166</v>
      </c>
      <c r="B1355" s="2">
        <v>42936</v>
      </c>
      <c r="C1355" s="3">
        <v>0.46225694444444443</v>
      </c>
      <c r="D1355" s="3">
        <v>0.46591435185185182</v>
      </c>
      <c r="E1355" t="str">
        <f t="shared" si="63"/>
        <v>komórkowy</v>
      </c>
      <c r="F1355">
        <f t="shared" si="64"/>
        <v>0</v>
      </c>
      <c r="G1355" s="6">
        <f t="shared" si="65"/>
        <v>6</v>
      </c>
    </row>
    <row r="1356" spans="1:7" x14ac:dyDescent="0.3">
      <c r="A1356" s="1" t="s">
        <v>1167</v>
      </c>
      <c r="B1356" s="2">
        <v>42936</v>
      </c>
      <c r="C1356" s="3">
        <v>0.46606481481481482</v>
      </c>
      <c r="D1356" s="3">
        <v>0.47374999999999995</v>
      </c>
      <c r="E1356" t="str">
        <f t="shared" si="63"/>
        <v>zagraniczny</v>
      </c>
      <c r="F1356">
        <f t="shared" si="64"/>
        <v>0</v>
      </c>
      <c r="G1356" s="6">
        <f t="shared" si="65"/>
        <v>12</v>
      </c>
    </row>
    <row r="1357" spans="1:7" x14ac:dyDescent="0.3">
      <c r="A1357" s="1" t="s">
        <v>1168</v>
      </c>
      <c r="B1357" s="2">
        <v>42936</v>
      </c>
      <c r="C1357" s="3">
        <v>0.47105324074074079</v>
      </c>
      <c r="D1357" s="3">
        <v>0.47146990740740741</v>
      </c>
      <c r="E1357" t="str">
        <f t="shared" si="63"/>
        <v>stacjonarny</v>
      </c>
      <c r="F1357">
        <f t="shared" si="64"/>
        <v>0</v>
      </c>
      <c r="G1357" s="6">
        <f t="shared" si="65"/>
        <v>1</v>
      </c>
    </row>
    <row r="1358" spans="1:7" x14ac:dyDescent="0.3">
      <c r="A1358" s="1" t="s">
        <v>1169</v>
      </c>
      <c r="B1358" s="2">
        <v>42936</v>
      </c>
      <c r="C1358" s="3">
        <v>0.47244212962962967</v>
      </c>
      <c r="D1358" s="3">
        <v>0.4812731481481482</v>
      </c>
      <c r="E1358" t="str">
        <f t="shared" si="63"/>
        <v>stacjonarny</v>
      </c>
      <c r="F1358">
        <f t="shared" si="64"/>
        <v>0</v>
      </c>
      <c r="G1358" s="6">
        <f t="shared" si="65"/>
        <v>13</v>
      </c>
    </row>
    <row r="1359" spans="1:7" x14ac:dyDescent="0.3">
      <c r="A1359" s="1" t="s">
        <v>1170</v>
      </c>
      <c r="B1359" s="2">
        <v>42936</v>
      </c>
      <c r="C1359" s="3">
        <v>0.47531250000000003</v>
      </c>
      <c r="D1359" s="3">
        <v>0.47684027777777777</v>
      </c>
      <c r="E1359" t="str">
        <f t="shared" si="63"/>
        <v>stacjonarny</v>
      </c>
      <c r="F1359">
        <f t="shared" si="64"/>
        <v>0</v>
      </c>
      <c r="G1359" s="6">
        <f t="shared" si="65"/>
        <v>3</v>
      </c>
    </row>
    <row r="1360" spans="1:7" x14ac:dyDescent="0.3">
      <c r="A1360" s="1" t="s">
        <v>1171</v>
      </c>
      <c r="B1360" s="2">
        <v>42936</v>
      </c>
      <c r="C1360" s="3">
        <v>0.48032407407407413</v>
      </c>
      <c r="D1360" s="3">
        <v>0.4916550925925926</v>
      </c>
      <c r="E1360" t="str">
        <f t="shared" si="63"/>
        <v>stacjonarny</v>
      </c>
      <c r="F1360">
        <f t="shared" si="64"/>
        <v>0</v>
      </c>
      <c r="G1360" s="6">
        <f t="shared" si="65"/>
        <v>17</v>
      </c>
    </row>
    <row r="1361" spans="1:7" x14ac:dyDescent="0.3">
      <c r="A1361" s="1" t="s">
        <v>1172</v>
      </c>
      <c r="B1361" s="2">
        <v>42936</v>
      </c>
      <c r="C1361" s="3">
        <v>0.48280092592592588</v>
      </c>
      <c r="D1361" s="3">
        <v>0.48798611111111106</v>
      </c>
      <c r="E1361" t="str">
        <f t="shared" si="63"/>
        <v>komórkowy</v>
      </c>
      <c r="F1361">
        <f t="shared" si="64"/>
        <v>0</v>
      </c>
      <c r="G1361" s="6">
        <f t="shared" si="65"/>
        <v>8</v>
      </c>
    </row>
    <row r="1362" spans="1:7" x14ac:dyDescent="0.3">
      <c r="A1362" s="1" t="s">
        <v>1173</v>
      </c>
      <c r="B1362" s="2">
        <v>42936</v>
      </c>
      <c r="C1362" s="3">
        <v>0.48813657407407413</v>
      </c>
      <c r="D1362" s="3">
        <v>0.49116898148148147</v>
      </c>
      <c r="E1362" t="str">
        <f t="shared" si="63"/>
        <v>stacjonarny</v>
      </c>
      <c r="F1362">
        <f t="shared" si="64"/>
        <v>0</v>
      </c>
      <c r="G1362" s="6">
        <f t="shared" si="65"/>
        <v>5</v>
      </c>
    </row>
    <row r="1363" spans="1:7" x14ac:dyDescent="0.3">
      <c r="A1363" s="1" t="s">
        <v>1174</v>
      </c>
      <c r="B1363" s="2">
        <v>42936</v>
      </c>
      <c r="C1363" s="3">
        <v>0.49015046296296294</v>
      </c>
      <c r="D1363" s="3">
        <v>0.49456018518518513</v>
      </c>
      <c r="E1363" t="str">
        <f t="shared" si="63"/>
        <v>komórkowy</v>
      </c>
      <c r="F1363">
        <f t="shared" si="64"/>
        <v>0</v>
      </c>
      <c r="G1363" s="6">
        <f t="shared" si="65"/>
        <v>7</v>
      </c>
    </row>
    <row r="1364" spans="1:7" x14ac:dyDescent="0.3">
      <c r="A1364" s="1" t="s">
        <v>1175</v>
      </c>
      <c r="B1364" s="2">
        <v>42936</v>
      </c>
      <c r="C1364" s="3">
        <v>0.49103009259259256</v>
      </c>
      <c r="D1364" s="3">
        <v>0.4937037037037037</v>
      </c>
      <c r="E1364" t="str">
        <f t="shared" si="63"/>
        <v>stacjonarny</v>
      </c>
      <c r="F1364">
        <f t="shared" si="64"/>
        <v>0</v>
      </c>
      <c r="G1364" s="6">
        <f t="shared" si="65"/>
        <v>4</v>
      </c>
    </row>
    <row r="1365" spans="1:7" x14ac:dyDescent="0.3">
      <c r="A1365" s="1" t="s">
        <v>1176</v>
      </c>
      <c r="B1365" s="2">
        <v>42936</v>
      </c>
      <c r="C1365" s="3">
        <v>0.49519675925925927</v>
      </c>
      <c r="D1365" s="3">
        <v>0.49532407407407408</v>
      </c>
      <c r="E1365" t="str">
        <f t="shared" si="63"/>
        <v>stacjonarny</v>
      </c>
      <c r="F1365">
        <f t="shared" si="64"/>
        <v>0</v>
      </c>
      <c r="G1365" s="6">
        <f t="shared" si="65"/>
        <v>1</v>
      </c>
    </row>
    <row r="1366" spans="1:7" x14ac:dyDescent="0.3">
      <c r="A1366" s="1" t="s">
        <v>1177</v>
      </c>
      <c r="B1366" s="2">
        <v>42936</v>
      </c>
      <c r="C1366" s="3">
        <v>0.49833333333333335</v>
      </c>
      <c r="D1366" s="3">
        <v>0.50942129629629629</v>
      </c>
      <c r="E1366" t="str">
        <f t="shared" si="63"/>
        <v>stacjonarny</v>
      </c>
      <c r="F1366">
        <f t="shared" si="64"/>
        <v>0</v>
      </c>
      <c r="G1366" s="6">
        <f t="shared" si="65"/>
        <v>16</v>
      </c>
    </row>
    <row r="1367" spans="1:7" x14ac:dyDescent="0.3">
      <c r="A1367" s="1" t="s">
        <v>1178</v>
      </c>
      <c r="B1367" s="2">
        <v>42936</v>
      </c>
      <c r="C1367" s="3">
        <v>0.50298611111111113</v>
      </c>
      <c r="D1367" s="3">
        <v>0.50312499999999993</v>
      </c>
      <c r="E1367" t="str">
        <f t="shared" si="63"/>
        <v>stacjonarny</v>
      </c>
      <c r="F1367">
        <f t="shared" si="64"/>
        <v>0</v>
      </c>
      <c r="G1367" s="6">
        <f t="shared" si="65"/>
        <v>1</v>
      </c>
    </row>
    <row r="1368" spans="1:7" x14ac:dyDescent="0.3">
      <c r="A1368" s="1" t="s">
        <v>1179</v>
      </c>
      <c r="B1368" s="2">
        <v>42936</v>
      </c>
      <c r="C1368" s="3">
        <v>0.50581018518518517</v>
      </c>
      <c r="D1368" s="3">
        <v>0.51442129629629629</v>
      </c>
      <c r="E1368" t="str">
        <f t="shared" si="63"/>
        <v>stacjonarny</v>
      </c>
      <c r="F1368">
        <f t="shared" si="64"/>
        <v>0</v>
      </c>
      <c r="G1368" s="6">
        <f t="shared" si="65"/>
        <v>13</v>
      </c>
    </row>
    <row r="1369" spans="1:7" x14ac:dyDescent="0.3">
      <c r="A1369" s="1" t="s">
        <v>1180</v>
      </c>
      <c r="B1369" s="2">
        <v>42936</v>
      </c>
      <c r="C1369" s="3">
        <v>0.508275462962963</v>
      </c>
      <c r="D1369" s="3">
        <v>0.51652777777777781</v>
      </c>
      <c r="E1369" t="str">
        <f t="shared" si="63"/>
        <v>stacjonarny</v>
      </c>
      <c r="F1369">
        <f t="shared" si="64"/>
        <v>0</v>
      </c>
      <c r="G1369" s="6">
        <f t="shared" si="65"/>
        <v>12</v>
      </c>
    </row>
    <row r="1370" spans="1:7" x14ac:dyDescent="0.3">
      <c r="A1370" s="1" t="s">
        <v>1181</v>
      </c>
      <c r="B1370" s="2">
        <v>42936</v>
      </c>
      <c r="C1370" s="3">
        <v>0.50880787037037034</v>
      </c>
      <c r="D1370" s="3">
        <v>0.51409722222222221</v>
      </c>
      <c r="E1370" t="str">
        <f t="shared" si="63"/>
        <v>stacjonarny</v>
      </c>
      <c r="F1370">
        <f t="shared" si="64"/>
        <v>0</v>
      </c>
      <c r="G1370" s="6">
        <f t="shared" si="65"/>
        <v>8</v>
      </c>
    </row>
    <row r="1371" spans="1:7" x14ac:dyDescent="0.3">
      <c r="A1371" s="1" t="s">
        <v>4</v>
      </c>
      <c r="B1371" s="2">
        <v>42936</v>
      </c>
      <c r="C1371" s="3">
        <v>0.51028935185185187</v>
      </c>
      <c r="D1371" s="3">
        <v>0.52089120370370368</v>
      </c>
      <c r="E1371" t="str">
        <f t="shared" si="63"/>
        <v>stacjonarny</v>
      </c>
      <c r="F1371">
        <f t="shared" si="64"/>
        <v>0</v>
      </c>
      <c r="G1371" s="6">
        <f t="shared" si="65"/>
        <v>16</v>
      </c>
    </row>
    <row r="1372" spans="1:7" x14ac:dyDescent="0.3">
      <c r="A1372" s="1" t="s">
        <v>1182</v>
      </c>
      <c r="B1372" s="2">
        <v>42936</v>
      </c>
      <c r="C1372" s="3">
        <v>0.51511574074074074</v>
      </c>
      <c r="D1372" s="3">
        <v>0.51787037037037031</v>
      </c>
      <c r="E1372" t="str">
        <f t="shared" si="63"/>
        <v>komórkowy</v>
      </c>
      <c r="F1372">
        <f t="shared" si="64"/>
        <v>0</v>
      </c>
      <c r="G1372" s="6">
        <f t="shared" si="65"/>
        <v>4</v>
      </c>
    </row>
    <row r="1373" spans="1:7" x14ac:dyDescent="0.3">
      <c r="A1373" s="1" t="s">
        <v>1183</v>
      </c>
      <c r="B1373" s="2">
        <v>42936</v>
      </c>
      <c r="C1373" s="3">
        <v>0.51512731481481489</v>
      </c>
      <c r="D1373" s="3">
        <v>0.51556712962962969</v>
      </c>
      <c r="E1373" t="str">
        <f t="shared" si="63"/>
        <v>stacjonarny</v>
      </c>
      <c r="F1373">
        <f t="shared" si="64"/>
        <v>0</v>
      </c>
      <c r="G1373" s="6">
        <f t="shared" si="65"/>
        <v>1</v>
      </c>
    </row>
    <row r="1374" spans="1:7" x14ac:dyDescent="0.3">
      <c r="A1374" s="1" t="s">
        <v>1184</v>
      </c>
      <c r="B1374" s="2">
        <v>42936</v>
      </c>
      <c r="C1374" s="3">
        <v>0.51928240740740739</v>
      </c>
      <c r="D1374" s="3">
        <v>0.53030092592592593</v>
      </c>
      <c r="E1374" t="str">
        <f t="shared" si="63"/>
        <v>komórkowy</v>
      </c>
      <c r="F1374">
        <f t="shared" si="64"/>
        <v>0</v>
      </c>
      <c r="G1374" s="6">
        <f t="shared" si="65"/>
        <v>16</v>
      </c>
    </row>
    <row r="1375" spans="1:7" x14ac:dyDescent="0.3">
      <c r="A1375" s="1" t="s">
        <v>1185</v>
      </c>
      <c r="B1375" s="2">
        <v>42936</v>
      </c>
      <c r="C1375" s="3">
        <v>0.52225694444444437</v>
      </c>
      <c r="D1375" s="3">
        <v>0.5236574074074074</v>
      </c>
      <c r="E1375" t="str">
        <f t="shared" si="63"/>
        <v>stacjonarny</v>
      </c>
      <c r="F1375">
        <f t="shared" si="64"/>
        <v>0</v>
      </c>
      <c r="G1375" s="6">
        <f t="shared" si="65"/>
        <v>3</v>
      </c>
    </row>
    <row r="1376" spans="1:7" x14ac:dyDescent="0.3">
      <c r="A1376" s="1" t="s">
        <v>1186</v>
      </c>
      <c r="B1376" s="2">
        <v>42936</v>
      </c>
      <c r="C1376" s="3">
        <v>0.52240740740740743</v>
      </c>
      <c r="D1376" s="3">
        <v>0.53074074074074074</v>
      </c>
      <c r="E1376" t="str">
        <f t="shared" si="63"/>
        <v>stacjonarny</v>
      </c>
      <c r="F1376">
        <f t="shared" si="64"/>
        <v>0</v>
      </c>
      <c r="G1376" s="6">
        <f t="shared" si="65"/>
        <v>12</v>
      </c>
    </row>
    <row r="1377" spans="1:7" x14ac:dyDescent="0.3">
      <c r="A1377" s="1" t="s">
        <v>1187</v>
      </c>
      <c r="B1377" s="2">
        <v>42936</v>
      </c>
      <c r="C1377" s="3">
        <v>0.52379629629629632</v>
      </c>
      <c r="D1377" s="3">
        <v>0.52883101851851855</v>
      </c>
      <c r="E1377" t="str">
        <f t="shared" si="63"/>
        <v>komórkowy</v>
      </c>
      <c r="F1377">
        <f t="shared" si="64"/>
        <v>0</v>
      </c>
      <c r="G1377" s="6">
        <f t="shared" si="65"/>
        <v>8</v>
      </c>
    </row>
    <row r="1378" spans="1:7" x14ac:dyDescent="0.3">
      <c r="A1378" s="1" t="s">
        <v>1188</v>
      </c>
      <c r="B1378" s="2">
        <v>42936</v>
      </c>
      <c r="C1378" s="3">
        <v>0.52813657407407411</v>
      </c>
      <c r="D1378" s="3">
        <v>0.53877314814814814</v>
      </c>
      <c r="E1378" t="str">
        <f t="shared" si="63"/>
        <v>stacjonarny</v>
      </c>
      <c r="F1378">
        <f t="shared" si="64"/>
        <v>0</v>
      </c>
      <c r="G1378" s="6">
        <f t="shared" si="65"/>
        <v>16</v>
      </c>
    </row>
    <row r="1379" spans="1:7" x14ac:dyDescent="0.3">
      <c r="A1379" s="1" t="s">
        <v>1189</v>
      </c>
      <c r="B1379" s="2">
        <v>42936</v>
      </c>
      <c r="C1379" s="3">
        <v>0.53083333333333338</v>
      </c>
      <c r="D1379" s="3">
        <v>0.53511574074074075</v>
      </c>
      <c r="E1379" t="str">
        <f t="shared" si="63"/>
        <v>komórkowy</v>
      </c>
      <c r="F1379">
        <f t="shared" si="64"/>
        <v>0</v>
      </c>
      <c r="G1379" s="6">
        <f t="shared" si="65"/>
        <v>7</v>
      </c>
    </row>
    <row r="1380" spans="1:7" x14ac:dyDescent="0.3">
      <c r="A1380" s="1" t="s">
        <v>1190</v>
      </c>
      <c r="B1380" s="2">
        <v>42936</v>
      </c>
      <c r="C1380" s="3">
        <v>0.5330555555555555</v>
      </c>
      <c r="D1380" s="3">
        <v>0.54049768518518515</v>
      </c>
      <c r="E1380" t="str">
        <f t="shared" si="63"/>
        <v>stacjonarny</v>
      </c>
      <c r="F1380">
        <f t="shared" si="64"/>
        <v>0</v>
      </c>
      <c r="G1380" s="6">
        <f t="shared" si="65"/>
        <v>11</v>
      </c>
    </row>
    <row r="1381" spans="1:7" x14ac:dyDescent="0.3">
      <c r="A1381" s="1" t="s">
        <v>1191</v>
      </c>
      <c r="B1381" s="2">
        <v>42936</v>
      </c>
      <c r="C1381" s="3">
        <v>0.53820601851851857</v>
      </c>
      <c r="D1381" s="3">
        <v>0.54369212962962965</v>
      </c>
      <c r="E1381" t="str">
        <f t="shared" si="63"/>
        <v>stacjonarny</v>
      </c>
      <c r="F1381">
        <f t="shared" si="64"/>
        <v>0</v>
      </c>
      <c r="G1381" s="6">
        <f t="shared" si="65"/>
        <v>8</v>
      </c>
    </row>
    <row r="1382" spans="1:7" x14ac:dyDescent="0.3">
      <c r="A1382" s="1" t="s">
        <v>1192</v>
      </c>
      <c r="B1382" s="2">
        <v>42936</v>
      </c>
      <c r="C1382" s="3">
        <v>0.53964120370370372</v>
      </c>
      <c r="D1382" s="3">
        <v>0.54423611111111114</v>
      </c>
      <c r="E1382" t="str">
        <f t="shared" si="63"/>
        <v>komórkowy</v>
      </c>
      <c r="F1382">
        <f t="shared" si="64"/>
        <v>0</v>
      </c>
      <c r="G1382" s="6">
        <f t="shared" si="65"/>
        <v>7</v>
      </c>
    </row>
    <row r="1383" spans="1:7" x14ac:dyDescent="0.3">
      <c r="A1383" s="1" t="s">
        <v>1193</v>
      </c>
      <c r="B1383" s="2">
        <v>42936</v>
      </c>
      <c r="C1383" s="3">
        <v>0.54450231481481481</v>
      </c>
      <c r="D1383" s="3">
        <v>0.55406250000000001</v>
      </c>
      <c r="E1383" t="str">
        <f t="shared" si="63"/>
        <v>stacjonarny</v>
      </c>
      <c r="F1383">
        <f t="shared" si="64"/>
        <v>0</v>
      </c>
      <c r="G1383" s="6">
        <f t="shared" si="65"/>
        <v>14</v>
      </c>
    </row>
    <row r="1384" spans="1:7" x14ac:dyDescent="0.3">
      <c r="A1384" s="1" t="s">
        <v>145</v>
      </c>
      <c r="B1384" s="2">
        <v>42936</v>
      </c>
      <c r="C1384" s="3">
        <v>0.54556712962962961</v>
      </c>
      <c r="D1384" s="3">
        <v>0.54894675925925929</v>
      </c>
      <c r="E1384" t="str">
        <f t="shared" si="63"/>
        <v>stacjonarny</v>
      </c>
      <c r="F1384">
        <f t="shared" si="64"/>
        <v>0</v>
      </c>
      <c r="G1384" s="6">
        <f t="shared" si="65"/>
        <v>5</v>
      </c>
    </row>
    <row r="1385" spans="1:7" x14ac:dyDescent="0.3">
      <c r="A1385" s="1" t="s">
        <v>1194</v>
      </c>
      <c r="B1385" s="2">
        <v>42936</v>
      </c>
      <c r="C1385" s="3">
        <v>0.54946759259259259</v>
      </c>
      <c r="D1385" s="3">
        <v>0.55583333333333329</v>
      </c>
      <c r="E1385" t="str">
        <f t="shared" si="63"/>
        <v>komórkowy</v>
      </c>
      <c r="F1385">
        <f t="shared" si="64"/>
        <v>0</v>
      </c>
      <c r="G1385" s="6">
        <f t="shared" si="65"/>
        <v>10</v>
      </c>
    </row>
    <row r="1386" spans="1:7" x14ac:dyDescent="0.3">
      <c r="A1386" s="1" t="s">
        <v>1195</v>
      </c>
      <c r="B1386" s="2">
        <v>42936</v>
      </c>
      <c r="C1386" s="3">
        <v>0.55306712962962956</v>
      </c>
      <c r="D1386" s="3">
        <v>0.56304398148148149</v>
      </c>
      <c r="E1386" t="str">
        <f t="shared" si="63"/>
        <v>stacjonarny</v>
      </c>
      <c r="F1386">
        <f t="shared" si="64"/>
        <v>0</v>
      </c>
      <c r="G1386" s="6">
        <f t="shared" si="65"/>
        <v>15</v>
      </c>
    </row>
    <row r="1387" spans="1:7" x14ac:dyDescent="0.3">
      <c r="A1387" s="1" t="s">
        <v>1196</v>
      </c>
      <c r="B1387" s="2">
        <v>42936</v>
      </c>
      <c r="C1387" s="3">
        <v>0.55476851851851849</v>
      </c>
      <c r="D1387" s="3">
        <v>0.56596064814814817</v>
      </c>
      <c r="E1387" t="str">
        <f t="shared" si="63"/>
        <v>komórkowy</v>
      </c>
      <c r="F1387">
        <f t="shared" si="64"/>
        <v>0</v>
      </c>
      <c r="G1387" s="6">
        <f t="shared" si="65"/>
        <v>17</v>
      </c>
    </row>
    <row r="1388" spans="1:7" x14ac:dyDescent="0.3">
      <c r="A1388" s="1" t="s">
        <v>527</v>
      </c>
      <c r="B1388" s="2">
        <v>42936</v>
      </c>
      <c r="C1388" s="3">
        <v>0.55827546296296293</v>
      </c>
      <c r="D1388" s="3">
        <v>0.5586458333333334</v>
      </c>
      <c r="E1388" t="str">
        <f t="shared" si="63"/>
        <v>stacjonarny</v>
      </c>
      <c r="F1388">
        <f t="shared" si="64"/>
        <v>0</v>
      </c>
      <c r="G1388" s="6">
        <f t="shared" si="65"/>
        <v>1</v>
      </c>
    </row>
    <row r="1389" spans="1:7" x14ac:dyDescent="0.3">
      <c r="A1389" s="1" t="s">
        <v>1197</v>
      </c>
      <c r="B1389" s="2">
        <v>42936</v>
      </c>
      <c r="C1389" s="3">
        <v>0.56180555555555556</v>
      </c>
      <c r="D1389" s="3">
        <v>0.56400462962962961</v>
      </c>
      <c r="E1389" t="str">
        <f t="shared" si="63"/>
        <v>komórkowy</v>
      </c>
      <c r="F1389">
        <f t="shared" si="64"/>
        <v>0</v>
      </c>
      <c r="G1389" s="6">
        <f t="shared" si="65"/>
        <v>4</v>
      </c>
    </row>
    <row r="1390" spans="1:7" x14ac:dyDescent="0.3">
      <c r="A1390" s="1" t="s">
        <v>1198</v>
      </c>
      <c r="B1390" s="2">
        <v>42936</v>
      </c>
      <c r="C1390" s="3">
        <v>0.56320601851851848</v>
      </c>
      <c r="D1390" s="3">
        <v>0.57020833333333332</v>
      </c>
      <c r="E1390" t="str">
        <f t="shared" si="63"/>
        <v>stacjonarny</v>
      </c>
      <c r="F1390">
        <f t="shared" si="64"/>
        <v>0</v>
      </c>
      <c r="G1390" s="6">
        <f t="shared" si="65"/>
        <v>11</v>
      </c>
    </row>
    <row r="1391" spans="1:7" x14ac:dyDescent="0.3">
      <c r="A1391" s="1" t="s">
        <v>1199</v>
      </c>
      <c r="B1391" s="2">
        <v>42936</v>
      </c>
      <c r="C1391" s="3">
        <v>0.56537037037037041</v>
      </c>
      <c r="D1391" s="3">
        <v>0.57611111111111113</v>
      </c>
      <c r="E1391" t="str">
        <f t="shared" si="63"/>
        <v>komórkowy</v>
      </c>
      <c r="F1391">
        <f t="shared" si="64"/>
        <v>0</v>
      </c>
      <c r="G1391" s="6">
        <f t="shared" si="65"/>
        <v>16</v>
      </c>
    </row>
    <row r="1392" spans="1:7" x14ac:dyDescent="0.3">
      <c r="A1392" s="1" t="s">
        <v>1200</v>
      </c>
      <c r="B1392" s="2">
        <v>42936</v>
      </c>
      <c r="C1392" s="3">
        <v>0.57105324074074071</v>
      </c>
      <c r="D1392" s="3">
        <v>0.57465277777777779</v>
      </c>
      <c r="E1392" t="str">
        <f t="shared" si="63"/>
        <v>stacjonarny</v>
      </c>
      <c r="F1392">
        <f t="shared" si="64"/>
        <v>0</v>
      </c>
      <c r="G1392" s="6">
        <f t="shared" si="65"/>
        <v>6</v>
      </c>
    </row>
    <row r="1393" spans="1:7" x14ac:dyDescent="0.3">
      <c r="A1393" s="1" t="s">
        <v>1201</v>
      </c>
      <c r="B1393" s="2">
        <v>42936</v>
      </c>
      <c r="C1393" s="3">
        <v>0.57517361111111109</v>
      </c>
      <c r="D1393" s="3">
        <v>0.57784722222222229</v>
      </c>
      <c r="E1393" t="str">
        <f t="shared" si="63"/>
        <v>stacjonarny</v>
      </c>
      <c r="F1393">
        <f t="shared" si="64"/>
        <v>0</v>
      </c>
      <c r="G1393" s="6">
        <f t="shared" si="65"/>
        <v>4</v>
      </c>
    </row>
    <row r="1394" spans="1:7" x14ac:dyDescent="0.3">
      <c r="A1394" s="1" t="s">
        <v>1202</v>
      </c>
      <c r="B1394" s="2">
        <v>42936</v>
      </c>
      <c r="C1394" s="3">
        <v>0.57671296296296293</v>
      </c>
      <c r="D1394" s="3">
        <v>0.58539351851851851</v>
      </c>
      <c r="E1394" t="str">
        <f t="shared" si="63"/>
        <v>stacjonarny</v>
      </c>
      <c r="F1394">
        <f t="shared" si="64"/>
        <v>0</v>
      </c>
      <c r="G1394" s="6">
        <f t="shared" si="65"/>
        <v>13</v>
      </c>
    </row>
    <row r="1395" spans="1:7" x14ac:dyDescent="0.3">
      <c r="A1395" s="1" t="s">
        <v>1203</v>
      </c>
      <c r="B1395" s="2">
        <v>42936</v>
      </c>
      <c r="C1395" s="3">
        <v>0.57781249999999995</v>
      </c>
      <c r="D1395" s="3">
        <v>0.57953703703703707</v>
      </c>
      <c r="E1395" t="str">
        <f t="shared" si="63"/>
        <v>stacjonarny</v>
      </c>
      <c r="F1395">
        <f t="shared" si="64"/>
        <v>0</v>
      </c>
      <c r="G1395" s="6">
        <f t="shared" si="65"/>
        <v>3</v>
      </c>
    </row>
    <row r="1396" spans="1:7" x14ac:dyDescent="0.3">
      <c r="A1396" s="1" t="s">
        <v>1204</v>
      </c>
      <c r="B1396" s="2">
        <v>42936</v>
      </c>
      <c r="C1396" s="3">
        <v>0.58206018518518521</v>
      </c>
      <c r="D1396" s="3">
        <v>0.59037037037037032</v>
      </c>
      <c r="E1396" t="str">
        <f t="shared" si="63"/>
        <v>stacjonarny</v>
      </c>
      <c r="F1396">
        <f t="shared" si="64"/>
        <v>0</v>
      </c>
      <c r="G1396" s="6">
        <f t="shared" si="65"/>
        <v>12</v>
      </c>
    </row>
    <row r="1397" spans="1:7" x14ac:dyDescent="0.3">
      <c r="A1397" s="1" t="s">
        <v>1205</v>
      </c>
      <c r="B1397" s="2">
        <v>42936</v>
      </c>
      <c r="C1397" s="3">
        <v>0.58328703703703699</v>
      </c>
      <c r="D1397" s="3">
        <v>0.5920023148148148</v>
      </c>
      <c r="E1397" t="str">
        <f t="shared" si="63"/>
        <v>stacjonarny</v>
      </c>
      <c r="F1397">
        <f t="shared" si="64"/>
        <v>0</v>
      </c>
      <c r="G1397" s="6">
        <f t="shared" si="65"/>
        <v>13</v>
      </c>
    </row>
    <row r="1398" spans="1:7" x14ac:dyDescent="0.3">
      <c r="A1398" s="1" t="s">
        <v>1206</v>
      </c>
      <c r="B1398" s="2">
        <v>42936</v>
      </c>
      <c r="C1398" s="3">
        <v>0.58564814814814814</v>
      </c>
      <c r="D1398" s="3">
        <v>0.58964120370370365</v>
      </c>
      <c r="E1398" t="str">
        <f t="shared" si="63"/>
        <v>stacjonarny</v>
      </c>
      <c r="F1398">
        <f t="shared" si="64"/>
        <v>0</v>
      </c>
      <c r="G1398" s="6">
        <f t="shared" si="65"/>
        <v>6</v>
      </c>
    </row>
    <row r="1399" spans="1:7" x14ac:dyDescent="0.3">
      <c r="A1399" s="1" t="s">
        <v>1207</v>
      </c>
      <c r="B1399" s="2">
        <v>42936</v>
      </c>
      <c r="C1399" s="3">
        <v>0.59053240740740742</v>
      </c>
      <c r="D1399" s="3">
        <v>0.59318287037037043</v>
      </c>
      <c r="E1399" t="str">
        <f t="shared" si="63"/>
        <v>stacjonarny</v>
      </c>
      <c r="F1399">
        <f t="shared" si="64"/>
        <v>0</v>
      </c>
      <c r="G1399" s="6">
        <f t="shared" si="65"/>
        <v>4</v>
      </c>
    </row>
    <row r="1400" spans="1:7" x14ac:dyDescent="0.3">
      <c r="A1400" s="1" t="s">
        <v>1208</v>
      </c>
      <c r="B1400" s="2">
        <v>42936</v>
      </c>
      <c r="C1400" s="3">
        <v>0.59621527777777772</v>
      </c>
      <c r="D1400" s="3">
        <v>0.59906249999999994</v>
      </c>
      <c r="E1400" t="str">
        <f t="shared" si="63"/>
        <v>stacjonarny</v>
      </c>
      <c r="F1400">
        <f t="shared" si="64"/>
        <v>0</v>
      </c>
      <c r="G1400" s="6">
        <f t="shared" si="65"/>
        <v>5</v>
      </c>
    </row>
    <row r="1401" spans="1:7" x14ac:dyDescent="0.3">
      <c r="A1401" s="1" t="s">
        <v>1209</v>
      </c>
      <c r="B1401" s="2">
        <v>42936</v>
      </c>
      <c r="C1401" s="3">
        <v>0.59693287037037035</v>
      </c>
      <c r="D1401" s="3">
        <v>0.59743055555555558</v>
      </c>
      <c r="E1401" t="str">
        <f t="shared" si="63"/>
        <v>stacjonarny</v>
      </c>
      <c r="F1401">
        <f t="shared" si="64"/>
        <v>0</v>
      </c>
      <c r="G1401" s="6">
        <f t="shared" si="65"/>
        <v>1</v>
      </c>
    </row>
    <row r="1402" spans="1:7" x14ac:dyDescent="0.3">
      <c r="A1402" s="1" t="s">
        <v>1210</v>
      </c>
      <c r="B1402" s="2">
        <v>42936</v>
      </c>
      <c r="C1402" s="3">
        <v>0.59783564814814816</v>
      </c>
      <c r="D1402" s="3">
        <v>0.60715277777777776</v>
      </c>
      <c r="E1402" t="str">
        <f t="shared" si="63"/>
        <v>stacjonarny</v>
      </c>
      <c r="F1402">
        <f t="shared" si="64"/>
        <v>1</v>
      </c>
      <c r="G1402" s="6">
        <f t="shared" si="65"/>
        <v>14</v>
      </c>
    </row>
    <row r="1403" spans="1:7" x14ac:dyDescent="0.3">
      <c r="A1403" s="1" t="s">
        <v>1211</v>
      </c>
      <c r="B1403" s="2">
        <v>42936</v>
      </c>
      <c r="C1403" s="3">
        <v>0.60048611111111116</v>
      </c>
      <c r="D1403" s="3">
        <v>0.60371527777777778</v>
      </c>
      <c r="E1403" t="str">
        <f t="shared" si="63"/>
        <v>stacjonarny</v>
      </c>
      <c r="F1403">
        <f t="shared" si="64"/>
        <v>0</v>
      </c>
      <c r="G1403" s="6">
        <f t="shared" si="65"/>
        <v>5</v>
      </c>
    </row>
    <row r="1404" spans="1:7" x14ac:dyDescent="0.3">
      <c r="A1404" s="1" t="s">
        <v>1212</v>
      </c>
      <c r="B1404" s="2">
        <v>42936</v>
      </c>
      <c r="C1404" s="3">
        <v>0.60251157407407407</v>
      </c>
      <c r="D1404" s="3">
        <v>0.60608796296296297</v>
      </c>
      <c r="E1404" t="str">
        <f t="shared" si="63"/>
        <v>stacjonarny</v>
      </c>
      <c r="F1404">
        <f t="shared" si="64"/>
        <v>0</v>
      </c>
      <c r="G1404" s="6">
        <f t="shared" si="65"/>
        <v>6</v>
      </c>
    </row>
    <row r="1405" spans="1:7" x14ac:dyDescent="0.3">
      <c r="A1405" s="1" t="s">
        <v>1063</v>
      </c>
      <c r="B1405" s="2">
        <v>42936</v>
      </c>
      <c r="C1405" s="3">
        <v>0.60277777777777775</v>
      </c>
      <c r="D1405" s="3">
        <v>0.61222222222222222</v>
      </c>
      <c r="E1405" t="str">
        <f t="shared" si="63"/>
        <v>stacjonarny</v>
      </c>
      <c r="F1405">
        <f t="shared" si="64"/>
        <v>0</v>
      </c>
      <c r="G1405" s="6">
        <f t="shared" si="65"/>
        <v>14</v>
      </c>
    </row>
    <row r="1406" spans="1:7" x14ac:dyDescent="0.3">
      <c r="A1406" s="1" t="s">
        <v>1213</v>
      </c>
      <c r="B1406" s="2">
        <v>42936</v>
      </c>
      <c r="C1406" s="3">
        <v>0.60282407407407412</v>
      </c>
      <c r="D1406" s="3">
        <v>0.61041666666666672</v>
      </c>
      <c r="E1406" t="str">
        <f t="shared" si="63"/>
        <v>stacjonarny</v>
      </c>
      <c r="F1406">
        <f t="shared" si="64"/>
        <v>0</v>
      </c>
      <c r="G1406" s="6">
        <f t="shared" si="65"/>
        <v>11</v>
      </c>
    </row>
    <row r="1407" spans="1:7" x14ac:dyDescent="0.3">
      <c r="A1407" s="1" t="s">
        <v>1214</v>
      </c>
      <c r="B1407" s="2">
        <v>42936</v>
      </c>
      <c r="C1407" s="3">
        <v>0.60693287037037036</v>
      </c>
      <c r="D1407" s="3">
        <v>0.61001157407407403</v>
      </c>
      <c r="E1407" t="str">
        <f t="shared" si="63"/>
        <v>stacjonarny</v>
      </c>
      <c r="F1407">
        <f t="shared" si="64"/>
        <v>0</v>
      </c>
      <c r="G1407" s="6">
        <f t="shared" si="65"/>
        <v>5</v>
      </c>
    </row>
    <row r="1408" spans="1:7" x14ac:dyDescent="0.3">
      <c r="A1408" s="1" t="s">
        <v>1215</v>
      </c>
      <c r="B1408" s="2">
        <v>42936</v>
      </c>
      <c r="C1408" s="3">
        <v>0.60990740740740745</v>
      </c>
      <c r="D1408" s="3">
        <v>0.61383101851851851</v>
      </c>
      <c r="E1408" t="str">
        <f t="shared" si="63"/>
        <v>stacjonarny</v>
      </c>
      <c r="F1408">
        <f t="shared" si="64"/>
        <v>0</v>
      </c>
      <c r="G1408" s="6">
        <f t="shared" si="65"/>
        <v>6</v>
      </c>
    </row>
    <row r="1409" spans="1:7" x14ac:dyDescent="0.3">
      <c r="A1409" s="1" t="s">
        <v>1216</v>
      </c>
      <c r="B1409" s="2">
        <v>42936</v>
      </c>
      <c r="C1409" s="3">
        <v>0.61320601851851853</v>
      </c>
      <c r="D1409" s="3">
        <v>0.62115740740740744</v>
      </c>
      <c r="E1409" t="str">
        <f t="shared" si="63"/>
        <v>stacjonarny</v>
      </c>
      <c r="F1409">
        <f t="shared" si="64"/>
        <v>0</v>
      </c>
      <c r="G1409" s="6">
        <f t="shared" si="65"/>
        <v>12</v>
      </c>
    </row>
    <row r="1410" spans="1:7" x14ac:dyDescent="0.3">
      <c r="A1410" s="1" t="s">
        <v>1217</v>
      </c>
      <c r="B1410" s="2">
        <v>42936</v>
      </c>
      <c r="C1410" s="3">
        <v>0.61535879629629631</v>
      </c>
      <c r="D1410" s="3">
        <v>0.62503472222222223</v>
      </c>
      <c r="E1410" t="str">
        <f t="shared" si="63"/>
        <v>komórkowy</v>
      </c>
      <c r="F1410">
        <f t="shared" si="64"/>
        <v>0</v>
      </c>
      <c r="G1410" s="6">
        <f t="shared" si="65"/>
        <v>14</v>
      </c>
    </row>
    <row r="1411" spans="1:7" x14ac:dyDescent="0.3">
      <c r="A1411" s="1" t="s">
        <v>1218</v>
      </c>
      <c r="B1411" s="2">
        <v>42936</v>
      </c>
      <c r="C1411" s="3">
        <v>0.61559027777777775</v>
      </c>
      <c r="D1411" s="3">
        <v>0.62532407407407409</v>
      </c>
      <c r="E1411" t="str">
        <f t="shared" ref="E1411:E1474" si="66">IF(LEN(A1411)=7,"stacjonarny",IF(LEN(A1411)=8,"komórkowy","zagraniczny"))</f>
        <v>stacjonarny</v>
      </c>
      <c r="F1411">
        <f t="shared" ref="F1411:F1474" si="67">IF(AND(E1411="stacjonarny",LEFT(A1411,2)="12"),1,0)</f>
        <v>0</v>
      </c>
      <c r="G1411" s="6">
        <f t="shared" ref="G1411:G1474" si="68">ROUNDUP(MINUTE(D1411-C1411)+SECOND(D1411-C1411)/60,0)</f>
        <v>15</v>
      </c>
    </row>
    <row r="1412" spans="1:7" x14ac:dyDescent="0.3">
      <c r="A1412" s="1" t="s">
        <v>1219</v>
      </c>
      <c r="B1412" s="2">
        <v>42936</v>
      </c>
      <c r="C1412" s="3">
        <v>0.62078703703703708</v>
      </c>
      <c r="D1412" s="3">
        <v>0.6286342592592592</v>
      </c>
      <c r="E1412" t="str">
        <f t="shared" si="66"/>
        <v>stacjonarny</v>
      </c>
      <c r="F1412">
        <f t="shared" si="67"/>
        <v>0</v>
      </c>
      <c r="G1412" s="6">
        <f t="shared" si="68"/>
        <v>12</v>
      </c>
    </row>
    <row r="1413" spans="1:7" x14ac:dyDescent="0.3">
      <c r="A1413" s="1" t="s">
        <v>1220</v>
      </c>
      <c r="B1413" s="2">
        <v>42936</v>
      </c>
      <c r="C1413" s="3">
        <v>0.62524305555555559</v>
      </c>
      <c r="D1413" s="3">
        <v>0.62846064814814817</v>
      </c>
      <c r="E1413" t="str">
        <f t="shared" si="66"/>
        <v>stacjonarny</v>
      </c>
      <c r="F1413">
        <f t="shared" si="67"/>
        <v>0</v>
      </c>
      <c r="G1413" s="6">
        <f t="shared" si="68"/>
        <v>5</v>
      </c>
    </row>
    <row r="1414" spans="1:7" x14ac:dyDescent="0.3">
      <c r="A1414" s="1" t="s">
        <v>927</v>
      </c>
      <c r="B1414" s="2">
        <v>42937</v>
      </c>
      <c r="C1414" s="3">
        <v>0.33421296296296293</v>
      </c>
      <c r="D1414" s="3">
        <v>0.33674768518518516</v>
      </c>
      <c r="E1414" t="str">
        <f t="shared" si="66"/>
        <v>stacjonarny</v>
      </c>
      <c r="F1414">
        <f t="shared" si="67"/>
        <v>0</v>
      </c>
      <c r="G1414" s="6">
        <f t="shared" si="68"/>
        <v>4</v>
      </c>
    </row>
    <row r="1415" spans="1:7" x14ac:dyDescent="0.3">
      <c r="A1415" s="1" t="s">
        <v>1221</v>
      </c>
      <c r="B1415" s="2">
        <v>42937</v>
      </c>
      <c r="C1415" s="3">
        <v>0.33513888888888888</v>
      </c>
      <c r="D1415" s="3">
        <v>0.33787037037037032</v>
      </c>
      <c r="E1415" t="str">
        <f t="shared" si="66"/>
        <v>stacjonarny</v>
      </c>
      <c r="F1415">
        <f t="shared" si="67"/>
        <v>0</v>
      </c>
      <c r="G1415" s="6">
        <f t="shared" si="68"/>
        <v>4</v>
      </c>
    </row>
    <row r="1416" spans="1:7" x14ac:dyDescent="0.3">
      <c r="A1416" s="1" t="s">
        <v>1222</v>
      </c>
      <c r="B1416" s="2">
        <v>42937</v>
      </c>
      <c r="C1416" s="3">
        <v>0.33642361111111113</v>
      </c>
      <c r="D1416" s="3">
        <v>0.33778935185185183</v>
      </c>
      <c r="E1416" t="str">
        <f t="shared" si="66"/>
        <v>stacjonarny</v>
      </c>
      <c r="F1416">
        <f t="shared" si="67"/>
        <v>0</v>
      </c>
      <c r="G1416" s="6">
        <f t="shared" si="68"/>
        <v>2</v>
      </c>
    </row>
    <row r="1417" spans="1:7" x14ac:dyDescent="0.3">
      <c r="A1417" s="1" t="s">
        <v>1223</v>
      </c>
      <c r="B1417" s="2">
        <v>42937</v>
      </c>
      <c r="C1417" s="3">
        <v>0.34157407407407409</v>
      </c>
      <c r="D1417" s="3">
        <v>0.34684027777777776</v>
      </c>
      <c r="E1417" t="str">
        <f t="shared" si="66"/>
        <v>komórkowy</v>
      </c>
      <c r="F1417">
        <f t="shared" si="67"/>
        <v>0</v>
      </c>
      <c r="G1417" s="6">
        <f t="shared" si="68"/>
        <v>8</v>
      </c>
    </row>
    <row r="1418" spans="1:7" x14ac:dyDescent="0.3">
      <c r="A1418" s="1" t="s">
        <v>1224</v>
      </c>
      <c r="B1418" s="2">
        <v>42937</v>
      </c>
      <c r="C1418" s="3">
        <v>0.34197916666666667</v>
      </c>
      <c r="D1418" s="3">
        <v>0.3460300925925926</v>
      </c>
      <c r="E1418" t="str">
        <f t="shared" si="66"/>
        <v>stacjonarny</v>
      </c>
      <c r="F1418">
        <f t="shared" si="67"/>
        <v>0</v>
      </c>
      <c r="G1418" s="6">
        <f t="shared" si="68"/>
        <v>6</v>
      </c>
    </row>
    <row r="1419" spans="1:7" x14ac:dyDescent="0.3">
      <c r="A1419" s="1" t="s">
        <v>1225</v>
      </c>
      <c r="B1419" s="2">
        <v>42937</v>
      </c>
      <c r="C1419" s="3">
        <v>0.34567129629629628</v>
      </c>
      <c r="D1419" s="3">
        <v>0.34745370370370371</v>
      </c>
      <c r="E1419" t="str">
        <f t="shared" si="66"/>
        <v>stacjonarny</v>
      </c>
      <c r="F1419">
        <f t="shared" si="67"/>
        <v>0</v>
      </c>
      <c r="G1419" s="6">
        <f t="shared" si="68"/>
        <v>3</v>
      </c>
    </row>
    <row r="1420" spans="1:7" x14ac:dyDescent="0.3">
      <c r="A1420" s="1" t="s">
        <v>1226</v>
      </c>
      <c r="B1420" s="2">
        <v>42937</v>
      </c>
      <c r="C1420" s="3">
        <v>0.34690972222222222</v>
      </c>
      <c r="D1420" s="3">
        <v>0.35206018518518517</v>
      </c>
      <c r="E1420" t="str">
        <f t="shared" si="66"/>
        <v>stacjonarny</v>
      </c>
      <c r="F1420">
        <f t="shared" si="67"/>
        <v>0</v>
      </c>
      <c r="G1420" s="6">
        <f t="shared" si="68"/>
        <v>8</v>
      </c>
    </row>
    <row r="1421" spans="1:7" x14ac:dyDescent="0.3">
      <c r="A1421" s="1" t="s">
        <v>1227</v>
      </c>
      <c r="B1421" s="2">
        <v>42937</v>
      </c>
      <c r="C1421" s="3">
        <v>0.34745370370370371</v>
      </c>
      <c r="D1421" s="3">
        <v>0.35262731481481485</v>
      </c>
      <c r="E1421" t="str">
        <f t="shared" si="66"/>
        <v>stacjonarny</v>
      </c>
      <c r="F1421">
        <f t="shared" si="67"/>
        <v>0</v>
      </c>
      <c r="G1421" s="6">
        <f t="shared" si="68"/>
        <v>8</v>
      </c>
    </row>
    <row r="1422" spans="1:7" x14ac:dyDescent="0.3">
      <c r="A1422" s="1" t="s">
        <v>1228</v>
      </c>
      <c r="B1422" s="2">
        <v>42937</v>
      </c>
      <c r="C1422" s="3">
        <v>0.34961805555555553</v>
      </c>
      <c r="D1422" s="3">
        <v>0.3535300925925926</v>
      </c>
      <c r="E1422" t="str">
        <f t="shared" si="66"/>
        <v>stacjonarny</v>
      </c>
      <c r="F1422">
        <f t="shared" si="67"/>
        <v>0</v>
      </c>
      <c r="G1422" s="6">
        <f t="shared" si="68"/>
        <v>6</v>
      </c>
    </row>
    <row r="1423" spans="1:7" x14ac:dyDescent="0.3">
      <c r="A1423" s="1" t="s">
        <v>1229</v>
      </c>
      <c r="B1423" s="2">
        <v>42937</v>
      </c>
      <c r="C1423" s="3">
        <v>0.35003472222222221</v>
      </c>
      <c r="D1423" s="3">
        <v>0.35540509259259262</v>
      </c>
      <c r="E1423" t="str">
        <f t="shared" si="66"/>
        <v>stacjonarny</v>
      </c>
      <c r="F1423">
        <f t="shared" si="67"/>
        <v>0</v>
      </c>
      <c r="G1423" s="6">
        <f t="shared" si="68"/>
        <v>8</v>
      </c>
    </row>
    <row r="1424" spans="1:7" x14ac:dyDescent="0.3">
      <c r="A1424" s="1" t="s">
        <v>1230</v>
      </c>
      <c r="B1424" s="2">
        <v>42937</v>
      </c>
      <c r="C1424" s="3">
        <v>0.3515625</v>
      </c>
      <c r="D1424" s="3">
        <v>0.35299768518518521</v>
      </c>
      <c r="E1424" t="str">
        <f t="shared" si="66"/>
        <v>stacjonarny</v>
      </c>
      <c r="F1424">
        <f t="shared" si="67"/>
        <v>0</v>
      </c>
      <c r="G1424" s="6">
        <f t="shared" si="68"/>
        <v>3</v>
      </c>
    </row>
    <row r="1425" spans="1:7" x14ac:dyDescent="0.3">
      <c r="A1425" s="1" t="s">
        <v>1145</v>
      </c>
      <c r="B1425" s="2">
        <v>42937</v>
      </c>
      <c r="C1425" s="3">
        <v>0.35401620370370374</v>
      </c>
      <c r="D1425" s="3">
        <v>0.35944444444444446</v>
      </c>
      <c r="E1425" t="str">
        <f t="shared" si="66"/>
        <v>stacjonarny</v>
      </c>
      <c r="F1425">
        <f t="shared" si="67"/>
        <v>0</v>
      </c>
      <c r="G1425" s="6">
        <f t="shared" si="68"/>
        <v>8</v>
      </c>
    </row>
    <row r="1426" spans="1:7" x14ac:dyDescent="0.3">
      <c r="A1426" s="1" t="s">
        <v>1231</v>
      </c>
      <c r="B1426" s="2">
        <v>42937</v>
      </c>
      <c r="C1426" s="3">
        <v>0.35912037037037042</v>
      </c>
      <c r="D1426" s="3">
        <v>0.36318287037037034</v>
      </c>
      <c r="E1426" t="str">
        <f t="shared" si="66"/>
        <v>stacjonarny</v>
      </c>
      <c r="F1426">
        <f t="shared" si="67"/>
        <v>0</v>
      </c>
      <c r="G1426" s="6">
        <f t="shared" si="68"/>
        <v>6</v>
      </c>
    </row>
    <row r="1427" spans="1:7" x14ac:dyDescent="0.3">
      <c r="A1427" s="1" t="s">
        <v>1232</v>
      </c>
      <c r="B1427" s="2">
        <v>42937</v>
      </c>
      <c r="C1427" s="3">
        <v>0.36155092592592591</v>
      </c>
      <c r="D1427" s="3">
        <v>0.36355324074074075</v>
      </c>
      <c r="E1427" t="str">
        <f t="shared" si="66"/>
        <v>stacjonarny</v>
      </c>
      <c r="F1427">
        <f t="shared" si="67"/>
        <v>0</v>
      </c>
      <c r="G1427" s="6">
        <f t="shared" si="68"/>
        <v>3</v>
      </c>
    </row>
    <row r="1428" spans="1:7" x14ac:dyDescent="0.3">
      <c r="A1428" s="1" t="s">
        <v>1233</v>
      </c>
      <c r="B1428" s="2">
        <v>42937</v>
      </c>
      <c r="C1428" s="3">
        <v>0.36631944444444442</v>
      </c>
      <c r="D1428" s="3">
        <v>0.37376157407407407</v>
      </c>
      <c r="E1428" t="str">
        <f t="shared" si="66"/>
        <v>komórkowy</v>
      </c>
      <c r="F1428">
        <f t="shared" si="67"/>
        <v>0</v>
      </c>
      <c r="G1428" s="6">
        <f t="shared" si="68"/>
        <v>11</v>
      </c>
    </row>
    <row r="1429" spans="1:7" x14ac:dyDescent="0.3">
      <c r="A1429" s="1" t="s">
        <v>1234</v>
      </c>
      <c r="B1429" s="2">
        <v>42937</v>
      </c>
      <c r="C1429" s="3">
        <v>0.37133101851851852</v>
      </c>
      <c r="D1429" s="3">
        <v>0.38075231481481481</v>
      </c>
      <c r="E1429" t="str">
        <f t="shared" si="66"/>
        <v>stacjonarny</v>
      </c>
      <c r="F1429">
        <f t="shared" si="67"/>
        <v>0</v>
      </c>
      <c r="G1429" s="6">
        <f t="shared" si="68"/>
        <v>14</v>
      </c>
    </row>
    <row r="1430" spans="1:7" x14ac:dyDescent="0.3">
      <c r="A1430" s="1" t="s">
        <v>1235</v>
      </c>
      <c r="B1430" s="2">
        <v>42937</v>
      </c>
      <c r="C1430" s="3">
        <v>0.3756944444444445</v>
      </c>
      <c r="D1430" s="3">
        <v>0.38611111111111113</v>
      </c>
      <c r="E1430" t="str">
        <f t="shared" si="66"/>
        <v>stacjonarny</v>
      </c>
      <c r="F1430">
        <f t="shared" si="67"/>
        <v>0</v>
      </c>
      <c r="G1430" s="6">
        <f t="shared" si="68"/>
        <v>15</v>
      </c>
    </row>
    <row r="1431" spans="1:7" x14ac:dyDescent="0.3">
      <c r="A1431" s="1" t="s">
        <v>72</v>
      </c>
      <c r="B1431" s="2">
        <v>42937</v>
      </c>
      <c r="C1431" s="3">
        <v>0.37891203703703707</v>
      </c>
      <c r="D1431" s="3">
        <v>0.38443287037037038</v>
      </c>
      <c r="E1431" t="str">
        <f t="shared" si="66"/>
        <v>komórkowy</v>
      </c>
      <c r="F1431">
        <f t="shared" si="67"/>
        <v>0</v>
      </c>
      <c r="G1431" s="6">
        <f t="shared" si="68"/>
        <v>8</v>
      </c>
    </row>
    <row r="1432" spans="1:7" x14ac:dyDescent="0.3">
      <c r="A1432" s="1" t="s">
        <v>1236</v>
      </c>
      <c r="B1432" s="2">
        <v>42937</v>
      </c>
      <c r="C1432" s="3">
        <v>0.38086805555555553</v>
      </c>
      <c r="D1432" s="3">
        <v>0.38918981481481479</v>
      </c>
      <c r="E1432" t="str">
        <f t="shared" si="66"/>
        <v>stacjonarny</v>
      </c>
      <c r="F1432">
        <f t="shared" si="67"/>
        <v>0</v>
      </c>
      <c r="G1432" s="6">
        <f t="shared" si="68"/>
        <v>12</v>
      </c>
    </row>
    <row r="1433" spans="1:7" x14ac:dyDescent="0.3">
      <c r="A1433" s="1" t="s">
        <v>1237</v>
      </c>
      <c r="B1433" s="2">
        <v>42937</v>
      </c>
      <c r="C1433" s="3">
        <v>0.38633101851851853</v>
      </c>
      <c r="D1433" s="3">
        <v>0.38923611111111112</v>
      </c>
      <c r="E1433" t="str">
        <f t="shared" si="66"/>
        <v>stacjonarny</v>
      </c>
      <c r="F1433">
        <f t="shared" si="67"/>
        <v>0</v>
      </c>
      <c r="G1433" s="6">
        <f t="shared" si="68"/>
        <v>5</v>
      </c>
    </row>
    <row r="1434" spans="1:7" x14ac:dyDescent="0.3">
      <c r="A1434" s="1" t="s">
        <v>1238</v>
      </c>
      <c r="B1434" s="2">
        <v>42937</v>
      </c>
      <c r="C1434" s="3">
        <v>0.38848379629629631</v>
      </c>
      <c r="D1434" s="3">
        <v>0.39874999999999999</v>
      </c>
      <c r="E1434" t="str">
        <f t="shared" si="66"/>
        <v>stacjonarny</v>
      </c>
      <c r="F1434">
        <f t="shared" si="67"/>
        <v>0</v>
      </c>
      <c r="G1434" s="6">
        <f t="shared" si="68"/>
        <v>15</v>
      </c>
    </row>
    <row r="1435" spans="1:7" x14ac:dyDescent="0.3">
      <c r="A1435" s="1" t="s">
        <v>1239</v>
      </c>
      <c r="B1435" s="2">
        <v>42937</v>
      </c>
      <c r="C1435" s="3">
        <v>0.39089120370370373</v>
      </c>
      <c r="D1435" s="3">
        <v>0.39620370370370367</v>
      </c>
      <c r="E1435" t="str">
        <f t="shared" si="66"/>
        <v>stacjonarny</v>
      </c>
      <c r="F1435">
        <f t="shared" si="67"/>
        <v>0</v>
      </c>
      <c r="G1435" s="6">
        <f t="shared" si="68"/>
        <v>8</v>
      </c>
    </row>
    <row r="1436" spans="1:7" x14ac:dyDescent="0.3">
      <c r="A1436" s="1" t="s">
        <v>1240</v>
      </c>
      <c r="B1436" s="2">
        <v>42937</v>
      </c>
      <c r="C1436" s="3">
        <v>0.39469907407407406</v>
      </c>
      <c r="D1436" s="3">
        <v>0.40141203703703704</v>
      </c>
      <c r="E1436" t="str">
        <f t="shared" si="66"/>
        <v>komórkowy</v>
      </c>
      <c r="F1436">
        <f t="shared" si="67"/>
        <v>0</v>
      </c>
      <c r="G1436" s="6">
        <f t="shared" si="68"/>
        <v>10</v>
      </c>
    </row>
    <row r="1437" spans="1:7" x14ac:dyDescent="0.3">
      <c r="A1437" s="1" t="s">
        <v>1241</v>
      </c>
      <c r="B1437" s="2">
        <v>42937</v>
      </c>
      <c r="C1437" s="3">
        <v>0.39953703703703702</v>
      </c>
      <c r="D1437" s="3">
        <v>0.40038194444444447</v>
      </c>
      <c r="E1437" t="str">
        <f t="shared" si="66"/>
        <v>komórkowy</v>
      </c>
      <c r="F1437">
        <f t="shared" si="67"/>
        <v>0</v>
      </c>
      <c r="G1437" s="6">
        <f t="shared" si="68"/>
        <v>2</v>
      </c>
    </row>
    <row r="1438" spans="1:7" x14ac:dyDescent="0.3">
      <c r="A1438" s="1" t="s">
        <v>1242</v>
      </c>
      <c r="B1438" s="2">
        <v>42937</v>
      </c>
      <c r="C1438" s="3">
        <v>0.40379629629629626</v>
      </c>
      <c r="D1438" s="3">
        <v>0.40822916666666664</v>
      </c>
      <c r="E1438" t="str">
        <f t="shared" si="66"/>
        <v>komórkowy</v>
      </c>
      <c r="F1438">
        <f t="shared" si="67"/>
        <v>0</v>
      </c>
      <c r="G1438" s="6">
        <f t="shared" si="68"/>
        <v>7</v>
      </c>
    </row>
    <row r="1439" spans="1:7" x14ac:dyDescent="0.3">
      <c r="A1439" s="1" t="s">
        <v>1243</v>
      </c>
      <c r="B1439" s="2">
        <v>42937</v>
      </c>
      <c r="C1439" s="3">
        <v>0.40462962962962962</v>
      </c>
      <c r="D1439" s="3">
        <v>0.40875</v>
      </c>
      <c r="E1439" t="str">
        <f t="shared" si="66"/>
        <v>stacjonarny</v>
      </c>
      <c r="F1439">
        <f t="shared" si="67"/>
        <v>0</v>
      </c>
      <c r="G1439" s="6">
        <f t="shared" si="68"/>
        <v>6</v>
      </c>
    </row>
    <row r="1440" spans="1:7" x14ac:dyDescent="0.3">
      <c r="A1440" s="1" t="s">
        <v>1244</v>
      </c>
      <c r="B1440" s="2">
        <v>42937</v>
      </c>
      <c r="C1440" s="3">
        <v>0.40465277777777775</v>
      </c>
      <c r="D1440" s="3">
        <v>0.40887731481481482</v>
      </c>
      <c r="E1440" t="str">
        <f t="shared" si="66"/>
        <v>stacjonarny</v>
      </c>
      <c r="F1440">
        <f t="shared" si="67"/>
        <v>0</v>
      </c>
      <c r="G1440" s="6">
        <f t="shared" si="68"/>
        <v>7</v>
      </c>
    </row>
    <row r="1441" spans="1:7" x14ac:dyDescent="0.3">
      <c r="A1441" s="1" t="s">
        <v>1245</v>
      </c>
      <c r="B1441" s="2">
        <v>42937</v>
      </c>
      <c r="C1441" s="3">
        <v>0.40505787037037039</v>
      </c>
      <c r="D1441" s="3">
        <v>0.40561342592592592</v>
      </c>
      <c r="E1441" t="str">
        <f t="shared" si="66"/>
        <v>stacjonarny</v>
      </c>
      <c r="F1441">
        <f t="shared" si="67"/>
        <v>0</v>
      </c>
      <c r="G1441" s="6">
        <f t="shared" si="68"/>
        <v>1</v>
      </c>
    </row>
    <row r="1442" spans="1:7" x14ac:dyDescent="0.3">
      <c r="A1442" s="1" t="s">
        <v>1246</v>
      </c>
      <c r="B1442" s="2">
        <v>42937</v>
      </c>
      <c r="C1442" s="3">
        <v>0.4069444444444445</v>
      </c>
      <c r="D1442" s="3">
        <v>0.40991898148148148</v>
      </c>
      <c r="E1442" t="str">
        <f t="shared" si="66"/>
        <v>komórkowy</v>
      </c>
      <c r="F1442">
        <f t="shared" si="67"/>
        <v>0</v>
      </c>
      <c r="G1442" s="6">
        <f t="shared" si="68"/>
        <v>5</v>
      </c>
    </row>
    <row r="1443" spans="1:7" x14ac:dyDescent="0.3">
      <c r="A1443" s="1" t="s">
        <v>1247</v>
      </c>
      <c r="B1443" s="2">
        <v>42937</v>
      </c>
      <c r="C1443" s="3">
        <v>0.41228009259259263</v>
      </c>
      <c r="D1443" s="3">
        <v>0.41648148148148145</v>
      </c>
      <c r="E1443" t="str">
        <f t="shared" si="66"/>
        <v>stacjonarny</v>
      </c>
      <c r="F1443">
        <f t="shared" si="67"/>
        <v>0</v>
      </c>
      <c r="G1443" s="6">
        <f t="shared" si="68"/>
        <v>7</v>
      </c>
    </row>
    <row r="1444" spans="1:7" x14ac:dyDescent="0.3">
      <c r="A1444" s="1" t="s">
        <v>1248</v>
      </c>
      <c r="B1444" s="2">
        <v>42937</v>
      </c>
      <c r="C1444" s="3">
        <v>0.41494212962962962</v>
      </c>
      <c r="D1444" s="3">
        <v>0.41641203703703705</v>
      </c>
      <c r="E1444" t="str">
        <f t="shared" si="66"/>
        <v>stacjonarny</v>
      </c>
      <c r="F1444">
        <f t="shared" si="67"/>
        <v>0</v>
      </c>
      <c r="G1444" s="6">
        <f t="shared" si="68"/>
        <v>3</v>
      </c>
    </row>
    <row r="1445" spans="1:7" x14ac:dyDescent="0.3">
      <c r="A1445" s="1" t="s">
        <v>1249</v>
      </c>
      <c r="B1445" s="2">
        <v>42937</v>
      </c>
      <c r="C1445" s="3">
        <v>0.42054398148148148</v>
      </c>
      <c r="D1445" s="3">
        <v>0.42721064814814813</v>
      </c>
      <c r="E1445" t="str">
        <f t="shared" si="66"/>
        <v>komórkowy</v>
      </c>
      <c r="F1445">
        <f t="shared" si="67"/>
        <v>0</v>
      </c>
      <c r="G1445" s="6">
        <f t="shared" si="68"/>
        <v>10</v>
      </c>
    </row>
    <row r="1446" spans="1:7" x14ac:dyDescent="0.3">
      <c r="A1446" s="1" t="s">
        <v>1250</v>
      </c>
      <c r="B1446" s="2">
        <v>42937</v>
      </c>
      <c r="C1446" s="3">
        <v>0.42084490740740743</v>
      </c>
      <c r="D1446" s="3">
        <v>0.43167824074074074</v>
      </c>
      <c r="E1446" t="str">
        <f t="shared" si="66"/>
        <v>komórkowy</v>
      </c>
      <c r="F1446">
        <f t="shared" si="67"/>
        <v>0</v>
      </c>
      <c r="G1446" s="6">
        <f t="shared" si="68"/>
        <v>16</v>
      </c>
    </row>
    <row r="1447" spans="1:7" x14ac:dyDescent="0.3">
      <c r="A1447" s="1" t="s">
        <v>1251</v>
      </c>
      <c r="B1447" s="2">
        <v>42937</v>
      </c>
      <c r="C1447" s="3">
        <v>0.42357638888888888</v>
      </c>
      <c r="D1447" s="3">
        <v>0.4322685185185185</v>
      </c>
      <c r="E1447" t="str">
        <f t="shared" si="66"/>
        <v>stacjonarny</v>
      </c>
      <c r="F1447">
        <f t="shared" si="67"/>
        <v>0</v>
      </c>
      <c r="G1447" s="6">
        <f t="shared" si="68"/>
        <v>13</v>
      </c>
    </row>
    <row r="1448" spans="1:7" x14ac:dyDescent="0.3">
      <c r="A1448" s="1" t="s">
        <v>1252</v>
      </c>
      <c r="B1448" s="2">
        <v>42937</v>
      </c>
      <c r="C1448" s="3">
        <v>0.42814814814814817</v>
      </c>
      <c r="D1448" s="3">
        <v>0.43784722222222222</v>
      </c>
      <c r="E1448" t="str">
        <f t="shared" si="66"/>
        <v>komórkowy</v>
      </c>
      <c r="F1448">
        <f t="shared" si="67"/>
        <v>0</v>
      </c>
      <c r="G1448" s="6">
        <f t="shared" si="68"/>
        <v>14</v>
      </c>
    </row>
    <row r="1449" spans="1:7" x14ac:dyDescent="0.3">
      <c r="A1449" s="1" t="s">
        <v>1253</v>
      </c>
      <c r="B1449" s="2">
        <v>42937</v>
      </c>
      <c r="C1449" s="3">
        <v>0.43002314814814818</v>
      </c>
      <c r="D1449" s="3">
        <v>0.43030092592592589</v>
      </c>
      <c r="E1449" t="str">
        <f t="shared" si="66"/>
        <v>stacjonarny</v>
      </c>
      <c r="F1449">
        <f t="shared" si="67"/>
        <v>0</v>
      </c>
      <c r="G1449" s="6">
        <f t="shared" si="68"/>
        <v>1</v>
      </c>
    </row>
    <row r="1450" spans="1:7" x14ac:dyDescent="0.3">
      <c r="A1450" s="1" t="s">
        <v>1254</v>
      </c>
      <c r="B1450" s="2">
        <v>42937</v>
      </c>
      <c r="C1450" s="3">
        <v>0.43075231481481485</v>
      </c>
      <c r="D1450" s="3">
        <v>0.44128472222222226</v>
      </c>
      <c r="E1450" t="str">
        <f t="shared" si="66"/>
        <v>komórkowy</v>
      </c>
      <c r="F1450">
        <f t="shared" si="67"/>
        <v>0</v>
      </c>
      <c r="G1450" s="6">
        <f t="shared" si="68"/>
        <v>16</v>
      </c>
    </row>
    <row r="1451" spans="1:7" x14ac:dyDescent="0.3">
      <c r="A1451" s="1" t="s">
        <v>886</v>
      </c>
      <c r="B1451" s="2">
        <v>42937</v>
      </c>
      <c r="C1451" s="3">
        <v>0.4340046296296296</v>
      </c>
      <c r="D1451" s="3">
        <v>0.44041666666666668</v>
      </c>
      <c r="E1451" t="str">
        <f t="shared" si="66"/>
        <v>stacjonarny</v>
      </c>
      <c r="F1451">
        <f t="shared" si="67"/>
        <v>0</v>
      </c>
      <c r="G1451" s="6">
        <f t="shared" si="68"/>
        <v>10</v>
      </c>
    </row>
    <row r="1452" spans="1:7" x14ac:dyDescent="0.3">
      <c r="A1452" s="1" t="s">
        <v>1255</v>
      </c>
      <c r="B1452" s="2">
        <v>42937</v>
      </c>
      <c r="C1452" s="3">
        <v>0.43582175925925926</v>
      </c>
      <c r="D1452" s="3">
        <v>0.44550925925925927</v>
      </c>
      <c r="E1452" t="str">
        <f t="shared" si="66"/>
        <v>stacjonarny</v>
      </c>
      <c r="F1452">
        <f t="shared" si="67"/>
        <v>0</v>
      </c>
      <c r="G1452" s="6">
        <f t="shared" si="68"/>
        <v>14</v>
      </c>
    </row>
    <row r="1453" spans="1:7" x14ac:dyDescent="0.3">
      <c r="A1453" s="1" t="s">
        <v>1256</v>
      </c>
      <c r="B1453" s="2">
        <v>42937</v>
      </c>
      <c r="C1453" s="3">
        <v>0.43730324074074073</v>
      </c>
      <c r="D1453" s="3">
        <v>0.44869212962962962</v>
      </c>
      <c r="E1453" t="str">
        <f t="shared" si="66"/>
        <v>komórkowy</v>
      </c>
      <c r="F1453">
        <f t="shared" si="67"/>
        <v>0</v>
      </c>
      <c r="G1453" s="6">
        <f t="shared" si="68"/>
        <v>17</v>
      </c>
    </row>
    <row r="1454" spans="1:7" x14ac:dyDescent="0.3">
      <c r="A1454" s="1" t="s">
        <v>45</v>
      </c>
      <c r="B1454" s="2">
        <v>42937</v>
      </c>
      <c r="C1454" s="3">
        <v>0.44291666666666668</v>
      </c>
      <c r="D1454" s="3">
        <v>0.45256944444444441</v>
      </c>
      <c r="E1454" t="str">
        <f t="shared" si="66"/>
        <v>stacjonarny</v>
      </c>
      <c r="F1454">
        <f t="shared" si="67"/>
        <v>0</v>
      </c>
      <c r="G1454" s="6">
        <f t="shared" si="68"/>
        <v>14</v>
      </c>
    </row>
    <row r="1455" spans="1:7" x14ac:dyDescent="0.3">
      <c r="A1455" s="1" t="s">
        <v>1257</v>
      </c>
      <c r="B1455" s="2">
        <v>42937</v>
      </c>
      <c r="C1455" s="3">
        <v>0.44782407407407404</v>
      </c>
      <c r="D1455" s="3">
        <v>0.45548611111111109</v>
      </c>
      <c r="E1455" t="str">
        <f t="shared" si="66"/>
        <v>komórkowy</v>
      </c>
      <c r="F1455">
        <f t="shared" si="67"/>
        <v>0</v>
      </c>
      <c r="G1455" s="6">
        <f t="shared" si="68"/>
        <v>12</v>
      </c>
    </row>
    <row r="1456" spans="1:7" x14ac:dyDescent="0.3">
      <c r="A1456" s="1" t="s">
        <v>843</v>
      </c>
      <c r="B1456" s="2">
        <v>42937</v>
      </c>
      <c r="C1456" s="3">
        <v>0.45187500000000003</v>
      </c>
      <c r="D1456" s="3">
        <v>0.45925925925925926</v>
      </c>
      <c r="E1456" t="str">
        <f t="shared" si="66"/>
        <v>komórkowy</v>
      </c>
      <c r="F1456">
        <f t="shared" si="67"/>
        <v>0</v>
      </c>
      <c r="G1456" s="6">
        <f t="shared" si="68"/>
        <v>11</v>
      </c>
    </row>
    <row r="1457" spans="1:7" x14ac:dyDescent="0.3">
      <c r="A1457" s="1" t="s">
        <v>1258</v>
      </c>
      <c r="B1457" s="2">
        <v>42937</v>
      </c>
      <c r="C1457" s="3">
        <v>0.45458333333333334</v>
      </c>
      <c r="D1457" s="3">
        <v>0.46295138888888893</v>
      </c>
      <c r="E1457" t="str">
        <f t="shared" si="66"/>
        <v>stacjonarny</v>
      </c>
      <c r="F1457">
        <f t="shared" si="67"/>
        <v>0</v>
      </c>
      <c r="G1457" s="6">
        <f t="shared" si="68"/>
        <v>13</v>
      </c>
    </row>
    <row r="1458" spans="1:7" x14ac:dyDescent="0.3">
      <c r="A1458" s="1" t="s">
        <v>1249</v>
      </c>
      <c r="B1458" s="2">
        <v>42937</v>
      </c>
      <c r="C1458" s="3">
        <v>0.45689814814814816</v>
      </c>
      <c r="D1458" s="3">
        <v>0.4574537037037037</v>
      </c>
      <c r="E1458" t="str">
        <f t="shared" si="66"/>
        <v>komórkowy</v>
      </c>
      <c r="F1458">
        <f t="shared" si="67"/>
        <v>0</v>
      </c>
      <c r="G1458" s="6">
        <f t="shared" si="68"/>
        <v>1</v>
      </c>
    </row>
    <row r="1459" spans="1:7" x14ac:dyDescent="0.3">
      <c r="A1459" s="1" t="s">
        <v>1259</v>
      </c>
      <c r="B1459" s="2">
        <v>42937</v>
      </c>
      <c r="C1459" s="3">
        <v>0.4612384259259259</v>
      </c>
      <c r="D1459" s="3">
        <v>0.46285879629629628</v>
      </c>
      <c r="E1459" t="str">
        <f t="shared" si="66"/>
        <v>stacjonarny</v>
      </c>
      <c r="F1459">
        <f t="shared" si="67"/>
        <v>0</v>
      </c>
      <c r="G1459" s="6">
        <f t="shared" si="68"/>
        <v>3</v>
      </c>
    </row>
    <row r="1460" spans="1:7" x14ac:dyDescent="0.3">
      <c r="A1460" s="1" t="s">
        <v>1260</v>
      </c>
      <c r="B1460" s="2">
        <v>42937</v>
      </c>
      <c r="C1460" s="3">
        <v>0.46553240740740742</v>
      </c>
      <c r="D1460" s="3">
        <v>0.47234953703703703</v>
      </c>
      <c r="E1460" t="str">
        <f t="shared" si="66"/>
        <v>stacjonarny</v>
      </c>
      <c r="F1460">
        <f t="shared" si="67"/>
        <v>0</v>
      </c>
      <c r="G1460" s="6">
        <f t="shared" si="68"/>
        <v>10</v>
      </c>
    </row>
    <row r="1461" spans="1:7" x14ac:dyDescent="0.3">
      <c r="A1461" s="1" t="s">
        <v>1261</v>
      </c>
      <c r="B1461" s="2">
        <v>42937</v>
      </c>
      <c r="C1461" s="3">
        <v>0.47075231481481478</v>
      </c>
      <c r="D1461" s="3">
        <v>0.47239583333333335</v>
      </c>
      <c r="E1461" t="str">
        <f t="shared" si="66"/>
        <v>komórkowy</v>
      </c>
      <c r="F1461">
        <f t="shared" si="67"/>
        <v>0</v>
      </c>
      <c r="G1461" s="6">
        <f t="shared" si="68"/>
        <v>3</v>
      </c>
    </row>
    <row r="1462" spans="1:7" x14ac:dyDescent="0.3">
      <c r="A1462" s="1" t="s">
        <v>1262</v>
      </c>
      <c r="B1462" s="2">
        <v>42937</v>
      </c>
      <c r="C1462" s="3">
        <v>0.47105324074074079</v>
      </c>
      <c r="D1462" s="3">
        <v>0.48011574074074076</v>
      </c>
      <c r="E1462" t="str">
        <f t="shared" si="66"/>
        <v>stacjonarny</v>
      </c>
      <c r="F1462">
        <f t="shared" si="67"/>
        <v>0</v>
      </c>
      <c r="G1462" s="6">
        <f t="shared" si="68"/>
        <v>14</v>
      </c>
    </row>
    <row r="1463" spans="1:7" x14ac:dyDescent="0.3">
      <c r="A1463" s="1" t="s">
        <v>234</v>
      </c>
      <c r="B1463" s="2">
        <v>42937</v>
      </c>
      <c r="C1463" s="3">
        <v>0.47285879629629629</v>
      </c>
      <c r="D1463" s="3">
        <v>0.47846064814814815</v>
      </c>
      <c r="E1463" t="str">
        <f t="shared" si="66"/>
        <v>komórkowy</v>
      </c>
      <c r="F1463">
        <f t="shared" si="67"/>
        <v>0</v>
      </c>
      <c r="G1463" s="6">
        <f t="shared" si="68"/>
        <v>9</v>
      </c>
    </row>
    <row r="1464" spans="1:7" x14ac:dyDescent="0.3">
      <c r="A1464" s="1" t="s">
        <v>1263</v>
      </c>
      <c r="B1464" s="2">
        <v>42937</v>
      </c>
      <c r="C1464" s="3">
        <v>0.4729976851851852</v>
      </c>
      <c r="D1464" s="3">
        <v>0.48243055555555553</v>
      </c>
      <c r="E1464" t="str">
        <f t="shared" si="66"/>
        <v>stacjonarny</v>
      </c>
      <c r="F1464">
        <f t="shared" si="67"/>
        <v>0</v>
      </c>
      <c r="G1464" s="6">
        <f t="shared" si="68"/>
        <v>14</v>
      </c>
    </row>
    <row r="1465" spans="1:7" x14ac:dyDescent="0.3">
      <c r="A1465" s="1" t="s">
        <v>1264</v>
      </c>
      <c r="B1465" s="2">
        <v>42937</v>
      </c>
      <c r="C1465" s="3">
        <v>0.47697916666666668</v>
      </c>
      <c r="D1465" s="3">
        <v>0.48678240740740741</v>
      </c>
      <c r="E1465" t="str">
        <f t="shared" si="66"/>
        <v>stacjonarny</v>
      </c>
      <c r="F1465">
        <f t="shared" si="67"/>
        <v>0</v>
      </c>
      <c r="G1465" s="6">
        <f t="shared" si="68"/>
        <v>15</v>
      </c>
    </row>
    <row r="1466" spans="1:7" x14ac:dyDescent="0.3">
      <c r="A1466" s="1" t="s">
        <v>1265</v>
      </c>
      <c r="B1466" s="2">
        <v>42937</v>
      </c>
      <c r="C1466" s="3">
        <v>0.47833333333333333</v>
      </c>
      <c r="D1466" s="3">
        <v>0.48989583333333336</v>
      </c>
      <c r="E1466" t="str">
        <f t="shared" si="66"/>
        <v>stacjonarny</v>
      </c>
      <c r="F1466">
        <f t="shared" si="67"/>
        <v>0</v>
      </c>
      <c r="G1466" s="6">
        <f t="shared" si="68"/>
        <v>17</v>
      </c>
    </row>
    <row r="1467" spans="1:7" x14ac:dyDescent="0.3">
      <c r="A1467" s="1" t="s">
        <v>1266</v>
      </c>
      <c r="B1467" s="2">
        <v>42937</v>
      </c>
      <c r="C1467" s="3">
        <v>0.4828587962962963</v>
      </c>
      <c r="D1467" s="3">
        <v>0.48295138888888894</v>
      </c>
      <c r="E1467" t="str">
        <f t="shared" si="66"/>
        <v>stacjonarny</v>
      </c>
      <c r="F1467">
        <f t="shared" si="67"/>
        <v>0</v>
      </c>
      <c r="G1467" s="6">
        <f t="shared" si="68"/>
        <v>1</v>
      </c>
    </row>
    <row r="1468" spans="1:7" x14ac:dyDescent="0.3">
      <c r="A1468" s="1" t="s">
        <v>1267</v>
      </c>
      <c r="B1468" s="2">
        <v>42937</v>
      </c>
      <c r="C1468" s="3">
        <v>0.48439814814814813</v>
      </c>
      <c r="D1468" s="3">
        <v>0.4878587962962963</v>
      </c>
      <c r="E1468" t="str">
        <f t="shared" si="66"/>
        <v>stacjonarny</v>
      </c>
      <c r="F1468">
        <f t="shared" si="67"/>
        <v>0</v>
      </c>
      <c r="G1468" s="6">
        <f t="shared" si="68"/>
        <v>5</v>
      </c>
    </row>
    <row r="1469" spans="1:7" x14ac:dyDescent="0.3">
      <c r="A1469" s="1" t="s">
        <v>1268</v>
      </c>
      <c r="B1469" s="2">
        <v>42937</v>
      </c>
      <c r="C1469" s="3">
        <v>0.48690972222222223</v>
      </c>
      <c r="D1469" s="3">
        <v>0.49665509259259261</v>
      </c>
      <c r="E1469" t="str">
        <f t="shared" si="66"/>
        <v>stacjonarny</v>
      </c>
      <c r="F1469">
        <f t="shared" si="67"/>
        <v>0</v>
      </c>
      <c r="G1469" s="6">
        <f t="shared" si="68"/>
        <v>15</v>
      </c>
    </row>
    <row r="1470" spans="1:7" x14ac:dyDescent="0.3">
      <c r="A1470" s="1" t="s">
        <v>527</v>
      </c>
      <c r="B1470" s="2">
        <v>42937</v>
      </c>
      <c r="C1470" s="3">
        <v>0.4924189814814815</v>
      </c>
      <c r="D1470" s="3">
        <v>0.49381944444444442</v>
      </c>
      <c r="E1470" t="str">
        <f t="shared" si="66"/>
        <v>stacjonarny</v>
      </c>
      <c r="F1470">
        <f t="shared" si="67"/>
        <v>0</v>
      </c>
      <c r="G1470" s="6">
        <f t="shared" si="68"/>
        <v>3</v>
      </c>
    </row>
    <row r="1471" spans="1:7" x14ac:dyDescent="0.3">
      <c r="A1471" s="1" t="s">
        <v>1269</v>
      </c>
      <c r="B1471" s="2">
        <v>42937</v>
      </c>
      <c r="C1471" s="3">
        <v>0.49327546296296299</v>
      </c>
      <c r="D1471" s="3">
        <v>0.50351851851851859</v>
      </c>
      <c r="E1471" t="str">
        <f t="shared" si="66"/>
        <v>stacjonarny</v>
      </c>
      <c r="F1471">
        <f t="shared" si="67"/>
        <v>0</v>
      </c>
      <c r="G1471" s="6">
        <f t="shared" si="68"/>
        <v>15</v>
      </c>
    </row>
    <row r="1472" spans="1:7" x14ac:dyDescent="0.3">
      <c r="A1472" s="1" t="s">
        <v>929</v>
      </c>
      <c r="B1472" s="2">
        <v>42937</v>
      </c>
      <c r="C1472" s="3">
        <v>0.49811342592592589</v>
      </c>
      <c r="D1472" s="3">
        <v>0.5065277777777778</v>
      </c>
      <c r="E1472" t="str">
        <f t="shared" si="66"/>
        <v>stacjonarny</v>
      </c>
      <c r="F1472">
        <f t="shared" si="67"/>
        <v>0</v>
      </c>
      <c r="G1472" s="6">
        <f t="shared" si="68"/>
        <v>13</v>
      </c>
    </row>
    <row r="1473" spans="1:7" x14ac:dyDescent="0.3">
      <c r="A1473" s="1" t="s">
        <v>1270</v>
      </c>
      <c r="B1473" s="2">
        <v>42937</v>
      </c>
      <c r="C1473" s="3">
        <v>0.5001620370370371</v>
      </c>
      <c r="D1473" s="3">
        <v>0.50506944444444446</v>
      </c>
      <c r="E1473" t="str">
        <f t="shared" si="66"/>
        <v>stacjonarny</v>
      </c>
      <c r="F1473">
        <f t="shared" si="67"/>
        <v>0</v>
      </c>
      <c r="G1473" s="6">
        <f t="shared" si="68"/>
        <v>8</v>
      </c>
    </row>
    <row r="1474" spans="1:7" x14ac:dyDescent="0.3">
      <c r="A1474" s="1" t="s">
        <v>1271</v>
      </c>
      <c r="B1474" s="2">
        <v>42937</v>
      </c>
      <c r="C1474" s="3">
        <v>0.50284722222222222</v>
      </c>
      <c r="D1474" s="3">
        <v>0.51432870370370376</v>
      </c>
      <c r="E1474" t="str">
        <f t="shared" si="66"/>
        <v>stacjonarny</v>
      </c>
      <c r="F1474">
        <f t="shared" si="67"/>
        <v>0</v>
      </c>
      <c r="G1474" s="6">
        <f t="shared" si="68"/>
        <v>17</v>
      </c>
    </row>
    <row r="1475" spans="1:7" x14ac:dyDescent="0.3">
      <c r="A1475" s="1" t="s">
        <v>1272</v>
      </c>
      <c r="B1475" s="2">
        <v>42937</v>
      </c>
      <c r="C1475" s="3">
        <v>0.50840277777777776</v>
      </c>
      <c r="D1475" s="3">
        <v>0.50968749999999996</v>
      </c>
      <c r="E1475" t="str">
        <f t="shared" ref="E1475:E1538" si="69">IF(LEN(A1475)=7,"stacjonarny",IF(LEN(A1475)=8,"komórkowy","zagraniczny"))</f>
        <v>komórkowy</v>
      </c>
      <c r="F1475">
        <f t="shared" ref="F1475:F1538" si="70">IF(AND(E1475="stacjonarny",LEFT(A1475,2)="12"),1,0)</f>
        <v>0</v>
      </c>
      <c r="G1475" s="6">
        <f t="shared" ref="G1475:G1538" si="71">ROUNDUP(MINUTE(D1475-C1475)+SECOND(D1475-C1475)/60,0)</f>
        <v>2</v>
      </c>
    </row>
    <row r="1476" spans="1:7" x14ac:dyDescent="0.3">
      <c r="A1476" s="1" t="s">
        <v>1273</v>
      </c>
      <c r="B1476" s="2">
        <v>42937</v>
      </c>
      <c r="C1476" s="3">
        <v>0.51200231481481484</v>
      </c>
      <c r="D1476" s="3">
        <v>0.52253472222222219</v>
      </c>
      <c r="E1476" t="str">
        <f t="shared" si="69"/>
        <v>stacjonarny</v>
      </c>
      <c r="F1476">
        <f t="shared" si="70"/>
        <v>0</v>
      </c>
      <c r="G1476" s="6">
        <f t="shared" si="71"/>
        <v>16</v>
      </c>
    </row>
    <row r="1477" spans="1:7" x14ac:dyDescent="0.3">
      <c r="A1477" s="1" t="s">
        <v>1274</v>
      </c>
      <c r="B1477" s="2">
        <v>42937</v>
      </c>
      <c r="C1477" s="3">
        <v>0.51250000000000007</v>
      </c>
      <c r="D1477" s="3">
        <v>0.51405092592592594</v>
      </c>
      <c r="E1477" t="str">
        <f t="shared" si="69"/>
        <v>stacjonarny</v>
      </c>
      <c r="F1477">
        <f t="shared" si="70"/>
        <v>0</v>
      </c>
      <c r="G1477" s="6">
        <f t="shared" si="71"/>
        <v>3</v>
      </c>
    </row>
    <row r="1478" spans="1:7" x14ac:dyDescent="0.3">
      <c r="A1478" s="1" t="s">
        <v>1275</v>
      </c>
      <c r="B1478" s="2">
        <v>42937</v>
      </c>
      <c r="C1478" s="3">
        <v>0.51520833333333338</v>
      </c>
      <c r="D1478" s="3">
        <v>0.51918981481481474</v>
      </c>
      <c r="E1478" t="str">
        <f t="shared" si="69"/>
        <v>komórkowy</v>
      </c>
      <c r="F1478">
        <f t="shared" si="70"/>
        <v>0</v>
      </c>
      <c r="G1478" s="6">
        <f t="shared" si="71"/>
        <v>6</v>
      </c>
    </row>
    <row r="1479" spans="1:7" x14ac:dyDescent="0.3">
      <c r="A1479" s="1" t="s">
        <v>1276</v>
      </c>
      <c r="B1479" s="2">
        <v>42937</v>
      </c>
      <c r="C1479" s="3">
        <v>0.51936342592592599</v>
      </c>
      <c r="D1479" s="3">
        <v>0.52559027777777778</v>
      </c>
      <c r="E1479" t="str">
        <f t="shared" si="69"/>
        <v>stacjonarny</v>
      </c>
      <c r="F1479">
        <f t="shared" si="70"/>
        <v>0</v>
      </c>
      <c r="G1479" s="6">
        <f t="shared" si="71"/>
        <v>9</v>
      </c>
    </row>
    <row r="1480" spans="1:7" x14ac:dyDescent="0.3">
      <c r="A1480" s="1" t="s">
        <v>1277</v>
      </c>
      <c r="B1480" s="2">
        <v>42937</v>
      </c>
      <c r="C1480" s="3">
        <v>0.52243055555555562</v>
      </c>
      <c r="D1480" s="3">
        <v>0.52681712962962968</v>
      </c>
      <c r="E1480" t="str">
        <f t="shared" si="69"/>
        <v>stacjonarny</v>
      </c>
      <c r="F1480">
        <f t="shared" si="70"/>
        <v>0</v>
      </c>
      <c r="G1480" s="6">
        <f t="shared" si="71"/>
        <v>7</v>
      </c>
    </row>
    <row r="1481" spans="1:7" x14ac:dyDescent="0.3">
      <c r="A1481" s="1" t="s">
        <v>1278</v>
      </c>
      <c r="B1481" s="2">
        <v>42937</v>
      </c>
      <c r="C1481" s="3">
        <v>0.52469907407407412</v>
      </c>
      <c r="D1481" s="3">
        <v>0.53218750000000004</v>
      </c>
      <c r="E1481" t="str">
        <f t="shared" si="69"/>
        <v>stacjonarny</v>
      </c>
      <c r="F1481">
        <f t="shared" si="70"/>
        <v>0</v>
      </c>
      <c r="G1481" s="6">
        <f t="shared" si="71"/>
        <v>11</v>
      </c>
    </row>
    <row r="1482" spans="1:7" x14ac:dyDescent="0.3">
      <c r="A1482" s="1" t="s">
        <v>1279</v>
      </c>
      <c r="B1482" s="2">
        <v>42937</v>
      </c>
      <c r="C1482" s="3">
        <v>0.52749999999999997</v>
      </c>
      <c r="D1482" s="3">
        <v>0.53034722222222219</v>
      </c>
      <c r="E1482" t="str">
        <f t="shared" si="69"/>
        <v>stacjonarny</v>
      </c>
      <c r="F1482">
        <f t="shared" si="70"/>
        <v>0</v>
      </c>
      <c r="G1482" s="6">
        <f t="shared" si="71"/>
        <v>5</v>
      </c>
    </row>
    <row r="1483" spans="1:7" x14ac:dyDescent="0.3">
      <c r="A1483" s="1" t="s">
        <v>1280</v>
      </c>
      <c r="B1483" s="2">
        <v>42937</v>
      </c>
      <c r="C1483" s="3">
        <v>0.53240740740740744</v>
      </c>
      <c r="D1483" s="3">
        <v>0.53785879629629629</v>
      </c>
      <c r="E1483" t="str">
        <f t="shared" si="69"/>
        <v>stacjonarny</v>
      </c>
      <c r="F1483">
        <f t="shared" si="70"/>
        <v>0</v>
      </c>
      <c r="G1483" s="6">
        <f t="shared" si="71"/>
        <v>8</v>
      </c>
    </row>
    <row r="1484" spans="1:7" x14ac:dyDescent="0.3">
      <c r="A1484" s="1" t="s">
        <v>1281</v>
      </c>
      <c r="B1484" s="2">
        <v>42937</v>
      </c>
      <c r="C1484" s="3">
        <v>0.53811342592592593</v>
      </c>
      <c r="D1484" s="3">
        <v>0.54365740740740742</v>
      </c>
      <c r="E1484" t="str">
        <f t="shared" si="69"/>
        <v>komórkowy</v>
      </c>
      <c r="F1484">
        <f t="shared" si="70"/>
        <v>0</v>
      </c>
      <c r="G1484" s="6">
        <f t="shared" si="71"/>
        <v>8</v>
      </c>
    </row>
    <row r="1485" spans="1:7" x14ac:dyDescent="0.3">
      <c r="A1485" s="1" t="s">
        <v>1030</v>
      </c>
      <c r="B1485" s="2">
        <v>42937</v>
      </c>
      <c r="C1485" s="3">
        <v>0.53831018518518514</v>
      </c>
      <c r="D1485" s="3">
        <v>0.53998842592592589</v>
      </c>
      <c r="E1485" t="str">
        <f t="shared" si="69"/>
        <v>stacjonarny</v>
      </c>
      <c r="F1485">
        <f t="shared" si="70"/>
        <v>0</v>
      </c>
      <c r="G1485" s="6">
        <f t="shared" si="71"/>
        <v>3</v>
      </c>
    </row>
    <row r="1486" spans="1:7" x14ac:dyDescent="0.3">
      <c r="A1486" s="1" t="s">
        <v>1282</v>
      </c>
      <c r="B1486" s="2">
        <v>42937</v>
      </c>
      <c r="C1486" s="3">
        <v>0.54233796296296299</v>
      </c>
      <c r="D1486" s="3">
        <v>0.55148148148148146</v>
      </c>
      <c r="E1486" t="str">
        <f t="shared" si="69"/>
        <v>stacjonarny</v>
      </c>
      <c r="F1486">
        <f t="shared" si="70"/>
        <v>0</v>
      </c>
      <c r="G1486" s="6">
        <f t="shared" si="71"/>
        <v>14</v>
      </c>
    </row>
    <row r="1487" spans="1:7" x14ac:dyDescent="0.3">
      <c r="A1487" s="1" t="s">
        <v>1283</v>
      </c>
      <c r="B1487" s="2">
        <v>42937</v>
      </c>
      <c r="C1487" s="3">
        <v>0.54631944444444447</v>
      </c>
      <c r="D1487" s="3">
        <v>0.55652777777777784</v>
      </c>
      <c r="E1487" t="str">
        <f t="shared" si="69"/>
        <v>stacjonarny</v>
      </c>
      <c r="F1487">
        <f t="shared" si="70"/>
        <v>0</v>
      </c>
      <c r="G1487" s="6">
        <f t="shared" si="71"/>
        <v>15</v>
      </c>
    </row>
    <row r="1488" spans="1:7" x14ac:dyDescent="0.3">
      <c r="A1488" s="1" t="s">
        <v>1284</v>
      </c>
      <c r="B1488" s="2">
        <v>42937</v>
      </c>
      <c r="C1488" s="3">
        <v>0.54761574074074071</v>
      </c>
      <c r="D1488" s="3">
        <v>0.55443287037037037</v>
      </c>
      <c r="E1488" t="str">
        <f t="shared" si="69"/>
        <v>stacjonarny</v>
      </c>
      <c r="F1488">
        <f t="shared" si="70"/>
        <v>0</v>
      </c>
      <c r="G1488" s="6">
        <f t="shared" si="71"/>
        <v>10</v>
      </c>
    </row>
    <row r="1489" spans="1:7" x14ac:dyDescent="0.3">
      <c r="A1489" s="1" t="s">
        <v>1285</v>
      </c>
      <c r="B1489" s="2">
        <v>42937</v>
      </c>
      <c r="C1489" s="3">
        <v>0.54953703703703705</v>
      </c>
      <c r="D1489" s="3">
        <v>0.55783564814814812</v>
      </c>
      <c r="E1489" t="str">
        <f t="shared" si="69"/>
        <v>stacjonarny</v>
      </c>
      <c r="F1489">
        <f t="shared" si="70"/>
        <v>0</v>
      </c>
      <c r="G1489" s="6">
        <f t="shared" si="71"/>
        <v>12</v>
      </c>
    </row>
    <row r="1490" spans="1:7" x14ac:dyDescent="0.3">
      <c r="A1490" s="1" t="s">
        <v>1286</v>
      </c>
      <c r="B1490" s="2">
        <v>42937</v>
      </c>
      <c r="C1490" s="3">
        <v>0.55311342592592594</v>
      </c>
      <c r="D1490" s="3">
        <v>0.55469907407407404</v>
      </c>
      <c r="E1490" t="str">
        <f t="shared" si="69"/>
        <v>zagraniczny</v>
      </c>
      <c r="F1490">
        <f t="shared" si="70"/>
        <v>0</v>
      </c>
      <c r="G1490" s="6">
        <f t="shared" si="71"/>
        <v>3</v>
      </c>
    </row>
    <row r="1491" spans="1:7" x14ac:dyDescent="0.3">
      <c r="A1491" s="1" t="s">
        <v>447</v>
      </c>
      <c r="B1491" s="2">
        <v>42937</v>
      </c>
      <c r="C1491" s="3">
        <v>0.55652777777777784</v>
      </c>
      <c r="D1491" s="3">
        <v>0.56657407407407401</v>
      </c>
      <c r="E1491" t="str">
        <f t="shared" si="69"/>
        <v>stacjonarny</v>
      </c>
      <c r="F1491">
        <f t="shared" si="70"/>
        <v>0</v>
      </c>
      <c r="G1491" s="6">
        <f t="shared" si="71"/>
        <v>15</v>
      </c>
    </row>
    <row r="1492" spans="1:7" x14ac:dyDescent="0.3">
      <c r="A1492" s="1" t="s">
        <v>1287</v>
      </c>
      <c r="B1492" s="2">
        <v>42937</v>
      </c>
      <c r="C1492" s="3">
        <v>0.5575</v>
      </c>
      <c r="D1492" s="3">
        <v>0.56418981481481478</v>
      </c>
      <c r="E1492" t="str">
        <f t="shared" si="69"/>
        <v>stacjonarny</v>
      </c>
      <c r="F1492">
        <f t="shared" si="70"/>
        <v>0</v>
      </c>
      <c r="G1492" s="6">
        <f t="shared" si="71"/>
        <v>10</v>
      </c>
    </row>
    <row r="1493" spans="1:7" x14ac:dyDescent="0.3">
      <c r="A1493" s="1" t="s">
        <v>1288</v>
      </c>
      <c r="B1493" s="2">
        <v>42937</v>
      </c>
      <c r="C1493" s="3">
        <v>0.56297453703703704</v>
      </c>
      <c r="D1493" s="3">
        <v>0.56752314814814808</v>
      </c>
      <c r="E1493" t="str">
        <f t="shared" si="69"/>
        <v>stacjonarny</v>
      </c>
      <c r="F1493">
        <f t="shared" si="70"/>
        <v>0</v>
      </c>
      <c r="G1493" s="6">
        <f t="shared" si="71"/>
        <v>7</v>
      </c>
    </row>
    <row r="1494" spans="1:7" x14ac:dyDescent="0.3">
      <c r="A1494" s="1" t="s">
        <v>1289</v>
      </c>
      <c r="B1494" s="2">
        <v>42937</v>
      </c>
      <c r="C1494" s="3">
        <v>0.56578703703703703</v>
      </c>
      <c r="D1494" s="3">
        <v>0.57518518518518513</v>
      </c>
      <c r="E1494" t="str">
        <f t="shared" si="69"/>
        <v>stacjonarny</v>
      </c>
      <c r="F1494">
        <f t="shared" si="70"/>
        <v>0</v>
      </c>
      <c r="G1494" s="6">
        <f t="shared" si="71"/>
        <v>14</v>
      </c>
    </row>
    <row r="1495" spans="1:7" x14ac:dyDescent="0.3">
      <c r="A1495" s="1" t="s">
        <v>410</v>
      </c>
      <c r="B1495" s="2">
        <v>42937</v>
      </c>
      <c r="C1495" s="3">
        <v>0.5713773148148148</v>
      </c>
      <c r="D1495" s="3">
        <v>0.58107638888888891</v>
      </c>
      <c r="E1495" t="str">
        <f t="shared" si="69"/>
        <v>stacjonarny</v>
      </c>
      <c r="F1495">
        <f t="shared" si="70"/>
        <v>0</v>
      </c>
      <c r="G1495" s="6">
        <f t="shared" si="71"/>
        <v>14</v>
      </c>
    </row>
    <row r="1496" spans="1:7" x14ac:dyDescent="0.3">
      <c r="A1496" s="1" t="s">
        <v>1290</v>
      </c>
      <c r="B1496" s="2">
        <v>42937</v>
      </c>
      <c r="C1496" s="3">
        <v>0.57549768518518518</v>
      </c>
      <c r="D1496" s="3">
        <v>0.57925925925925925</v>
      </c>
      <c r="E1496" t="str">
        <f t="shared" si="69"/>
        <v>komórkowy</v>
      </c>
      <c r="F1496">
        <f t="shared" si="70"/>
        <v>0</v>
      </c>
      <c r="G1496" s="6">
        <f t="shared" si="71"/>
        <v>6</v>
      </c>
    </row>
    <row r="1497" spans="1:7" x14ac:dyDescent="0.3">
      <c r="A1497" s="1" t="s">
        <v>1291</v>
      </c>
      <c r="B1497" s="2">
        <v>42937</v>
      </c>
      <c r="C1497" s="3">
        <v>0.5782870370370371</v>
      </c>
      <c r="D1497" s="3">
        <v>0.58940972222222221</v>
      </c>
      <c r="E1497" t="str">
        <f t="shared" si="69"/>
        <v>komórkowy</v>
      </c>
      <c r="F1497">
        <f t="shared" si="70"/>
        <v>0</v>
      </c>
      <c r="G1497" s="6">
        <f t="shared" si="71"/>
        <v>17</v>
      </c>
    </row>
    <row r="1498" spans="1:7" x14ac:dyDescent="0.3">
      <c r="A1498" s="1" t="s">
        <v>1292</v>
      </c>
      <c r="B1498" s="2">
        <v>42937</v>
      </c>
      <c r="C1498" s="3">
        <v>0.57983796296296297</v>
      </c>
      <c r="D1498" s="3">
        <v>0.58756944444444448</v>
      </c>
      <c r="E1498" t="str">
        <f t="shared" si="69"/>
        <v>stacjonarny</v>
      </c>
      <c r="F1498">
        <f t="shared" si="70"/>
        <v>0</v>
      </c>
      <c r="G1498" s="6">
        <f t="shared" si="71"/>
        <v>12</v>
      </c>
    </row>
    <row r="1499" spans="1:7" x14ac:dyDescent="0.3">
      <c r="A1499" s="1" t="s">
        <v>15</v>
      </c>
      <c r="B1499" s="2">
        <v>42937</v>
      </c>
      <c r="C1499" s="3">
        <v>0.58520833333333333</v>
      </c>
      <c r="D1499" s="3">
        <v>0.59646990740740746</v>
      </c>
      <c r="E1499" t="str">
        <f t="shared" si="69"/>
        <v>komórkowy</v>
      </c>
      <c r="F1499">
        <f t="shared" si="70"/>
        <v>0</v>
      </c>
      <c r="G1499" s="6">
        <f t="shared" si="71"/>
        <v>17</v>
      </c>
    </row>
    <row r="1500" spans="1:7" x14ac:dyDescent="0.3">
      <c r="A1500" s="1" t="s">
        <v>1124</v>
      </c>
      <c r="B1500" s="2">
        <v>42937</v>
      </c>
      <c r="C1500" s="3">
        <v>0.59026620370370375</v>
      </c>
      <c r="D1500" s="3">
        <v>0.59652777777777777</v>
      </c>
      <c r="E1500" t="str">
        <f t="shared" si="69"/>
        <v>stacjonarny</v>
      </c>
      <c r="F1500">
        <f t="shared" si="70"/>
        <v>0</v>
      </c>
      <c r="G1500" s="6">
        <f t="shared" si="71"/>
        <v>10</v>
      </c>
    </row>
    <row r="1501" spans="1:7" x14ac:dyDescent="0.3">
      <c r="A1501" s="1" t="s">
        <v>156</v>
      </c>
      <c r="B1501" s="2">
        <v>42937</v>
      </c>
      <c r="C1501" s="3">
        <v>0.59401620370370367</v>
      </c>
      <c r="D1501" s="3">
        <v>0.60012731481481485</v>
      </c>
      <c r="E1501" t="str">
        <f t="shared" si="69"/>
        <v>stacjonarny</v>
      </c>
      <c r="F1501">
        <f t="shared" si="70"/>
        <v>0</v>
      </c>
      <c r="G1501" s="6">
        <f t="shared" si="71"/>
        <v>9</v>
      </c>
    </row>
    <row r="1502" spans="1:7" x14ac:dyDescent="0.3">
      <c r="A1502" s="1" t="s">
        <v>1293</v>
      </c>
      <c r="B1502" s="2">
        <v>42937</v>
      </c>
      <c r="C1502" s="3">
        <v>0.59712962962962968</v>
      </c>
      <c r="D1502" s="3">
        <v>0.6026273148148148</v>
      </c>
      <c r="E1502" t="str">
        <f t="shared" si="69"/>
        <v>stacjonarny</v>
      </c>
      <c r="F1502">
        <f t="shared" si="70"/>
        <v>1</v>
      </c>
      <c r="G1502" s="6">
        <f t="shared" si="71"/>
        <v>8</v>
      </c>
    </row>
    <row r="1503" spans="1:7" x14ac:dyDescent="0.3">
      <c r="A1503" s="1" t="s">
        <v>1294</v>
      </c>
      <c r="B1503" s="2">
        <v>42937</v>
      </c>
      <c r="C1503" s="3">
        <v>0.60185185185185186</v>
      </c>
      <c r="D1503" s="3">
        <v>0.61021990740740739</v>
      </c>
      <c r="E1503" t="str">
        <f t="shared" si="69"/>
        <v>stacjonarny</v>
      </c>
      <c r="F1503">
        <f t="shared" si="70"/>
        <v>0</v>
      </c>
      <c r="G1503" s="6">
        <f t="shared" si="71"/>
        <v>13</v>
      </c>
    </row>
    <row r="1504" spans="1:7" x14ac:dyDescent="0.3">
      <c r="A1504" s="1" t="s">
        <v>1295</v>
      </c>
      <c r="B1504" s="2">
        <v>42937</v>
      </c>
      <c r="C1504" s="3">
        <v>0.60196759259259258</v>
      </c>
      <c r="D1504" s="3">
        <v>0.60356481481481483</v>
      </c>
      <c r="E1504" t="str">
        <f t="shared" si="69"/>
        <v>stacjonarny</v>
      </c>
      <c r="F1504">
        <f t="shared" si="70"/>
        <v>0</v>
      </c>
      <c r="G1504" s="6">
        <f t="shared" si="71"/>
        <v>3</v>
      </c>
    </row>
    <row r="1505" spans="1:7" x14ac:dyDescent="0.3">
      <c r="A1505" s="1" t="s">
        <v>1296</v>
      </c>
      <c r="B1505" s="2">
        <v>42937</v>
      </c>
      <c r="C1505" s="3">
        <v>0.60465277777777782</v>
      </c>
      <c r="D1505" s="3">
        <v>0.60886574074074074</v>
      </c>
      <c r="E1505" t="str">
        <f t="shared" si="69"/>
        <v>stacjonarny</v>
      </c>
      <c r="F1505">
        <f t="shared" si="70"/>
        <v>0</v>
      </c>
      <c r="G1505" s="6">
        <f t="shared" si="71"/>
        <v>7</v>
      </c>
    </row>
    <row r="1506" spans="1:7" x14ac:dyDescent="0.3">
      <c r="A1506" s="1" t="s">
        <v>1297</v>
      </c>
      <c r="B1506" s="2">
        <v>42937</v>
      </c>
      <c r="C1506" s="3">
        <v>0.60782407407407402</v>
      </c>
      <c r="D1506" s="3">
        <v>0.61331018518518521</v>
      </c>
      <c r="E1506" t="str">
        <f t="shared" si="69"/>
        <v>komórkowy</v>
      </c>
      <c r="F1506">
        <f t="shared" si="70"/>
        <v>0</v>
      </c>
      <c r="G1506" s="6">
        <f t="shared" si="71"/>
        <v>8</v>
      </c>
    </row>
    <row r="1507" spans="1:7" x14ac:dyDescent="0.3">
      <c r="A1507" s="1" t="s">
        <v>1298</v>
      </c>
      <c r="B1507" s="2">
        <v>42937</v>
      </c>
      <c r="C1507" s="3">
        <v>0.6121875</v>
      </c>
      <c r="D1507" s="3">
        <v>0.6181712962962963</v>
      </c>
      <c r="E1507" t="str">
        <f t="shared" si="69"/>
        <v>stacjonarny</v>
      </c>
      <c r="F1507">
        <f t="shared" si="70"/>
        <v>0</v>
      </c>
      <c r="G1507" s="6">
        <f t="shared" si="71"/>
        <v>9</v>
      </c>
    </row>
    <row r="1508" spans="1:7" x14ac:dyDescent="0.3">
      <c r="A1508" s="1" t="s">
        <v>1299</v>
      </c>
      <c r="B1508" s="2">
        <v>42937</v>
      </c>
      <c r="C1508" s="3">
        <v>0.6147569444444444</v>
      </c>
      <c r="D1508" s="3">
        <v>0.62420138888888888</v>
      </c>
      <c r="E1508" t="str">
        <f t="shared" si="69"/>
        <v>stacjonarny</v>
      </c>
      <c r="F1508">
        <f t="shared" si="70"/>
        <v>0</v>
      </c>
      <c r="G1508" s="6">
        <f t="shared" si="71"/>
        <v>14</v>
      </c>
    </row>
    <row r="1509" spans="1:7" x14ac:dyDescent="0.3">
      <c r="A1509" s="1" t="s">
        <v>1300</v>
      </c>
      <c r="B1509" s="2">
        <v>42937</v>
      </c>
      <c r="C1509" s="3">
        <v>0.61690972222222229</v>
      </c>
      <c r="D1509" s="3">
        <v>0.62290509259259264</v>
      </c>
      <c r="E1509" t="str">
        <f t="shared" si="69"/>
        <v>stacjonarny</v>
      </c>
      <c r="F1509">
        <f t="shared" si="70"/>
        <v>0</v>
      </c>
      <c r="G1509" s="6">
        <f t="shared" si="71"/>
        <v>9</v>
      </c>
    </row>
    <row r="1510" spans="1:7" x14ac:dyDescent="0.3">
      <c r="A1510" s="1" t="s">
        <v>1301</v>
      </c>
      <c r="B1510" s="2">
        <v>42937</v>
      </c>
      <c r="C1510" s="3">
        <v>0.6206828703703704</v>
      </c>
      <c r="D1510" s="3">
        <v>0.62291666666666667</v>
      </c>
      <c r="E1510" t="str">
        <f t="shared" si="69"/>
        <v>stacjonarny</v>
      </c>
      <c r="F1510">
        <f t="shared" si="70"/>
        <v>0</v>
      </c>
      <c r="G1510" s="6">
        <f t="shared" si="71"/>
        <v>4</v>
      </c>
    </row>
    <row r="1511" spans="1:7" x14ac:dyDescent="0.3">
      <c r="A1511" s="1" t="s">
        <v>1302</v>
      </c>
      <c r="B1511" s="2">
        <v>42937</v>
      </c>
      <c r="C1511" s="3">
        <v>0.62484953703703705</v>
      </c>
      <c r="D1511" s="3">
        <v>0.62848379629629625</v>
      </c>
      <c r="E1511" t="str">
        <f t="shared" si="69"/>
        <v>komórkowy</v>
      </c>
      <c r="F1511">
        <f t="shared" si="70"/>
        <v>0</v>
      </c>
      <c r="G1511" s="6">
        <f t="shared" si="71"/>
        <v>6</v>
      </c>
    </row>
    <row r="1512" spans="1:7" x14ac:dyDescent="0.3">
      <c r="A1512" s="1" t="s">
        <v>1303</v>
      </c>
      <c r="B1512" s="2">
        <v>42937</v>
      </c>
      <c r="C1512" s="3">
        <v>0.62612268518518521</v>
      </c>
      <c r="D1512" s="3">
        <v>0.62835648148148149</v>
      </c>
      <c r="E1512" t="str">
        <f t="shared" si="69"/>
        <v>stacjonarny</v>
      </c>
      <c r="F1512">
        <f t="shared" si="70"/>
        <v>0</v>
      </c>
      <c r="G1512" s="6">
        <f t="shared" si="71"/>
        <v>4</v>
      </c>
    </row>
    <row r="1513" spans="1:7" x14ac:dyDescent="0.3">
      <c r="A1513" s="1" t="s">
        <v>269</v>
      </c>
      <c r="B1513" s="2">
        <v>42940</v>
      </c>
      <c r="C1513" s="3">
        <v>0.33624999999999999</v>
      </c>
      <c r="D1513" s="3">
        <v>0.34670138888888885</v>
      </c>
      <c r="E1513" t="str">
        <f t="shared" si="69"/>
        <v>komórkowy</v>
      </c>
      <c r="F1513">
        <f t="shared" si="70"/>
        <v>0</v>
      </c>
      <c r="G1513" s="6">
        <f t="shared" si="71"/>
        <v>16</v>
      </c>
    </row>
    <row r="1514" spans="1:7" x14ac:dyDescent="0.3">
      <c r="A1514" s="1" t="s">
        <v>1304</v>
      </c>
      <c r="B1514" s="2">
        <v>42940</v>
      </c>
      <c r="C1514" s="3">
        <v>0.33728009259259256</v>
      </c>
      <c r="D1514" s="3">
        <v>0.3429166666666667</v>
      </c>
      <c r="E1514" t="str">
        <f t="shared" si="69"/>
        <v>stacjonarny</v>
      </c>
      <c r="F1514">
        <f t="shared" si="70"/>
        <v>0</v>
      </c>
      <c r="G1514" s="6">
        <f t="shared" si="71"/>
        <v>9</v>
      </c>
    </row>
    <row r="1515" spans="1:7" x14ac:dyDescent="0.3">
      <c r="A1515" s="1" t="s">
        <v>1305</v>
      </c>
      <c r="B1515" s="2">
        <v>42940</v>
      </c>
      <c r="C1515" s="3">
        <v>0.3402662037037037</v>
      </c>
      <c r="D1515" s="3">
        <v>0.34250000000000003</v>
      </c>
      <c r="E1515" t="str">
        <f t="shared" si="69"/>
        <v>stacjonarny</v>
      </c>
      <c r="F1515">
        <f t="shared" si="70"/>
        <v>0</v>
      </c>
      <c r="G1515" s="6">
        <f t="shared" si="71"/>
        <v>4</v>
      </c>
    </row>
    <row r="1516" spans="1:7" x14ac:dyDescent="0.3">
      <c r="A1516" s="1" t="s">
        <v>1306</v>
      </c>
      <c r="B1516" s="2">
        <v>42940</v>
      </c>
      <c r="C1516" s="3">
        <v>0.34495370370370365</v>
      </c>
      <c r="D1516" s="3">
        <v>0.34678240740740746</v>
      </c>
      <c r="E1516" t="str">
        <f t="shared" si="69"/>
        <v>komórkowy</v>
      </c>
      <c r="F1516">
        <f t="shared" si="70"/>
        <v>0</v>
      </c>
      <c r="G1516" s="6">
        <f t="shared" si="71"/>
        <v>3</v>
      </c>
    </row>
    <row r="1517" spans="1:7" x14ac:dyDescent="0.3">
      <c r="A1517" s="1" t="s">
        <v>1307</v>
      </c>
      <c r="B1517" s="2">
        <v>42940</v>
      </c>
      <c r="C1517" s="3">
        <v>0.3480787037037037</v>
      </c>
      <c r="D1517" s="3">
        <v>0.35413194444444446</v>
      </c>
      <c r="E1517" t="str">
        <f t="shared" si="69"/>
        <v>stacjonarny</v>
      </c>
      <c r="F1517">
        <f t="shared" si="70"/>
        <v>0</v>
      </c>
      <c r="G1517" s="6">
        <f t="shared" si="71"/>
        <v>9</v>
      </c>
    </row>
    <row r="1518" spans="1:7" x14ac:dyDescent="0.3">
      <c r="A1518" s="1" t="s">
        <v>1308</v>
      </c>
      <c r="B1518" s="2">
        <v>42940</v>
      </c>
      <c r="C1518" s="3">
        <v>0.34879629629629627</v>
      </c>
      <c r="D1518" s="3">
        <v>0.35699074074074072</v>
      </c>
      <c r="E1518" t="str">
        <f t="shared" si="69"/>
        <v>stacjonarny</v>
      </c>
      <c r="F1518">
        <f t="shared" si="70"/>
        <v>0</v>
      </c>
      <c r="G1518" s="6">
        <f t="shared" si="71"/>
        <v>12</v>
      </c>
    </row>
    <row r="1519" spans="1:7" x14ac:dyDescent="0.3">
      <c r="A1519" s="1" t="s">
        <v>1309</v>
      </c>
      <c r="B1519" s="2">
        <v>42940</v>
      </c>
      <c r="C1519" s="3">
        <v>0.35041666666666665</v>
      </c>
      <c r="D1519" s="3">
        <v>0.35834490740740743</v>
      </c>
      <c r="E1519" t="str">
        <f t="shared" si="69"/>
        <v>komórkowy</v>
      </c>
      <c r="F1519">
        <f t="shared" si="70"/>
        <v>0</v>
      </c>
      <c r="G1519" s="6">
        <f t="shared" si="71"/>
        <v>12</v>
      </c>
    </row>
    <row r="1520" spans="1:7" x14ac:dyDescent="0.3">
      <c r="A1520" s="1" t="s">
        <v>1310</v>
      </c>
      <c r="B1520" s="2">
        <v>42940</v>
      </c>
      <c r="C1520" s="3">
        <v>0.35129629629629627</v>
      </c>
      <c r="D1520" s="3">
        <v>0.35626157407407405</v>
      </c>
      <c r="E1520" t="str">
        <f t="shared" si="69"/>
        <v>stacjonarny</v>
      </c>
      <c r="F1520">
        <f t="shared" si="70"/>
        <v>0</v>
      </c>
      <c r="G1520" s="6">
        <f t="shared" si="71"/>
        <v>8</v>
      </c>
    </row>
    <row r="1521" spans="1:7" x14ac:dyDescent="0.3">
      <c r="A1521" s="1" t="s">
        <v>1311</v>
      </c>
      <c r="B1521" s="2">
        <v>42940</v>
      </c>
      <c r="C1521" s="3">
        <v>0.35653935185185182</v>
      </c>
      <c r="D1521" s="3">
        <v>0.35864583333333333</v>
      </c>
      <c r="E1521" t="str">
        <f t="shared" si="69"/>
        <v>komórkowy</v>
      </c>
      <c r="F1521">
        <f t="shared" si="70"/>
        <v>0</v>
      </c>
      <c r="G1521" s="6">
        <f t="shared" si="71"/>
        <v>4</v>
      </c>
    </row>
    <row r="1522" spans="1:7" x14ac:dyDescent="0.3">
      <c r="A1522" s="1" t="s">
        <v>1312</v>
      </c>
      <c r="B1522" s="2">
        <v>42940</v>
      </c>
      <c r="C1522" s="3">
        <v>0.35991898148148144</v>
      </c>
      <c r="D1522" s="3">
        <v>0.36880787037037038</v>
      </c>
      <c r="E1522" t="str">
        <f t="shared" si="69"/>
        <v>komórkowy</v>
      </c>
      <c r="F1522">
        <f t="shared" si="70"/>
        <v>0</v>
      </c>
      <c r="G1522" s="6">
        <f t="shared" si="71"/>
        <v>13</v>
      </c>
    </row>
    <row r="1523" spans="1:7" x14ac:dyDescent="0.3">
      <c r="A1523" s="1" t="s">
        <v>1313</v>
      </c>
      <c r="B1523" s="2">
        <v>42940</v>
      </c>
      <c r="C1523" s="3">
        <v>0.36061342592592593</v>
      </c>
      <c r="D1523" s="3">
        <v>0.36667824074074074</v>
      </c>
      <c r="E1523" t="str">
        <f t="shared" si="69"/>
        <v>stacjonarny</v>
      </c>
      <c r="F1523">
        <f t="shared" si="70"/>
        <v>0</v>
      </c>
      <c r="G1523" s="6">
        <f t="shared" si="71"/>
        <v>9</v>
      </c>
    </row>
    <row r="1524" spans="1:7" x14ac:dyDescent="0.3">
      <c r="A1524" s="1" t="s">
        <v>1314</v>
      </c>
      <c r="B1524" s="2">
        <v>42940</v>
      </c>
      <c r="C1524" s="3">
        <v>0.36243055555555559</v>
      </c>
      <c r="D1524" s="3">
        <v>0.3699305555555556</v>
      </c>
      <c r="E1524" t="str">
        <f t="shared" si="69"/>
        <v>stacjonarny</v>
      </c>
      <c r="F1524">
        <f t="shared" si="70"/>
        <v>0</v>
      </c>
      <c r="G1524" s="6">
        <f t="shared" si="71"/>
        <v>11</v>
      </c>
    </row>
    <row r="1525" spans="1:7" x14ac:dyDescent="0.3">
      <c r="A1525" s="1" t="s">
        <v>546</v>
      </c>
      <c r="B1525" s="2">
        <v>42940</v>
      </c>
      <c r="C1525" s="3">
        <v>0.36334490740740738</v>
      </c>
      <c r="D1525" s="3">
        <v>0.3696875</v>
      </c>
      <c r="E1525" t="str">
        <f t="shared" si="69"/>
        <v>zagraniczny</v>
      </c>
      <c r="F1525">
        <f t="shared" si="70"/>
        <v>0</v>
      </c>
      <c r="G1525" s="6">
        <f t="shared" si="71"/>
        <v>10</v>
      </c>
    </row>
    <row r="1526" spans="1:7" x14ac:dyDescent="0.3">
      <c r="A1526" s="1" t="s">
        <v>1315</v>
      </c>
      <c r="B1526" s="2">
        <v>42940</v>
      </c>
      <c r="C1526" s="3">
        <v>0.36887731481481478</v>
      </c>
      <c r="D1526" s="3">
        <v>0.37443287037037037</v>
      </c>
      <c r="E1526" t="str">
        <f t="shared" si="69"/>
        <v>stacjonarny</v>
      </c>
      <c r="F1526">
        <f t="shared" si="70"/>
        <v>0</v>
      </c>
      <c r="G1526" s="6">
        <f t="shared" si="71"/>
        <v>8</v>
      </c>
    </row>
    <row r="1527" spans="1:7" x14ac:dyDescent="0.3">
      <c r="A1527" s="1" t="s">
        <v>1316</v>
      </c>
      <c r="B1527" s="2">
        <v>42940</v>
      </c>
      <c r="C1527" s="3">
        <v>0.37025462962962963</v>
      </c>
      <c r="D1527" s="3">
        <v>0.3785648148148148</v>
      </c>
      <c r="E1527" t="str">
        <f t="shared" si="69"/>
        <v>stacjonarny</v>
      </c>
      <c r="F1527">
        <f t="shared" si="70"/>
        <v>0</v>
      </c>
      <c r="G1527" s="6">
        <f t="shared" si="71"/>
        <v>12</v>
      </c>
    </row>
    <row r="1528" spans="1:7" x14ac:dyDescent="0.3">
      <c r="A1528" s="1" t="s">
        <v>1317</v>
      </c>
      <c r="B1528" s="2">
        <v>42940</v>
      </c>
      <c r="C1528" s="3">
        <v>0.3715046296296296</v>
      </c>
      <c r="D1528" s="3">
        <v>0.37246527777777777</v>
      </c>
      <c r="E1528" t="str">
        <f t="shared" si="69"/>
        <v>stacjonarny</v>
      </c>
      <c r="F1528">
        <f t="shared" si="70"/>
        <v>0</v>
      </c>
      <c r="G1528" s="6">
        <f t="shared" si="71"/>
        <v>2</v>
      </c>
    </row>
    <row r="1529" spans="1:7" x14ac:dyDescent="0.3">
      <c r="A1529" s="1" t="s">
        <v>1318</v>
      </c>
      <c r="B1529" s="2">
        <v>42940</v>
      </c>
      <c r="C1529" s="3">
        <v>0.37296296296296294</v>
      </c>
      <c r="D1529" s="3">
        <v>0.38413194444444443</v>
      </c>
      <c r="E1529" t="str">
        <f t="shared" si="69"/>
        <v>komórkowy</v>
      </c>
      <c r="F1529">
        <f t="shared" si="70"/>
        <v>0</v>
      </c>
      <c r="G1529" s="6">
        <f t="shared" si="71"/>
        <v>17</v>
      </c>
    </row>
    <row r="1530" spans="1:7" x14ac:dyDescent="0.3">
      <c r="A1530" s="1" t="s">
        <v>1319</v>
      </c>
      <c r="B1530" s="2">
        <v>42940</v>
      </c>
      <c r="C1530" s="3">
        <v>0.37773148148148145</v>
      </c>
      <c r="D1530" s="3">
        <v>0.38680555555555557</v>
      </c>
      <c r="E1530" t="str">
        <f t="shared" si="69"/>
        <v>komórkowy</v>
      </c>
      <c r="F1530">
        <f t="shared" si="70"/>
        <v>0</v>
      </c>
      <c r="G1530" s="6">
        <f t="shared" si="71"/>
        <v>14</v>
      </c>
    </row>
    <row r="1531" spans="1:7" x14ac:dyDescent="0.3">
      <c r="A1531" s="1" t="s">
        <v>1320</v>
      </c>
      <c r="B1531" s="2">
        <v>42940</v>
      </c>
      <c r="C1531" s="3">
        <v>0.37983796296296296</v>
      </c>
      <c r="D1531" s="3">
        <v>0.38929398148148148</v>
      </c>
      <c r="E1531" t="str">
        <f t="shared" si="69"/>
        <v>komórkowy</v>
      </c>
      <c r="F1531">
        <f t="shared" si="70"/>
        <v>0</v>
      </c>
      <c r="G1531" s="6">
        <f t="shared" si="71"/>
        <v>14</v>
      </c>
    </row>
    <row r="1532" spans="1:7" x14ac:dyDescent="0.3">
      <c r="A1532" s="1" t="s">
        <v>1321</v>
      </c>
      <c r="B1532" s="2">
        <v>42940</v>
      </c>
      <c r="C1532" s="3">
        <v>0.38046296296296295</v>
      </c>
      <c r="D1532" s="3">
        <v>0.38836805555555554</v>
      </c>
      <c r="E1532" t="str">
        <f t="shared" si="69"/>
        <v>stacjonarny</v>
      </c>
      <c r="F1532">
        <f t="shared" si="70"/>
        <v>0</v>
      </c>
      <c r="G1532" s="6">
        <f t="shared" si="71"/>
        <v>12</v>
      </c>
    </row>
    <row r="1533" spans="1:7" x14ac:dyDescent="0.3">
      <c r="A1533" s="1" t="s">
        <v>1322</v>
      </c>
      <c r="B1533" s="2">
        <v>42940</v>
      </c>
      <c r="C1533" s="3">
        <v>0.38156250000000003</v>
      </c>
      <c r="D1533" s="3">
        <v>0.38934027777777774</v>
      </c>
      <c r="E1533" t="str">
        <f t="shared" si="69"/>
        <v>stacjonarny</v>
      </c>
      <c r="F1533">
        <f t="shared" si="70"/>
        <v>0</v>
      </c>
      <c r="G1533" s="6">
        <f t="shared" si="71"/>
        <v>12</v>
      </c>
    </row>
    <row r="1534" spans="1:7" x14ac:dyDescent="0.3">
      <c r="A1534" s="1" t="s">
        <v>1323</v>
      </c>
      <c r="B1534" s="2">
        <v>42940</v>
      </c>
      <c r="C1534" s="3">
        <v>0.38379629629629625</v>
      </c>
      <c r="D1534" s="3">
        <v>0.39385416666666667</v>
      </c>
      <c r="E1534" t="str">
        <f t="shared" si="69"/>
        <v>stacjonarny</v>
      </c>
      <c r="F1534">
        <f t="shared" si="70"/>
        <v>0</v>
      </c>
      <c r="G1534" s="6">
        <f t="shared" si="71"/>
        <v>15</v>
      </c>
    </row>
    <row r="1535" spans="1:7" x14ac:dyDescent="0.3">
      <c r="A1535" s="1" t="s">
        <v>1324</v>
      </c>
      <c r="B1535" s="2">
        <v>42940</v>
      </c>
      <c r="C1535" s="3">
        <v>0.38635416666666672</v>
      </c>
      <c r="D1535" s="3">
        <v>0.39378472222222222</v>
      </c>
      <c r="E1535" t="str">
        <f t="shared" si="69"/>
        <v>stacjonarny</v>
      </c>
      <c r="F1535">
        <f t="shared" si="70"/>
        <v>0</v>
      </c>
      <c r="G1535" s="6">
        <f t="shared" si="71"/>
        <v>11</v>
      </c>
    </row>
    <row r="1536" spans="1:7" x14ac:dyDescent="0.3">
      <c r="A1536" s="1" t="s">
        <v>1325</v>
      </c>
      <c r="B1536" s="2">
        <v>42940</v>
      </c>
      <c r="C1536" s="3">
        <v>0.39209490740740738</v>
      </c>
      <c r="D1536" s="3">
        <v>0.39672453703703708</v>
      </c>
      <c r="E1536" t="str">
        <f t="shared" si="69"/>
        <v>stacjonarny</v>
      </c>
      <c r="F1536">
        <f t="shared" si="70"/>
        <v>0</v>
      </c>
      <c r="G1536" s="6">
        <f t="shared" si="71"/>
        <v>7</v>
      </c>
    </row>
    <row r="1537" spans="1:7" x14ac:dyDescent="0.3">
      <c r="A1537" s="1" t="s">
        <v>1326</v>
      </c>
      <c r="B1537" s="2">
        <v>42940</v>
      </c>
      <c r="C1537" s="3">
        <v>0.39383101851851854</v>
      </c>
      <c r="D1537" s="3">
        <v>0.39630787037037035</v>
      </c>
      <c r="E1537" t="str">
        <f t="shared" si="69"/>
        <v>stacjonarny</v>
      </c>
      <c r="F1537">
        <f t="shared" si="70"/>
        <v>0</v>
      </c>
      <c r="G1537" s="6">
        <f t="shared" si="71"/>
        <v>4</v>
      </c>
    </row>
    <row r="1538" spans="1:7" x14ac:dyDescent="0.3">
      <c r="A1538" s="1" t="s">
        <v>1327</v>
      </c>
      <c r="B1538" s="2">
        <v>42940</v>
      </c>
      <c r="C1538" s="3">
        <v>0.39391203703703703</v>
      </c>
      <c r="D1538" s="3">
        <v>0.39478009259259261</v>
      </c>
      <c r="E1538" t="str">
        <f t="shared" si="69"/>
        <v>stacjonarny</v>
      </c>
      <c r="F1538">
        <f t="shared" si="70"/>
        <v>0</v>
      </c>
      <c r="G1538" s="6">
        <f t="shared" si="71"/>
        <v>2</v>
      </c>
    </row>
    <row r="1539" spans="1:7" x14ac:dyDescent="0.3">
      <c r="A1539" s="1" t="s">
        <v>1328</v>
      </c>
      <c r="B1539" s="2">
        <v>42940</v>
      </c>
      <c r="C1539" s="3">
        <v>0.39516203703703701</v>
      </c>
      <c r="D1539" s="3">
        <v>0.4057986111111111</v>
      </c>
      <c r="E1539" t="str">
        <f t="shared" ref="E1539:E1602" si="72">IF(LEN(A1539)=7,"stacjonarny",IF(LEN(A1539)=8,"komórkowy","zagraniczny"))</f>
        <v>komórkowy</v>
      </c>
      <c r="F1539">
        <f t="shared" ref="F1539:F1602" si="73">IF(AND(E1539="stacjonarny",LEFT(A1539,2)="12"),1,0)</f>
        <v>0</v>
      </c>
      <c r="G1539" s="6">
        <f t="shared" ref="G1539:G1602" si="74">ROUNDUP(MINUTE(D1539-C1539)+SECOND(D1539-C1539)/60,0)</f>
        <v>16</v>
      </c>
    </row>
    <row r="1540" spans="1:7" x14ac:dyDescent="0.3">
      <c r="A1540" s="1" t="s">
        <v>982</v>
      </c>
      <c r="B1540" s="2">
        <v>42940</v>
      </c>
      <c r="C1540" s="3">
        <v>0.39614583333333336</v>
      </c>
      <c r="D1540" s="3">
        <v>0.39976851851851852</v>
      </c>
      <c r="E1540" t="str">
        <f t="shared" si="72"/>
        <v>stacjonarny</v>
      </c>
      <c r="F1540">
        <f t="shared" si="73"/>
        <v>0</v>
      </c>
      <c r="G1540" s="6">
        <f t="shared" si="74"/>
        <v>6</v>
      </c>
    </row>
    <row r="1541" spans="1:7" x14ac:dyDescent="0.3">
      <c r="A1541" s="1" t="s">
        <v>1329</v>
      </c>
      <c r="B1541" s="2">
        <v>42940</v>
      </c>
      <c r="C1541" s="3">
        <v>0.39864583333333337</v>
      </c>
      <c r="D1541" s="3">
        <v>0.40440972222222221</v>
      </c>
      <c r="E1541" t="str">
        <f t="shared" si="72"/>
        <v>stacjonarny</v>
      </c>
      <c r="F1541">
        <f t="shared" si="73"/>
        <v>0</v>
      </c>
      <c r="G1541" s="6">
        <f t="shared" si="74"/>
        <v>9</v>
      </c>
    </row>
    <row r="1542" spans="1:7" x14ac:dyDescent="0.3">
      <c r="A1542" s="1" t="s">
        <v>1330</v>
      </c>
      <c r="B1542" s="2">
        <v>42940</v>
      </c>
      <c r="C1542" s="3">
        <v>0.39956018518518516</v>
      </c>
      <c r="D1542" s="3">
        <v>0.40803240740740737</v>
      </c>
      <c r="E1542" t="str">
        <f t="shared" si="72"/>
        <v>stacjonarny</v>
      </c>
      <c r="F1542">
        <f t="shared" si="73"/>
        <v>0</v>
      </c>
      <c r="G1542" s="6">
        <f t="shared" si="74"/>
        <v>13</v>
      </c>
    </row>
    <row r="1543" spans="1:7" x14ac:dyDescent="0.3">
      <c r="A1543" s="1" t="s">
        <v>147</v>
      </c>
      <c r="B1543" s="2">
        <v>42940</v>
      </c>
      <c r="C1543" s="3">
        <v>0.40263888888888894</v>
      </c>
      <c r="D1543" s="3">
        <v>0.40825231481481478</v>
      </c>
      <c r="E1543" t="str">
        <f t="shared" si="72"/>
        <v>stacjonarny</v>
      </c>
      <c r="F1543">
        <f t="shared" si="73"/>
        <v>0</v>
      </c>
      <c r="G1543" s="6">
        <f t="shared" si="74"/>
        <v>9</v>
      </c>
    </row>
    <row r="1544" spans="1:7" x14ac:dyDescent="0.3">
      <c r="A1544" s="1" t="s">
        <v>1331</v>
      </c>
      <c r="B1544" s="2">
        <v>42940</v>
      </c>
      <c r="C1544" s="3">
        <v>0.40641203703703704</v>
      </c>
      <c r="D1544" s="3">
        <v>0.41187499999999999</v>
      </c>
      <c r="E1544" t="str">
        <f t="shared" si="72"/>
        <v>stacjonarny</v>
      </c>
      <c r="F1544">
        <f t="shared" si="73"/>
        <v>0</v>
      </c>
      <c r="G1544" s="6">
        <f t="shared" si="74"/>
        <v>8</v>
      </c>
    </row>
    <row r="1545" spans="1:7" x14ac:dyDescent="0.3">
      <c r="A1545" s="1" t="s">
        <v>1332</v>
      </c>
      <c r="B1545" s="2">
        <v>42940</v>
      </c>
      <c r="C1545" s="3">
        <v>0.40930555555555559</v>
      </c>
      <c r="D1545" s="3">
        <v>0.41968749999999999</v>
      </c>
      <c r="E1545" t="str">
        <f t="shared" si="72"/>
        <v>komórkowy</v>
      </c>
      <c r="F1545">
        <f t="shared" si="73"/>
        <v>0</v>
      </c>
      <c r="G1545" s="6">
        <f t="shared" si="74"/>
        <v>15</v>
      </c>
    </row>
    <row r="1546" spans="1:7" x14ac:dyDescent="0.3">
      <c r="A1546" s="1" t="s">
        <v>1333</v>
      </c>
      <c r="B1546" s="2">
        <v>42940</v>
      </c>
      <c r="C1546" s="3">
        <v>0.41351851851851856</v>
      </c>
      <c r="D1546" s="3">
        <v>0.41790509259259262</v>
      </c>
      <c r="E1546" t="str">
        <f t="shared" si="72"/>
        <v>stacjonarny</v>
      </c>
      <c r="F1546">
        <f t="shared" si="73"/>
        <v>0</v>
      </c>
      <c r="G1546" s="6">
        <f t="shared" si="74"/>
        <v>7</v>
      </c>
    </row>
    <row r="1547" spans="1:7" x14ac:dyDescent="0.3">
      <c r="A1547" s="1" t="s">
        <v>1334</v>
      </c>
      <c r="B1547" s="2">
        <v>42940</v>
      </c>
      <c r="C1547" s="3">
        <v>0.41853009259259261</v>
      </c>
      <c r="D1547" s="3">
        <v>0.42252314814814818</v>
      </c>
      <c r="E1547" t="str">
        <f t="shared" si="72"/>
        <v>stacjonarny</v>
      </c>
      <c r="F1547">
        <f t="shared" si="73"/>
        <v>0</v>
      </c>
      <c r="G1547" s="6">
        <f t="shared" si="74"/>
        <v>6</v>
      </c>
    </row>
    <row r="1548" spans="1:7" x14ac:dyDescent="0.3">
      <c r="A1548" s="1" t="s">
        <v>1335</v>
      </c>
      <c r="B1548" s="2">
        <v>42940</v>
      </c>
      <c r="C1548" s="3">
        <v>0.42241898148148144</v>
      </c>
      <c r="D1548" s="3">
        <v>0.4286342592592593</v>
      </c>
      <c r="E1548" t="str">
        <f t="shared" si="72"/>
        <v>stacjonarny</v>
      </c>
      <c r="F1548">
        <f t="shared" si="73"/>
        <v>0</v>
      </c>
      <c r="G1548" s="6">
        <f t="shared" si="74"/>
        <v>9</v>
      </c>
    </row>
    <row r="1549" spans="1:7" x14ac:dyDescent="0.3">
      <c r="A1549" s="1" t="s">
        <v>1336</v>
      </c>
      <c r="B1549" s="2">
        <v>42940</v>
      </c>
      <c r="C1549" s="3">
        <v>0.42561342592592594</v>
      </c>
      <c r="D1549" s="3">
        <v>0.42799768518518522</v>
      </c>
      <c r="E1549" t="str">
        <f t="shared" si="72"/>
        <v>stacjonarny</v>
      </c>
      <c r="F1549">
        <f t="shared" si="73"/>
        <v>0</v>
      </c>
      <c r="G1549" s="6">
        <f t="shared" si="74"/>
        <v>4</v>
      </c>
    </row>
    <row r="1550" spans="1:7" x14ac:dyDescent="0.3">
      <c r="A1550" s="1" t="s">
        <v>1337</v>
      </c>
      <c r="B1550" s="2">
        <v>42940</v>
      </c>
      <c r="C1550" s="3">
        <v>0.42563657407407413</v>
      </c>
      <c r="D1550" s="3">
        <v>0.42670138888888887</v>
      </c>
      <c r="E1550" t="str">
        <f t="shared" si="72"/>
        <v>stacjonarny</v>
      </c>
      <c r="F1550">
        <f t="shared" si="73"/>
        <v>0</v>
      </c>
      <c r="G1550" s="6">
        <f t="shared" si="74"/>
        <v>2</v>
      </c>
    </row>
    <row r="1551" spans="1:7" x14ac:dyDescent="0.3">
      <c r="A1551" s="1" t="s">
        <v>1338</v>
      </c>
      <c r="B1551" s="2">
        <v>42940</v>
      </c>
      <c r="C1551" s="3">
        <v>0.42951388888888892</v>
      </c>
      <c r="D1551" s="3">
        <v>0.44059027777777776</v>
      </c>
      <c r="E1551" t="str">
        <f t="shared" si="72"/>
        <v>stacjonarny</v>
      </c>
      <c r="F1551">
        <f t="shared" si="73"/>
        <v>0</v>
      </c>
      <c r="G1551" s="6">
        <f t="shared" si="74"/>
        <v>16</v>
      </c>
    </row>
    <row r="1552" spans="1:7" x14ac:dyDescent="0.3">
      <c r="A1552" s="1" t="s">
        <v>1339</v>
      </c>
      <c r="B1552" s="2">
        <v>42940</v>
      </c>
      <c r="C1552" s="3">
        <v>0.43133101851851857</v>
      </c>
      <c r="D1552" s="3">
        <v>0.43762731481481482</v>
      </c>
      <c r="E1552" t="str">
        <f t="shared" si="72"/>
        <v>stacjonarny</v>
      </c>
      <c r="F1552">
        <f t="shared" si="73"/>
        <v>0</v>
      </c>
      <c r="G1552" s="6">
        <f t="shared" si="74"/>
        <v>10</v>
      </c>
    </row>
    <row r="1553" spans="1:7" x14ac:dyDescent="0.3">
      <c r="A1553" s="1" t="s">
        <v>27</v>
      </c>
      <c r="B1553" s="2">
        <v>42940</v>
      </c>
      <c r="C1553" s="3">
        <v>0.43637731481481484</v>
      </c>
      <c r="D1553" s="3">
        <v>0.44526620370370368</v>
      </c>
      <c r="E1553" t="str">
        <f t="shared" si="72"/>
        <v>komórkowy</v>
      </c>
      <c r="F1553">
        <f t="shared" si="73"/>
        <v>0</v>
      </c>
      <c r="G1553" s="6">
        <f t="shared" si="74"/>
        <v>13</v>
      </c>
    </row>
    <row r="1554" spans="1:7" x14ac:dyDescent="0.3">
      <c r="A1554" s="1" t="s">
        <v>1340</v>
      </c>
      <c r="B1554" s="2">
        <v>42940</v>
      </c>
      <c r="C1554" s="3">
        <v>0.44081018518518517</v>
      </c>
      <c r="D1554" s="3">
        <v>0.44767361111111109</v>
      </c>
      <c r="E1554" t="str">
        <f t="shared" si="72"/>
        <v>zagraniczny</v>
      </c>
      <c r="F1554">
        <f t="shared" si="73"/>
        <v>0</v>
      </c>
      <c r="G1554" s="6">
        <f t="shared" si="74"/>
        <v>10</v>
      </c>
    </row>
    <row r="1555" spans="1:7" x14ac:dyDescent="0.3">
      <c r="A1555" s="1" t="s">
        <v>1341</v>
      </c>
      <c r="B1555" s="2">
        <v>42940</v>
      </c>
      <c r="C1555" s="3">
        <v>0.44185185185185188</v>
      </c>
      <c r="D1555" s="3">
        <v>0.44634259259259257</v>
      </c>
      <c r="E1555" t="str">
        <f t="shared" si="72"/>
        <v>stacjonarny</v>
      </c>
      <c r="F1555">
        <f t="shared" si="73"/>
        <v>0</v>
      </c>
      <c r="G1555" s="6">
        <f t="shared" si="74"/>
        <v>7</v>
      </c>
    </row>
    <row r="1556" spans="1:7" x14ac:dyDescent="0.3">
      <c r="A1556" s="1" t="s">
        <v>1342</v>
      </c>
      <c r="B1556" s="2">
        <v>42940</v>
      </c>
      <c r="C1556" s="3">
        <v>0.44629629629629625</v>
      </c>
      <c r="D1556" s="3">
        <v>0.44753472222222218</v>
      </c>
      <c r="E1556" t="str">
        <f t="shared" si="72"/>
        <v>komórkowy</v>
      </c>
      <c r="F1556">
        <f t="shared" si="73"/>
        <v>0</v>
      </c>
      <c r="G1556" s="6">
        <f t="shared" si="74"/>
        <v>2</v>
      </c>
    </row>
    <row r="1557" spans="1:7" x14ac:dyDescent="0.3">
      <c r="A1557" s="1" t="s">
        <v>1343</v>
      </c>
      <c r="B1557" s="2">
        <v>42940</v>
      </c>
      <c r="C1557" s="3">
        <v>0.44680555555555551</v>
      </c>
      <c r="D1557" s="3">
        <v>0.45518518518518519</v>
      </c>
      <c r="E1557" t="str">
        <f t="shared" si="72"/>
        <v>stacjonarny</v>
      </c>
      <c r="F1557">
        <f t="shared" si="73"/>
        <v>0</v>
      </c>
      <c r="G1557" s="6">
        <f t="shared" si="74"/>
        <v>13</v>
      </c>
    </row>
    <row r="1558" spans="1:7" x14ac:dyDescent="0.3">
      <c r="A1558" s="1" t="s">
        <v>32</v>
      </c>
      <c r="B1558" s="2">
        <v>42940</v>
      </c>
      <c r="C1558" s="3">
        <v>0.4490277777777778</v>
      </c>
      <c r="D1558" s="3">
        <v>0.45984953703703701</v>
      </c>
      <c r="E1558" t="str">
        <f t="shared" si="72"/>
        <v>stacjonarny</v>
      </c>
      <c r="F1558">
        <f t="shared" si="73"/>
        <v>0</v>
      </c>
      <c r="G1558" s="6">
        <f t="shared" si="74"/>
        <v>16</v>
      </c>
    </row>
    <row r="1559" spans="1:7" x14ac:dyDescent="0.3">
      <c r="A1559" s="1" t="s">
        <v>1344</v>
      </c>
      <c r="B1559" s="2">
        <v>42940</v>
      </c>
      <c r="C1559" s="3">
        <v>0.45392361111111112</v>
      </c>
      <c r="D1559" s="3">
        <v>0.45820601851851855</v>
      </c>
      <c r="E1559" t="str">
        <f t="shared" si="72"/>
        <v>stacjonarny</v>
      </c>
      <c r="F1559">
        <f t="shared" si="73"/>
        <v>0</v>
      </c>
      <c r="G1559" s="6">
        <f t="shared" si="74"/>
        <v>7</v>
      </c>
    </row>
    <row r="1560" spans="1:7" x14ac:dyDescent="0.3">
      <c r="A1560" s="1" t="s">
        <v>1345</v>
      </c>
      <c r="B1560" s="2">
        <v>42940</v>
      </c>
      <c r="C1560" s="3">
        <v>0.45481481481481478</v>
      </c>
      <c r="D1560" s="3">
        <v>0.45863425925925921</v>
      </c>
      <c r="E1560" t="str">
        <f t="shared" si="72"/>
        <v>stacjonarny</v>
      </c>
      <c r="F1560">
        <f t="shared" si="73"/>
        <v>0</v>
      </c>
      <c r="G1560" s="6">
        <f t="shared" si="74"/>
        <v>6</v>
      </c>
    </row>
    <row r="1561" spans="1:7" x14ac:dyDescent="0.3">
      <c r="A1561" s="1" t="s">
        <v>1346</v>
      </c>
      <c r="B1561" s="2">
        <v>42940</v>
      </c>
      <c r="C1561" s="3">
        <v>0.45930555555555558</v>
      </c>
      <c r="D1561" s="3">
        <v>0.46885416666666663</v>
      </c>
      <c r="E1561" t="str">
        <f t="shared" si="72"/>
        <v>komórkowy</v>
      </c>
      <c r="F1561">
        <f t="shared" si="73"/>
        <v>0</v>
      </c>
      <c r="G1561" s="6">
        <f t="shared" si="74"/>
        <v>14</v>
      </c>
    </row>
    <row r="1562" spans="1:7" x14ac:dyDescent="0.3">
      <c r="A1562" s="1" t="s">
        <v>1347</v>
      </c>
      <c r="B1562" s="2">
        <v>42940</v>
      </c>
      <c r="C1562" s="3">
        <v>0.46489583333333334</v>
      </c>
      <c r="D1562" s="3">
        <v>0.47530092592592593</v>
      </c>
      <c r="E1562" t="str">
        <f t="shared" si="72"/>
        <v>stacjonarny</v>
      </c>
      <c r="F1562">
        <f t="shared" si="73"/>
        <v>0</v>
      </c>
      <c r="G1562" s="6">
        <f t="shared" si="74"/>
        <v>15</v>
      </c>
    </row>
    <row r="1563" spans="1:7" x14ac:dyDescent="0.3">
      <c r="A1563" s="1" t="s">
        <v>1348</v>
      </c>
      <c r="B1563" s="2">
        <v>42940</v>
      </c>
      <c r="C1563" s="3">
        <v>0.46971064814814811</v>
      </c>
      <c r="D1563" s="3">
        <v>0.47116898148148145</v>
      </c>
      <c r="E1563" t="str">
        <f t="shared" si="72"/>
        <v>stacjonarny</v>
      </c>
      <c r="F1563">
        <f t="shared" si="73"/>
        <v>0</v>
      </c>
      <c r="G1563" s="6">
        <f t="shared" si="74"/>
        <v>3</v>
      </c>
    </row>
    <row r="1564" spans="1:7" x14ac:dyDescent="0.3">
      <c r="A1564" s="1" t="s">
        <v>1349</v>
      </c>
      <c r="B1564" s="2">
        <v>42940</v>
      </c>
      <c r="C1564" s="3">
        <v>0.47188657407407408</v>
      </c>
      <c r="D1564" s="3">
        <v>0.47260416666666666</v>
      </c>
      <c r="E1564" t="str">
        <f t="shared" si="72"/>
        <v>komórkowy</v>
      </c>
      <c r="F1564">
        <f t="shared" si="73"/>
        <v>0</v>
      </c>
      <c r="G1564" s="6">
        <f t="shared" si="74"/>
        <v>2</v>
      </c>
    </row>
    <row r="1565" spans="1:7" x14ac:dyDescent="0.3">
      <c r="A1565" s="1" t="s">
        <v>1350</v>
      </c>
      <c r="B1565" s="2">
        <v>42940</v>
      </c>
      <c r="C1565" s="3">
        <v>0.47590277777777779</v>
      </c>
      <c r="D1565" s="3">
        <v>0.47621527777777778</v>
      </c>
      <c r="E1565" t="str">
        <f t="shared" si="72"/>
        <v>stacjonarny</v>
      </c>
      <c r="F1565">
        <f t="shared" si="73"/>
        <v>0</v>
      </c>
      <c r="G1565" s="6">
        <f t="shared" si="74"/>
        <v>1</v>
      </c>
    </row>
    <row r="1566" spans="1:7" x14ac:dyDescent="0.3">
      <c r="A1566" s="1" t="s">
        <v>1351</v>
      </c>
      <c r="B1566" s="2">
        <v>42940</v>
      </c>
      <c r="C1566" s="3">
        <v>0.48082175925925924</v>
      </c>
      <c r="D1566" s="3">
        <v>0.4913541666666667</v>
      </c>
      <c r="E1566" t="str">
        <f t="shared" si="72"/>
        <v>komórkowy</v>
      </c>
      <c r="F1566">
        <f t="shared" si="73"/>
        <v>0</v>
      </c>
      <c r="G1566" s="6">
        <f t="shared" si="74"/>
        <v>16</v>
      </c>
    </row>
    <row r="1567" spans="1:7" x14ac:dyDescent="0.3">
      <c r="A1567" s="1" t="s">
        <v>446</v>
      </c>
      <c r="B1567" s="2">
        <v>42940</v>
      </c>
      <c r="C1567" s="3">
        <v>0.48358796296296297</v>
      </c>
      <c r="D1567" s="3">
        <v>0.48965277777777777</v>
      </c>
      <c r="E1567" t="str">
        <f t="shared" si="72"/>
        <v>stacjonarny</v>
      </c>
      <c r="F1567">
        <f t="shared" si="73"/>
        <v>0</v>
      </c>
      <c r="G1567" s="6">
        <f t="shared" si="74"/>
        <v>9</v>
      </c>
    </row>
    <row r="1568" spans="1:7" x14ac:dyDescent="0.3">
      <c r="A1568" s="1" t="s">
        <v>1352</v>
      </c>
      <c r="B1568" s="2">
        <v>42940</v>
      </c>
      <c r="C1568" s="3">
        <v>0.4866550925925926</v>
      </c>
      <c r="D1568" s="3">
        <v>0.4952893518518518</v>
      </c>
      <c r="E1568" t="str">
        <f t="shared" si="72"/>
        <v>komórkowy</v>
      </c>
      <c r="F1568">
        <f t="shared" si="73"/>
        <v>0</v>
      </c>
      <c r="G1568" s="6">
        <f t="shared" si="74"/>
        <v>13</v>
      </c>
    </row>
    <row r="1569" spans="1:7" x14ac:dyDescent="0.3">
      <c r="A1569" s="1" t="s">
        <v>1353</v>
      </c>
      <c r="B1569" s="2">
        <v>42940</v>
      </c>
      <c r="C1569" s="3">
        <v>0.48770833333333335</v>
      </c>
      <c r="D1569" s="3">
        <v>0.49613425925925925</v>
      </c>
      <c r="E1569" t="str">
        <f t="shared" si="72"/>
        <v>komórkowy</v>
      </c>
      <c r="F1569">
        <f t="shared" si="73"/>
        <v>0</v>
      </c>
      <c r="G1569" s="6">
        <f t="shared" si="74"/>
        <v>13</v>
      </c>
    </row>
    <row r="1570" spans="1:7" x14ac:dyDescent="0.3">
      <c r="A1570" s="1" t="s">
        <v>1354</v>
      </c>
      <c r="B1570" s="2">
        <v>42940</v>
      </c>
      <c r="C1570" s="3">
        <v>0.48836805555555557</v>
      </c>
      <c r="D1570" s="3">
        <v>0.48893518518518514</v>
      </c>
      <c r="E1570" t="str">
        <f t="shared" si="72"/>
        <v>stacjonarny</v>
      </c>
      <c r="F1570">
        <f t="shared" si="73"/>
        <v>0</v>
      </c>
      <c r="G1570" s="6">
        <f t="shared" si="74"/>
        <v>1</v>
      </c>
    </row>
    <row r="1571" spans="1:7" x14ac:dyDescent="0.3">
      <c r="A1571" s="1" t="s">
        <v>1355</v>
      </c>
      <c r="B1571" s="2">
        <v>42940</v>
      </c>
      <c r="C1571" s="3">
        <v>0.49062500000000003</v>
      </c>
      <c r="D1571" s="3">
        <v>0.49767361111111108</v>
      </c>
      <c r="E1571" t="str">
        <f t="shared" si="72"/>
        <v>stacjonarny</v>
      </c>
      <c r="F1571">
        <f t="shared" si="73"/>
        <v>0</v>
      </c>
      <c r="G1571" s="6">
        <f t="shared" si="74"/>
        <v>11</v>
      </c>
    </row>
    <row r="1572" spans="1:7" x14ac:dyDescent="0.3">
      <c r="A1572" s="1" t="s">
        <v>1356</v>
      </c>
      <c r="B1572" s="2">
        <v>42940</v>
      </c>
      <c r="C1572" s="3">
        <v>0.49229166666666663</v>
      </c>
      <c r="D1572" s="3">
        <v>0.49554398148148149</v>
      </c>
      <c r="E1572" t="str">
        <f t="shared" si="72"/>
        <v>stacjonarny</v>
      </c>
      <c r="F1572">
        <f t="shared" si="73"/>
        <v>0</v>
      </c>
      <c r="G1572" s="6">
        <f t="shared" si="74"/>
        <v>5</v>
      </c>
    </row>
    <row r="1573" spans="1:7" x14ac:dyDescent="0.3">
      <c r="A1573" s="1" t="s">
        <v>1357</v>
      </c>
      <c r="B1573" s="2">
        <v>42940</v>
      </c>
      <c r="C1573" s="3">
        <v>0.49274305555555559</v>
      </c>
      <c r="D1573" s="3">
        <v>0.50315972222222227</v>
      </c>
      <c r="E1573" t="str">
        <f t="shared" si="72"/>
        <v>stacjonarny</v>
      </c>
      <c r="F1573">
        <f t="shared" si="73"/>
        <v>0</v>
      </c>
      <c r="G1573" s="6">
        <f t="shared" si="74"/>
        <v>15</v>
      </c>
    </row>
    <row r="1574" spans="1:7" x14ac:dyDescent="0.3">
      <c r="A1574" s="1" t="s">
        <v>1358</v>
      </c>
      <c r="B1574" s="2">
        <v>42940</v>
      </c>
      <c r="C1574" s="3">
        <v>0.49416666666666664</v>
      </c>
      <c r="D1574" s="3">
        <v>0.49465277777777777</v>
      </c>
      <c r="E1574" t="str">
        <f t="shared" si="72"/>
        <v>stacjonarny</v>
      </c>
      <c r="F1574">
        <f t="shared" si="73"/>
        <v>0</v>
      </c>
      <c r="G1574" s="6">
        <f t="shared" si="74"/>
        <v>1</v>
      </c>
    </row>
    <row r="1575" spans="1:7" x14ac:dyDescent="0.3">
      <c r="A1575" s="1" t="s">
        <v>1359</v>
      </c>
      <c r="B1575" s="2">
        <v>42940</v>
      </c>
      <c r="C1575" s="3">
        <v>0.49633101851851852</v>
      </c>
      <c r="D1575" s="3">
        <v>0.50209490740740736</v>
      </c>
      <c r="E1575" t="str">
        <f t="shared" si="72"/>
        <v>komórkowy</v>
      </c>
      <c r="F1575">
        <f t="shared" si="73"/>
        <v>0</v>
      </c>
      <c r="G1575" s="6">
        <f t="shared" si="74"/>
        <v>9</v>
      </c>
    </row>
    <row r="1576" spans="1:7" x14ac:dyDescent="0.3">
      <c r="A1576" s="1" t="s">
        <v>1360</v>
      </c>
      <c r="B1576" s="2">
        <v>42940</v>
      </c>
      <c r="C1576" s="3">
        <v>0.49857638888888894</v>
      </c>
      <c r="D1576" s="3">
        <v>0.50195601851851845</v>
      </c>
      <c r="E1576" t="str">
        <f t="shared" si="72"/>
        <v>stacjonarny</v>
      </c>
      <c r="F1576">
        <f t="shared" si="73"/>
        <v>0</v>
      </c>
      <c r="G1576" s="6">
        <f t="shared" si="74"/>
        <v>5</v>
      </c>
    </row>
    <row r="1577" spans="1:7" x14ac:dyDescent="0.3">
      <c r="A1577" s="1" t="s">
        <v>1361</v>
      </c>
      <c r="B1577" s="2">
        <v>42940</v>
      </c>
      <c r="C1577" s="3">
        <v>0.50306712962962963</v>
      </c>
      <c r="D1577" s="3">
        <v>0.51333333333333331</v>
      </c>
      <c r="E1577" t="str">
        <f t="shared" si="72"/>
        <v>stacjonarny</v>
      </c>
      <c r="F1577">
        <f t="shared" si="73"/>
        <v>0</v>
      </c>
      <c r="G1577" s="6">
        <f t="shared" si="74"/>
        <v>15</v>
      </c>
    </row>
    <row r="1578" spans="1:7" x14ac:dyDescent="0.3">
      <c r="A1578" s="1" t="s">
        <v>1362</v>
      </c>
      <c r="B1578" s="2">
        <v>42940</v>
      </c>
      <c r="C1578" s="3">
        <v>0.50583333333333336</v>
      </c>
      <c r="D1578" s="3">
        <v>0.51407407407407402</v>
      </c>
      <c r="E1578" t="str">
        <f t="shared" si="72"/>
        <v>stacjonarny</v>
      </c>
      <c r="F1578">
        <f t="shared" si="73"/>
        <v>0</v>
      </c>
      <c r="G1578" s="6">
        <f t="shared" si="74"/>
        <v>12</v>
      </c>
    </row>
    <row r="1579" spans="1:7" x14ac:dyDescent="0.3">
      <c r="A1579" s="1" t="s">
        <v>107</v>
      </c>
      <c r="B1579" s="2">
        <v>42940</v>
      </c>
      <c r="C1579" s="3">
        <v>0.50611111111111107</v>
      </c>
      <c r="D1579" s="3">
        <v>0.51354166666666667</v>
      </c>
      <c r="E1579" t="str">
        <f t="shared" si="72"/>
        <v>stacjonarny</v>
      </c>
      <c r="F1579">
        <f t="shared" si="73"/>
        <v>0</v>
      </c>
      <c r="G1579" s="6">
        <f t="shared" si="74"/>
        <v>11</v>
      </c>
    </row>
    <row r="1580" spans="1:7" x14ac:dyDescent="0.3">
      <c r="A1580" s="1" t="s">
        <v>1363</v>
      </c>
      <c r="B1580" s="2">
        <v>42940</v>
      </c>
      <c r="C1580" s="3">
        <v>0.50714120370370364</v>
      </c>
      <c r="D1580" s="3">
        <v>0.51232638888888882</v>
      </c>
      <c r="E1580" t="str">
        <f t="shared" si="72"/>
        <v>stacjonarny</v>
      </c>
      <c r="F1580">
        <f t="shared" si="73"/>
        <v>0</v>
      </c>
      <c r="G1580" s="6">
        <f t="shared" si="74"/>
        <v>8</v>
      </c>
    </row>
    <row r="1581" spans="1:7" x14ac:dyDescent="0.3">
      <c r="A1581" s="1" t="s">
        <v>1364</v>
      </c>
      <c r="B1581" s="2">
        <v>42940</v>
      </c>
      <c r="C1581" s="3">
        <v>0.51270833333333332</v>
      </c>
      <c r="D1581" s="3">
        <v>0.52407407407407403</v>
      </c>
      <c r="E1581" t="str">
        <f t="shared" si="72"/>
        <v>komórkowy</v>
      </c>
      <c r="F1581">
        <f t="shared" si="73"/>
        <v>0</v>
      </c>
      <c r="G1581" s="6">
        <f t="shared" si="74"/>
        <v>17</v>
      </c>
    </row>
    <row r="1582" spans="1:7" x14ac:dyDescent="0.3">
      <c r="A1582" s="1" t="s">
        <v>1365</v>
      </c>
      <c r="B1582" s="2">
        <v>42940</v>
      </c>
      <c r="C1582" s="3">
        <v>0.51512731481481489</v>
      </c>
      <c r="D1582" s="3">
        <v>0.51954861111111106</v>
      </c>
      <c r="E1582" t="str">
        <f t="shared" si="72"/>
        <v>stacjonarny</v>
      </c>
      <c r="F1582">
        <f t="shared" si="73"/>
        <v>0</v>
      </c>
      <c r="G1582" s="6">
        <f t="shared" si="74"/>
        <v>7</v>
      </c>
    </row>
    <row r="1583" spans="1:7" x14ac:dyDescent="0.3">
      <c r="A1583" s="1" t="s">
        <v>1366</v>
      </c>
      <c r="B1583" s="2">
        <v>42940</v>
      </c>
      <c r="C1583" s="3">
        <v>0.51746527777777784</v>
      </c>
      <c r="D1583" s="3">
        <v>0.52686342592592594</v>
      </c>
      <c r="E1583" t="str">
        <f t="shared" si="72"/>
        <v>komórkowy</v>
      </c>
      <c r="F1583">
        <f t="shared" si="73"/>
        <v>0</v>
      </c>
      <c r="G1583" s="6">
        <f t="shared" si="74"/>
        <v>14</v>
      </c>
    </row>
    <row r="1584" spans="1:7" x14ac:dyDescent="0.3">
      <c r="A1584" s="1" t="s">
        <v>1367</v>
      </c>
      <c r="B1584" s="2">
        <v>42940</v>
      </c>
      <c r="C1584" s="3">
        <v>0.51962962962962966</v>
      </c>
      <c r="D1584" s="3">
        <v>0.53030092592592593</v>
      </c>
      <c r="E1584" t="str">
        <f t="shared" si="72"/>
        <v>komórkowy</v>
      </c>
      <c r="F1584">
        <f t="shared" si="73"/>
        <v>0</v>
      </c>
      <c r="G1584" s="6">
        <f t="shared" si="74"/>
        <v>16</v>
      </c>
    </row>
    <row r="1585" spans="1:7" x14ac:dyDescent="0.3">
      <c r="A1585" s="1" t="s">
        <v>846</v>
      </c>
      <c r="B1585" s="2">
        <v>42940</v>
      </c>
      <c r="C1585" s="3">
        <v>0.52520833333333339</v>
      </c>
      <c r="D1585" s="3">
        <v>0.52866898148148145</v>
      </c>
      <c r="E1585" t="str">
        <f t="shared" si="72"/>
        <v>komórkowy</v>
      </c>
      <c r="F1585">
        <f t="shared" si="73"/>
        <v>0</v>
      </c>
      <c r="G1585" s="6">
        <f t="shared" si="74"/>
        <v>5</v>
      </c>
    </row>
    <row r="1586" spans="1:7" x14ac:dyDescent="0.3">
      <c r="A1586" s="1" t="s">
        <v>1368</v>
      </c>
      <c r="B1586" s="2">
        <v>42940</v>
      </c>
      <c r="C1586" s="3">
        <v>0.5285185185185185</v>
      </c>
      <c r="D1586" s="3">
        <v>0.53349537037037031</v>
      </c>
      <c r="E1586" t="str">
        <f t="shared" si="72"/>
        <v>komórkowy</v>
      </c>
      <c r="F1586">
        <f t="shared" si="73"/>
        <v>0</v>
      </c>
      <c r="G1586" s="6">
        <f t="shared" si="74"/>
        <v>8</v>
      </c>
    </row>
    <row r="1587" spans="1:7" x14ac:dyDescent="0.3">
      <c r="A1587" s="1" t="s">
        <v>1369</v>
      </c>
      <c r="B1587" s="2">
        <v>42940</v>
      </c>
      <c r="C1587" s="3">
        <v>0.53403935185185192</v>
      </c>
      <c r="D1587" s="3">
        <v>0.54538194444444443</v>
      </c>
      <c r="E1587" t="str">
        <f t="shared" si="72"/>
        <v>stacjonarny</v>
      </c>
      <c r="F1587">
        <f t="shared" si="73"/>
        <v>0</v>
      </c>
      <c r="G1587" s="6">
        <f t="shared" si="74"/>
        <v>17</v>
      </c>
    </row>
    <row r="1588" spans="1:7" x14ac:dyDescent="0.3">
      <c r="A1588" s="1" t="s">
        <v>1370</v>
      </c>
      <c r="B1588" s="2">
        <v>42940</v>
      </c>
      <c r="C1588" s="3">
        <v>0.53949074074074077</v>
      </c>
      <c r="D1588" s="3">
        <v>0.54844907407407406</v>
      </c>
      <c r="E1588" t="str">
        <f t="shared" si="72"/>
        <v>stacjonarny</v>
      </c>
      <c r="F1588">
        <f t="shared" si="73"/>
        <v>0</v>
      </c>
      <c r="G1588" s="6">
        <f t="shared" si="74"/>
        <v>13</v>
      </c>
    </row>
    <row r="1589" spans="1:7" x14ac:dyDescent="0.3">
      <c r="A1589" s="1" t="s">
        <v>1371</v>
      </c>
      <c r="B1589" s="2">
        <v>42940</v>
      </c>
      <c r="C1589" s="3">
        <v>0.54060185185185183</v>
      </c>
      <c r="D1589" s="3">
        <v>0.54240740740740734</v>
      </c>
      <c r="E1589" t="str">
        <f t="shared" si="72"/>
        <v>komórkowy</v>
      </c>
      <c r="F1589">
        <f t="shared" si="73"/>
        <v>0</v>
      </c>
      <c r="G1589" s="6">
        <f t="shared" si="74"/>
        <v>3</v>
      </c>
    </row>
    <row r="1590" spans="1:7" x14ac:dyDescent="0.3">
      <c r="A1590" s="1" t="s">
        <v>1372</v>
      </c>
      <c r="B1590" s="2">
        <v>42940</v>
      </c>
      <c r="C1590" s="3">
        <v>0.54410879629629627</v>
      </c>
      <c r="D1590" s="3">
        <v>0.55207175925925933</v>
      </c>
      <c r="E1590" t="str">
        <f t="shared" si="72"/>
        <v>stacjonarny</v>
      </c>
      <c r="F1590">
        <f t="shared" si="73"/>
        <v>0</v>
      </c>
      <c r="G1590" s="6">
        <f t="shared" si="74"/>
        <v>12</v>
      </c>
    </row>
    <row r="1591" spans="1:7" x14ac:dyDescent="0.3">
      <c r="A1591" s="1" t="s">
        <v>1373</v>
      </c>
      <c r="B1591" s="2">
        <v>42940</v>
      </c>
      <c r="C1591" s="3">
        <v>0.54478009259259264</v>
      </c>
      <c r="D1591" s="3">
        <v>0.55106481481481484</v>
      </c>
      <c r="E1591" t="str">
        <f t="shared" si="72"/>
        <v>stacjonarny</v>
      </c>
      <c r="F1591">
        <f t="shared" si="73"/>
        <v>0</v>
      </c>
      <c r="G1591" s="6">
        <f t="shared" si="74"/>
        <v>10</v>
      </c>
    </row>
    <row r="1592" spans="1:7" x14ac:dyDescent="0.3">
      <c r="A1592" s="1" t="s">
        <v>1374</v>
      </c>
      <c r="B1592" s="2">
        <v>42940</v>
      </c>
      <c r="C1592" s="3">
        <v>0.54741898148148149</v>
      </c>
      <c r="D1592" s="3">
        <v>0.54915509259259265</v>
      </c>
      <c r="E1592" t="str">
        <f t="shared" si="72"/>
        <v>stacjonarny</v>
      </c>
      <c r="F1592">
        <f t="shared" si="73"/>
        <v>0</v>
      </c>
      <c r="G1592" s="6">
        <f t="shared" si="74"/>
        <v>3</v>
      </c>
    </row>
    <row r="1593" spans="1:7" x14ac:dyDescent="0.3">
      <c r="A1593" s="1" t="s">
        <v>1375</v>
      </c>
      <c r="B1593" s="2">
        <v>42940</v>
      </c>
      <c r="C1593" s="3">
        <v>0.54773148148148143</v>
      </c>
      <c r="D1593" s="3">
        <v>0.55074074074074075</v>
      </c>
      <c r="E1593" t="str">
        <f t="shared" si="72"/>
        <v>komórkowy</v>
      </c>
      <c r="F1593">
        <f t="shared" si="73"/>
        <v>0</v>
      </c>
      <c r="G1593" s="6">
        <f t="shared" si="74"/>
        <v>5</v>
      </c>
    </row>
    <row r="1594" spans="1:7" x14ac:dyDescent="0.3">
      <c r="A1594" s="1" t="s">
        <v>1376</v>
      </c>
      <c r="B1594" s="2">
        <v>42940</v>
      </c>
      <c r="C1594" s="3">
        <v>0.55153935185185188</v>
      </c>
      <c r="D1594" s="3">
        <v>0.56090277777777775</v>
      </c>
      <c r="E1594" t="str">
        <f t="shared" si="72"/>
        <v>komórkowy</v>
      </c>
      <c r="F1594">
        <f t="shared" si="73"/>
        <v>0</v>
      </c>
      <c r="G1594" s="6">
        <f t="shared" si="74"/>
        <v>14</v>
      </c>
    </row>
    <row r="1595" spans="1:7" x14ac:dyDescent="0.3">
      <c r="A1595" s="1" t="s">
        <v>1377</v>
      </c>
      <c r="B1595" s="2">
        <v>42940</v>
      </c>
      <c r="C1595" s="3">
        <v>0.55491898148148155</v>
      </c>
      <c r="D1595" s="3">
        <v>0.55787037037037035</v>
      </c>
      <c r="E1595" t="str">
        <f t="shared" si="72"/>
        <v>stacjonarny</v>
      </c>
      <c r="F1595">
        <f t="shared" si="73"/>
        <v>0</v>
      </c>
      <c r="G1595" s="6">
        <f t="shared" si="74"/>
        <v>5</v>
      </c>
    </row>
    <row r="1596" spans="1:7" x14ac:dyDescent="0.3">
      <c r="A1596" s="1" t="s">
        <v>1378</v>
      </c>
      <c r="B1596" s="2">
        <v>42940</v>
      </c>
      <c r="C1596" s="3">
        <v>0.5602893518518518</v>
      </c>
      <c r="D1596" s="3">
        <v>0.57128472222222226</v>
      </c>
      <c r="E1596" t="str">
        <f t="shared" si="72"/>
        <v>stacjonarny</v>
      </c>
      <c r="F1596">
        <f t="shared" si="73"/>
        <v>0</v>
      </c>
      <c r="G1596" s="6">
        <f t="shared" si="74"/>
        <v>16</v>
      </c>
    </row>
    <row r="1597" spans="1:7" x14ac:dyDescent="0.3">
      <c r="A1597" s="1" t="s">
        <v>1379</v>
      </c>
      <c r="B1597" s="2">
        <v>42940</v>
      </c>
      <c r="C1597" s="3">
        <v>0.56196759259259255</v>
      </c>
      <c r="D1597" s="3">
        <v>0.57019675925925928</v>
      </c>
      <c r="E1597" t="str">
        <f t="shared" si="72"/>
        <v>stacjonarny</v>
      </c>
      <c r="F1597">
        <f t="shared" si="73"/>
        <v>0</v>
      </c>
      <c r="G1597" s="6">
        <f t="shared" si="74"/>
        <v>12</v>
      </c>
    </row>
    <row r="1598" spans="1:7" x14ac:dyDescent="0.3">
      <c r="A1598" s="1" t="s">
        <v>548</v>
      </c>
      <c r="B1598" s="2">
        <v>42940</v>
      </c>
      <c r="C1598" s="3">
        <v>0.5634837962962963</v>
      </c>
      <c r="D1598" s="3">
        <v>0.56763888888888892</v>
      </c>
      <c r="E1598" t="str">
        <f t="shared" si="72"/>
        <v>komórkowy</v>
      </c>
      <c r="F1598">
        <f t="shared" si="73"/>
        <v>0</v>
      </c>
      <c r="G1598" s="6">
        <f t="shared" si="74"/>
        <v>6</v>
      </c>
    </row>
    <row r="1599" spans="1:7" x14ac:dyDescent="0.3">
      <c r="A1599" s="1" t="s">
        <v>1380</v>
      </c>
      <c r="B1599" s="2">
        <v>42940</v>
      </c>
      <c r="C1599" s="3">
        <v>0.56879629629629636</v>
      </c>
      <c r="D1599" s="3">
        <v>0.56934027777777774</v>
      </c>
      <c r="E1599" t="str">
        <f t="shared" si="72"/>
        <v>stacjonarny</v>
      </c>
      <c r="F1599">
        <f t="shared" si="73"/>
        <v>0</v>
      </c>
      <c r="G1599" s="6">
        <f t="shared" si="74"/>
        <v>1</v>
      </c>
    </row>
    <row r="1600" spans="1:7" x14ac:dyDescent="0.3">
      <c r="A1600" s="1" t="s">
        <v>1381</v>
      </c>
      <c r="B1600" s="2">
        <v>42940</v>
      </c>
      <c r="C1600" s="3">
        <v>0.56980324074074074</v>
      </c>
      <c r="D1600" s="3">
        <v>0.57826388888888891</v>
      </c>
      <c r="E1600" t="str">
        <f t="shared" si="72"/>
        <v>stacjonarny</v>
      </c>
      <c r="F1600">
        <f t="shared" si="73"/>
        <v>0</v>
      </c>
      <c r="G1600" s="6">
        <f t="shared" si="74"/>
        <v>13</v>
      </c>
    </row>
    <row r="1601" spans="1:7" x14ac:dyDescent="0.3">
      <c r="A1601" s="1" t="s">
        <v>1382</v>
      </c>
      <c r="B1601" s="2">
        <v>42940</v>
      </c>
      <c r="C1601" s="3">
        <v>0.57262731481481477</v>
      </c>
      <c r="D1601" s="3">
        <v>0.57846064814814813</v>
      </c>
      <c r="E1601" t="str">
        <f t="shared" si="72"/>
        <v>stacjonarny</v>
      </c>
      <c r="F1601">
        <f t="shared" si="73"/>
        <v>0</v>
      </c>
      <c r="G1601" s="6">
        <f t="shared" si="74"/>
        <v>9</v>
      </c>
    </row>
    <row r="1602" spans="1:7" x14ac:dyDescent="0.3">
      <c r="A1602" s="1" t="s">
        <v>1383</v>
      </c>
      <c r="B1602" s="2">
        <v>42940</v>
      </c>
      <c r="C1602" s="3">
        <v>0.57321759259259253</v>
      </c>
      <c r="D1602" s="3">
        <v>0.57461805555555556</v>
      </c>
      <c r="E1602" t="str">
        <f t="shared" si="72"/>
        <v>stacjonarny</v>
      </c>
      <c r="F1602">
        <f t="shared" si="73"/>
        <v>0</v>
      </c>
      <c r="G1602" s="6">
        <f t="shared" si="74"/>
        <v>3</v>
      </c>
    </row>
    <row r="1603" spans="1:7" x14ac:dyDescent="0.3">
      <c r="A1603" s="1" t="s">
        <v>745</v>
      </c>
      <c r="B1603" s="2">
        <v>42940</v>
      </c>
      <c r="C1603" s="3">
        <v>0.57322916666666668</v>
      </c>
      <c r="D1603" s="3">
        <v>0.58089120370370373</v>
      </c>
      <c r="E1603" t="str">
        <f t="shared" ref="E1603:E1666" si="75">IF(LEN(A1603)=7,"stacjonarny",IF(LEN(A1603)=8,"komórkowy","zagraniczny"))</f>
        <v>stacjonarny</v>
      </c>
      <c r="F1603">
        <f t="shared" ref="F1603:F1666" si="76">IF(AND(E1603="stacjonarny",LEFT(A1603,2)="12"),1,0)</f>
        <v>0</v>
      </c>
      <c r="G1603" s="6">
        <f t="shared" ref="G1603:G1666" si="77">ROUNDUP(MINUTE(D1603-C1603)+SECOND(D1603-C1603)/60,0)</f>
        <v>12</v>
      </c>
    </row>
    <row r="1604" spans="1:7" x14ac:dyDescent="0.3">
      <c r="A1604" s="1" t="s">
        <v>1384</v>
      </c>
      <c r="B1604" s="2">
        <v>42940</v>
      </c>
      <c r="C1604" s="3">
        <v>0.57582175925925927</v>
      </c>
      <c r="D1604" s="3">
        <v>0.57693287037037033</v>
      </c>
      <c r="E1604" t="str">
        <f t="shared" si="75"/>
        <v>stacjonarny</v>
      </c>
      <c r="F1604">
        <f t="shared" si="76"/>
        <v>0</v>
      </c>
      <c r="G1604" s="6">
        <f t="shared" si="77"/>
        <v>2</v>
      </c>
    </row>
    <row r="1605" spans="1:7" x14ac:dyDescent="0.3">
      <c r="A1605" s="1" t="s">
        <v>1385</v>
      </c>
      <c r="B1605" s="2">
        <v>42940</v>
      </c>
      <c r="C1605" s="3">
        <v>0.57660879629629636</v>
      </c>
      <c r="D1605" s="3">
        <v>0.58250000000000002</v>
      </c>
      <c r="E1605" t="str">
        <f t="shared" si="75"/>
        <v>stacjonarny</v>
      </c>
      <c r="F1605">
        <f t="shared" si="76"/>
        <v>0</v>
      </c>
      <c r="G1605" s="6">
        <f t="shared" si="77"/>
        <v>9</v>
      </c>
    </row>
    <row r="1606" spans="1:7" x14ac:dyDescent="0.3">
      <c r="A1606" s="1" t="s">
        <v>1386</v>
      </c>
      <c r="B1606" s="2">
        <v>42940</v>
      </c>
      <c r="C1606" s="3">
        <v>0.5785069444444445</v>
      </c>
      <c r="D1606" s="3">
        <v>0.58456018518518515</v>
      </c>
      <c r="E1606" t="str">
        <f t="shared" si="75"/>
        <v>komórkowy</v>
      </c>
      <c r="F1606">
        <f t="shared" si="76"/>
        <v>0</v>
      </c>
      <c r="G1606" s="6">
        <f t="shared" si="77"/>
        <v>9</v>
      </c>
    </row>
    <row r="1607" spans="1:7" x14ac:dyDescent="0.3">
      <c r="A1607" s="1" t="s">
        <v>1387</v>
      </c>
      <c r="B1607" s="2">
        <v>42940</v>
      </c>
      <c r="C1607" s="3">
        <v>0.58304398148148151</v>
      </c>
      <c r="D1607" s="3">
        <v>0.58518518518518514</v>
      </c>
      <c r="E1607" t="str">
        <f t="shared" si="75"/>
        <v>stacjonarny</v>
      </c>
      <c r="F1607">
        <f t="shared" si="76"/>
        <v>0</v>
      </c>
      <c r="G1607" s="6">
        <f t="shared" si="77"/>
        <v>4</v>
      </c>
    </row>
    <row r="1608" spans="1:7" x14ac:dyDescent="0.3">
      <c r="A1608" s="1" t="s">
        <v>1388</v>
      </c>
      <c r="B1608" s="2">
        <v>42940</v>
      </c>
      <c r="C1608" s="3">
        <v>0.58652777777777776</v>
      </c>
      <c r="D1608" s="3">
        <v>0.5917824074074074</v>
      </c>
      <c r="E1608" t="str">
        <f t="shared" si="75"/>
        <v>stacjonarny</v>
      </c>
      <c r="F1608">
        <f t="shared" si="76"/>
        <v>0</v>
      </c>
      <c r="G1608" s="6">
        <f t="shared" si="77"/>
        <v>8</v>
      </c>
    </row>
    <row r="1609" spans="1:7" x14ac:dyDescent="0.3">
      <c r="A1609" s="1" t="s">
        <v>45</v>
      </c>
      <c r="B1609" s="2">
        <v>42940</v>
      </c>
      <c r="C1609" s="3">
        <v>0.58981481481481479</v>
      </c>
      <c r="D1609" s="3">
        <v>0.59037037037037032</v>
      </c>
      <c r="E1609" t="str">
        <f t="shared" si="75"/>
        <v>stacjonarny</v>
      </c>
      <c r="F1609">
        <f t="shared" si="76"/>
        <v>0</v>
      </c>
      <c r="G1609" s="6">
        <f t="shared" si="77"/>
        <v>1</v>
      </c>
    </row>
    <row r="1610" spans="1:7" x14ac:dyDescent="0.3">
      <c r="A1610" s="1" t="s">
        <v>1389</v>
      </c>
      <c r="B1610" s="2">
        <v>42940</v>
      </c>
      <c r="C1610" s="3">
        <v>0.59325231481481489</v>
      </c>
      <c r="D1610" s="3">
        <v>0.59866898148148151</v>
      </c>
      <c r="E1610" t="str">
        <f t="shared" si="75"/>
        <v>stacjonarny</v>
      </c>
      <c r="F1610">
        <f t="shared" si="76"/>
        <v>0</v>
      </c>
      <c r="G1610" s="6">
        <f t="shared" si="77"/>
        <v>8</v>
      </c>
    </row>
    <row r="1611" spans="1:7" x14ac:dyDescent="0.3">
      <c r="A1611" s="1" t="s">
        <v>1390</v>
      </c>
      <c r="B1611" s="2">
        <v>42940</v>
      </c>
      <c r="C1611" s="3">
        <v>0.59351851851851845</v>
      </c>
      <c r="D1611" s="3">
        <v>0.60163194444444446</v>
      </c>
      <c r="E1611" t="str">
        <f t="shared" si="75"/>
        <v>stacjonarny</v>
      </c>
      <c r="F1611">
        <f t="shared" si="76"/>
        <v>0</v>
      </c>
      <c r="G1611" s="6">
        <f t="shared" si="77"/>
        <v>12</v>
      </c>
    </row>
    <row r="1612" spans="1:7" x14ac:dyDescent="0.3">
      <c r="A1612" s="1" t="s">
        <v>1391</v>
      </c>
      <c r="B1612" s="2">
        <v>42940</v>
      </c>
      <c r="C1612" s="3">
        <v>0.59663194444444445</v>
      </c>
      <c r="D1612" s="3">
        <v>0.60359953703703706</v>
      </c>
      <c r="E1612" t="str">
        <f t="shared" si="75"/>
        <v>komórkowy</v>
      </c>
      <c r="F1612">
        <f t="shared" si="76"/>
        <v>0</v>
      </c>
      <c r="G1612" s="6">
        <f t="shared" si="77"/>
        <v>11</v>
      </c>
    </row>
    <row r="1613" spans="1:7" x14ac:dyDescent="0.3">
      <c r="A1613" s="1" t="s">
        <v>1392</v>
      </c>
      <c r="B1613" s="2">
        <v>42940</v>
      </c>
      <c r="C1613" s="3">
        <v>0.59864583333333332</v>
      </c>
      <c r="D1613" s="3">
        <v>0.6056597222222222</v>
      </c>
      <c r="E1613" t="str">
        <f t="shared" si="75"/>
        <v>stacjonarny</v>
      </c>
      <c r="F1613">
        <f t="shared" si="76"/>
        <v>0</v>
      </c>
      <c r="G1613" s="6">
        <f t="shared" si="77"/>
        <v>11</v>
      </c>
    </row>
    <row r="1614" spans="1:7" x14ac:dyDescent="0.3">
      <c r="A1614" s="1" t="s">
        <v>1393</v>
      </c>
      <c r="B1614" s="2">
        <v>42940</v>
      </c>
      <c r="C1614" s="3">
        <v>0.6005787037037037</v>
      </c>
      <c r="D1614" s="3">
        <v>0.6107407407407407</v>
      </c>
      <c r="E1614" t="str">
        <f t="shared" si="75"/>
        <v>stacjonarny</v>
      </c>
      <c r="F1614">
        <f t="shared" si="76"/>
        <v>0</v>
      </c>
      <c r="G1614" s="6">
        <f t="shared" si="77"/>
        <v>15</v>
      </c>
    </row>
    <row r="1615" spans="1:7" x14ac:dyDescent="0.3">
      <c r="A1615" s="1" t="s">
        <v>1394</v>
      </c>
      <c r="B1615" s="2">
        <v>42940</v>
      </c>
      <c r="C1615" s="3">
        <v>0.60211805555555553</v>
      </c>
      <c r="D1615" s="3">
        <v>0.60282407407407412</v>
      </c>
      <c r="E1615" t="str">
        <f t="shared" si="75"/>
        <v>stacjonarny</v>
      </c>
      <c r="F1615">
        <f t="shared" si="76"/>
        <v>0</v>
      </c>
      <c r="G1615" s="6">
        <f t="shared" si="77"/>
        <v>2</v>
      </c>
    </row>
    <row r="1616" spans="1:7" x14ac:dyDescent="0.3">
      <c r="A1616" s="1" t="s">
        <v>1395</v>
      </c>
      <c r="B1616" s="2">
        <v>42940</v>
      </c>
      <c r="C1616" s="3">
        <v>0.6068634259259259</v>
      </c>
      <c r="D1616" s="3">
        <v>0.61152777777777778</v>
      </c>
      <c r="E1616" t="str">
        <f t="shared" si="75"/>
        <v>stacjonarny</v>
      </c>
      <c r="F1616">
        <f t="shared" si="76"/>
        <v>0</v>
      </c>
      <c r="G1616" s="6">
        <f t="shared" si="77"/>
        <v>7</v>
      </c>
    </row>
    <row r="1617" spans="1:7" x14ac:dyDescent="0.3">
      <c r="A1617" s="1" t="s">
        <v>1396</v>
      </c>
      <c r="B1617" s="2">
        <v>42940</v>
      </c>
      <c r="C1617" s="3">
        <v>0.61100694444444448</v>
      </c>
      <c r="D1617" s="3">
        <v>0.62071759259259263</v>
      </c>
      <c r="E1617" t="str">
        <f t="shared" si="75"/>
        <v>stacjonarny</v>
      </c>
      <c r="F1617">
        <f t="shared" si="76"/>
        <v>0</v>
      </c>
      <c r="G1617" s="6">
        <f t="shared" si="77"/>
        <v>14</v>
      </c>
    </row>
    <row r="1618" spans="1:7" x14ac:dyDescent="0.3">
      <c r="A1618" s="1" t="s">
        <v>1397</v>
      </c>
      <c r="B1618" s="2">
        <v>42940</v>
      </c>
      <c r="C1618" s="3">
        <v>0.61471064814814813</v>
      </c>
      <c r="D1618" s="3">
        <v>0.62232638888888892</v>
      </c>
      <c r="E1618" t="str">
        <f t="shared" si="75"/>
        <v>stacjonarny</v>
      </c>
      <c r="F1618">
        <f t="shared" si="76"/>
        <v>0</v>
      </c>
      <c r="G1618" s="6">
        <f t="shared" si="77"/>
        <v>11</v>
      </c>
    </row>
    <row r="1619" spans="1:7" x14ac:dyDescent="0.3">
      <c r="A1619" s="1" t="s">
        <v>1398</v>
      </c>
      <c r="B1619" s="2">
        <v>42940</v>
      </c>
      <c r="C1619" s="3">
        <v>0.61826388888888884</v>
      </c>
      <c r="D1619" s="3">
        <v>0.62091435185185184</v>
      </c>
      <c r="E1619" t="str">
        <f t="shared" si="75"/>
        <v>komórkowy</v>
      </c>
      <c r="F1619">
        <f t="shared" si="76"/>
        <v>0</v>
      </c>
      <c r="G1619" s="6">
        <f t="shared" si="77"/>
        <v>4</v>
      </c>
    </row>
    <row r="1620" spans="1:7" x14ac:dyDescent="0.3">
      <c r="A1620" s="1" t="s">
        <v>1399</v>
      </c>
      <c r="B1620" s="2">
        <v>42940</v>
      </c>
      <c r="C1620" s="3">
        <v>0.62152777777777779</v>
      </c>
      <c r="D1620" s="3">
        <v>0.62572916666666667</v>
      </c>
      <c r="E1620" t="str">
        <f t="shared" si="75"/>
        <v>stacjonarny</v>
      </c>
      <c r="F1620">
        <f t="shared" si="76"/>
        <v>0</v>
      </c>
      <c r="G1620" s="6">
        <f t="shared" si="77"/>
        <v>7</v>
      </c>
    </row>
    <row r="1621" spans="1:7" x14ac:dyDescent="0.3">
      <c r="A1621" s="1" t="s">
        <v>1400</v>
      </c>
      <c r="B1621" s="2">
        <v>42940</v>
      </c>
      <c r="C1621" s="3">
        <v>0.62605324074074076</v>
      </c>
      <c r="D1621" s="3">
        <v>0.63655092592592599</v>
      </c>
      <c r="E1621" t="str">
        <f t="shared" si="75"/>
        <v>stacjonarny</v>
      </c>
      <c r="F1621">
        <f t="shared" si="76"/>
        <v>0</v>
      </c>
      <c r="G1621" s="6">
        <f t="shared" si="77"/>
        <v>16</v>
      </c>
    </row>
    <row r="1622" spans="1:7" x14ac:dyDescent="0.3">
      <c r="A1622" s="1" t="s">
        <v>1401</v>
      </c>
      <c r="B1622" s="2">
        <v>42941</v>
      </c>
      <c r="C1622" s="3">
        <v>0.33688657407407407</v>
      </c>
      <c r="D1622" s="3">
        <v>0.34452546296296299</v>
      </c>
      <c r="E1622" t="str">
        <f t="shared" si="75"/>
        <v>stacjonarny</v>
      </c>
      <c r="F1622">
        <f t="shared" si="76"/>
        <v>0</v>
      </c>
      <c r="G1622" s="6">
        <f t="shared" si="77"/>
        <v>11</v>
      </c>
    </row>
    <row r="1623" spans="1:7" x14ac:dyDescent="0.3">
      <c r="A1623" s="1" t="s">
        <v>1402</v>
      </c>
      <c r="B1623" s="2">
        <v>42941</v>
      </c>
      <c r="C1623" s="3">
        <v>0.34145833333333336</v>
      </c>
      <c r="D1623" s="3">
        <v>0.34645833333333331</v>
      </c>
      <c r="E1623" t="str">
        <f t="shared" si="75"/>
        <v>stacjonarny</v>
      </c>
      <c r="F1623">
        <f t="shared" si="76"/>
        <v>0</v>
      </c>
      <c r="G1623" s="6">
        <f t="shared" si="77"/>
        <v>8</v>
      </c>
    </row>
    <row r="1624" spans="1:7" x14ac:dyDescent="0.3">
      <c r="A1624" s="1" t="s">
        <v>1403</v>
      </c>
      <c r="B1624" s="2">
        <v>42941</v>
      </c>
      <c r="C1624" s="3">
        <v>0.34278935185185189</v>
      </c>
      <c r="D1624" s="3">
        <v>0.34370370370370368</v>
      </c>
      <c r="E1624" t="str">
        <f t="shared" si="75"/>
        <v>stacjonarny</v>
      </c>
      <c r="F1624">
        <f t="shared" si="76"/>
        <v>0</v>
      </c>
      <c r="G1624" s="6">
        <f t="shared" si="77"/>
        <v>2</v>
      </c>
    </row>
    <row r="1625" spans="1:7" x14ac:dyDescent="0.3">
      <c r="A1625" s="1" t="s">
        <v>1404</v>
      </c>
      <c r="B1625" s="2">
        <v>42941</v>
      </c>
      <c r="C1625" s="3">
        <v>0.34605324074074079</v>
      </c>
      <c r="D1625" s="3">
        <v>0.35744212962962968</v>
      </c>
      <c r="E1625" t="str">
        <f t="shared" si="75"/>
        <v>stacjonarny</v>
      </c>
      <c r="F1625">
        <f t="shared" si="76"/>
        <v>0</v>
      </c>
      <c r="G1625" s="6">
        <f t="shared" si="77"/>
        <v>17</v>
      </c>
    </row>
    <row r="1626" spans="1:7" x14ac:dyDescent="0.3">
      <c r="A1626" s="1" t="s">
        <v>579</v>
      </c>
      <c r="B1626" s="2">
        <v>42941</v>
      </c>
      <c r="C1626" s="3">
        <v>0.34989583333333335</v>
      </c>
      <c r="D1626" s="3">
        <v>0.35214120370370372</v>
      </c>
      <c r="E1626" t="str">
        <f t="shared" si="75"/>
        <v>stacjonarny</v>
      </c>
      <c r="F1626">
        <f t="shared" si="76"/>
        <v>0</v>
      </c>
      <c r="G1626" s="6">
        <f t="shared" si="77"/>
        <v>4</v>
      </c>
    </row>
    <row r="1627" spans="1:7" x14ac:dyDescent="0.3">
      <c r="A1627" s="1" t="s">
        <v>1405</v>
      </c>
      <c r="B1627" s="2">
        <v>42941</v>
      </c>
      <c r="C1627" s="3">
        <v>0.35267361111111112</v>
      </c>
      <c r="D1627" s="3">
        <v>0.36171296296296296</v>
      </c>
      <c r="E1627" t="str">
        <f t="shared" si="75"/>
        <v>komórkowy</v>
      </c>
      <c r="F1627">
        <f t="shared" si="76"/>
        <v>0</v>
      </c>
      <c r="G1627" s="6">
        <f t="shared" si="77"/>
        <v>14</v>
      </c>
    </row>
    <row r="1628" spans="1:7" x14ac:dyDescent="0.3">
      <c r="A1628" s="1" t="s">
        <v>1406</v>
      </c>
      <c r="B1628" s="2">
        <v>42941</v>
      </c>
      <c r="C1628" s="3">
        <v>0.35335648148148152</v>
      </c>
      <c r="D1628" s="3">
        <v>0.36329861111111111</v>
      </c>
      <c r="E1628" t="str">
        <f t="shared" si="75"/>
        <v>stacjonarny</v>
      </c>
      <c r="F1628">
        <f t="shared" si="76"/>
        <v>0</v>
      </c>
      <c r="G1628" s="6">
        <f t="shared" si="77"/>
        <v>15</v>
      </c>
    </row>
    <row r="1629" spans="1:7" x14ac:dyDescent="0.3">
      <c r="A1629" s="1" t="s">
        <v>279</v>
      </c>
      <c r="B1629" s="2">
        <v>42941</v>
      </c>
      <c r="C1629" s="3">
        <v>0.35603009259259261</v>
      </c>
      <c r="D1629" s="3">
        <v>0.35928240740740741</v>
      </c>
      <c r="E1629" t="str">
        <f t="shared" si="75"/>
        <v>komórkowy</v>
      </c>
      <c r="F1629">
        <f t="shared" si="76"/>
        <v>0</v>
      </c>
      <c r="G1629" s="6">
        <f t="shared" si="77"/>
        <v>5</v>
      </c>
    </row>
    <row r="1630" spans="1:7" x14ac:dyDescent="0.3">
      <c r="A1630" s="1" t="s">
        <v>1407</v>
      </c>
      <c r="B1630" s="2">
        <v>42941</v>
      </c>
      <c r="C1630" s="3">
        <v>0.35881944444444441</v>
      </c>
      <c r="D1630" s="3">
        <v>0.36379629629629634</v>
      </c>
      <c r="E1630" t="str">
        <f t="shared" si="75"/>
        <v>komórkowy</v>
      </c>
      <c r="F1630">
        <f t="shared" si="76"/>
        <v>0</v>
      </c>
      <c r="G1630" s="6">
        <f t="shared" si="77"/>
        <v>8</v>
      </c>
    </row>
    <row r="1631" spans="1:7" x14ac:dyDescent="0.3">
      <c r="A1631" s="1" t="s">
        <v>1408</v>
      </c>
      <c r="B1631" s="2">
        <v>42941</v>
      </c>
      <c r="C1631" s="3">
        <v>0.3634722222222222</v>
      </c>
      <c r="D1631" s="3">
        <v>0.37498842592592596</v>
      </c>
      <c r="E1631" t="str">
        <f t="shared" si="75"/>
        <v>komórkowy</v>
      </c>
      <c r="F1631">
        <f t="shared" si="76"/>
        <v>0</v>
      </c>
      <c r="G1631" s="6">
        <f t="shared" si="77"/>
        <v>17</v>
      </c>
    </row>
    <row r="1632" spans="1:7" x14ac:dyDescent="0.3">
      <c r="A1632" s="1" t="s">
        <v>1409</v>
      </c>
      <c r="B1632" s="2">
        <v>42941</v>
      </c>
      <c r="C1632" s="3">
        <v>0.36773148148148144</v>
      </c>
      <c r="D1632" s="3">
        <v>0.37118055555555557</v>
      </c>
      <c r="E1632" t="str">
        <f t="shared" si="75"/>
        <v>stacjonarny</v>
      </c>
      <c r="F1632">
        <f t="shared" si="76"/>
        <v>0</v>
      </c>
      <c r="G1632" s="6">
        <f t="shared" si="77"/>
        <v>5</v>
      </c>
    </row>
    <row r="1633" spans="1:7" x14ac:dyDescent="0.3">
      <c r="A1633" s="1" t="s">
        <v>1410</v>
      </c>
      <c r="B1633" s="2">
        <v>42941</v>
      </c>
      <c r="C1633" s="3">
        <v>0.36854166666666671</v>
      </c>
      <c r="D1633" s="3">
        <v>0.37072916666666672</v>
      </c>
      <c r="E1633" t="str">
        <f t="shared" si="75"/>
        <v>stacjonarny</v>
      </c>
      <c r="F1633">
        <f t="shared" si="76"/>
        <v>0</v>
      </c>
      <c r="G1633" s="6">
        <f t="shared" si="77"/>
        <v>4</v>
      </c>
    </row>
    <row r="1634" spans="1:7" x14ac:dyDescent="0.3">
      <c r="A1634" s="1" t="s">
        <v>1411</v>
      </c>
      <c r="B1634" s="2">
        <v>42941</v>
      </c>
      <c r="C1634" s="3">
        <v>0.36930555555555555</v>
      </c>
      <c r="D1634" s="3">
        <v>0.37615740740740744</v>
      </c>
      <c r="E1634" t="str">
        <f t="shared" si="75"/>
        <v>stacjonarny</v>
      </c>
      <c r="F1634">
        <f t="shared" si="76"/>
        <v>0</v>
      </c>
      <c r="G1634" s="6">
        <f t="shared" si="77"/>
        <v>10</v>
      </c>
    </row>
    <row r="1635" spans="1:7" x14ac:dyDescent="0.3">
      <c r="A1635" s="1" t="s">
        <v>1412</v>
      </c>
      <c r="B1635" s="2">
        <v>42941</v>
      </c>
      <c r="C1635" s="3">
        <v>0.37222222222222223</v>
      </c>
      <c r="D1635" s="3">
        <v>0.37883101851851847</v>
      </c>
      <c r="E1635" t="str">
        <f t="shared" si="75"/>
        <v>stacjonarny</v>
      </c>
      <c r="F1635">
        <f t="shared" si="76"/>
        <v>0</v>
      </c>
      <c r="G1635" s="6">
        <f t="shared" si="77"/>
        <v>10</v>
      </c>
    </row>
    <row r="1636" spans="1:7" x14ac:dyDescent="0.3">
      <c r="A1636" s="1" t="s">
        <v>1413</v>
      </c>
      <c r="B1636" s="2">
        <v>42941</v>
      </c>
      <c r="C1636" s="3">
        <v>0.37277777777777782</v>
      </c>
      <c r="D1636" s="3">
        <v>0.37791666666666668</v>
      </c>
      <c r="E1636" t="str">
        <f t="shared" si="75"/>
        <v>komórkowy</v>
      </c>
      <c r="F1636">
        <f t="shared" si="76"/>
        <v>0</v>
      </c>
      <c r="G1636" s="6">
        <f t="shared" si="77"/>
        <v>8</v>
      </c>
    </row>
    <row r="1637" spans="1:7" x14ac:dyDescent="0.3">
      <c r="A1637" s="1" t="s">
        <v>1414</v>
      </c>
      <c r="B1637" s="2">
        <v>42941</v>
      </c>
      <c r="C1637" s="3">
        <v>0.37805555555555559</v>
      </c>
      <c r="D1637" s="3">
        <v>0.38770833333333332</v>
      </c>
      <c r="E1637" t="str">
        <f t="shared" si="75"/>
        <v>stacjonarny</v>
      </c>
      <c r="F1637">
        <f t="shared" si="76"/>
        <v>0</v>
      </c>
      <c r="G1637" s="6">
        <f t="shared" si="77"/>
        <v>14</v>
      </c>
    </row>
    <row r="1638" spans="1:7" x14ac:dyDescent="0.3">
      <c r="A1638" s="1" t="s">
        <v>1415</v>
      </c>
      <c r="B1638" s="2">
        <v>42941</v>
      </c>
      <c r="C1638" s="3">
        <v>0.38230324074074074</v>
      </c>
      <c r="D1638" s="3">
        <v>0.39293981481481483</v>
      </c>
      <c r="E1638" t="str">
        <f t="shared" si="75"/>
        <v>komórkowy</v>
      </c>
      <c r="F1638">
        <f t="shared" si="76"/>
        <v>0</v>
      </c>
      <c r="G1638" s="6">
        <f t="shared" si="77"/>
        <v>16</v>
      </c>
    </row>
    <row r="1639" spans="1:7" x14ac:dyDescent="0.3">
      <c r="A1639" s="1" t="s">
        <v>1416</v>
      </c>
      <c r="B1639" s="2">
        <v>42941</v>
      </c>
      <c r="C1639" s="3">
        <v>0.38638888888888889</v>
      </c>
      <c r="D1639" s="3">
        <v>0.38983796296296297</v>
      </c>
      <c r="E1639" t="str">
        <f t="shared" si="75"/>
        <v>komórkowy</v>
      </c>
      <c r="F1639">
        <f t="shared" si="76"/>
        <v>0</v>
      </c>
      <c r="G1639" s="6">
        <f t="shared" si="77"/>
        <v>5</v>
      </c>
    </row>
    <row r="1640" spans="1:7" x14ac:dyDescent="0.3">
      <c r="A1640" s="1" t="s">
        <v>1417</v>
      </c>
      <c r="B1640" s="2">
        <v>42941</v>
      </c>
      <c r="C1640" s="3">
        <v>0.38668981481481479</v>
      </c>
      <c r="D1640" s="3">
        <v>0.3913773148148148</v>
      </c>
      <c r="E1640" t="str">
        <f t="shared" si="75"/>
        <v>stacjonarny</v>
      </c>
      <c r="F1640">
        <f t="shared" si="76"/>
        <v>0</v>
      </c>
      <c r="G1640" s="6">
        <f t="shared" si="77"/>
        <v>7</v>
      </c>
    </row>
    <row r="1641" spans="1:7" x14ac:dyDescent="0.3">
      <c r="A1641" s="1" t="s">
        <v>1418</v>
      </c>
      <c r="B1641" s="2">
        <v>42941</v>
      </c>
      <c r="C1641" s="3">
        <v>0.39038194444444446</v>
      </c>
      <c r="D1641" s="3">
        <v>0.39797453703703706</v>
      </c>
      <c r="E1641" t="str">
        <f t="shared" si="75"/>
        <v>stacjonarny</v>
      </c>
      <c r="F1641">
        <f t="shared" si="76"/>
        <v>0</v>
      </c>
      <c r="G1641" s="6">
        <f t="shared" si="77"/>
        <v>11</v>
      </c>
    </row>
    <row r="1642" spans="1:7" x14ac:dyDescent="0.3">
      <c r="A1642" s="1" t="s">
        <v>1419</v>
      </c>
      <c r="B1642" s="2">
        <v>42941</v>
      </c>
      <c r="C1642" s="3">
        <v>0.39152777777777775</v>
      </c>
      <c r="D1642" s="3">
        <v>0.39559027777777778</v>
      </c>
      <c r="E1642" t="str">
        <f t="shared" si="75"/>
        <v>komórkowy</v>
      </c>
      <c r="F1642">
        <f t="shared" si="76"/>
        <v>0</v>
      </c>
      <c r="G1642" s="6">
        <f t="shared" si="77"/>
        <v>6</v>
      </c>
    </row>
    <row r="1643" spans="1:7" x14ac:dyDescent="0.3">
      <c r="A1643" s="1" t="s">
        <v>1420</v>
      </c>
      <c r="B1643" s="2">
        <v>42941</v>
      </c>
      <c r="C1643" s="3">
        <v>0.39195601851851852</v>
      </c>
      <c r="D1643" s="3">
        <v>0.39401620370370366</v>
      </c>
      <c r="E1643" t="str">
        <f t="shared" si="75"/>
        <v>stacjonarny</v>
      </c>
      <c r="F1643">
        <f t="shared" si="76"/>
        <v>0</v>
      </c>
      <c r="G1643" s="6">
        <f t="shared" si="77"/>
        <v>3</v>
      </c>
    </row>
    <row r="1644" spans="1:7" x14ac:dyDescent="0.3">
      <c r="A1644" s="1" t="s">
        <v>1294</v>
      </c>
      <c r="B1644" s="2">
        <v>42941</v>
      </c>
      <c r="C1644" s="3">
        <v>0.39753472222222225</v>
      </c>
      <c r="D1644" s="3">
        <v>0.40424768518518522</v>
      </c>
      <c r="E1644" t="str">
        <f t="shared" si="75"/>
        <v>stacjonarny</v>
      </c>
      <c r="F1644">
        <f t="shared" si="76"/>
        <v>0</v>
      </c>
      <c r="G1644" s="6">
        <f t="shared" si="77"/>
        <v>10</v>
      </c>
    </row>
    <row r="1645" spans="1:7" x14ac:dyDescent="0.3">
      <c r="A1645" s="1" t="s">
        <v>1421</v>
      </c>
      <c r="B1645" s="2">
        <v>42941</v>
      </c>
      <c r="C1645" s="3">
        <v>0.39881944444444445</v>
      </c>
      <c r="D1645" s="3">
        <v>0.40244212962962966</v>
      </c>
      <c r="E1645" t="str">
        <f t="shared" si="75"/>
        <v>komórkowy</v>
      </c>
      <c r="F1645">
        <f t="shared" si="76"/>
        <v>0</v>
      </c>
      <c r="G1645" s="6">
        <f t="shared" si="77"/>
        <v>6</v>
      </c>
    </row>
    <row r="1646" spans="1:7" x14ac:dyDescent="0.3">
      <c r="A1646" s="1" t="s">
        <v>1422</v>
      </c>
      <c r="B1646" s="2">
        <v>42941</v>
      </c>
      <c r="C1646" s="3">
        <v>0.3991898148148148</v>
      </c>
      <c r="D1646" s="3">
        <v>0.40934027777777776</v>
      </c>
      <c r="E1646" t="str">
        <f t="shared" si="75"/>
        <v>stacjonarny</v>
      </c>
      <c r="F1646">
        <f t="shared" si="76"/>
        <v>0</v>
      </c>
      <c r="G1646" s="6">
        <f t="shared" si="77"/>
        <v>15</v>
      </c>
    </row>
    <row r="1647" spans="1:7" x14ac:dyDescent="0.3">
      <c r="A1647" s="1" t="s">
        <v>1423</v>
      </c>
      <c r="B1647" s="2">
        <v>42941</v>
      </c>
      <c r="C1647" s="3">
        <v>0.40263888888888894</v>
      </c>
      <c r="D1647" s="3">
        <v>0.40636574074074078</v>
      </c>
      <c r="E1647" t="str">
        <f t="shared" si="75"/>
        <v>stacjonarny</v>
      </c>
      <c r="F1647">
        <f t="shared" si="76"/>
        <v>0</v>
      </c>
      <c r="G1647" s="6">
        <f t="shared" si="77"/>
        <v>6</v>
      </c>
    </row>
    <row r="1648" spans="1:7" x14ac:dyDescent="0.3">
      <c r="A1648" s="1" t="s">
        <v>1087</v>
      </c>
      <c r="B1648" s="2">
        <v>42941</v>
      </c>
      <c r="C1648" s="3">
        <v>0.40552083333333333</v>
      </c>
      <c r="D1648" s="3">
        <v>0.41104166666666669</v>
      </c>
      <c r="E1648" t="str">
        <f t="shared" si="75"/>
        <v>stacjonarny</v>
      </c>
      <c r="F1648">
        <f t="shared" si="76"/>
        <v>0</v>
      </c>
      <c r="G1648" s="6">
        <f t="shared" si="77"/>
        <v>8</v>
      </c>
    </row>
    <row r="1649" spans="1:7" x14ac:dyDescent="0.3">
      <c r="A1649" s="1" t="s">
        <v>1424</v>
      </c>
      <c r="B1649" s="2">
        <v>42941</v>
      </c>
      <c r="C1649" s="3">
        <v>0.40979166666666672</v>
      </c>
      <c r="D1649" s="3">
        <v>0.41252314814814817</v>
      </c>
      <c r="E1649" t="str">
        <f t="shared" si="75"/>
        <v>komórkowy</v>
      </c>
      <c r="F1649">
        <f t="shared" si="76"/>
        <v>0</v>
      </c>
      <c r="G1649" s="6">
        <f t="shared" si="77"/>
        <v>4</v>
      </c>
    </row>
    <row r="1650" spans="1:7" x14ac:dyDescent="0.3">
      <c r="A1650" s="1" t="s">
        <v>1425</v>
      </c>
      <c r="B1650" s="2">
        <v>42941</v>
      </c>
      <c r="C1650" s="3">
        <v>0.40988425925925925</v>
      </c>
      <c r="D1650" s="3">
        <v>0.41157407407407409</v>
      </c>
      <c r="E1650" t="str">
        <f t="shared" si="75"/>
        <v>stacjonarny</v>
      </c>
      <c r="F1650">
        <f t="shared" si="76"/>
        <v>0</v>
      </c>
      <c r="G1650" s="6">
        <f t="shared" si="77"/>
        <v>3</v>
      </c>
    </row>
    <row r="1651" spans="1:7" x14ac:dyDescent="0.3">
      <c r="A1651" s="1" t="s">
        <v>1426</v>
      </c>
      <c r="B1651" s="2">
        <v>42941</v>
      </c>
      <c r="C1651" s="3">
        <v>0.41054398148148147</v>
      </c>
      <c r="D1651" s="3">
        <v>0.41620370370370369</v>
      </c>
      <c r="E1651" t="str">
        <f t="shared" si="75"/>
        <v>stacjonarny</v>
      </c>
      <c r="F1651">
        <f t="shared" si="76"/>
        <v>0</v>
      </c>
      <c r="G1651" s="6">
        <f t="shared" si="77"/>
        <v>9</v>
      </c>
    </row>
    <row r="1652" spans="1:7" x14ac:dyDescent="0.3">
      <c r="A1652" s="1" t="s">
        <v>433</v>
      </c>
      <c r="B1652" s="2">
        <v>42941</v>
      </c>
      <c r="C1652" s="3">
        <v>0.41449074074074077</v>
      </c>
      <c r="D1652" s="3">
        <v>0.42371527777777779</v>
      </c>
      <c r="E1652" t="str">
        <f t="shared" si="75"/>
        <v>stacjonarny</v>
      </c>
      <c r="F1652">
        <f t="shared" si="76"/>
        <v>0</v>
      </c>
      <c r="G1652" s="6">
        <f t="shared" si="77"/>
        <v>14</v>
      </c>
    </row>
    <row r="1653" spans="1:7" x14ac:dyDescent="0.3">
      <c r="A1653" s="1" t="s">
        <v>1427</v>
      </c>
      <c r="B1653" s="2">
        <v>42941</v>
      </c>
      <c r="C1653" s="3">
        <v>0.42008101851851848</v>
      </c>
      <c r="D1653" s="3">
        <v>0.4206597222222222</v>
      </c>
      <c r="E1653" t="str">
        <f t="shared" si="75"/>
        <v>stacjonarny</v>
      </c>
      <c r="F1653">
        <f t="shared" si="76"/>
        <v>0</v>
      </c>
      <c r="G1653" s="6">
        <f t="shared" si="77"/>
        <v>1</v>
      </c>
    </row>
    <row r="1654" spans="1:7" x14ac:dyDescent="0.3">
      <c r="A1654" s="1" t="s">
        <v>1428</v>
      </c>
      <c r="B1654" s="2">
        <v>42941</v>
      </c>
      <c r="C1654" s="3">
        <v>0.42188657407407404</v>
      </c>
      <c r="D1654" s="3">
        <v>0.43138888888888888</v>
      </c>
      <c r="E1654" t="str">
        <f t="shared" si="75"/>
        <v>stacjonarny</v>
      </c>
      <c r="F1654">
        <f t="shared" si="76"/>
        <v>0</v>
      </c>
      <c r="G1654" s="6">
        <f t="shared" si="77"/>
        <v>14</v>
      </c>
    </row>
    <row r="1655" spans="1:7" x14ac:dyDescent="0.3">
      <c r="A1655" s="1" t="s">
        <v>1429</v>
      </c>
      <c r="B1655" s="2">
        <v>42941</v>
      </c>
      <c r="C1655" s="3">
        <v>0.42711805555555554</v>
      </c>
      <c r="D1655" s="3">
        <v>0.43450231481481483</v>
      </c>
      <c r="E1655" t="str">
        <f t="shared" si="75"/>
        <v>stacjonarny</v>
      </c>
      <c r="F1655">
        <f t="shared" si="76"/>
        <v>0</v>
      </c>
      <c r="G1655" s="6">
        <f t="shared" si="77"/>
        <v>11</v>
      </c>
    </row>
    <row r="1656" spans="1:7" x14ac:dyDescent="0.3">
      <c r="A1656" s="1" t="s">
        <v>52</v>
      </c>
      <c r="B1656" s="2">
        <v>42941</v>
      </c>
      <c r="C1656" s="3">
        <v>0.43004629629629632</v>
      </c>
      <c r="D1656" s="3">
        <v>0.4385532407407407</v>
      </c>
      <c r="E1656" t="str">
        <f t="shared" si="75"/>
        <v>komórkowy</v>
      </c>
      <c r="F1656">
        <f t="shared" si="76"/>
        <v>0</v>
      </c>
      <c r="G1656" s="6">
        <f t="shared" si="77"/>
        <v>13</v>
      </c>
    </row>
    <row r="1657" spans="1:7" x14ac:dyDescent="0.3">
      <c r="A1657" s="1" t="s">
        <v>801</v>
      </c>
      <c r="B1657" s="2">
        <v>42941</v>
      </c>
      <c r="C1657" s="3">
        <v>0.43446759259259254</v>
      </c>
      <c r="D1657" s="3">
        <v>0.44442129629629629</v>
      </c>
      <c r="E1657" t="str">
        <f t="shared" si="75"/>
        <v>stacjonarny</v>
      </c>
      <c r="F1657">
        <f t="shared" si="76"/>
        <v>0</v>
      </c>
      <c r="G1657" s="6">
        <f t="shared" si="77"/>
        <v>15</v>
      </c>
    </row>
    <row r="1658" spans="1:7" x14ac:dyDescent="0.3">
      <c r="A1658" s="1" t="s">
        <v>358</v>
      </c>
      <c r="B1658" s="2">
        <v>42941</v>
      </c>
      <c r="C1658" s="3">
        <v>0.43884259259259256</v>
      </c>
      <c r="D1658" s="3">
        <v>0.44464120370370369</v>
      </c>
      <c r="E1658" t="str">
        <f t="shared" si="75"/>
        <v>stacjonarny</v>
      </c>
      <c r="F1658">
        <f t="shared" si="76"/>
        <v>0</v>
      </c>
      <c r="G1658" s="6">
        <f t="shared" si="77"/>
        <v>9</v>
      </c>
    </row>
    <row r="1659" spans="1:7" x14ac:dyDescent="0.3">
      <c r="A1659" s="1" t="s">
        <v>1430</v>
      </c>
      <c r="B1659" s="2">
        <v>42941</v>
      </c>
      <c r="C1659" s="3">
        <v>0.44231481481481483</v>
      </c>
      <c r="D1659" s="3">
        <v>0.45185185185185189</v>
      </c>
      <c r="E1659" t="str">
        <f t="shared" si="75"/>
        <v>komórkowy</v>
      </c>
      <c r="F1659">
        <f t="shared" si="76"/>
        <v>0</v>
      </c>
      <c r="G1659" s="6">
        <f t="shared" si="77"/>
        <v>14</v>
      </c>
    </row>
    <row r="1660" spans="1:7" x14ac:dyDescent="0.3">
      <c r="A1660" s="1" t="s">
        <v>1431</v>
      </c>
      <c r="B1660" s="2">
        <v>42941</v>
      </c>
      <c r="C1660" s="3">
        <v>0.44594907407407408</v>
      </c>
      <c r="D1660" s="3">
        <v>0.45099537037037035</v>
      </c>
      <c r="E1660" t="str">
        <f t="shared" si="75"/>
        <v>stacjonarny</v>
      </c>
      <c r="F1660">
        <f t="shared" si="76"/>
        <v>0</v>
      </c>
      <c r="G1660" s="6">
        <f t="shared" si="77"/>
        <v>8</v>
      </c>
    </row>
    <row r="1661" spans="1:7" x14ac:dyDescent="0.3">
      <c r="A1661" s="1" t="s">
        <v>1432</v>
      </c>
      <c r="B1661" s="2">
        <v>42941</v>
      </c>
      <c r="C1661" s="3">
        <v>0.45004629629629633</v>
      </c>
      <c r="D1661" s="3">
        <v>0.45568287037037036</v>
      </c>
      <c r="E1661" t="str">
        <f t="shared" si="75"/>
        <v>stacjonarny</v>
      </c>
      <c r="F1661">
        <f t="shared" si="76"/>
        <v>0</v>
      </c>
      <c r="G1661" s="6">
        <f t="shared" si="77"/>
        <v>9</v>
      </c>
    </row>
    <row r="1662" spans="1:7" x14ac:dyDescent="0.3">
      <c r="A1662" s="1" t="s">
        <v>1433</v>
      </c>
      <c r="B1662" s="2">
        <v>42941</v>
      </c>
      <c r="C1662" s="3">
        <v>0.45217592592592593</v>
      </c>
      <c r="D1662" s="3">
        <v>0.4568402777777778</v>
      </c>
      <c r="E1662" t="str">
        <f t="shared" si="75"/>
        <v>stacjonarny</v>
      </c>
      <c r="F1662">
        <f t="shared" si="76"/>
        <v>0</v>
      </c>
      <c r="G1662" s="6">
        <f t="shared" si="77"/>
        <v>7</v>
      </c>
    </row>
    <row r="1663" spans="1:7" x14ac:dyDescent="0.3">
      <c r="A1663" s="1" t="s">
        <v>1434</v>
      </c>
      <c r="B1663" s="2">
        <v>42941</v>
      </c>
      <c r="C1663" s="3">
        <v>0.45377314814814818</v>
      </c>
      <c r="D1663" s="3">
        <v>0.45409722222222221</v>
      </c>
      <c r="E1663" t="str">
        <f t="shared" si="75"/>
        <v>stacjonarny</v>
      </c>
      <c r="F1663">
        <f t="shared" si="76"/>
        <v>0</v>
      </c>
      <c r="G1663" s="6">
        <f t="shared" si="77"/>
        <v>1</v>
      </c>
    </row>
    <row r="1664" spans="1:7" x14ac:dyDescent="0.3">
      <c r="A1664" s="1" t="s">
        <v>1435</v>
      </c>
      <c r="B1664" s="2">
        <v>42941</v>
      </c>
      <c r="C1664" s="3">
        <v>0.45886574074074077</v>
      </c>
      <c r="D1664" s="3">
        <v>0.46630787037037041</v>
      </c>
      <c r="E1664" t="str">
        <f t="shared" si="75"/>
        <v>stacjonarny</v>
      </c>
      <c r="F1664">
        <f t="shared" si="76"/>
        <v>0</v>
      </c>
      <c r="G1664" s="6">
        <f t="shared" si="77"/>
        <v>11</v>
      </c>
    </row>
    <row r="1665" spans="1:7" x14ac:dyDescent="0.3">
      <c r="A1665" s="1" t="s">
        <v>1436</v>
      </c>
      <c r="B1665" s="2">
        <v>42941</v>
      </c>
      <c r="C1665" s="3">
        <v>0.4638194444444444</v>
      </c>
      <c r="D1665" s="3">
        <v>0.47520833333333329</v>
      </c>
      <c r="E1665" t="str">
        <f t="shared" si="75"/>
        <v>stacjonarny</v>
      </c>
      <c r="F1665">
        <f t="shared" si="76"/>
        <v>0</v>
      </c>
      <c r="G1665" s="6">
        <f t="shared" si="77"/>
        <v>17</v>
      </c>
    </row>
    <row r="1666" spans="1:7" x14ac:dyDescent="0.3">
      <c r="A1666" s="1" t="s">
        <v>1437</v>
      </c>
      <c r="B1666" s="2">
        <v>42941</v>
      </c>
      <c r="C1666" s="3">
        <v>0.4656481481481482</v>
      </c>
      <c r="D1666" s="3">
        <v>0.47028935185185183</v>
      </c>
      <c r="E1666" t="str">
        <f t="shared" si="75"/>
        <v>stacjonarny</v>
      </c>
      <c r="F1666">
        <f t="shared" si="76"/>
        <v>0</v>
      </c>
      <c r="G1666" s="6">
        <f t="shared" si="77"/>
        <v>7</v>
      </c>
    </row>
    <row r="1667" spans="1:7" x14ac:dyDescent="0.3">
      <c r="A1667" s="1" t="s">
        <v>1438</v>
      </c>
      <c r="B1667" s="2">
        <v>42941</v>
      </c>
      <c r="C1667" s="3">
        <v>0.47077546296296297</v>
      </c>
      <c r="D1667" s="3">
        <v>0.47538194444444448</v>
      </c>
      <c r="E1667" t="str">
        <f t="shared" ref="E1667:E1730" si="78">IF(LEN(A1667)=7,"stacjonarny",IF(LEN(A1667)=8,"komórkowy","zagraniczny"))</f>
        <v>stacjonarny</v>
      </c>
      <c r="F1667">
        <f t="shared" ref="F1667:F1730" si="79">IF(AND(E1667="stacjonarny",LEFT(A1667,2)="12"),1,0)</f>
        <v>0</v>
      </c>
      <c r="G1667" s="6">
        <f t="shared" ref="G1667:G1730" si="80">ROUNDUP(MINUTE(D1667-C1667)+SECOND(D1667-C1667)/60,0)</f>
        <v>7</v>
      </c>
    </row>
    <row r="1668" spans="1:7" x14ac:dyDescent="0.3">
      <c r="A1668" s="1" t="s">
        <v>1439</v>
      </c>
      <c r="B1668" s="2">
        <v>42941</v>
      </c>
      <c r="C1668" s="3">
        <v>0.4729976851851852</v>
      </c>
      <c r="D1668" s="3">
        <v>0.47553240740740743</v>
      </c>
      <c r="E1668" t="str">
        <f t="shared" si="78"/>
        <v>stacjonarny</v>
      </c>
      <c r="F1668">
        <f t="shared" si="79"/>
        <v>0</v>
      </c>
      <c r="G1668" s="6">
        <f t="shared" si="80"/>
        <v>4</v>
      </c>
    </row>
    <row r="1669" spans="1:7" x14ac:dyDescent="0.3">
      <c r="A1669" s="1" t="s">
        <v>1440</v>
      </c>
      <c r="B1669" s="2">
        <v>42941</v>
      </c>
      <c r="C1669" s="3">
        <v>0.47385416666666669</v>
      </c>
      <c r="D1669" s="3">
        <v>0.47505787037037034</v>
      </c>
      <c r="E1669" t="str">
        <f t="shared" si="78"/>
        <v>stacjonarny</v>
      </c>
      <c r="F1669">
        <f t="shared" si="79"/>
        <v>0</v>
      </c>
      <c r="G1669" s="6">
        <f t="shared" si="80"/>
        <v>2</v>
      </c>
    </row>
    <row r="1670" spans="1:7" x14ac:dyDescent="0.3">
      <c r="A1670" s="1" t="s">
        <v>1441</v>
      </c>
      <c r="B1670" s="2">
        <v>42941</v>
      </c>
      <c r="C1670" s="3">
        <v>0.47591435185185182</v>
      </c>
      <c r="D1670" s="3">
        <v>0.47734953703703703</v>
      </c>
      <c r="E1670" t="str">
        <f t="shared" si="78"/>
        <v>stacjonarny</v>
      </c>
      <c r="F1670">
        <f t="shared" si="79"/>
        <v>0</v>
      </c>
      <c r="G1670" s="6">
        <f t="shared" si="80"/>
        <v>3</v>
      </c>
    </row>
    <row r="1671" spans="1:7" x14ac:dyDescent="0.3">
      <c r="A1671" s="1" t="s">
        <v>1442</v>
      </c>
      <c r="B1671" s="2">
        <v>42941</v>
      </c>
      <c r="C1671" s="3">
        <v>0.4770138888888889</v>
      </c>
      <c r="D1671" s="3">
        <v>0.48685185185185187</v>
      </c>
      <c r="E1671" t="str">
        <f t="shared" si="78"/>
        <v>stacjonarny</v>
      </c>
      <c r="F1671">
        <f t="shared" si="79"/>
        <v>0</v>
      </c>
      <c r="G1671" s="6">
        <f t="shared" si="80"/>
        <v>15</v>
      </c>
    </row>
    <row r="1672" spans="1:7" x14ac:dyDescent="0.3">
      <c r="A1672" s="1" t="s">
        <v>1443</v>
      </c>
      <c r="B1672" s="2">
        <v>42941</v>
      </c>
      <c r="C1672" s="3">
        <v>0.47781249999999997</v>
      </c>
      <c r="D1672" s="3">
        <v>0.48425925925925922</v>
      </c>
      <c r="E1672" t="str">
        <f t="shared" si="78"/>
        <v>stacjonarny</v>
      </c>
      <c r="F1672">
        <f t="shared" si="79"/>
        <v>0</v>
      </c>
      <c r="G1672" s="6">
        <f t="shared" si="80"/>
        <v>10</v>
      </c>
    </row>
    <row r="1673" spans="1:7" x14ac:dyDescent="0.3">
      <c r="A1673" s="1" t="s">
        <v>1444</v>
      </c>
      <c r="B1673" s="2">
        <v>42941</v>
      </c>
      <c r="C1673" s="3">
        <v>0.47957175925925927</v>
      </c>
      <c r="D1673" s="3">
        <v>0.48254629629629631</v>
      </c>
      <c r="E1673" t="str">
        <f t="shared" si="78"/>
        <v>zagraniczny</v>
      </c>
      <c r="F1673">
        <f t="shared" si="79"/>
        <v>0</v>
      </c>
      <c r="G1673" s="6">
        <f t="shared" si="80"/>
        <v>5</v>
      </c>
    </row>
    <row r="1674" spans="1:7" x14ac:dyDescent="0.3">
      <c r="A1674" s="1" t="s">
        <v>1445</v>
      </c>
      <c r="B1674" s="2">
        <v>42941</v>
      </c>
      <c r="C1674" s="3">
        <v>0.48457175925925927</v>
      </c>
      <c r="D1674" s="3">
        <v>0.48851851851851852</v>
      </c>
      <c r="E1674" t="str">
        <f t="shared" si="78"/>
        <v>komórkowy</v>
      </c>
      <c r="F1674">
        <f t="shared" si="79"/>
        <v>0</v>
      </c>
      <c r="G1674" s="6">
        <f t="shared" si="80"/>
        <v>6</v>
      </c>
    </row>
    <row r="1675" spans="1:7" x14ac:dyDescent="0.3">
      <c r="A1675" s="1" t="s">
        <v>1329</v>
      </c>
      <c r="B1675" s="2">
        <v>42941</v>
      </c>
      <c r="C1675" s="3">
        <v>0.48563657407407407</v>
      </c>
      <c r="D1675" s="3">
        <v>0.49687500000000001</v>
      </c>
      <c r="E1675" t="str">
        <f t="shared" si="78"/>
        <v>stacjonarny</v>
      </c>
      <c r="F1675">
        <f t="shared" si="79"/>
        <v>0</v>
      </c>
      <c r="G1675" s="6">
        <f t="shared" si="80"/>
        <v>17</v>
      </c>
    </row>
    <row r="1676" spans="1:7" x14ac:dyDescent="0.3">
      <c r="A1676" s="1" t="s">
        <v>953</v>
      </c>
      <c r="B1676" s="2">
        <v>42941</v>
      </c>
      <c r="C1676" s="3">
        <v>0.48615740740740737</v>
      </c>
      <c r="D1676" s="3">
        <v>0.49478009259259265</v>
      </c>
      <c r="E1676" t="str">
        <f t="shared" si="78"/>
        <v>komórkowy</v>
      </c>
      <c r="F1676">
        <f t="shared" si="79"/>
        <v>0</v>
      </c>
      <c r="G1676" s="6">
        <f t="shared" si="80"/>
        <v>13</v>
      </c>
    </row>
    <row r="1677" spans="1:7" x14ac:dyDescent="0.3">
      <c r="A1677" s="1" t="s">
        <v>423</v>
      </c>
      <c r="B1677" s="2">
        <v>42941</v>
      </c>
      <c r="C1677" s="3">
        <v>0.48975694444444445</v>
      </c>
      <c r="D1677" s="3">
        <v>0.49530092592592595</v>
      </c>
      <c r="E1677" t="str">
        <f t="shared" si="78"/>
        <v>stacjonarny</v>
      </c>
      <c r="F1677">
        <f t="shared" si="79"/>
        <v>0</v>
      </c>
      <c r="G1677" s="6">
        <f t="shared" si="80"/>
        <v>8</v>
      </c>
    </row>
    <row r="1678" spans="1:7" x14ac:dyDescent="0.3">
      <c r="A1678" s="1" t="s">
        <v>1446</v>
      </c>
      <c r="B1678" s="2">
        <v>42941</v>
      </c>
      <c r="C1678" s="3">
        <v>0.49523148148148149</v>
      </c>
      <c r="D1678" s="3">
        <v>0.49962962962962965</v>
      </c>
      <c r="E1678" t="str">
        <f t="shared" si="78"/>
        <v>stacjonarny</v>
      </c>
      <c r="F1678">
        <f t="shared" si="79"/>
        <v>0</v>
      </c>
      <c r="G1678" s="6">
        <f t="shared" si="80"/>
        <v>7</v>
      </c>
    </row>
    <row r="1679" spans="1:7" x14ac:dyDescent="0.3">
      <c r="A1679" s="1" t="s">
        <v>1447</v>
      </c>
      <c r="B1679" s="2">
        <v>42941</v>
      </c>
      <c r="C1679" s="3">
        <v>0.49556712962962962</v>
      </c>
      <c r="D1679" s="3">
        <v>0.49927083333333333</v>
      </c>
      <c r="E1679" t="str">
        <f t="shared" si="78"/>
        <v>stacjonarny</v>
      </c>
      <c r="F1679">
        <f t="shared" si="79"/>
        <v>0</v>
      </c>
      <c r="G1679" s="6">
        <f t="shared" si="80"/>
        <v>6</v>
      </c>
    </row>
    <row r="1680" spans="1:7" x14ac:dyDescent="0.3">
      <c r="A1680" s="1" t="s">
        <v>1448</v>
      </c>
      <c r="B1680" s="2">
        <v>42941</v>
      </c>
      <c r="C1680" s="3">
        <v>0.49739583333333331</v>
      </c>
      <c r="D1680" s="3">
        <v>0.49787037037037035</v>
      </c>
      <c r="E1680" t="str">
        <f t="shared" si="78"/>
        <v>stacjonarny</v>
      </c>
      <c r="F1680">
        <f t="shared" si="79"/>
        <v>0</v>
      </c>
      <c r="G1680" s="6">
        <f t="shared" si="80"/>
        <v>1</v>
      </c>
    </row>
    <row r="1681" spans="1:7" x14ac:dyDescent="0.3">
      <c r="A1681" s="1" t="s">
        <v>1449</v>
      </c>
      <c r="B1681" s="2">
        <v>42941</v>
      </c>
      <c r="C1681" s="3">
        <v>0.49796296296296294</v>
      </c>
      <c r="D1681" s="3">
        <v>0.5053009259259259</v>
      </c>
      <c r="E1681" t="str">
        <f t="shared" si="78"/>
        <v>stacjonarny</v>
      </c>
      <c r="F1681">
        <f t="shared" si="79"/>
        <v>0</v>
      </c>
      <c r="G1681" s="6">
        <f t="shared" si="80"/>
        <v>11</v>
      </c>
    </row>
    <row r="1682" spans="1:7" x14ac:dyDescent="0.3">
      <c r="A1682" s="1" t="s">
        <v>1450</v>
      </c>
      <c r="B1682" s="2">
        <v>42941</v>
      </c>
      <c r="C1682" s="3">
        <v>0.50027777777777771</v>
      </c>
      <c r="D1682" s="3">
        <v>0.50983796296296291</v>
      </c>
      <c r="E1682" t="str">
        <f t="shared" si="78"/>
        <v>stacjonarny</v>
      </c>
      <c r="F1682">
        <f t="shared" si="79"/>
        <v>0</v>
      </c>
      <c r="G1682" s="6">
        <f t="shared" si="80"/>
        <v>14</v>
      </c>
    </row>
    <row r="1683" spans="1:7" x14ac:dyDescent="0.3">
      <c r="A1683" s="1" t="s">
        <v>1451</v>
      </c>
      <c r="B1683" s="2">
        <v>42941</v>
      </c>
      <c r="C1683" s="3">
        <v>0.50436342592592587</v>
      </c>
      <c r="D1683" s="3">
        <v>0.51339120370370372</v>
      </c>
      <c r="E1683" t="str">
        <f t="shared" si="78"/>
        <v>komórkowy</v>
      </c>
      <c r="F1683">
        <f t="shared" si="79"/>
        <v>0</v>
      </c>
      <c r="G1683" s="6">
        <f t="shared" si="80"/>
        <v>13</v>
      </c>
    </row>
    <row r="1684" spans="1:7" x14ac:dyDescent="0.3">
      <c r="A1684" s="1" t="s">
        <v>1452</v>
      </c>
      <c r="B1684" s="2">
        <v>42941</v>
      </c>
      <c r="C1684" s="3">
        <v>0.50545138888888885</v>
      </c>
      <c r="D1684" s="3">
        <v>0.50761574074074078</v>
      </c>
      <c r="E1684" t="str">
        <f t="shared" si="78"/>
        <v>stacjonarny</v>
      </c>
      <c r="F1684">
        <f t="shared" si="79"/>
        <v>0</v>
      </c>
      <c r="G1684" s="6">
        <f t="shared" si="80"/>
        <v>4</v>
      </c>
    </row>
    <row r="1685" spans="1:7" x14ac:dyDescent="0.3">
      <c r="A1685" s="1" t="s">
        <v>1453</v>
      </c>
      <c r="B1685" s="2">
        <v>42941</v>
      </c>
      <c r="C1685" s="3">
        <v>0.51025462962962964</v>
      </c>
      <c r="D1685" s="3">
        <v>0.52134259259259264</v>
      </c>
      <c r="E1685" t="str">
        <f t="shared" si="78"/>
        <v>stacjonarny</v>
      </c>
      <c r="F1685">
        <f t="shared" si="79"/>
        <v>0</v>
      </c>
      <c r="G1685" s="6">
        <f t="shared" si="80"/>
        <v>16</v>
      </c>
    </row>
    <row r="1686" spans="1:7" x14ac:dyDescent="0.3">
      <c r="A1686" s="1" t="s">
        <v>1454</v>
      </c>
      <c r="B1686" s="2">
        <v>42941</v>
      </c>
      <c r="C1686" s="3">
        <v>0.513738425925926</v>
      </c>
      <c r="D1686" s="3">
        <v>0.52304398148148146</v>
      </c>
      <c r="E1686" t="str">
        <f t="shared" si="78"/>
        <v>stacjonarny</v>
      </c>
      <c r="F1686">
        <f t="shared" si="79"/>
        <v>0</v>
      </c>
      <c r="G1686" s="6">
        <f t="shared" si="80"/>
        <v>14</v>
      </c>
    </row>
    <row r="1687" spans="1:7" x14ac:dyDescent="0.3">
      <c r="A1687" s="1" t="s">
        <v>1455</v>
      </c>
      <c r="B1687" s="2">
        <v>42941</v>
      </c>
      <c r="C1687" s="3">
        <v>0.51447916666666671</v>
      </c>
      <c r="D1687" s="3">
        <v>0.51800925925925922</v>
      </c>
      <c r="E1687" t="str">
        <f t="shared" si="78"/>
        <v>komórkowy</v>
      </c>
      <c r="F1687">
        <f t="shared" si="79"/>
        <v>0</v>
      </c>
      <c r="G1687" s="6">
        <f t="shared" si="80"/>
        <v>6</v>
      </c>
    </row>
    <row r="1688" spans="1:7" x14ac:dyDescent="0.3">
      <c r="A1688" s="1" t="s">
        <v>62</v>
      </c>
      <c r="B1688" s="2">
        <v>42941</v>
      </c>
      <c r="C1688" s="3">
        <v>0.51847222222222222</v>
      </c>
      <c r="D1688" s="3">
        <v>0.5267708333333333</v>
      </c>
      <c r="E1688" t="str">
        <f t="shared" si="78"/>
        <v>komórkowy</v>
      </c>
      <c r="F1688">
        <f t="shared" si="79"/>
        <v>0</v>
      </c>
      <c r="G1688" s="6">
        <f t="shared" si="80"/>
        <v>12</v>
      </c>
    </row>
    <row r="1689" spans="1:7" x14ac:dyDescent="0.3">
      <c r="A1689" s="1" t="s">
        <v>1456</v>
      </c>
      <c r="B1689" s="2">
        <v>42941</v>
      </c>
      <c r="C1689" s="3">
        <v>0.521550925925926</v>
      </c>
      <c r="D1689" s="3">
        <v>0.52667824074074077</v>
      </c>
      <c r="E1689" t="str">
        <f t="shared" si="78"/>
        <v>komórkowy</v>
      </c>
      <c r="F1689">
        <f t="shared" si="79"/>
        <v>0</v>
      </c>
      <c r="G1689" s="6">
        <f t="shared" si="80"/>
        <v>8</v>
      </c>
    </row>
    <row r="1690" spans="1:7" x14ac:dyDescent="0.3">
      <c r="A1690" s="1" t="s">
        <v>1457</v>
      </c>
      <c r="B1690" s="2">
        <v>42941</v>
      </c>
      <c r="C1690" s="3">
        <v>0.52232638888888883</v>
      </c>
      <c r="D1690" s="3">
        <v>0.52666666666666673</v>
      </c>
      <c r="E1690" t="str">
        <f t="shared" si="78"/>
        <v>komórkowy</v>
      </c>
      <c r="F1690">
        <f t="shared" si="79"/>
        <v>0</v>
      </c>
      <c r="G1690" s="6">
        <f t="shared" si="80"/>
        <v>7</v>
      </c>
    </row>
    <row r="1691" spans="1:7" x14ac:dyDescent="0.3">
      <c r="A1691" s="1" t="s">
        <v>68</v>
      </c>
      <c r="B1691" s="2">
        <v>42941</v>
      </c>
      <c r="C1691" s="3">
        <v>0.52393518518518511</v>
      </c>
      <c r="D1691" s="3">
        <v>0.53479166666666667</v>
      </c>
      <c r="E1691" t="str">
        <f t="shared" si="78"/>
        <v>stacjonarny</v>
      </c>
      <c r="F1691">
        <f t="shared" si="79"/>
        <v>0</v>
      </c>
      <c r="G1691" s="6">
        <f t="shared" si="80"/>
        <v>16</v>
      </c>
    </row>
    <row r="1692" spans="1:7" x14ac:dyDescent="0.3">
      <c r="A1692" s="1" t="s">
        <v>1458</v>
      </c>
      <c r="B1692" s="2">
        <v>42941</v>
      </c>
      <c r="C1692" s="3">
        <v>0.52584490740740741</v>
      </c>
      <c r="D1692" s="3">
        <v>0.53660879629629632</v>
      </c>
      <c r="E1692" t="str">
        <f t="shared" si="78"/>
        <v>stacjonarny</v>
      </c>
      <c r="F1692">
        <f t="shared" si="79"/>
        <v>0</v>
      </c>
      <c r="G1692" s="6">
        <f t="shared" si="80"/>
        <v>16</v>
      </c>
    </row>
    <row r="1693" spans="1:7" x14ac:dyDescent="0.3">
      <c r="A1693" s="1" t="s">
        <v>1459</v>
      </c>
      <c r="B1693" s="2">
        <v>42941</v>
      </c>
      <c r="C1693" s="3">
        <v>0.52655092592592589</v>
      </c>
      <c r="D1693" s="3">
        <v>0.52703703703703708</v>
      </c>
      <c r="E1693" t="str">
        <f t="shared" si="78"/>
        <v>stacjonarny</v>
      </c>
      <c r="F1693">
        <f t="shared" si="79"/>
        <v>0</v>
      </c>
      <c r="G1693" s="6">
        <f t="shared" si="80"/>
        <v>1</v>
      </c>
    </row>
    <row r="1694" spans="1:7" x14ac:dyDescent="0.3">
      <c r="A1694" s="1" t="s">
        <v>1460</v>
      </c>
      <c r="B1694" s="2">
        <v>42941</v>
      </c>
      <c r="C1694" s="3">
        <v>0.5317708333333333</v>
      </c>
      <c r="D1694" s="3">
        <v>0.53724537037037035</v>
      </c>
      <c r="E1694" t="str">
        <f t="shared" si="78"/>
        <v>komórkowy</v>
      </c>
      <c r="F1694">
        <f t="shared" si="79"/>
        <v>0</v>
      </c>
      <c r="G1694" s="6">
        <f t="shared" si="80"/>
        <v>8</v>
      </c>
    </row>
    <row r="1695" spans="1:7" x14ac:dyDescent="0.3">
      <c r="A1695" s="1" t="s">
        <v>648</v>
      </c>
      <c r="B1695" s="2">
        <v>42941</v>
      </c>
      <c r="C1695" s="3">
        <v>0.53456018518518522</v>
      </c>
      <c r="D1695" s="3">
        <v>0.53718750000000004</v>
      </c>
      <c r="E1695" t="str">
        <f t="shared" si="78"/>
        <v>stacjonarny</v>
      </c>
      <c r="F1695">
        <f t="shared" si="79"/>
        <v>0</v>
      </c>
      <c r="G1695" s="6">
        <f t="shared" si="80"/>
        <v>4</v>
      </c>
    </row>
    <row r="1696" spans="1:7" x14ac:dyDescent="0.3">
      <c r="A1696" s="1" t="s">
        <v>1461</v>
      </c>
      <c r="B1696" s="2">
        <v>42941</v>
      </c>
      <c r="C1696" s="3">
        <v>0.53535879629629635</v>
      </c>
      <c r="D1696" s="3">
        <v>0.54219907407407408</v>
      </c>
      <c r="E1696" t="str">
        <f t="shared" si="78"/>
        <v>stacjonarny</v>
      </c>
      <c r="F1696">
        <f t="shared" si="79"/>
        <v>0</v>
      </c>
      <c r="G1696" s="6">
        <f t="shared" si="80"/>
        <v>10</v>
      </c>
    </row>
    <row r="1697" spans="1:7" x14ac:dyDescent="0.3">
      <c r="A1697" s="1" t="s">
        <v>1462</v>
      </c>
      <c r="B1697" s="2">
        <v>42941</v>
      </c>
      <c r="C1697" s="3">
        <v>0.53964120370370372</v>
      </c>
      <c r="D1697" s="3">
        <v>0.54101851851851845</v>
      </c>
      <c r="E1697" t="str">
        <f t="shared" si="78"/>
        <v>stacjonarny</v>
      </c>
      <c r="F1697">
        <f t="shared" si="79"/>
        <v>0</v>
      </c>
      <c r="G1697" s="6">
        <f t="shared" si="80"/>
        <v>2</v>
      </c>
    </row>
    <row r="1698" spans="1:7" x14ac:dyDescent="0.3">
      <c r="A1698" s="1" t="s">
        <v>1444</v>
      </c>
      <c r="B1698" s="2">
        <v>42941</v>
      </c>
      <c r="C1698" s="3">
        <v>0.5432407407407408</v>
      </c>
      <c r="D1698" s="3">
        <v>0.54956018518518512</v>
      </c>
      <c r="E1698" t="str">
        <f t="shared" si="78"/>
        <v>zagraniczny</v>
      </c>
      <c r="F1698">
        <f t="shared" si="79"/>
        <v>0</v>
      </c>
      <c r="G1698" s="6">
        <f t="shared" si="80"/>
        <v>10</v>
      </c>
    </row>
    <row r="1699" spans="1:7" x14ac:dyDescent="0.3">
      <c r="A1699" s="1" t="s">
        <v>1463</v>
      </c>
      <c r="B1699" s="2">
        <v>42941</v>
      </c>
      <c r="C1699" s="3">
        <v>0.54350694444444447</v>
      </c>
      <c r="D1699" s="3">
        <v>0.54767361111111112</v>
      </c>
      <c r="E1699" t="str">
        <f t="shared" si="78"/>
        <v>komórkowy</v>
      </c>
      <c r="F1699">
        <f t="shared" si="79"/>
        <v>0</v>
      </c>
      <c r="G1699" s="6">
        <f t="shared" si="80"/>
        <v>6</v>
      </c>
    </row>
    <row r="1700" spans="1:7" x14ac:dyDescent="0.3">
      <c r="A1700" s="1" t="s">
        <v>1464</v>
      </c>
      <c r="B1700" s="2">
        <v>42941</v>
      </c>
      <c r="C1700" s="3">
        <v>0.54858796296296297</v>
      </c>
      <c r="D1700" s="3">
        <v>0.55077546296296298</v>
      </c>
      <c r="E1700" t="str">
        <f t="shared" si="78"/>
        <v>stacjonarny</v>
      </c>
      <c r="F1700">
        <f t="shared" si="79"/>
        <v>0</v>
      </c>
      <c r="G1700" s="6">
        <f t="shared" si="80"/>
        <v>4</v>
      </c>
    </row>
    <row r="1701" spans="1:7" x14ac:dyDescent="0.3">
      <c r="A1701" s="1" t="s">
        <v>1444</v>
      </c>
      <c r="B1701" s="2">
        <v>42941</v>
      </c>
      <c r="C1701" s="3">
        <v>0.5519560185185185</v>
      </c>
      <c r="D1701" s="3">
        <v>0.55625000000000002</v>
      </c>
      <c r="E1701" t="str">
        <f t="shared" si="78"/>
        <v>zagraniczny</v>
      </c>
      <c r="F1701">
        <f t="shared" si="79"/>
        <v>0</v>
      </c>
      <c r="G1701" s="6">
        <f t="shared" si="80"/>
        <v>7</v>
      </c>
    </row>
    <row r="1702" spans="1:7" x14ac:dyDescent="0.3">
      <c r="A1702" s="1" t="s">
        <v>27</v>
      </c>
      <c r="B1702" s="2">
        <v>42941</v>
      </c>
      <c r="C1702" s="3">
        <v>0.55320601851851847</v>
      </c>
      <c r="D1702" s="3">
        <v>0.55569444444444438</v>
      </c>
      <c r="E1702" t="str">
        <f t="shared" si="78"/>
        <v>komórkowy</v>
      </c>
      <c r="F1702">
        <f t="shared" si="79"/>
        <v>0</v>
      </c>
      <c r="G1702" s="6">
        <f t="shared" si="80"/>
        <v>4</v>
      </c>
    </row>
    <row r="1703" spans="1:7" x14ac:dyDescent="0.3">
      <c r="A1703" s="1" t="s">
        <v>1465</v>
      </c>
      <c r="B1703" s="2">
        <v>42941</v>
      </c>
      <c r="C1703" s="3">
        <v>0.55517361111111108</v>
      </c>
      <c r="D1703" s="3">
        <v>0.56013888888888885</v>
      </c>
      <c r="E1703" t="str">
        <f t="shared" si="78"/>
        <v>stacjonarny</v>
      </c>
      <c r="F1703">
        <f t="shared" si="79"/>
        <v>0</v>
      </c>
      <c r="G1703" s="6">
        <f t="shared" si="80"/>
        <v>8</v>
      </c>
    </row>
    <row r="1704" spans="1:7" x14ac:dyDescent="0.3">
      <c r="A1704" s="1" t="s">
        <v>1466</v>
      </c>
      <c r="B1704" s="2">
        <v>42941</v>
      </c>
      <c r="C1704" s="3">
        <v>0.56033564814814818</v>
      </c>
      <c r="D1704" s="3">
        <v>0.56570601851851854</v>
      </c>
      <c r="E1704" t="str">
        <f t="shared" si="78"/>
        <v>zagraniczny</v>
      </c>
      <c r="F1704">
        <f t="shared" si="79"/>
        <v>0</v>
      </c>
      <c r="G1704" s="6">
        <f t="shared" si="80"/>
        <v>8</v>
      </c>
    </row>
    <row r="1705" spans="1:7" x14ac:dyDescent="0.3">
      <c r="A1705" s="1" t="s">
        <v>1467</v>
      </c>
      <c r="B1705" s="2">
        <v>42941</v>
      </c>
      <c r="C1705" s="3">
        <v>0.56459490740740736</v>
      </c>
      <c r="D1705" s="3">
        <v>0.56638888888888894</v>
      </c>
      <c r="E1705" t="str">
        <f t="shared" si="78"/>
        <v>stacjonarny</v>
      </c>
      <c r="F1705">
        <f t="shared" si="79"/>
        <v>0</v>
      </c>
      <c r="G1705" s="6">
        <f t="shared" si="80"/>
        <v>3</v>
      </c>
    </row>
    <row r="1706" spans="1:7" x14ac:dyDescent="0.3">
      <c r="A1706" s="1" t="s">
        <v>508</v>
      </c>
      <c r="B1706" s="2">
        <v>42941</v>
      </c>
      <c r="C1706" s="3">
        <v>0.56620370370370365</v>
      </c>
      <c r="D1706" s="3">
        <v>0.57226851851851845</v>
      </c>
      <c r="E1706" t="str">
        <f t="shared" si="78"/>
        <v>stacjonarny</v>
      </c>
      <c r="F1706">
        <f t="shared" si="79"/>
        <v>0</v>
      </c>
      <c r="G1706" s="6">
        <f t="shared" si="80"/>
        <v>9</v>
      </c>
    </row>
    <row r="1707" spans="1:7" x14ac:dyDescent="0.3">
      <c r="A1707" s="1" t="s">
        <v>1468</v>
      </c>
      <c r="B1707" s="2">
        <v>42941</v>
      </c>
      <c r="C1707" s="3">
        <v>0.56643518518518521</v>
      </c>
      <c r="D1707" s="3">
        <v>0.5687268518518519</v>
      </c>
      <c r="E1707" t="str">
        <f t="shared" si="78"/>
        <v>stacjonarny</v>
      </c>
      <c r="F1707">
        <f t="shared" si="79"/>
        <v>0</v>
      </c>
      <c r="G1707" s="6">
        <f t="shared" si="80"/>
        <v>4</v>
      </c>
    </row>
    <row r="1708" spans="1:7" x14ac:dyDescent="0.3">
      <c r="A1708" s="1" t="s">
        <v>1469</v>
      </c>
      <c r="B1708" s="2">
        <v>42941</v>
      </c>
      <c r="C1708" s="3">
        <v>0.56959490740740748</v>
      </c>
      <c r="D1708" s="3">
        <v>0.57927083333333329</v>
      </c>
      <c r="E1708" t="str">
        <f t="shared" si="78"/>
        <v>stacjonarny</v>
      </c>
      <c r="F1708">
        <f t="shared" si="79"/>
        <v>0</v>
      </c>
      <c r="G1708" s="6">
        <f t="shared" si="80"/>
        <v>14</v>
      </c>
    </row>
    <row r="1709" spans="1:7" x14ac:dyDescent="0.3">
      <c r="A1709" s="1" t="s">
        <v>1470</v>
      </c>
      <c r="B1709" s="2">
        <v>42941</v>
      </c>
      <c r="C1709" s="3">
        <v>0.56974537037037043</v>
      </c>
      <c r="D1709" s="3">
        <v>0.5701504629629629</v>
      </c>
      <c r="E1709" t="str">
        <f t="shared" si="78"/>
        <v>stacjonarny</v>
      </c>
      <c r="F1709">
        <f t="shared" si="79"/>
        <v>0</v>
      </c>
      <c r="G1709" s="6">
        <f t="shared" si="80"/>
        <v>1</v>
      </c>
    </row>
    <row r="1710" spans="1:7" x14ac:dyDescent="0.3">
      <c r="A1710" s="1" t="s">
        <v>1471</v>
      </c>
      <c r="B1710" s="2">
        <v>42941</v>
      </c>
      <c r="C1710" s="3">
        <v>0.57284722222222217</v>
      </c>
      <c r="D1710" s="3">
        <v>0.58149305555555553</v>
      </c>
      <c r="E1710" t="str">
        <f t="shared" si="78"/>
        <v>stacjonarny</v>
      </c>
      <c r="F1710">
        <f t="shared" si="79"/>
        <v>0</v>
      </c>
      <c r="G1710" s="6">
        <f t="shared" si="80"/>
        <v>13</v>
      </c>
    </row>
    <row r="1711" spans="1:7" x14ac:dyDescent="0.3">
      <c r="A1711" s="1" t="s">
        <v>1472</v>
      </c>
      <c r="B1711" s="2">
        <v>42941</v>
      </c>
      <c r="C1711" s="3">
        <v>0.57335648148148144</v>
      </c>
      <c r="D1711" s="3">
        <v>0.57350694444444439</v>
      </c>
      <c r="E1711" t="str">
        <f t="shared" si="78"/>
        <v>komórkowy</v>
      </c>
      <c r="F1711">
        <f t="shared" si="79"/>
        <v>0</v>
      </c>
      <c r="G1711" s="6">
        <f t="shared" si="80"/>
        <v>1</v>
      </c>
    </row>
    <row r="1712" spans="1:7" x14ac:dyDescent="0.3">
      <c r="A1712" s="1" t="s">
        <v>1473</v>
      </c>
      <c r="B1712" s="2">
        <v>42941</v>
      </c>
      <c r="C1712" s="3">
        <v>0.57863425925925926</v>
      </c>
      <c r="D1712" s="3">
        <v>0.58030092592592586</v>
      </c>
      <c r="E1712" t="str">
        <f t="shared" si="78"/>
        <v>stacjonarny</v>
      </c>
      <c r="F1712">
        <f t="shared" si="79"/>
        <v>0</v>
      </c>
      <c r="G1712" s="6">
        <f t="shared" si="80"/>
        <v>3</v>
      </c>
    </row>
    <row r="1713" spans="1:7" x14ac:dyDescent="0.3">
      <c r="A1713" s="1" t="s">
        <v>543</v>
      </c>
      <c r="B1713" s="2">
        <v>42941</v>
      </c>
      <c r="C1713" s="3">
        <v>0.57974537037037044</v>
      </c>
      <c r="D1713" s="3">
        <v>0.59083333333333332</v>
      </c>
      <c r="E1713" t="str">
        <f t="shared" si="78"/>
        <v>stacjonarny</v>
      </c>
      <c r="F1713">
        <f t="shared" si="79"/>
        <v>0</v>
      </c>
      <c r="G1713" s="6">
        <f t="shared" si="80"/>
        <v>16</v>
      </c>
    </row>
    <row r="1714" spans="1:7" x14ac:dyDescent="0.3">
      <c r="A1714" s="1" t="s">
        <v>1474</v>
      </c>
      <c r="B1714" s="2">
        <v>42941</v>
      </c>
      <c r="C1714" s="3">
        <v>0.58423611111111107</v>
      </c>
      <c r="D1714" s="3">
        <v>0.59392361111111114</v>
      </c>
      <c r="E1714" t="str">
        <f t="shared" si="78"/>
        <v>stacjonarny</v>
      </c>
      <c r="F1714">
        <f t="shared" si="79"/>
        <v>0</v>
      </c>
      <c r="G1714" s="6">
        <f t="shared" si="80"/>
        <v>14</v>
      </c>
    </row>
    <row r="1715" spans="1:7" x14ac:dyDescent="0.3">
      <c r="A1715" s="1" t="s">
        <v>1475</v>
      </c>
      <c r="B1715" s="2">
        <v>42941</v>
      </c>
      <c r="C1715" s="3">
        <v>0.58784722222222219</v>
      </c>
      <c r="D1715" s="3">
        <v>0.59894675925925933</v>
      </c>
      <c r="E1715" t="str">
        <f t="shared" si="78"/>
        <v>stacjonarny</v>
      </c>
      <c r="F1715">
        <f t="shared" si="79"/>
        <v>0</v>
      </c>
      <c r="G1715" s="6">
        <f t="shared" si="80"/>
        <v>16</v>
      </c>
    </row>
    <row r="1716" spans="1:7" x14ac:dyDescent="0.3">
      <c r="A1716" s="1" t="s">
        <v>1476</v>
      </c>
      <c r="B1716" s="2">
        <v>42941</v>
      </c>
      <c r="C1716" s="3">
        <v>0.58899305555555559</v>
      </c>
      <c r="D1716" s="3">
        <v>0.59116898148148145</v>
      </c>
      <c r="E1716" t="str">
        <f t="shared" si="78"/>
        <v>komórkowy</v>
      </c>
      <c r="F1716">
        <f t="shared" si="79"/>
        <v>0</v>
      </c>
      <c r="G1716" s="6">
        <f t="shared" si="80"/>
        <v>4</v>
      </c>
    </row>
    <row r="1717" spans="1:7" x14ac:dyDescent="0.3">
      <c r="A1717" s="1" t="s">
        <v>1477</v>
      </c>
      <c r="B1717" s="2">
        <v>42941</v>
      </c>
      <c r="C1717" s="3">
        <v>0.59350694444444441</v>
      </c>
      <c r="D1717" s="3">
        <v>0.59811342592592587</v>
      </c>
      <c r="E1717" t="str">
        <f t="shared" si="78"/>
        <v>stacjonarny</v>
      </c>
      <c r="F1717">
        <f t="shared" si="79"/>
        <v>0</v>
      </c>
      <c r="G1717" s="6">
        <f t="shared" si="80"/>
        <v>7</v>
      </c>
    </row>
    <row r="1718" spans="1:7" x14ac:dyDescent="0.3">
      <c r="A1718" s="1" t="s">
        <v>1478</v>
      </c>
      <c r="B1718" s="2">
        <v>42941</v>
      </c>
      <c r="C1718" s="3">
        <v>0.59609953703703711</v>
      </c>
      <c r="D1718" s="3">
        <v>0.60069444444444442</v>
      </c>
      <c r="E1718" t="str">
        <f t="shared" si="78"/>
        <v>stacjonarny</v>
      </c>
      <c r="F1718">
        <f t="shared" si="79"/>
        <v>0</v>
      </c>
      <c r="G1718" s="6">
        <f t="shared" si="80"/>
        <v>7</v>
      </c>
    </row>
    <row r="1719" spans="1:7" x14ac:dyDescent="0.3">
      <c r="A1719" s="1" t="s">
        <v>1479</v>
      </c>
      <c r="B1719" s="2">
        <v>42941</v>
      </c>
      <c r="C1719" s="3">
        <v>0.5995138888888889</v>
      </c>
      <c r="D1719" s="3">
        <v>0.60322916666666659</v>
      </c>
      <c r="E1719" t="str">
        <f t="shared" si="78"/>
        <v>stacjonarny</v>
      </c>
      <c r="F1719">
        <f t="shared" si="79"/>
        <v>0</v>
      </c>
      <c r="G1719" s="6">
        <f t="shared" si="80"/>
        <v>6</v>
      </c>
    </row>
    <row r="1720" spans="1:7" x14ac:dyDescent="0.3">
      <c r="A1720" s="1" t="s">
        <v>1480</v>
      </c>
      <c r="B1720" s="2">
        <v>42941</v>
      </c>
      <c r="C1720" s="3">
        <v>0.60341435185185188</v>
      </c>
      <c r="D1720" s="3">
        <v>0.60423611111111108</v>
      </c>
      <c r="E1720" t="str">
        <f t="shared" si="78"/>
        <v>komórkowy</v>
      </c>
      <c r="F1720">
        <f t="shared" si="79"/>
        <v>0</v>
      </c>
      <c r="G1720" s="6">
        <f t="shared" si="80"/>
        <v>2</v>
      </c>
    </row>
    <row r="1721" spans="1:7" x14ac:dyDescent="0.3">
      <c r="A1721" s="1" t="s">
        <v>653</v>
      </c>
      <c r="B1721" s="2">
        <v>42941</v>
      </c>
      <c r="C1721" s="3">
        <v>0.60442129629629626</v>
      </c>
      <c r="D1721" s="3">
        <v>0.61266203703703703</v>
      </c>
      <c r="E1721" t="str">
        <f t="shared" si="78"/>
        <v>stacjonarny</v>
      </c>
      <c r="F1721">
        <f t="shared" si="79"/>
        <v>0</v>
      </c>
      <c r="G1721" s="6">
        <f t="shared" si="80"/>
        <v>12</v>
      </c>
    </row>
    <row r="1722" spans="1:7" x14ac:dyDescent="0.3">
      <c r="A1722" s="1" t="s">
        <v>1481</v>
      </c>
      <c r="B1722" s="2">
        <v>42941</v>
      </c>
      <c r="C1722" s="3">
        <v>0.60601851851851851</v>
      </c>
      <c r="D1722" s="3">
        <v>0.60782407407407402</v>
      </c>
      <c r="E1722" t="str">
        <f t="shared" si="78"/>
        <v>stacjonarny</v>
      </c>
      <c r="F1722">
        <f t="shared" si="79"/>
        <v>0</v>
      </c>
      <c r="G1722" s="6">
        <f t="shared" si="80"/>
        <v>3</v>
      </c>
    </row>
    <row r="1723" spans="1:7" x14ac:dyDescent="0.3">
      <c r="A1723" s="1" t="s">
        <v>1482</v>
      </c>
      <c r="B1723" s="2">
        <v>42941</v>
      </c>
      <c r="C1723" s="3">
        <v>0.60879629629629628</v>
      </c>
      <c r="D1723" s="3">
        <v>0.61106481481481478</v>
      </c>
      <c r="E1723" t="str">
        <f t="shared" si="78"/>
        <v>stacjonarny</v>
      </c>
      <c r="F1723">
        <f t="shared" si="79"/>
        <v>0</v>
      </c>
      <c r="G1723" s="6">
        <f t="shared" si="80"/>
        <v>4</v>
      </c>
    </row>
    <row r="1724" spans="1:7" x14ac:dyDescent="0.3">
      <c r="A1724" s="1" t="s">
        <v>1483</v>
      </c>
      <c r="B1724" s="2">
        <v>42941</v>
      </c>
      <c r="C1724" s="3">
        <v>0.61202546296296301</v>
      </c>
      <c r="D1724" s="3">
        <v>0.62135416666666665</v>
      </c>
      <c r="E1724" t="str">
        <f t="shared" si="78"/>
        <v>stacjonarny</v>
      </c>
      <c r="F1724">
        <f t="shared" si="79"/>
        <v>1</v>
      </c>
      <c r="G1724" s="6">
        <f t="shared" si="80"/>
        <v>14</v>
      </c>
    </row>
    <row r="1725" spans="1:7" x14ac:dyDescent="0.3">
      <c r="A1725" s="1" t="s">
        <v>1484</v>
      </c>
      <c r="B1725" s="2">
        <v>42941</v>
      </c>
      <c r="C1725" s="3">
        <v>0.61460648148148145</v>
      </c>
      <c r="D1725" s="3">
        <v>0.62116898148148147</v>
      </c>
      <c r="E1725" t="str">
        <f t="shared" si="78"/>
        <v>stacjonarny</v>
      </c>
      <c r="F1725">
        <f t="shared" si="79"/>
        <v>0</v>
      </c>
      <c r="G1725" s="6">
        <f t="shared" si="80"/>
        <v>10</v>
      </c>
    </row>
    <row r="1726" spans="1:7" x14ac:dyDescent="0.3">
      <c r="A1726" s="1" t="s">
        <v>827</v>
      </c>
      <c r="B1726" s="2">
        <v>42941</v>
      </c>
      <c r="C1726" s="3">
        <v>0.61895833333333339</v>
      </c>
      <c r="D1726" s="3">
        <v>0.61971064814814814</v>
      </c>
      <c r="E1726" t="str">
        <f t="shared" si="78"/>
        <v>stacjonarny</v>
      </c>
      <c r="F1726">
        <f t="shared" si="79"/>
        <v>0</v>
      </c>
      <c r="G1726" s="6">
        <f t="shared" si="80"/>
        <v>2</v>
      </c>
    </row>
    <row r="1727" spans="1:7" x14ac:dyDescent="0.3">
      <c r="A1727" s="1" t="s">
        <v>565</v>
      </c>
      <c r="B1727" s="2">
        <v>42941</v>
      </c>
      <c r="C1727" s="3">
        <v>0.61971064814814814</v>
      </c>
      <c r="D1727" s="3">
        <v>0.62334490740740744</v>
      </c>
      <c r="E1727" t="str">
        <f t="shared" si="78"/>
        <v>komórkowy</v>
      </c>
      <c r="F1727">
        <f t="shared" si="79"/>
        <v>0</v>
      </c>
      <c r="G1727" s="6">
        <f t="shared" si="80"/>
        <v>6</v>
      </c>
    </row>
    <row r="1728" spans="1:7" x14ac:dyDescent="0.3">
      <c r="A1728" s="1" t="s">
        <v>1485</v>
      </c>
      <c r="B1728" s="2">
        <v>42941</v>
      </c>
      <c r="C1728" s="3">
        <v>0.62008101851851849</v>
      </c>
      <c r="D1728" s="3">
        <v>0.62776620370370373</v>
      </c>
      <c r="E1728" t="str">
        <f t="shared" si="78"/>
        <v>stacjonarny</v>
      </c>
      <c r="F1728">
        <f t="shared" si="79"/>
        <v>0</v>
      </c>
      <c r="G1728" s="6">
        <f t="shared" si="80"/>
        <v>12</v>
      </c>
    </row>
    <row r="1729" spans="1:7" x14ac:dyDescent="0.3">
      <c r="A1729" s="1" t="s">
        <v>1486</v>
      </c>
      <c r="B1729" s="2">
        <v>42941</v>
      </c>
      <c r="C1729" s="3">
        <v>0.62149305555555556</v>
      </c>
      <c r="D1729" s="3">
        <v>0.624537037037037</v>
      </c>
      <c r="E1729" t="str">
        <f t="shared" si="78"/>
        <v>stacjonarny</v>
      </c>
      <c r="F1729">
        <f t="shared" si="79"/>
        <v>0</v>
      </c>
      <c r="G1729" s="6">
        <f t="shared" si="80"/>
        <v>5</v>
      </c>
    </row>
    <row r="1730" spans="1:7" x14ac:dyDescent="0.3">
      <c r="A1730" s="1" t="s">
        <v>1305</v>
      </c>
      <c r="B1730" s="2">
        <v>42941</v>
      </c>
      <c r="C1730" s="3">
        <v>0.62472222222222229</v>
      </c>
      <c r="D1730" s="3">
        <v>0.63600694444444439</v>
      </c>
      <c r="E1730" t="str">
        <f t="shared" si="78"/>
        <v>stacjonarny</v>
      </c>
      <c r="F1730">
        <f t="shared" si="79"/>
        <v>0</v>
      </c>
      <c r="G1730" s="6">
        <f t="shared" si="80"/>
        <v>17</v>
      </c>
    </row>
    <row r="1731" spans="1:7" x14ac:dyDescent="0.3">
      <c r="A1731" s="1" t="s">
        <v>1487</v>
      </c>
      <c r="B1731" s="2">
        <v>42941</v>
      </c>
      <c r="C1731" s="3">
        <v>0.6292592592592593</v>
      </c>
      <c r="D1731" s="3">
        <v>0.63806712962962964</v>
      </c>
      <c r="E1731" t="str">
        <f t="shared" ref="E1731:E1794" si="81">IF(LEN(A1731)=7,"stacjonarny",IF(LEN(A1731)=8,"komórkowy","zagraniczny"))</f>
        <v>komórkowy</v>
      </c>
      <c r="F1731">
        <f t="shared" ref="F1731:F1794" si="82">IF(AND(E1731="stacjonarny",LEFT(A1731,2)="12"),1,0)</f>
        <v>0</v>
      </c>
      <c r="G1731" s="6">
        <f t="shared" ref="G1731:G1794" si="83">ROUNDUP(MINUTE(D1731-C1731)+SECOND(D1731-C1731)/60,0)</f>
        <v>13</v>
      </c>
    </row>
    <row r="1732" spans="1:7" x14ac:dyDescent="0.3">
      <c r="A1732" s="1" t="s">
        <v>1488</v>
      </c>
      <c r="B1732" s="2">
        <v>42942</v>
      </c>
      <c r="C1732" s="3">
        <v>0.33584490740740741</v>
      </c>
      <c r="D1732" s="3">
        <v>0.3367708333333333</v>
      </c>
      <c r="E1732" t="str">
        <f t="shared" si="81"/>
        <v>stacjonarny</v>
      </c>
      <c r="F1732">
        <f t="shared" si="82"/>
        <v>0</v>
      </c>
      <c r="G1732" s="6">
        <f t="shared" si="83"/>
        <v>2</v>
      </c>
    </row>
    <row r="1733" spans="1:7" x14ac:dyDescent="0.3">
      <c r="A1733" s="1" t="s">
        <v>1489</v>
      </c>
      <c r="B1733" s="2">
        <v>42942</v>
      </c>
      <c r="C1733" s="3">
        <v>0.33710648148148148</v>
      </c>
      <c r="D1733" s="3">
        <v>0.34759259259259262</v>
      </c>
      <c r="E1733" t="str">
        <f t="shared" si="81"/>
        <v>stacjonarny</v>
      </c>
      <c r="F1733">
        <f t="shared" si="82"/>
        <v>0</v>
      </c>
      <c r="G1733" s="6">
        <f t="shared" si="83"/>
        <v>16</v>
      </c>
    </row>
    <row r="1734" spans="1:7" x14ac:dyDescent="0.3">
      <c r="A1734" s="1" t="s">
        <v>1490</v>
      </c>
      <c r="B1734" s="2">
        <v>42942</v>
      </c>
      <c r="C1734" s="3">
        <v>0.34250000000000003</v>
      </c>
      <c r="D1734" s="3">
        <v>0.35003472222222221</v>
      </c>
      <c r="E1734" t="str">
        <f t="shared" si="81"/>
        <v>stacjonarny</v>
      </c>
      <c r="F1734">
        <f t="shared" si="82"/>
        <v>0</v>
      </c>
      <c r="G1734" s="6">
        <f t="shared" si="83"/>
        <v>11</v>
      </c>
    </row>
    <row r="1735" spans="1:7" x14ac:dyDescent="0.3">
      <c r="A1735" s="1" t="s">
        <v>1491</v>
      </c>
      <c r="B1735" s="2">
        <v>42942</v>
      </c>
      <c r="C1735" s="3">
        <v>0.34575231481481478</v>
      </c>
      <c r="D1735" s="3">
        <v>0.35645833333333332</v>
      </c>
      <c r="E1735" t="str">
        <f t="shared" si="81"/>
        <v>stacjonarny</v>
      </c>
      <c r="F1735">
        <f t="shared" si="82"/>
        <v>0</v>
      </c>
      <c r="G1735" s="6">
        <f t="shared" si="83"/>
        <v>16</v>
      </c>
    </row>
    <row r="1736" spans="1:7" x14ac:dyDescent="0.3">
      <c r="A1736" s="1" t="s">
        <v>1492</v>
      </c>
      <c r="B1736" s="2">
        <v>42942</v>
      </c>
      <c r="C1736" s="3">
        <v>0.34759259259259262</v>
      </c>
      <c r="D1736" s="3">
        <v>0.35511574074074076</v>
      </c>
      <c r="E1736" t="str">
        <f t="shared" si="81"/>
        <v>stacjonarny</v>
      </c>
      <c r="F1736">
        <f t="shared" si="82"/>
        <v>0</v>
      </c>
      <c r="G1736" s="6">
        <f t="shared" si="83"/>
        <v>11</v>
      </c>
    </row>
    <row r="1737" spans="1:7" x14ac:dyDescent="0.3">
      <c r="A1737" s="1" t="s">
        <v>1493</v>
      </c>
      <c r="B1737" s="2">
        <v>42942</v>
      </c>
      <c r="C1737" s="3">
        <v>0.34994212962962962</v>
      </c>
      <c r="D1737" s="3">
        <v>0.35781250000000003</v>
      </c>
      <c r="E1737" t="str">
        <f t="shared" si="81"/>
        <v>stacjonarny</v>
      </c>
      <c r="F1737">
        <f t="shared" si="82"/>
        <v>0</v>
      </c>
      <c r="G1737" s="6">
        <f t="shared" si="83"/>
        <v>12</v>
      </c>
    </row>
    <row r="1738" spans="1:7" x14ac:dyDescent="0.3">
      <c r="A1738" s="1" t="s">
        <v>1494</v>
      </c>
      <c r="B1738" s="2">
        <v>42942</v>
      </c>
      <c r="C1738" s="3">
        <v>0.35454861111111113</v>
      </c>
      <c r="D1738" s="3">
        <v>0.3629398148148148</v>
      </c>
      <c r="E1738" t="str">
        <f t="shared" si="81"/>
        <v>stacjonarny</v>
      </c>
      <c r="F1738">
        <f t="shared" si="82"/>
        <v>0</v>
      </c>
      <c r="G1738" s="6">
        <f t="shared" si="83"/>
        <v>13</v>
      </c>
    </row>
    <row r="1739" spans="1:7" x14ac:dyDescent="0.3">
      <c r="A1739" s="1" t="s">
        <v>789</v>
      </c>
      <c r="B1739" s="2">
        <v>42942</v>
      </c>
      <c r="C1739" s="3">
        <v>0.3590740740740741</v>
      </c>
      <c r="D1739" s="3">
        <v>0.36600694444444443</v>
      </c>
      <c r="E1739" t="str">
        <f t="shared" si="81"/>
        <v>stacjonarny</v>
      </c>
      <c r="F1739">
        <f t="shared" si="82"/>
        <v>0</v>
      </c>
      <c r="G1739" s="6">
        <f t="shared" si="83"/>
        <v>10</v>
      </c>
    </row>
    <row r="1740" spans="1:7" x14ac:dyDescent="0.3">
      <c r="A1740" s="1" t="s">
        <v>1495</v>
      </c>
      <c r="B1740" s="2">
        <v>42942</v>
      </c>
      <c r="C1740" s="3">
        <v>0.36476851851851855</v>
      </c>
      <c r="D1740" s="3">
        <v>0.37505787037037036</v>
      </c>
      <c r="E1740" t="str">
        <f t="shared" si="81"/>
        <v>zagraniczny</v>
      </c>
      <c r="F1740">
        <f t="shared" si="82"/>
        <v>0</v>
      </c>
      <c r="G1740" s="6">
        <f t="shared" si="83"/>
        <v>15</v>
      </c>
    </row>
    <row r="1741" spans="1:7" x14ac:dyDescent="0.3">
      <c r="A1741" s="1" t="s">
        <v>1496</v>
      </c>
      <c r="B1741" s="2">
        <v>42942</v>
      </c>
      <c r="C1741" s="3">
        <v>0.3697685185185185</v>
      </c>
      <c r="D1741" s="3">
        <v>0.37656249999999997</v>
      </c>
      <c r="E1741" t="str">
        <f t="shared" si="81"/>
        <v>komórkowy</v>
      </c>
      <c r="F1741">
        <f t="shared" si="82"/>
        <v>0</v>
      </c>
      <c r="G1741" s="6">
        <f t="shared" si="83"/>
        <v>10</v>
      </c>
    </row>
    <row r="1742" spans="1:7" x14ac:dyDescent="0.3">
      <c r="A1742" s="1" t="s">
        <v>1497</v>
      </c>
      <c r="B1742" s="2">
        <v>42942</v>
      </c>
      <c r="C1742" s="3">
        <v>0.37305555555555553</v>
      </c>
      <c r="D1742" s="3">
        <v>0.38090277777777781</v>
      </c>
      <c r="E1742" t="str">
        <f t="shared" si="81"/>
        <v>komórkowy</v>
      </c>
      <c r="F1742">
        <f t="shared" si="82"/>
        <v>0</v>
      </c>
      <c r="G1742" s="6">
        <f t="shared" si="83"/>
        <v>12</v>
      </c>
    </row>
    <row r="1743" spans="1:7" x14ac:dyDescent="0.3">
      <c r="A1743" s="1" t="s">
        <v>1498</v>
      </c>
      <c r="B1743" s="2">
        <v>42942</v>
      </c>
      <c r="C1743" s="3">
        <v>0.37843749999999998</v>
      </c>
      <c r="D1743" s="3">
        <v>0.38879629629629631</v>
      </c>
      <c r="E1743" t="str">
        <f t="shared" si="81"/>
        <v>komórkowy</v>
      </c>
      <c r="F1743">
        <f t="shared" si="82"/>
        <v>0</v>
      </c>
      <c r="G1743" s="6">
        <f t="shared" si="83"/>
        <v>15</v>
      </c>
    </row>
    <row r="1744" spans="1:7" x14ac:dyDescent="0.3">
      <c r="A1744" s="1" t="s">
        <v>1499</v>
      </c>
      <c r="B1744" s="2">
        <v>42942</v>
      </c>
      <c r="C1744" s="3">
        <v>0.37895833333333334</v>
      </c>
      <c r="D1744" s="3">
        <v>0.38263888888888892</v>
      </c>
      <c r="E1744" t="str">
        <f t="shared" si="81"/>
        <v>stacjonarny</v>
      </c>
      <c r="F1744">
        <f t="shared" si="82"/>
        <v>0</v>
      </c>
      <c r="G1744" s="6">
        <f t="shared" si="83"/>
        <v>6</v>
      </c>
    </row>
    <row r="1745" spans="1:7" x14ac:dyDescent="0.3">
      <c r="A1745" s="1" t="s">
        <v>1500</v>
      </c>
      <c r="B1745" s="2">
        <v>42942</v>
      </c>
      <c r="C1745" s="3">
        <v>0.37965277777777778</v>
      </c>
      <c r="D1745" s="3">
        <v>0.39068287037037036</v>
      </c>
      <c r="E1745" t="str">
        <f t="shared" si="81"/>
        <v>komórkowy</v>
      </c>
      <c r="F1745">
        <f t="shared" si="82"/>
        <v>0</v>
      </c>
      <c r="G1745" s="6">
        <f t="shared" si="83"/>
        <v>16</v>
      </c>
    </row>
    <row r="1746" spans="1:7" x14ac:dyDescent="0.3">
      <c r="A1746" s="1" t="s">
        <v>1501</v>
      </c>
      <c r="B1746" s="2">
        <v>42942</v>
      </c>
      <c r="C1746" s="3">
        <v>0.38013888888888886</v>
      </c>
      <c r="D1746" s="3">
        <v>0.38562500000000005</v>
      </c>
      <c r="E1746" t="str">
        <f t="shared" si="81"/>
        <v>stacjonarny</v>
      </c>
      <c r="F1746">
        <f t="shared" si="82"/>
        <v>0</v>
      </c>
      <c r="G1746" s="6">
        <f t="shared" si="83"/>
        <v>8</v>
      </c>
    </row>
    <row r="1747" spans="1:7" x14ac:dyDescent="0.3">
      <c r="A1747" s="1" t="s">
        <v>1502</v>
      </c>
      <c r="B1747" s="2">
        <v>42942</v>
      </c>
      <c r="C1747" s="3">
        <v>0.3819791666666667</v>
      </c>
      <c r="D1747" s="3">
        <v>0.38288194444444446</v>
      </c>
      <c r="E1747" t="str">
        <f t="shared" si="81"/>
        <v>stacjonarny</v>
      </c>
      <c r="F1747">
        <f t="shared" si="82"/>
        <v>0</v>
      </c>
      <c r="G1747" s="6">
        <f t="shared" si="83"/>
        <v>2</v>
      </c>
    </row>
    <row r="1748" spans="1:7" x14ac:dyDescent="0.3">
      <c r="A1748" s="1" t="s">
        <v>1503</v>
      </c>
      <c r="B1748" s="2">
        <v>42942</v>
      </c>
      <c r="C1748" s="3">
        <v>0.38309027777777777</v>
      </c>
      <c r="D1748" s="3">
        <v>0.38425925925925924</v>
      </c>
      <c r="E1748" t="str">
        <f t="shared" si="81"/>
        <v>stacjonarny</v>
      </c>
      <c r="F1748">
        <f t="shared" si="82"/>
        <v>0</v>
      </c>
      <c r="G1748" s="6">
        <f t="shared" si="83"/>
        <v>2</v>
      </c>
    </row>
    <row r="1749" spans="1:7" x14ac:dyDescent="0.3">
      <c r="A1749" s="1" t="s">
        <v>1504</v>
      </c>
      <c r="B1749" s="2">
        <v>42942</v>
      </c>
      <c r="C1749" s="3">
        <v>0.38337962962962963</v>
      </c>
      <c r="D1749" s="3">
        <v>0.38748842592592592</v>
      </c>
      <c r="E1749" t="str">
        <f t="shared" si="81"/>
        <v>stacjonarny</v>
      </c>
      <c r="F1749">
        <f t="shared" si="82"/>
        <v>0</v>
      </c>
      <c r="G1749" s="6">
        <f t="shared" si="83"/>
        <v>6</v>
      </c>
    </row>
    <row r="1750" spans="1:7" x14ac:dyDescent="0.3">
      <c r="A1750" s="1" t="s">
        <v>1505</v>
      </c>
      <c r="B1750" s="2">
        <v>42942</v>
      </c>
      <c r="C1750" s="3">
        <v>0.38601851851851854</v>
      </c>
      <c r="D1750" s="3">
        <v>0.39283564814814814</v>
      </c>
      <c r="E1750" t="str">
        <f t="shared" si="81"/>
        <v>stacjonarny</v>
      </c>
      <c r="F1750">
        <f t="shared" si="82"/>
        <v>0</v>
      </c>
      <c r="G1750" s="6">
        <f t="shared" si="83"/>
        <v>10</v>
      </c>
    </row>
    <row r="1751" spans="1:7" x14ac:dyDescent="0.3">
      <c r="A1751" s="1" t="s">
        <v>1506</v>
      </c>
      <c r="B1751" s="2">
        <v>42942</v>
      </c>
      <c r="C1751" s="3">
        <v>0.38871527777777781</v>
      </c>
      <c r="D1751" s="3">
        <v>0.38982638888888888</v>
      </c>
      <c r="E1751" t="str">
        <f t="shared" si="81"/>
        <v>stacjonarny</v>
      </c>
      <c r="F1751">
        <f t="shared" si="82"/>
        <v>0</v>
      </c>
      <c r="G1751" s="6">
        <f t="shared" si="83"/>
        <v>2</v>
      </c>
    </row>
    <row r="1752" spans="1:7" x14ac:dyDescent="0.3">
      <c r="A1752" s="1" t="s">
        <v>1507</v>
      </c>
      <c r="B1752" s="2">
        <v>42942</v>
      </c>
      <c r="C1752" s="3">
        <v>0.38956018518518515</v>
      </c>
      <c r="D1752" s="3">
        <v>0.39548611111111115</v>
      </c>
      <c r="E1752" t="str">
        <f t="shared" si="81"/>
        <v>stacjonarny</v>
      </c>
      <c r="F1752">
        <f t="shared" si="82"/>
        <v>0</v>
      </c>
      <c r="G1752" s="6">
        <f t="shared" si="83"/>
        <v>9</v>
      </c>
    </row>
    <row r="1753" spans="1:7" x14ac:dyDescent="0.3">
      <c r="A1753" s="1" t="s">
        <v>1508</v>
      </c>
      <c r="B1753" s="2">
        <v>42942</v>
      </c>
      <c r="C1753" s="3">
        <v>0.3953356481481482</v>
      </c>
      <c r="D1753" s="3">
        <v>0.39599537037037041</v>
      </c>
      <c r="E1753" t="str">
        <f t="shared" si="81"/>
        <v>stacjonarny</v>
      </c>
      <c r="F1753">
        <f t="shared" si="82"/>
        <v>0</v>
      </c>
      <c r="G1753" s="6">
        <f t="shared" si="83"/>
        <v>1</v>
      </c>
    </row>
    <row r="1754" spans="1:7" x14ac:dyDescent="0.3">
      <c r="A1754" s="1" t="s">
        <v>1509</v>
      </c>
      <c r="B1754" s="2">
        <v>42942</v>
      </c>
      <c r="C1754" s="3">
        <v>0.4001736111111111</v>
      </c>
      <c r="D1754" s="3">
        <v>0.40406249999999999</v>
      </c>
      <c r="E1754" t="str">
        <f t="shared" si="81"/>
        <v>stacjonarny</v>
      </c>
      <c r="F1754">
        <f t="shared" si="82"/>
        <v>0</v>
      </c>
      <c r="G1754" s="6">
        <f t="shared" si="83"/>
        <v>6</v>
      </c>
    </row>
    <row r="1755" spans="1:7" x14ac:dyDescent="0.3">
      <c r="A1755" s="1" t="s">
        <v>1510</v>
      </c>
      <c r="B1755" s="2">
        <v>42942</v>
      </c>
      <c r="C1755" s="3">
        <v>0.40130787037037036</v>
      </c>
      <c r="D1755" s="3">
        <v>0.40658564814814818</v>
      </c>
      <c r="E1755" t="str">
        <f t="shared" si="81"/>
        <v>stacjonarny</v>
      </c>
      <c r="F1755">
        <f t="shared" si="82"/>
        <v>0</v>
      </c>
      <c r="G1755" s="6">
        <f t="shared" si="83"/>
        <v>8</v>
      </c>
    </row>
    <row r="1756" spans="1:7" x14ac:dyDescent="0.3">
      <c r="A1756" s="1" t="s">
        <v>1511</v>
      </c>
      <c r="B1756" s="2">
        <v>42942</v>
      </c>
      <c r="C1756" s="3">
        <v>0.40415509259259258</v>
      </c>
      <c r="D1756" s="3">
        <v>0.40443287037037035</v>
      </c>
      <c r="E1756" t="str">
        <f t="shared" si="81"/>
        <v>stacjonarny</v>
      </c>
      <c r="F1756">
        <f t="shared" si="82"/>
        <v>0</v>
      </c>
      <c r="G1756" s="6">
        <f t="shared" si="83"/>
        <v>1</v>
      </c>
    </row>
    <row r="1757" spans="1:7" x14ac:dyDescent="0.3">
      <c r="A1757" s="1" t="s">
        <v>1512</v>
      </c>
      <c r="B1757" s="2">
        <v>42942</v>
      </c>
      <c r="C1757" s="3">
        <v>0.40771990740740738</v>
      </c>
      <c r="D1757" s="3">
        <v>0.41290509259259256</v>
      </c>
      <c r="E1757" t="str">
        <f t="shared" si="81"/>
        <v>stacjonarny</v>
      </c>
      <c r="F1757">
        <f t="shared" si="82"/>
        <v>0</v>
      </c>
      <c r="G1757" s="6">
        <f t="shared" si="83"/>
        <v>8</v>
      </c>
    </row>
    <row r="1758" spans="1:7" x14ac:dyDescent="0.3">
      <c r="A1758" s="1" t="s">
        <v>1513</v>
      </c>
      <c r="B1758" s="2">
        <v>42942</v>
      </c>
      <c r="C1758" s="3">
        <v>0.41269675925925925</v>
      </c>
      <c r="D1758" s="3">
        <v>0.42046296296296298</v>
      </c>
      <c r="E1758" t="str">
        <f t="shared" si="81"/>
        <v>stacjonarny</v>
      </c>
      <c r="F1758">
        <f t="shared" si="82"/>
        <v>0</v>
      </c>
      <c r="G1758" s="6">
        <f t="shared" si="83"/>
        <v>12</v>
      </c>
    </row>
    <row r="1759" spans="1:7" x14ac:dyDescent="0.3">
      <c r="A1759" s="1" t="s">
        <v>1514</v>
      </c>
      <c r="B1759" s="2">
        <v>42942</v>
      </c>
      <c r="C1759" s="3">
        <v>0.41390046296296296</v>
      </c>
      <c r="D1759" s="3">
        <v>0.42016203703703708</v>
      </c>
      <c r="E1759" t="str">
        <f t="shared" si="81"/>
        <v>stacjonarny</v>
      </c>
      <c r="F1759">
        <f t="shared" si="82"/>
        <v>0</v>
      </c>
      <c r="G1759" s="6">
        <f t="shared" si="83"/>
        <v>10</v>
      </c>
    </row>
    <row r="1760" spans="1:7" x14ac:dyDescent="0.3">
      <c r="A1760" s="1" t="s">
        <v>592</v>
      </c>
      <c r="B1760" s="2">
        <v>42942</v>
      </c>
      <c r="C1760" s="3">
        <v>0.41413194444444446</v>
      </c>
      <c r="D1760" s="3">
        <v>0.41684027777777777</v>
      </c>
      <c r="E1760" t="str">
        <f t="shared" si="81"/>
        <v>stacjonarny</v>
      </c>
      <c r="F1760">
        <f t="shared" si="82"/>
        <v>0</v>
      </c>
      <c r="G1760" s="6">
        <f t="shared" si="83"/>
        <v>4</v>
      </c>
    </row>
    <row r="1761" spans="1:7" x14ac:dyDescent="0.3">
      <c r="A1761" s="1" t="s">
        <v>1515</v>
      </c>
      <c r="B1761" s="2">
        <v>42942</v>
      </c>
      <c r="C1761" s="3">
        <v>0.41935185185185181</v>
      </c>
      <c r="D1761" s="3">
        <v>0.42133101851851856</v>
      </c>
      <c r="E1761" t="str">
        <f t="shared" si="81"/>
        <v>zagraniczny</v>
      </c>
      <c r="F1761">
        <f t="shared" si="82"/>
        <v>0</v>
      </c>
      <c r="G1761" s="6">
        <f t="shared" si="83"/>
        <v>3</v>
      </c>
    </row>
    <row r="1762" spans="1:7" x14ac:dyDescent="0.3">
      <c r="A1762" s="1" t="s">
        <v>1516</v>
      </c>
      <c r="B1762" s="2">
        <v>42942</v>
      </c>
      <c r="C1762" s="3">
        <v>0.42229166666666668</v>
      </c>
      <c r="D1762" s="3">
        <v>0.42271990740740745</v>
      </c>
      <c r="E1762" t="str">
        <f t="shared" si="81"/>
        <v>stacjonarny</v>
      </c>
      <c r="F1762">
        <f t="shared" si="82"/>
        <v>0</v>
      </c>
      <c r="G1762" s="6">
        <f t="shared" si="83"/>
        <v>1</v>
      </c>
    </row>
    <row r="1763" spans="1:7" x14ac:dyDescent="0.3">
      <c r="A1763" s="1" t="s">
        <v>1517</v>
      </c>
      <c r="B1763" s="2">
        <v>42942</v>
      </c>
      <c r="C1763" s="3">
        <v>0.42366898148148152</v>
      </c>
      <c r="D1763" s="3">
        <v>0.42792824074074076</v>
      </c>
      <c r="E1763" t="str">
        <f t="shared" si="81"/>
        <v>komórkowy</v>
      </c>
      <c r="F1763">
        <f t="shared" si="82"/>
        <v>0</v>
      </c>
      <c r="G1763" s="6">
        <f t="shared" si="83"/>
        <v>7</v>
      </c>
    </row>
    <row r="1764" spans="1:7" x14ac:dyDescent="0.3">
      <c r="A1764" s="1" t="s">
        <v>1518</v>
      </c>
      <c r="B1764" s="2">
        <v>42942</v>
      </c>
      <c r="C1764" s="3">
        <v>0.42912037037037037</v>
      </c>
      <c r="D1764" s="3">
        <v>0.43753472222222217</v>
      </c>
      <c r="E1764" t="str">
        <f t="shared" si="81"/>
        <v>komórkowy</v>
      </c>
      <c r="F1764">
        <f t="shared" si="82"/>
        <v>0</v>
      </c>
      <c r="G1764" s="6">
        <f t="shared" si="83"/>
        <v>13</v>
      </c>
    </row>
    <row r="1765" spans="1:7" x14ac:dyDescent="0.3">
      <c r="A1765" s="1" t="s">
        <v>1519</v>
      </c>
      <c r="B1765" s="2">
        <v>42942</v>
      </c>
      <c r="C1765" s="3">
        <v>0.43304398148148149</v>
      </c>
      <c r="D1765" s="3">
        <v>0.43761574074074078</v>
      </c>
      <c r="E1765" t="str">
        <f t="shared" si="81"/>
        <v>stacjonarny</v>
      </c>
      <c r="F1765">
        <f t="shared" si="82"/>
        <v>0</v>
      </c>
      <c r="G1765" s="6">
        <f t="shared" si="83"/>
        <v>7</v>
      </c>
    </row>
    <row r="1766" spans="1:7" x14ac:dyDescent="0.3">
      <c r="A1766" s="1" t="s">
        <v>1520</v>
      </c>
      <c r="B1766" s="2">
        <v>42942</v>
      </c>
      <c r="C1766" s="3">
        <v>0.43815972222222221</v>
      </c>
      <c r="D1766" s="3">
        <v>0.44572916666666668</v>
      </c>
      <c r="E1766" t="str">
        <f t="shared" si="81"/>
        <v>stacjonarny</v>
      </c>
      <c r="F1766">
        <f t="shared" si="82"/>
        <v>0</v>
      </c>
      <c r="G1766" s="6">
        <f t="shared" si="83"/>
        <v>11</v>
      </c>
    </row>
    <row r="1767" spans="1:7" x14ac:dyDescent="0.3">
      <c r="A1767" s="1" t="s">
        <v>1521</v>
      </c>
      <c r="B1767" s="2">
        <v>42942</v>
      </c>
      <c r="C1767" s="3">
        <v>0.43896990740740738</v>
      </c>
      <c r="D1767" s="3">
        <v>0.4486342592592592</v>
      </c>
      <c r="E1767" t="str">
        <f t="shared" si="81"/>
        <v>stacjonarny</v>
      </c>
      <c r="F1767">
        <f t="shared" si="82"/>
        <v>0</v>
      </c>
      <c r="G1767" s="6">
        <f t="shared" si="83"/>
        <v>14</v>
      </c>
    </row>
    <row r="1768" spans="1:7" x14ac:dyDescent="0.3">
      <c r="A1768" s="1" t="s">
        <v>1522</v>
      </c>
      <c r="B1768" s="2">
        <v>42942</v>
      </c>
      <c r="C1768" s="3">
        <v>0.44265046296296301</v>
      </c>
      <c r="D1768" s="3">
        <v>0.45337962962962958</v>
      </c>
      <c r="E1768" t="str">
        <f t="shared" si="81"/>
        <v>stacjonarny</v>
      </c>
      <c r="F1768">
        <f t="shared" si="82"/>
        <v>0</v>
      </c>
      <c r="G1768" s="6">
        <f t="shared" si="83"/>
        <v>16</v>
      </c>
    </row>
    <row r="1769" spans="1:7" x14ac:dyDescent="0.3">
      <c r="A1769" s="1" t="s">
        <v>1523</v>
      </c>
      <c r="B1769" s="2">
        <v>42942</v>
      </c>
      <c r="C1769" s="3">
        <v>0.44289351851851855</v>
      </c>
      <c r="D1769" s="3">
        <v>0.44364583333333335</v>
      </c>
      <c r="E1769" t="str">
        <f t="shared" si="81"/>
        <v>komórkowy</v>
      </c>
      <c r="F1769">
        <f t="shared" si="82"/>
        <v>0</v>
      </c>
      <c r="G1769" s="6">
        <f t="shared" si="83"/>
        <v>2</v>
      </c>
    </row>
    <row r="1770" spans="1:7" x14ac:dyDescent="0.3">
      <c r="A1770" s="1" t="s">
        <v>1524</v>
      </c>
      <c r="B1770" s="2">
        <v>42942</v>
      </c>
      <c r="C1770" s="3">
        <v>0.44298611111111108</v>
      </c>
      <c r="D1770" s="3">
        <v>0.45023148148148145</v>
      </c>
      <c r="E1770" t="str">
        <f t="shared" si="81"/>
        <v>stacjonarny</v>
      </c>
      <c r="F1770">
        <f t="shared" si="82"/>
        <v>0</v>
      </c>
      <c r="G1770" s="6">
        <f t="shared" si="83"/>
        <v>11</v>
      </c>
    </row>
    <row r="1771" spans="1:7" x14ac:dyDescent="0.3">
      <c r="A1771" s="1" t="s">
        <v>1525</v>
      </c>
      <c r="B1771" s="2">
        <v>42942</v>
      </c>
      <c r="C1771" s="3">
        <v>0.44300925925925921</v>
      </c>
      <c r="D1771" s="3">
        <v>0.4513773148148148</v>
      </c>
      <c r="E1771" t="str">
        <f t="shared" si="81"/>
        <v>stacjonarny</v>
      </c>
      <c r="F1771">
        <f t="shared" si="82"/>
        <v>0</v>
      </c>
      <c r="G1771" s="6">
        <f t="shared" si="83"/>
        <v>13</v>
      </c>
    </row>
    <row r="1772" spans="1:7" x14ac:dyDescent="0.3">
      <c r="A1772" s="1" t="s">
        <v>1526</v>
      </c>
      <c r="B1772" s="2">
        <v>42942</v>
      </c>
      <c r="C1772" s="3">
        <v>0.44710648148148152</v>
      </c>
      <c r="D1772" s="3">
        <v>0.45658564814814812</v>
      </c>
      <c r="E1772" t="str">
        <f t="shared" si="81"/>
        <v>stacjonarny</v>
      </c>
      <c r="F1772">
        <f t="shared" si="82"/>
        <v>0</v>
      </c>
      <c r="G1772" s="6">
        <f t="shared" si="83"/>
        <v>14</v>
      </c>
    </row>
    <row r="1773" spans="1:7" x14ac:dyDescent="0.3">
      <c r="A1773" s="1" t="s">
        <v>1527</v>
      </c>
      <c r="B1773" s="2">
        <v>42942</v>
      </c>
      <c r="C1773" s="3">
        <v>0.44815972222222222</v>
      </c>
      <c r="D1773" s="3">
        <v>0.45435185185185184</v>
      </c>
      <c r="E1773" t="str">
        <f t="shared" si="81"/>
        <v>komórkowy</v>
      </c>
      <c r="F1773">
        <f t="shared" si="82"/>
        <v>0</v>
      </c>
      <c r="G1773" s="6">
        <f t="shared" si="83"/>
        <v>9</v>
      </c>
    </row>
    <row r="1774" spans="1:7" x14ac:dyDescent="0.3">
      <c r="A1774" s="1" t="s">
        <v>351</v>
      </c>
      <c r="B1774" s="2">
        <v>42942</v>
      </c>
      <c r="C1774" s="3">
        <v>0.44972222222222219</v>
      </c>
      <c r="D1774" s="3">
        <v>0.45559027777777777</v>
      </c>
      <c r="E1774" t="str">
        <f t="shared" si="81"/>
        <v>stacjonarny</v>
      </c>
      <c r="F1774">
        <f t="shared" si="82"/>
        <v>0</v>
      </c>
      <c r="G1774" s="6">
        <f t="shared" si="83"/>
        <v>9</v>
      </c>
    </row>
    <row r="1775" spans="1:7" x14ac:dyDescent="0.3">
      <c r="A1775" s="1" t="s">
        <v>1528</v>
      </c>
      <c r="B1775" s="2">
        <v>42942</v>
      </c>
      <c r="C1775" s="3">
        <v>0.45021990740740742</v>
      </c>
      <c r="D1775" s="3">
        <v>0.46079861111111109</v>
      </c>
      <c r="E1775" t="str">
        <f t="shared" si="81"/>
        <v>stacjonarny</v>
      </c>
      <c r="F1775">
        <f t="shared" si="82"/>
        <v>0</v>
      </c>
      <c r="G1775" s="6">
        <f t="shared" si="83"/>
        <v>16</v>
      </c>
    </row>
    <row r="1776" spans="1:7" x14ac:dyDescent="0.3">
      <c r="A1776" s="1" t="s">
        <v>1529</v>
      </c>
      <c r="B1776" s="2">
        <v>42942</v>
      </c>
      <c r="C1776" s="3">
        <v>0.45031249999999995</v>
      </c>
      <c r="D1776" s="3">
        <v>0.46017361111111116</v>
      </c>
      <c r="E1776" t="str">
        <f t="shared" si="81"/>
        <v>komórkowy</v>
      </c>
      <c r="F1776">
        <f t="shared" si="82"/>
        <v>0</v>
      </c>
      <c r="G1776" s="6">
        <f t="shared" si="83"/>
        <v>15</v>
      </c>
    </row>
    <row r="1777" spans="1:7" x14ac:dyDescent="0.3">
      <c r="A1777" s="1" t="s">
        <v>1530</v>
      </c>
      <c r="B1777" s="2">
        <v>42942</v>
      </c>
      <c r="C1777" s="3">
        <v>0.45333333333333337</v>
      </c>
      <c r="D1777" s="3">
        <v>0.45443287037037039</v>
      </c>
      <c r="E1777" t="str">
        <f t="shared" si="81"/>
        <v>stacjonarny</v>
      </c>
      <c r="F1777">
        <f t="shared" si="82"/>
        <v>0</v>
      </c>
      <c r="G1777" s="6">
        <f t="shared" si="83"/>
        <v>2</v>
      </c>
    </row>
    <row r="1778" spans="1:7" x14ac:dyDescent="0.3">
      <c r="A1778" s="1" t="s">
        <v>1531</v>
      </c>
      <c r="B1778" s="2">
        <v>42942</v>
      </c>
      <c r="C1778" s="3">
        <v>0.45531250000000001</v>
      </c>
      <c r="D1778" s="3">
        <v>0.45717592592592587</v>
      </c>
      <c r="E1778" t="str">
        <f t="shared" si="81"/>
        <v>komórkowy</v>
      </c>
      <c r="F1778">
        <f t="shared" si="82"/>
        <v>0</v>
      </c>
      <c r="G1778" s="6">
        <f t="shared" si="83"/>
        <v>3</v>
      </c>
    </row>
    <row r="1779" spans="1:7" x14ac:dyDescent="0.3">
      <c r="A1779" s="1" t="s">
        <v>1532</v>
      </c>
      <c r="B1779" s="2">
        <v>42942</v>
      </c>
      <c r="C1779" s="3">
        <v>0.45554398148148145</v>
      </c>
      <c r="D1779" s="3">
        <v>0.45913194444444444</v>
      </c>
      <c r="E1779" t="str">
        <f t="shared" si="81"/>
        <v>stacjonarny</v>
      </c>
      <c r="F1779">
        <f t="shared" si="82"/>
        <v>0</v>
      </c>
      <c r="G1779" s="6">
        <f t="shared" si="83"/>
        <v>6</v>
      </c>
    </row>
    <row r="1780" spans="1:7" x14ac:dyDescent="0.3">
      <c r="A1780" s="1" t="s">
        <v>1533</v>
      </c>
      <c r="B1780" s="2">
        <v>42942</v>
      </c>
      <c r="C1780" s="3">
        <v>0.45726851851851852</v>
      </c>
      <c r="D1780" s="3">
        <v>0.46751157407407407</v>
      </c>
      <c r="E1780" t="str">
        <f t="shared" si="81"/>
        <v>stacjonarny</v>
      </c>
      <c r="F1780">
        <f t="shared" si="82"/>
        <v>0</v>
      </c>
      <c r="G1780" s="6">
        <f t="shared" si="83"/>
        <v>15</v>
      </c>
    </row>
    <row r="1781" spans="1:7" x14ac:dyDescent="0.3">
      <c r="A1781" s="1" t="s">
        <v>843</v>
      </c>
      <c r="B1781" s="2">
        <v>42942</v>
      </c>
      <c r="C1781" s="3">
        <v>0.46297453703703706</v>
      </c>
      <c r="D1781" s="3">
        <v>0.47129629629629632</v>
      </c>
      <c r="E1781" t="str">
        <f t="shared" si="81"/>
        <v>komórkowy</v>
      </c>
      <c r="F1781">
        <f t="shared" si="82"/>
        <v>0</v>
      </c>
      <c r="G1781" s="6">
        <f t="shared" si="83"/>
        <v>12</v>
      </c>
    </row>
    <row r="1782" spans="1:7" x14ac:dyDescent="0.3">
      <c r="A1782" s="1" t="s">
        <v>1534</v>
      </c>
      <c r="B1782" s="2">
        <v>42942</v>
      </c>
      <c r="C1782" s="3">
        <v>0.46431712962962962</v>
      </c>
      <c r="D1782" s="3">
        <v>0.47060185185185183</v>
      </c>
      <c r="E1782" t="str">
        <f t="shared" si="81"/>
        <v>komórkowy</v>
      </c>
      <c r="F1782">
        <f t="shared" si="82"/>
        <v>0</v>
      </c>
      <c r="G1782" s="6">
        <f t="shared" si="83"/>
        <v>10</v>
      </c>
    </row>
    <row r="1783" spans="1:7" x14ac:dyDescent="0.3">
      <c r="A1783" s="1" t="s">
        <v>1535</v>
      </c>
      <c r="B1783" s="2">
        <v>42942</v>
      </c>
      <c r="C1783" s="3">
        <v>0.46703703703703708</v>
      </c>
      <c r="D1783" s="3">
        <v>0.47262731481481479</v>
      </c>
      <c r="E1783" t="str">
        <f t="shared" si="81"/>
        <v>stacjonarny</v>
      </c>
      <c r="F1783">
        <f t="shared" si="82"/>
        <v>0</v>
      </c>
      <c r="G1783" s="6">
        <f t="shared" si="83"/>
        <v>9</v>
      </c>
    </row>
    <row r="1784" spans="1:7" x14ac:dyDescent="0.3">
      <c r="A1784" s="1" t="s">
        <v>1536</v>
      </c>
      <c r="B1784" s="2">
        <v>42942</v>
      </c>
      <c r="C1784" s="3">
        <v>0.46703703703703708</v>
      </c>
      <c r="D1784" s="3">
        <v>0.47568287037037038</v>
      </c>
      <c r="E1784" t="str">
        <f t="shared" si="81"/>
        <v>stacjonarny</v>
      </c>
      <c r="F1784">
        <f t="shared" si="82"/>
        <v>0</v>
      </c>
      <c r="G1784" s="6">
        <f t="shared" si="83"/>
        <v>13</v>
      </c>
    </row>
    <row r="1785" spans="1:7" x14ac:dyDescent="0.3">
      <c r="A1785" s="1" t="s">
        <v>1537</v>
      </c>
      <c r="B1785" s="2">
        <v>42942</v>
      </c>
      <c r="C1785" s="3">
        <v>0.47266203703703707</v>
      </c>
      <c r="D1785" s="3">
        <v>0.48297453703703702</v>
      </c>
      <c r="E1785" t="str">
        <f t="shared" si="81"/>
        <v>stacjonarny</v>
      </c>
      <c r="F1785">
        <f t="shared" si="82"/>
        <v>0</v>
      </c>
      <c r="G1785" s="6">
        <f t="shared" si="83"/>
        <v>15</v>
      </c>
    </row>
    <row r="1786" spans="1:7" x14ac:dyDescent="0.3">
      <c r="A1786" s="1" t="s">
        <v>1538</v>
      </c>
      <c r="B1786" s="2">
        <v>42942</v>
      </c>
      <c r="C1786" s="3">
        <v>0.47515046296296298</v>
      </c>
      <c r="D1786" s="3">
        <v>0.47552083333333334</v>
      </c>
      <c r="E1786" t="str">
        <f t="shared" si="81"/>
        <v>stacjonarny</v>
      </c>
      <c r="F1786">
        <f t="shared" si="82"/>
        <v>0</v>
      </c>
      <c r="G1786" s="6">
        <f t="shared" si="83"/>
        <v>1</v>
      </c>
    </row>
    <row r="1787" spans="1:7" x14ac:dyDescent="0.3">
      <c r="A1787" s="1" t="s">
        <v>1539</v>
      </c>
      <c r="B1787" s="2">
        <v>42942</v>
      </c>
      <c r="C1787" s="3">
        <v>0.48082175925925924</v>
      </c>
      <c r="D1787" s="3">
        <v>0.48585648148148147</v>
      </c>
      <c r="E1787" t="str">
        <f t="shared" si="81"/>
        <v>stacjonarny</v>
      </c>
      <c r="F1787">
        <f t="shared" si="82"/>
        <v>0</v>
      </c>
      <c r="G1787" s="6">
        <f t="shared" si="83"/>
        <v>8</v>
      </c>
    </row>
    <row r="1788" spans="1:7" x14ac:dyDescent="0.3">
      <c r="A1788" s="1" t="s">
        <v>1540</v>
      </c>
      <c r="B1788" s="2">
        <v>42942</v>
      </c>
      <c r="C1788" s="3">
        <v>0.48534722222222221</v>
      </c>
      <c r="D1788" s="3">
        <v>0.48814814814814816</v>
      </c>
      <c r="E1788" t="str">
        <f t="shared" si="81"/>
        <v>stacjonarny</v>
      </c>
      <c r="F1788">
        <f t="shared" si="82"/>
        <v>0</v>
      </c>
      <c r="G1788" s="6">
        <f t="shared" si="83"/>
        <v>5</v>
      </c>
    </row>
    <row r="1789" spans="1:7" x14ac:dyDescent="0.3">
      <c r="A1789" s="1" t="s">
        <v>1541</v>
      </c>
      <c r="B1789" s="2">
        <v>42942</v>
      </c>
      <c r="C1789" s="3">
        <v>0.48700231481481482</v>
      </c>
      <c r="D1789" s="3">
        <v>0.49305555555555558</v>
      </c>
      <c r="E1789" t="str">
        <f t="shared" si="81"/>
        <v>stacjonarny</v>
      </c>
      <c r="F1789">
        <f t="shared" si="82"/>
        <v>0</v>
      </c>
      <c r="G1789" s="6">
        <f t="shared" si="83"/>
        <v>9</v>
      </c>
    </row>
    <row r="1790" spans="1:7" x14ac:dyDescent="0.3">
      <c r="A1790" s="1" t="s">
        <v>1542</v>
      </c>
      <c r="B1790" s="2">
        <v>42942</v>
      </c>
      <c r="C1790" s="3">
        <v>0.48849537037037033</v>
      </c>
      <c r="D1790" s="3">
        <v>0.49665509259259261</v>
      </c>
      <c r="E1790" t="str">
        <f t="shared" si="81"/>
        <v>stacjonarny</v>
      </c>
      <c r="F1790">
        <f t="shared" si="82"/>
        <v>0</v>
      </c>
      <c r="G1790" s="6">
        <f t="shared" si="83"/>
        <v>12</v>
      </c>
    </row>
    <row r="1791" spans="1:7" x14ac:dyDescent="0.3">
      <c r="A1791" s="1" t="s">
        <v>1543</v>
      </c>
      <c r="B1791" s="2">
        <v>42942</v>
      </c>
      <c r="C1791" s="3">
        <v>0.49020833333333336</v>
      </c>
      <c r="D1791" s="3">
        <v>0.49932870370370369</v>
      </c>
      <c r="E1791" t="str">
        <f t="shared" si="81"/>
        <v>zagraniczny</v>
      </c>
      <c r="F1791">
        <f t="shared" si="82"/>
        <v>0</v>
      </c>
      <c r="G1791" s="6">
        <f t="shared" si="83"/>
        <v>14</v>
      </c>
    </row>
    <row r="1792" spans="1:7" x14ac:dyDescent="0.3">
      <c r="A1792" s="1" t="s">
        <v>1544</v>
      </c>
      <c r="B1792" s="2">
        <v>42942</v>
      </c>
      <c r="C1792" s="3">
        <v>0.4913541666666667</v>
      </c>
      <c r="D1792" s="3">
        <v>0.49472222222222223</v>
      </c>
      <c r="E1792" t="str">
        <f t="shared" si="81"/>
        <v>stacjonarny</v>
      </c>
      <c r="F1792">
        <f t="shared" si="82"/>
        <v>0</v>
      </c>
      <c r="G1792" s="6">
        <f t="shared" si="83"/>
        <v>5</v>
      </c>
    </row>
    <row r="1793" spans="1:7" x14ac:dyDescent="0.3">
      <c r="A1793" s="1" t="s">
        <v>1545</v>
      </c>
      <c r="B1793" s="2">
        <v>42942</v>
      </c>
      <c r="C1793" s="3">
        <v>0.49417824074074074</v>
      </c>
      <c r="D1793" s="3">
        <v>0.50312499999999993</v>
      </c>
      <c r="E1793" t="str">
        <f t="shared" si="81"/>
        <v>komórkowy</v>
      </c>
      <c r="F1793">
        <f t="shared" si="82"/>
        <v>0</v>
      </c>
      <c r="G1793" s="6">
        <f t="shared" si="83"/>
        <v>13</v>
      </c>
    </row>
    <row r="1794" spans="1:7" x14ac:dyDescent="0.3">
      <c r="A1794" s="1" t="s">
        <v>1546</v>
      </c>
      <c r="B1794" s="2">
        <v>42942</v>
      </c>
      <c r="C1794" s="3">
        <v>0.49541666666666667</v>
      </c>
      <c r="D1794" s="3">
        <v>0.4994791666666667</v>
      </c>
      <c r="E1794" t="str">
        <f t="shared" si="81"/>
        <v>komórkowy</v>
      </c>
      <c r="F1794">
        <f t="shared" si="82"/>
        <v>0</v>
      </c>
      <c r="G1794" s="6">
        <f t="shared" si="83"/>
        <v>6</v>
      </c>
    </row>
    <row r="1795" spans="1:7" x14ac:dyDescent="0.3">
      <c r="A1795" s="1" t="s">
        <v>1547</v>
      </c>
      <c r="B1795" s="2">
        <v>42942</v>
      </c>
      <c r="C1795" s="3">
        <v>0.49952546296296302</v>
      </c>
      <c r="D1795" s="3">
        <v>0.50207175925925929</v>
      </c>
      <c r="E1795" t="str">
        <f t="shared" ref="E1795:E1858" si="84">IF(LEN(A1795)=7,"stacjonarny",IF(LEN(A1795)=8,"komórkowy","zagraniczny"))</f>
        <v>stacjonarny</v>
      </c>
      <c r="F1795">
        <f t="shared" ref="F1795:F1858" si="85">IF(AND(E1795="stacjonarny",LEFT(A1795,2)="12"),1,0)</f>
        <v>0</v>
      </c>
      <c r="G1795" s="6">
        <f t="shared" ref="G1795:G1858" si="86">ROUNDUP(MINUTE(D1795-C1795)+SECOND(D1795-C1795)/60,0)</f>
        <v>4</v>
      </c>
    </row>
    <row r="1796" spans="1:7" x14ac:dyDescent="0.3">
      <c r="A1796" s="1" t="s">
        <v>1548</v>
      </c>
      <c r="B1796" s="2">
        <v>42942</v>
      </c>
      <c r="C1796" s="3">
        <v>0.50461805555555561</v>
      </c>
      <c r="D1796" s="3">
        <v>0.50491898148148151</v>
      </c>
      <c r="E1796" t="str">
        <f t="shared" si="84"/>
        <v>komórkowy</v>
      </c>
      <c r="F1796">
        <f t="shared" si="85"/>
        <v>0</v>
      </c>
      <c r="G1796" s="6">
        <f t="shared" si="86"/>
        <v>1</v>
      </c>
    </row>
    <row r="1797" spans="1:7" x14ac:dyDescent="0.3">
      <c r="A1797" s="1" t="s">
        <v>1549</v>
      </c>
      <c r="B1797" s="2">
        <v>42942</v>
      </c>
      <c r="C1797" s="3">
        <v>0.50671296296296298</v>
      </c>
      <c r="D1797" s="3">
        <v>0.51233796296296297</v>
      </c>
      <c r="E1797" t="str">
        <f t="shared" si="84"/>
        <v>stacjonarny</v>
      </c>
      <c r="F1797">
        <f t="shared" si="85"/>
        <v>0</v>
      </c>
      <c r="G1797" s="6">
        <f t="shared" si="86"/>
        <v>9</v>
      </c>
    </row>
    <row r="1798" spans="1:7" x14ac:dyDescent="0.3">
      <c r="A1798" s="1" t="s">
        <v>1550</v>
      </c>
      <c r="B1798" s="2">
        <v>42942</v>
      </c>
      <c r="C1798" s="3">
        <v>0.50876157407407407</v>
      </c>
      <c r="D1798" s="3">
        <v>0.51472222222222219</v>
      </c>
      <c r="E1798" t="str">
        <f t="shared" si="84"/>
        <v>komórkowy</v>
      </c>
      <c r="F1798">
        <f t="shared" si="85"/>
        <v>0</v>
      </c>
      <c r="G1798" s="6">
        <f t="shared" si="86"/>
        <v>9</v>
      </c>
    </row>
    <row r="1799" spans="1:7" x14ac:dyDescent="0.3">
      <c r="A1799" s="1" t="s">
        <v>1551</v>
      </c>
      <c r="B1799" s="2">
        <v>42942</v>
      </c>
      <c r="C1799" s="3">
        <v>0.51140046296296293</v>
      </c>
      <c r="D1799" s="3">
        <v>0.5186574074074074</v>
      </c>
      <c r="E1799" t="str">
        <f t="shared" si="84"/>
        <v>stacjonarny</v>
      </c>
      <c r="F1799">
        <f t="shared" si="85"/>
        <v>0</v>
      </c>
      <c r="G1799" s="6">
        <f t="shared" si="86"/>
        <v>11</v>
      </c>
    </row>
    <row r="1800" spans="1:7" x14ac:dyDescent="0.3">
      <c r="A1800" s="1" t="s">
        <v>1552</v>
      </c>
      <c r="B1800" s="2">
        <v>42942</v>
      </c>
      <c r="C1800" s="3">
        <v>0.5154629629629629</v>
      </c>
      <c r="D1800" s="3">
        <v>0.52481481481481485</v>
      </c>
      <c r="E1800" t="str">
        <f t="shared" si="84"/>
        <v>stacjonarny</v>
      </c>
      <c r="F1800">
        <f t="shared" si="85"/>
        <v>0</v>
      </c>
      <c r="G1800" s="6">
        <f t="shared" si="86"/>
        <v>14</v>
      </c>
    </row>
    <row r="1801" spans="1:7" x14ac:dyDescent="0.3">
      <c r="A1801" s="1" t="s">
        <v>1553</v>
      </c>
      <c r="B1801" s="2">
        <v>42942</v>
      </c>
      <c r="C1801" s="3">
        <v>0.51712962962962961</v>
      </c>
      <c r="D1801" s="3">
        <v>0.52177083333333341</v>
      </c>
      <c r="E1801" t="str">
        <f t="shared" si="84"/>
        <v>stacjonarny</v>
      </c>
      <c r="F1801">
        <f t="shared" si="85"/>
        <v>0</v>
      </c>
      <c r="G1801" s="6">
        <f t="shared" si="86"/>
        <v>7</v>
      </c>
    </row>
    <row r="1802" spans="1:7" x14ac:dyDescent="0.3">
      <c r="A1802" s="1" t="s">
        <v>1554</v>
      </c>
      <c r="B1802" s="2">
        <v>42942</v>
      </c>
      <c r="C1802" s="3">
        <v>0.52173611111111107</v>
      </c>
      <c r="D1802" s="3">
        <v>0.52998842592592588</v>
      </c>
      <c r="E1802" t="str">
        <f t="shared" si="84"/>
        <v>zagraniczny</v>
      </c>
      <c r="F1802">
        <f t="shared" si="85"/>
        <v>0</v>
      </c>
      <c r="G1802" s="6">
        <f t="shared" si="86"/>
        <v>12</v>
      </c>
    </row>
    <row r="1803" spans="1:7" x14ac:dyDescent="0.3">
      <c r="A1803" s="1" t="s">
        <v>1555</v>
      </c>
      <c r="B1803" s="2">
        <v>42942</v>
      </c>
      <c r="C1803" s="3">
        <v>0.52265046296296302</v>
      </c>
      <c r="D1803" s="3">
        <v>0.53091435185185187</v>
      </c>
      <c r="E1803" t="str">
        <f t="shared" si="84"/>
        <v>stacjonarny</v>
      </c>
      <c r="F1803">
        <f t="shared" si="85"/>
        <v>0</v>
      </c>
      <c r="G1803" s="6">
        <f t="shared" si="86"/>
        <v>12</v>
      </c>
    </row>
    <row r="1804" spans="1:7" x14ac:dyDescent="0.3">
      <c r="A1804" s="1" t="s">
        <v>1556</v>
      </c>
      <c r="B1804" s="2">
        <v>42942</v>
      </c>
      <c r="C1804" s="3">
        <v>0.52790509259259266</v>
      </c>
      <c r="D1804" s="3">
        <v>0.53581018518518519</v>
      </c>
      <c r="E1804" t="str">
        <f t="shared" si="84"/>
        <v>stacjonarny</v>
      </c>
      <c r="F1804">
        <f t="shared" si="85"/>
        <v>0</v>
      </c>
      <c r="G1804" s="6">
        <f t="shared" si="86"/>
        <v>12</v>
      </c>
    </row>
    <row r="1805" spans="1:7" x14ac:dyDescent="0.3">
      <c r="A1805" s="1" t="s">
        <v>1557</v>
      </c>
      <c r="B1805" s="2">
        <v>42942</v>
      </c>
      <c r="C1805" s="3">
        <v>0.52937500000000004</v>
      </c>
      <c r="D1805" s="3">
        <v>0.53609953703703705</v>
      </c>
      <c r="E1805" t="str">
        <f t="shared" si="84"/>
        <v>stacjonarny</v>
      </c>
      <c r="F1805">
        <f t="shared" si="85"/>
        <v>0</v>
      </c>
      <c r="G1805" s="6">
        <f t="shared" si="86"/>
        <v>10</v>
      </c>
    </row>
    <row r="1806" spans="1:7" x14ac:dyDescent="0.3">
      <c r="A1806" s="1" t="s">
        <v>1318</v>
      </c>
      <c r="B1806" s="2">
        <v>42942</v>
      </c>
      <c r="C1806" s="3">
        <v>0.53282407407407406</v>
      </c>
      <c r="D1806" s="3">
        <v>0.53501157407407407</v>
      </c>
      <c r="E1806" t="str">
        <f t="shared" si="84"/>
        <v>komórkowy</v>
      </c>
      <c r="F1806">
        <f t="shared" si="85"/>
        <v>0</v>
      </c>
      <c r="G1806" s="6">
        <f t="shared" si="86"/>
        <v>4</v>
      </c>
    </row>
    <row r="1807" spans="1:7" x14ac:dyDescent="0.3">
      <c r="A1807" s="1" t="s">
        <v>958</v>
      </c>
      <c r="B1807" s="2">
        <v>42942</v>
      </c>
      <c r="C1807" s="3">
        <v>0.53344907407407405</v>
      </c>
      <c r="D1807" s="3">
        <v>0.54386574074074068</v>
      </c>
      <c r="E1807" t="str">
        <f t="shared" si="84"/>
        <v>stacjonarny</v>
      </c>
      <c r="F1807">
        <f t="shared" si="85"/>
        <v>0</v>
      </c>
      <c r="G1807" s="6">
        <f t="shared" si="86"/>
        <v>15</v>
      </c>
    </row>
    <row r="1808" spans="1:7" x14ac:dyDescent="0.3">
      <c r="A1808" s="1" t="s">
        <v>1558</v>
      </c>
      <c r="B1808" s="2">
        <v>42942</v>
      </c>
      <c r="C1808" s="3">
        <v>0.53439814814814812</v>
      </c>
      <c r="D1808" s="3">
        <v>0.53813657407407411</v>
      </c>
      <c r="E1808" t="str">
        <f t="shared" si="84"/>
        <v>stacjonarny</v>
      </c>
      <c r="F1808">
        <f t="shared" si="85"/>
        <v>0</v>
      </c>
      <c r="G1808" s="6">
        <f t="shared" si="86"/>
        <v>6</v>
      </c>
    </row>
    <row r="1809" spans="1:7" x14ac:dyDescent="0.3">
      <c r="A1809" s="1" t="s">
        <v>1559</v>
      </c>
      <c r="B1809" s="2">
        <v>42942</v>
      </c>
      <c r="C1809" s="3">
        <v>0.53601851851851856</v>
      </c>
      <c r="D1809" s="3">
        <v>0.54394675925925928</v>
      </c>
      <c r="E1809" t="str">
        <f t="shared" si="84"/>
        <v>komórkowy</v>
      </c>
      <c r="F1809">
        <f t="shared" si="85"/>
        <v>0</v>
      </c>
      <c r="G1809" s="6">
        <f t="shared" si="86"/>
        <v>12</v>
      </c>
    </row>
    <row r="1810" spans="1:7" x14ac:dyDescent="0.3">
      <c r="A1810" s="1" t="s">
        <v>874</v>
      </c>
      <c r="B1810" s="2">
        <v>42942</v>
      </c>
      <c r="C1810" s="3">
        <v>0.53666666666666674</v>
      </c>
      <c r="D1810" s="3">
        <v>0.5370949074074074</v>
      </c>
      <c r="E1810" t="str">
        <f t="shared" si="84"/>
        <v>komórkowy</v>
      </c>
      <c r="F1810">
        <f t="shared" si="85"/>
        <v>0</v>
      </c>
      <c r="G1810" s="6">
        <f t="shared" si="86"/>
        <v>1</v>
      </c>
    </row>
    <row r="1811" spans="1:7" x14ac:dyDescent="0.3">
      <c r="A1811" s="1" t="s">
        <v>1560</v>
      </c>
      <c r="B1811" s="2">
        <v>42942</v>
      </c>
      <c r="C1811" s="3">
        <v>0.54017361111111117</v>
      </c>
      <c r="D1811" s="3">
        <v>0.54915509259259265</v>
      </c>
      <c r="E1811" t="str">
        <f t="shared" si="84"/>
        <v>stacjonarny</v>
      </c>
      <c r="F1811">
        <f t="shared" si="85"/>
        <v>0</v>
      </c>
      <c r="G1811" s="6">
        <f t="shared" si="86"/>
        <v>13</v>
      </c>
    </row>
    <row r="1812" spans="1:7" x14ac:dyDescent="0.3">
      <c r="A1812" s="1" t="s">
        <v>1561</v>
      </c>
      <c r="B1812" s="2">
        <v>42942</v>
      </c>
      <c r="C1812" s="3">
        <v>0.54069444444444448</v>
      </c>
      <c r="D1812" s="3">
        <v>0.55103009259259261</v>
      </c>
      <c r="E1812" t="str">
        <f t="shared" si="84"/>
        <v>stacjonarny</v>
      </c>
      <c r="F1812">
        <f t="shared" si="85"/>
        <v>0</v>
      </c>
      <c r="G1812" s="6">
        <f t="shared" si="86"/>
        <v>15</v>
      </c>
    </row>
    <row r="1813" spans="1:7" x14ac:dyDescent="0.3">
      <c r="A1813" s="1" t="s">
        <v>1562</v>
      </c>
      <c r="B1813" s="2">
        <v>42942</v>
      </c>
      <c r="C1813" s="3">
        <v>0.54593749999999996</v>
      </c>
      <c r="D1813" s="3">
        <v>0.55622685185185183</v>
      </c>
      <c r="E1813" t="str">
        <f t="shared" si="84"/>
        <v>stacjonarny</v>
      </c>
      <c r="F1813">
        <f t="shared" si="85"/>
        <v>0</v>
      </c>
      <c r="G1813" s="6">
        <f t="shared" si="86"/>
        <v>15</v>
      </c>
    </row>
    <row r="1814" spans="1:7" x14ac:dyDescent="0.3">
      <c r="A1814" s="1" t="s">
        <v>1563</v>
      </c>
      <c r="B1814" s="2">
        <v>42942</v>
      </c>
      <c r="C1814" s="3">
        <v>0.55053240740740739</v>
      </c>
      <c r="D1814" s="3">
        <v>0.55672453703703706</v>
      </c>
      <c r="E1814" t="str">
        <f t="shared" si="84"/>
        <v>stacjonarny</v>
      </c>
      <c r="F1814">
        <f t="shared" si="85"/>
        <v>0</v>
      </c>
      <c r="G1814" s="6">
        <f t="shared" si="86"/>
        <v>9</v>
      </c>
    </row>
    <row r="1815" spans="1:7" x14ac:dyDescent="0.3">
      <c r="A1815" s="1" t="s">
        <v>1564</v>
      </c>
      <c r="B1815" s="2">
        <v>42942</v>
      </c>
      <c r="C1815" s="3">
        <v>0.55462962962962969</v>
      </c>
      <c r="D1815" s="3">
        <v>0.56101851851851847</v>
      </c>
      <c r="E1815" t="str">
        <f t="shared" si="84"/>
        <v>stacjonarny</v>
      </c>
      <c r="F1815">
        <f t="shared" si="85"/>
        <v>0</v>
      </c>
      <c r="G1815" s="6">
        <f t="shared" si="86"/>
        <v>10</v>
      </c>
    </row>
    <row r="1816" spans="1:7" x14ac:dyDescent="0.3">
      <c r="A1816" s="1" t="s">
        <v>1565</v>
      </c>
      <c r="B1816" s="2">
        <v>42942</v>
      </c>
      <c r="C1816" s="3">
        <v>0.55604166666666666</v>
      </c>
      <c r="D1816" s="3">
        <v>0.56381944444444443</v>
      </c>
      <c r="E1816" t="str">
        <f t="shared" si="84"/>
        <v>stacjonarny</v>
      </c>
      <c r="F1816">
        <f t="shared" si="85"/>
        <v>0</v>
      </c>
      <c r="G1816" s="6">
        <f t="shared" si="86"/>
        <v>12</v>
      </c>
    </row>
    <row r="1817" spans="1:7" x14ac:dyDescent="0.3">
      <c r="A1817" s="1" t="s">
        <v>20</v>
      </c>
      <c r="B1817" s="2">
        <v>42942</v>
      </c>
      <c r="C1817" s="3">
        <v>0.56098379629629636</v>
      </c>
      <c r="D1817" s="3">
        <v>0.56753472222222223</v>
      </c>
      <c r="E1817" t="str">
        <f t="shared" si="84"/>
        <v>zagraniczny</v>
      </c>
      <c r="F1817">
        <f t="shared" si="85"/>
        <v>0</v>
      </c>
      <c r="G1817" s="6">
        <f t="shared" si="86"/>
        <v>10</v>
      </c>
    </row>
    <row r="1818" spans="1:7" x14ac:dyDescent="0.3">
      <c r="A1818" s="1" t="s">
        <v>1566</v>
      </c>
      <c r="B1818" s="2">
        <v>42942</v>
      </c>
      <c r="C1818" s="3">
        <v>0.56232638888888886</v>
      </c>
      <c r="D1818" s="3">
        <v>0.56594907407407413</v>
      </c>
      <c r="E1818" t="str">
        <f t="shared" si="84"/>
        <v>komórkowy</v>
      </c>
      <c r="F1818">
        <f t="shared" si="85"/>
        <v>0</v>
      </c>
      <c r="G1818" s="6">
        <f t="shared" si="86"/>
        <v>6</v>
      </c>
    </row>
    <row r="1819" spans="1:7" x14ac:dyDescent="0.3">
      <c r="A1819" s="1" t="s">
        <v>1567</v>
      </c>
      <c r="B1819" s="2">
        <v>42942</v>
      </c>
      <c r="C1819" s="3">
        <v>0.56283564814814813</v>
      </c>
      <c r="D1819" s="3">
        <v>0.56427083333333339</v>
      </c>
      <c r="E1819" t="str">
        <f t="shared" si="84"/>
        <v>komórkowy</v>
      </c>
      <c r="F1819">
        <f t="shared" si="85"/>
        <v>0</v>
      </c>
      <c r="G1819" s="6">
        <f t="shared" si="86"/>
        <v>3</v>
      </c>
    </row>
    <row r="1820" spans="1:7" x14ac:dyDescent="0.3">
      <c r="A1820" s="1" t="s">
        <v>1568</v>
      </c>
      <c r="B1820" s="2">
        <v>42942</v>
      </c>
      <c r="C1820" s="3">
        <v>0.56481481481481477</v>
      </c>
      <c r="D1820" s="3">
        <v>0.57565972222222228</v>
      </c>
      <c r="E1820" t="str">
        <f t="shared" si="84"/>
        <v>stacjonarny</v>
      </c>
      <c r="F1820">
        <f t="shared" si="85"/>
        <v>0</v>
      </c>
      <c r="G1820" s="6">
        <f t="shared" si="86"/>
        <v>16</v>
      </c>
    </row>
    <row r="1821" spans="1:7" x14ac:dyDescent="0.3">
      <c r="A1821" s="1" t="s">
        <v>1569</v>
      </c>
      <c r="B1821" s="2">
        <v>42942</v>
      </c>
      <c r="C1821" s="3">
        <v>0.56805555555555554</v>
      </c>
      <c r="D1821" s="3">
        <v>0.56937499999999996</v>
      </c>
      <c r="E1821" t="str">
        <f t="shared" si="84"/>
        <v>stacjonarny</v>
      </c>
      <c r="F1821">
        <f t="shared" si="85"/>
        <v>0</v>
      </c>
      <c r="G1821" s="6">
        <f t="shared" si="86"/>
        <v>2</v>
      </c>
    </row>
    <row r="1822" spans="1:7" x14ac:dyDescent="0.3">
      <c r="A1822" s="1" t="s">
        <v>1570</v>
      </c>
      <c r="B1822" s="2">
        <v>42942</v>
      </c>
      <c r="C1822" s="3">
        <v>0.56945601851851857</v>
      </c>
      <c r="D1822" s="3">
        <v>0.5776041666666667</v>
      </c>
      <c r="E1822" t="str">
        <f t="shared" si="84"/>
        <v>komórkowy</v>
      </c>
      <c r="F1822">
        <f t="shared" si="85"/>
        <v>0</v>
      </c>
      <c r="G1822" s="6">
        <f t="shared" si="86"/>
        <v>12</v>
      </c>
    </row>
    <row r="1823" spans="1:7" x14ac:dyDescent="0.3">
      <c r="A1823" s="1" t="s">
        <v>1571</v>
      </c>
      <c r="B1823" s="2">
        <v>42942</v>
      </c>
      <c r="C1823" s="3">
        <v>0.57263888888888892</v>
      </c>
      <c r="D1823" s="3">
        <v>0.57309027777777777</v>
      </c>
      <c r="E1823" t="str">
        <f t="shared" si="84"/>
        <v>zagraniczny</v>
      </c>
      <c r="F1823">
        <f t="shared" si="85"/>
        <v>0</v>
      </c>
      <c r="G1823" s="6">
        <f t="shared" si="86"/>
        <v>1</v>
      </c>
    </row>
    <row r="1824" spans="1:7" x14ac:dyDescent="0.3">
      <c r="A1824" s="1" t="s">
        <v>1572</v>
      </c>
      <c r="B1824" s="2">
        <v>42942</v>
      </c>
      <c r="C1824" s="3">
        <v>0.57662037037037039</v>
      </c>
      <c r="D1824" s="3">
        <v>0.58204861111111106</v>
      </c>
      <c r="E1824" t="str">
        <f t="shared" si="84"/>
        <v>stacjonarny</v>
      </c>
      <c r="F1824">
        <f t="shared" si="85"/>
        <v>0</v>
      </c>
      <c r="G1824" s="6">
        <f t="shared" si="86"/>
        <v>8</v>
      </c>
    </row>
    <row r="1825" spans="1:7" x14ac:dyDescent="0.3">
      <c r="A1825" s="1" t="s">
        <v>1573</v>
      </c>
      <c r="B1825" s="2">
        <v>42942</v>
      </c>
      <c r="C1825" s="3">
        <v>0.58021990740740736</v>
      </c>
      <c r="D1825" s="3">
        <v>0.58726851851851858</v>
      </c>
      <c r="E1825" t="str">
        <f t="shared" si="84"/>
        <v>stacjonarny</v>
      </c>
      <c r="F1825">
        <f t="shared" si="85"/>
        <v>0</v>
      </c>
      <c r="G1825" s="6">
        <f t="shared" si="86"/>
        <v>11</v>
      </c>
    </row>
    <row r="1826" spans="1:7" x14ac:dyDescent="0.3">
      <c r="A1826" s="1" t="s">
        <v>1574</v>
      </c>
      <c r="B1826" s="2">
        <v>42942</v>
      </c>
      <c r="C1826" s="3">
        <v>0.58101851851851849</v>
      </c>
      <c r="D1826" s="3">
        <v>0.58164351851851859</v>
      </c>
      <c r="E1826" t="str">
        <f t="shared" si="84"/>
        <v>komórkowy</v>
      </c>
      <c r="F1826">
        <f t="shared" si="85"/>
        <v>0</v>
      </c>
      <c r="G1826" s="6">
        <f t="shared" si="86"/>
        <v>1</v>
      </c>
    </row>
    <row r="1827" spans="1:7" x14ac:dyDescent="0.3">
      <c r="A1827" s="1" t="s">
        <v>1575</v>
      </c>
      <c r="B1827" s="2">
        <v>42942</v>
      </c>
      <c r="C1827" s="3">
        <v>0.58408564814814812</v>
      </c>
      <c r="D1827" s="3">
        <v>0.58677083333333335</v>
      </c>
      <c r="E1827" t="str">
        <f t="shared" si="84"/>
        <v>stacjonarny</v>
      </c>
      <c r="F1827">
        <f t="shared" si="85"/>
        <v>0</v>
      </c>
      <c r="G1827" s="6">
        <f t="shared" si="86"/>
        <v>4</v>
      </c>
    </row>
    <row r="1828" spans="1:7" x14ac:dyDescent="0.3">
      <c r="A1828" s="1" t="s">
        <v>1576</v>
      </c>
      <c r="B1828" s="2">
        <v>42942</v>
      </c>
      <c r="C1828" s="3">
        <v>0.58770833333333339</v>
      </c>
      <c r="D1828" s="3">
        <v>0.59591435185185182</v>
      </c>
      <c r="E1828" t="str">
        <f t="shared" si="84"/>
        <v>komórkowy</v>
      </c>
      <c r="F1828">
        <f t="shared" si="85"/>
        <v>0</v>
      </c>
      <c r="G1828" s="6">
        <f t="shared" si="86"/>
        <v>12</v>
      </c>
    </row>
    <row r="1829" spans="1:7" x14ac:dyDescent="0.3">
      <c r="A1829" s="1" t="s">
        <v>898</v>
      </c>
      <c r="B1829" s="2">
        <v>42942</v>
      </c>
      <c r="C1829" s="3">
        <v>0.59261574074074075</v>
      </c>
      <c r="D1829" s="3">
        <v>0.60343749999999996</v>
      </c>
      <c r="E1829" t="str">
        <f t="shared" si="84"/>
        <v>stacjonarny</v>
      </c>
      <c r="F1829">
        <f t="shared" si="85"/>
        <v>0</v>
      </c>
      <c r="G1829" s="6">
        <f t="shared" si="86"/>
        <v>16</v>
      </c>
    </row>
    <row r="1830" spans="1:7" x14ac:dyDescent="0.3">
      <c r="A1830" s="1" t="s">
        <v>1577</v>
      </c>
      <c r="B1830" s="2">
        <v>42942</v>
      </c>
      <c r="C1830" s="3">
        <v>0.5932291666666667</v>
      </c>
      <c r="D1830" s="3">
        <v>0.5994328703703703</v>
      </c>
      <c r="E1830" t="str">
        <f t="shared" si="84"/>
        <v>stacjonarny</v>
      </c>
      <c r="F1830">
        <f t="shared" si="85"/>
        <v>0</v>
      </c>
      <c r="G1830" s="6">
        <f t="shared" si="86"/>
        <v>9</v>
      </c>
    </row>
    <row r="1831" spans="1:7" x14ac:dyDescent="0.3">
      <c r="A1831" s="1" t="s">
        <v>125</v>
      </c>
      <c r="B1831" s="2">
        <v>42942</v>
      </c>
      <c r="C1831" s="3">
        <v>0.59876157407407404</v>
      </c>
      <c r="D1831" s="3">
        <v>0.60951388888888891</v>
      </c>
      <c r="E1831" t="str">
        <f t="shared" si="84"/>
        <v>stacjonarny</v>
      </c>
      <c r="F1831">
        <f t="shared" si="85"/>
        <v>0</v>
      </c>
      <c r="G1831" s="6">
        <f t="shared" si="86"/>
        <v>16</v>
      </c>
    </row>
    <row r="1832" spans="1:7" x14ac:dyDescent="0.3">
      <c r="A1832" s="1" t="s">
        <v>1578</v>
      </c>
      <c r="B1832" s="2">
        <v>42942</v>
      </c>
      <c r="C1832" s="3">
        <v>0.60384259259259265</v>
      </c>
      <c r="D1832" s="3">
        <v>0.60452546296296295</v>
      </c>
      <c r="E1832" t="str">
        <f t="shared" si="84"/>
        <v>stacjonarny</v>
      </c>
      <c r="F1832">
        <f t="shared" si="85"/>
        <v>0</v>
      </c>
      <c r="G1832" s="6">
        <f t="shared" si="86"/>
        <v>1</v>
      </c>
    </row>
    <row r="1833" spans="1:7" x14ac:dyDescent="0.3">
      <c r="A1833" s="1" t="s">
        <v>1579</v>
      </c>
      <c r="B1833" s="2">
        <v>42942</v>
      </c>
      <c r="C1833" s="3">
        <v>0.60623842592592592</v>
      </c>
      <c r="D1833" s="3">
        <v>0.61055555555555563</v>
      </c>
      <c r="E1833" t="str">
        <f t="shared" si="84"/>
        <v>stacjonarny</v>
      </c>
      <c r="F1833">
        <f t="shared" si="85"/>
        <v>0</v>
      </c>
      <c r="G1833" s="6">
        <f t="shared" si="86"/>
        <v>7</v>
      </c>
    </row>
    <row r="1834" spans="1:7" x14ac:dyDescent="0.3">
      <c r="A1834" s="1" t="s">
        <v>1580</v>
      </c>
      <c r="B1834" s="2">
        <v>42942</v>
      </c>
      <c r="C1834" s="3">
        <v>0.60950231481481476</v>
      </c>
      <c r="D1834" s="3">
        <v>0.61940972222222224</v>
      </c>
      <c r="E1834" t="str">
        <f t="shared" si="84"/>
        <v>stacjonarny</v>
      </c>
      <c r="F1834">
        <f t="shared" si="85"/>
        <v>0</v>
      </c>
      <c r="G1834" s="6">
        <f t="shared" si="86"/>
        <v>15</v>
      </c>
    </row>
    <row r="1835" spans="1:7" x14ac:dyDescent="0.3">
      <c r="A1835" s="1" t="s">
        <v>1581</v>
      </c>
      <c r="B1835" s="2">
        <v>42942</v>
      </c>
      <c r="C1835" s="3">
        <v>0.61371527777777779</v>
      </c>
      <c r="D1835" s="3">
        <v>0.62355324074074081</v>
      </c>
      <c r="E1835" t="str">
        <f t="shared" si="84"/>
        <v>stacjonarny</v>
      </c>
      <c r="F1835">
        <f t="shared" si="85"/>
        <v>0</v>
      </c>
      <c r="G1835" s="6">
        <f t="shared" si="86"/>
        <v>15</v>
      </c>
    </row>
    <row r="1836" spans="1:7" x14ac:dyDescent="0.3">
      <c r="A1836" s="1" t="s">
        <v>1582</v>
      </c>
      <c r="B1836" s="2">
        <v>42942</v>
      </c>
      <c r="C1836" s="3">
        <v>0.61724537037037031</v>
      </c>
      <c r="D1836" s="3">
        <v>0.62866898148148154</v>
      </c>
      <c r="E1836" t="str">
        <f t="shared" si="84"/>
        <v>stacjonarny</v>
      </c>
      <c r="F1836">
        <f t="shared" si="85"/>
        <v>0</v>
      </c>
      <c r="G1836" s="6">
        <f t="shared" si="86"/>
        <v>17</v>
      </c>
    </row>
    <row r="1837" spans="1:7" x14ac:dyDescent="0.3">
      <c r="A1837" s="1" t="s">
        <v>697</v>
      </c>
      <c r="B1837" s="2">
        <v>42942</v>
      </c>
      <c r="C1837" s="3">
        <v>0.62089120370370365</v>
      </c>
      <c r="D1837" s="3">
        <v>0.62159722222222225</v>
      </c>
      <c r="E1837" t="str">
        <f t="shared" si="84"/>
        <v>stacjonarny</v>
      </c>
      <c r="F1837">
        <f t="shared" si="85"/>
        <v>0</v>
      </c>
      <c r="G1837" s="6">
        <f t="shared" si="86"/>
        <v>2</v>
      </c>
    </row>
    <row r="1838" spans="1:7" x14ac:dyDescent="0.3">
      <c r="A1838" s="1" t="s">
        <v>919</v>
      </c>
      <c r="B1838" s="2">
        <v>42942</v>
      </c>
      <c r="C1838" s="3">
        <v>0.62467592592592591</v>
      </c>
      <c r="D1838" s="3">
        <v>0.62690972222222219</v>
      </c>
      <c r="E1838" t="str">
        <f t="shared" si="84"/>
        <v>stacjonarny</v>
      </c>
      <c r="F1838">
        <f t="shared" si="85"/>
        <v>0</v>
      </c>
      <c r="G1838" s="6">
        <f t="shared" si="86"/>
        <v>4</v>
      </c>
    </row>
    <row r="1839" spans="1:7" x14ac:dyDescent="0.3">
      <c r="A1839" s="1" t="s">
        <v>1583</v>
      </c>
      <c r="B1839" s="2">
        <v>42942</v>
      </c>
      <c r="C1839" s="3">
        <v>0.6277314814814815</v>
      </c>
      <c r="D1839" s="3">
        <v>0.63423611111111111</v>
      </c>
      <c r="E1839" t="str">
        <f t="shared" si="84"/>
        <v>stacjonarny</v>
      </c>
      <c r="F1839">
        <f t="shared" si="85"/>
        <v>0</v>
      </c>
      <c r="G1839" s="6">
        <f t="shared" si="86"/>
        <v>10</v>
      </c>
    </row>
    <row r="1840" spans="1:7" x14ac:dyDescent="0.3">
      <c r="A1840" s="1" t="s">
        <v>1584</v>
      </c>
      <c r="B1840" s="2">
        <v>42943</v>
      </c>
      <c r="C1840" s="3">
        <v>0.33751157407407412</v>
      </c>
      <c r="D1840" s="3">
        <v>0.33754629629629629</v>
      </c>
      <c r="E1840" t="str">
        <f t="shared" si="84"/>
        <v>stacjonarny</v>
      </c>
      <c r="F1840">
        <f t="shared" si="85"/>
        <v>0</v>
      </c>
      <c r="G1840" s="6">
        <f t="shared" si="86"/>
        <v>1</v>
      </c>
    </row>
    <row r="1841" spans="1:7" x14ac:dyDescent="0.3">
      <c r="A1841" s="1" t="s">
        <v>1585</v>
      </c>
      <c r="B1841" s="2">
        <v>42943</v>
      </c>
      <c r="C1841" s="3">
        <v>0.3394328703703704</v>
      </c>
      <c r="D1841" s="3">
        <v>0.34292824074074074</v>
      </c>
      <c r="E1841" t="str">
        <f t="shared" si="84"/>
        <v>komórkowy</v>
      </c>
      <c r="F1841">
        <f t="shared" si="85"/>
        <v>0</v>
      </c>
      <c r="G1841" s="6">
        <f t="shared" si="86"/>
        <v>6</v>
      </c>
    </row>
    <row r="1842" spans="1:7" x14ac:dyDescent="0.3">
      <c r="A1842" s="1" t="s">
        <v>1586</v>
      </c>
      <c r="B1842" s="2">
        <v>42943</v>
      </c>
      <c r="C1842" s="3">
        <v>0.34219907407407407</v>
      </c>
      <c r="D1842" s="3">
        <v>0.35170138888888891</v>
      </c>
      <c r="E1842" t="str">
        <f t="shared" si="84"/>
        <v>komórkowy</v>
      </c>
      <c r="F1842">
        <f t="shared" si="85"/>
        <v>0</v>
      </c>
      <c r="G1842" s="6">
        <f t="shared" si="86"/>
        <v>14</v>
      </c>
    </row>
    <row r="1843" spans="1:7" x14ac:dyDescent="0.3">
      <c r="A1843" s="1" t="s">
        <v>1587</v>
      </c>
      <c r="B1843" s="2">
        <v>42943</v>
      </c>
      <c r="C1843" s="3">
        <v>0.34658564814814818</v>
      </c>
      <c r="D1843" s="3">
        <v>0.34666666666666668</v>
      </c>
      <c r="E1843" t="str">
        <f t="shared" si="84"/>
        <v>zagraniczny</v>
      </c>
      <c r="F1843">
        <f t="shared" si="85"/>
        <v>0</v>
      </c>
      <c r="G1843" s="6">
        <f t="shared" si="86"/>
        <v>1</v>
      </c>
    </row>
    <row r="1844" spans="1:7" x14ac:dyDescent="0.3">
      <c r="A1844" s="1" t="s">
        <v>1588</v>
      </c>
      <c r="B1844" s="2">
        <v>42943</v>
      </c>
      <c r="C1844" s="3">
        <v>0.34905092592592596</v>
      </c>
      <c r="D1844" s="3">
        <v>0.35481481481481486</v>
      </c>
      <c r="E1844" t="str">
        <f t="shared" si="84"/>
        <v>zagraniczny</v>
      </c>
      <c r="F1844">
        <f t="shared" si="85"/>
        <v>0</v>
      </c>
      <c r="G1844" s="6">
        <f t="shared" si="86"/>
        <v>9</v>
      </c>
    </row>
    <row r="1845" spans="1:7" x14ac:dyDescent="0.3">
      <c r="A1845" s="1" t="s">
        <v>1589</v>
      </c>
      <c r="B1845" s="2">
        <v>42943</v>
      </c>
      <c r="C1845" s="3">
        <v>0.34975694444444444</v>
      </c>
      <c r="D1845" s="3">
        <v>0.35971064814814818</v>
      </c>
      <c r="E1845" t="str">
        <f t="shared" si="84"/>
        <v>stacjonarny</v>
      </c>
      <c r="F1845">
        <f t="shared" si="85"/>
        <v>0</v>
      </c>
      <c r="G1845" s="6">
        <f t="shared" si="86"/>
        <v>15</v>
      </c>
    </row>
    <row r="1846" spans="1:7" x14ac:dyDescent="0.3">
      <c r="A1846" s="1" t="s">
        <v>1590</v>
      </c>
      <c r="B1846" s="2">
        <v>42943</v>
      </c>
      <c r="C1846" s="3">
        <v>0.35116898148148151</v>
      </c>
      <c r="D1846" s="3">
        <v>0.35408564814814819</v>
      </c>
      <c r="E1846" t="str">
        <f t="shared" si="84"/>
        <v>stacjonarny</v>
      </c>
      <c r="F1846">
        <f t="shared" si="85"/>
        <v>0</v>
      </c>
      <c r="G1846" s="6">
        <f t="shared" si="86"/>
        <v>5</v>
      </c>
    </row>
    <row r="1847" spans="1:7" x14ac:dyDescent="0.3">
      <c r="A1847" s="1" t="s">
        <v>77</v>
      </c>
      <c r="B1847" s="2">
        <v>42943</v>
      </c>
      <c r="C1847" s="3">
        <v>0.35136574074074073</v>
      </c>
      <c r="D1847" s="3">
        <v>0.35390046296296296</v>
      </c>
      <c r="E1847" t="str">
        <f t="shared" si="84"/>
        <v>stacjonarny</v>
      </c>
      <c r="F1847">
        <f t="shared" si="85"/>
        <v>0</v>
      </c>
      <c r="G1847" s="6">
        <f t="shared" si="86"/>
        <v>4</v>
      </c>
    </row>
    <row r="1848" spans="1:7" x14ac:dyDescent="0.3">
      <c r="A1848" s="1" t="s">
        <v>1591</v>
      </c>
      <c r="B1848" s="2">
        <v>42943</v>
      </c>
      <c r="C1848" s="3">
        <v>0.35487268518518517</v>
      </c>
      <c r="D1848" s="3">
        <v>0.36251157407407408</v>
      </c>
      <c r="E1848" t="str">
        <f t="shared" si="84"/>
        <v>stacjonarny</v>
      </c>
      <c r="F1848">
        <f t="shared" si="85"/>
        <v>0</v>
      </c>
      <c r="G1848" s="6">
        <f t="shared" si="86"/>
        <v>11</v>
      </c>
    </row>
    <row r="1849" spans="1:7" x14ac:dyDescent="0.3">
      <c r="A1849" s="1" t="s">
        <v>1592</v>
      </c>
      <c r="B1849" s="2">
        <v>42943</v>
      </c>
      <c r="C1849" s="3">
        <v>0.35592592592592592</v>
      </c>
      <c r="D1849" s="3">
        <v>0.36366898148148147</v>
      </c>
      <c r="E1849" t="str">
        <f t="shared" si="84"/>
        <v>komórkowy</v>
      </c>
      <c r="F1849">
        <f t="shared" si="85"/>
        <v>0</v>
      </c>
      <c r="G1849" s="6">
        <f t="shared" si="86"/>
        <v>12</v>
      </c>
    </row>
    <row r="1850" spans="1:7" x14ac:dyDescent="0.3">
      <c r="A1850" s="1" t="s">
        <v>1593</v>
      </c>
      <c r="B1850" s="2">
        <v>42943</v>
      </c>
      <c r="C1850" s="3">
        <v>0.35940972222222217</v>
      </c>
      <c r="D1850" s="3">
        <v>0.36412037037037037</v>
      </c>
      <c r="E1850" t="str">
        <f t="shared" si="84"/>
        <v>stacjonarny</v>
      </c>
      <c r="F1850">
        <f t="shared" si="85"/>
        <v>0</v>
      </c>
      <c r="G1850" s="6">
        <f t="shared" si="86"/>
        <v>7</v>
      </c>
    </row>
    <row r="1851" spans="1:7" x14ac:dyDescent="0.3">
      <c r="A1851" s="1" t="s">
        <v>1594</v>
      </c>
      <c r="B1851" s="2">
        <v>42943</v>
      </c>
      <c r="C1851" s="3">
        <v>0.36026620370370371</v>
      </c>
      <c r="D1851" s="3">
        <v>0.36319444444444443</v>
      </c>
      <c r="E1851" t="str">
        <f t="shared" si="84"/>
        <v>stacjonarny</v>
      </c>
      <c r="F1851">
        <f t="shared" si="85"/>
        <v>0</v>
      </c>
      <c r="G1851" s="6">
        <f t="shared" si="86"/>
        <v>5</v>
      </c>
    </row>
    <row r="1852" spans="1:7" x14ac:dyDescent="0.3">
      <c r="A1852" s="1" t="s">
        <v>1579</v>
      </c>
      <c r="B1852" s="2">
        <v>42943</v>
      </c>
      <c r="C1852" s="3">
        <v>0.36148148148148151</v>
      </c>
      <c r="D1852" s="3">
        <v>0.3721990740740741</v>
      </c>
      <c r="E1852" t="str">
        <f t="shared" si="84"/>
        <v>stacjonarny</v>
      </c>
      <c r="F1852">
        <f t="shared" si="85"/>
        <v>0</v>
      </c>
      <c r="G1852" s="6">
        <f t="shared" si="86"/>
        <v>16</v>
      </c>
    </row>
    <row r="1853" spans="1:7" x14ac:dyDescent="0.3">
      <c r="A1853" s="1" t="s">
        <v>1595</v>
      </c>
      <c r="B1853" s="2">
        <v>42943</v>
      </c>
      <c r="C1853" s="3">
        <v>0.36598379629629635</v>
      </c>
      <c r="D1853" s="3">
        <v>0.37474537037037042</v>
      </c>
      <c r="E1853" t="str">
        <f t="shared" si="84"/>
        <v>stacjonarny</v>
      </c>
      <c r="F1853">
        <f t="shared" si="85"/>
        <v>0</v>
      </c>
      <c r="G1853" s="6">
        <f t="shared" si="86"/>
        <v>13</v>
      </c>
    </row>
    <row r="1854" spans="1:7" x14ac:dyDescent="0.3">
      <c r="A1854" s="1" t="s">
        <v>1596</v>
      </c>
      <c r="B1854" s="2">
        <v>42943</v>
      </c>
      <c r="C1854" s="3">
        <v>0.37133101851851852</v>
      </c>
      <c r="D1854" s="3">
        <v>0.37923611111111111</v>
      </c>
      <c r="E1854" t="str">
        <f t="shared" si="84"/>
        <v>komórkowy</v>
      </c>
      <c r="F1854">
        <f t="shared" si="85"/>
        <v>0</v>
      </c>
      <c r="G1854" s="6">
        <f t="shared" si="86"/>
        <v>12</v>
      </c>
    </row>
    <row r="1855" spans="1:7" x14ac:dyDescent="0.3">
      <c r="A1855" s="1" t="s">
        <v>1597</v>
      </c>
      <c r="B1855" s="2">
        <v>42943</v>
      </c>
      <c r="C1855" s="3">
        <v>0.3717361111111111</v>
      </c>
      <c r="D1855" s="3">
        <v>0.37253472222222223</v>
      </c>
      <c r="E1855" t="str">
        <f t="shared" si="84"/>
        <v>stacjonarny</v>
      </c>
      <c r="F1855">
        <f t="shared" si="85"/>
        <v>0</v>
      </c>
      <c r="G1855" s="6">
        <f t="shared" si="86"/>
        <v>2</v>
      </c>
    </row>
    <row r="1856" spans="1:7" x14ac:dyDescent="0.3">
      <c r="A1856" s="1" t="s">
        <v>1598</v>
      </c>
      <c r="B1856" s="2">
        <v>42943</v>
      </c>
      <c r="C1856" s="3">
        <v>0.37371527777777774</v>
      </c>
      <c r="D1856" s="3">
        <v>0.37967592592592592</v>
      </c>
      <c r="E1856" t="str">
        <f t="shared" si="84"/>
        <v>stacjonarny</v>
      </c>
      <c r="F1856">
        <f t="shared" si="85"/>
        <v>0</v>
      </c>
      <c r="G1856" s="6">
        <f t="shared" si="86"/>
        <v>9</v>
      </c>
    </row>
    <row r="1857" spans="1:7" x14ac:dyDescent="0.3">
      <c r="A1857" s="1" t="s">
        <v>1599</v>
      </c>
      <c r="B1857" s="2">
        <v>42943</v>
      </c>
      <c r="C1857" s="3">
        <v>0.37664351851851857</v>
      </c>
      <c r="D1857" s="3">
        <v>0.38442129629629629</v>
      </c>
      <c r="E1857" t="str">
        <f t="shared" si="84"/>
        <v>stacjonarny</v>
      </c>
      <c r="F1857">
        <f t="shared" si="85"/>
        <v>0</v>
      </c>
      <c r="G1857" s="6">
        <f t="shared" si="86"/>
        <v>12</v>
      </c>
    </row>
    <row r="1858" spans="1:7" x14ac:dyDescent="0.3">
      <c r="A1858" s="1" t="s">
        <v>1600</v>
      </c>
      <c r="B1858" s="2">
        <v>42943</v>
      </c>
      <c r="C1858" s="3">
        <v>0.37973379629629633</v>
      </c>
      <c r="D1858" s="3">
        <v>0.38395833333333335</v>
      </c>
      <c r="E1858" t="str">
        <f t="shared" si="84"/>
        <v>komórkowy</v>
      </c>
      <c r="F1858">
        <f t="shared" si="85"/>
        <v>0</v>
      </c>
      <c r="G1858" s="6">
        <f t="shared" si="86"/>
        <v>7</v>
      </c>
    </row>
    <row r="1859" spans="1:7" x14ac:dyDescent="0.3">
      <c r="A1859" s="1" t="s">
        <v>523</v>
      </c>
      <c r="B1859" s="2">
        <v>42943</v>
      </c>
      <c r="C1859" s="3">
        <v>0.38461805555555556</v>
      </c>
      <c r="D1859" s="3">
        <v>0.39339120370370373</v>
      </c>
      <c r="E1859" t="str">
        <f t="shared" ref="E1859:E1922" si="87">IF(LEN(A1859)=7,"stacjonarny",IF(LEN(A1859)=8,"komórkowy","zagraniczny"))</f>
        <v>stacjonarny</v>
      </c>
      <c r="F1859">
        <f t="shared" ref="F1859:F1922" si="88">IF(AND(E1859="stacjonarny",LEFT(A1859,2)="12"),1,0)</f>
        <v>1</v>
      </c>
      <c r="G1859" s="6">
        <f t="shared" ref="G1859:G1922" si="89">ROUNDUP(MINUTE(D1859-C1859)+SECOND(D1859-C1859)/60,0)</f>
        <v>13</v>
      </c>
    </row>
    <row r="1860" spans="1:7" x14ac:dyDescent="0.3">
      <c r="A1860" s="1" t="s">
        <v>1601</v>
      </c>
      <c r="B1860" s="2">
        <v>42943</v>
      </c>
      <c r="C1860" s="3">
        <v>0.38571759259259258</v>
      </c>
      <c r="D1860" s="3">
        <v>0.39556712962962964</v>
      </c>
      <c r="E1860" t="str">
        <f t="shared" si="87"/>
        <v>stacjonarny</v>
      </c>
      <c r="F1860">
        <f t="shared" si="88"/>
        <v>0</v>
      </c>
      <c r="G1860" s="6">
        <f t="shared" si="89"/>
        <v>15</v>
      </c>
    </row>
    <row r="1861" spans="1:7" x14ac:dyDescent="0.3">
      <c r="A1861" s="1" t="s">
        <v>1336</v>
      </c>
      <c r="B1861" s="2">
        <v>42943</v>
      </c>
      <c r="C1861" s="3">
        <v>0.38997685185185182</v>
      </c>
      <c r="D1861" s="3">
        <v>0.39743055555555556</v>
      </c>
      <c r="E1861" t="str">
        <f t="shared" si="87"/>
        <v>stacjonarny</v>
      </c>
      <c r="F1861">
        <f t="shared" si="88"/>
        <v>0</v>
      </c>
      <c r="G1861" s="6">
        <f t="shared" si="89"/>
        <v>11</v>
      </c>
    </row>
    <row r="1862" spans="1:7" x14ac:dyDescent="0.3">
      <c r="A1862" s="1" t="s">
        <v>1602</v>
      </c>
      <c r="B1862" s="2">
        <v>42943</v>
      </c>
      <c r="C1862" s="3">
        <v>0.39451388888888889</v>
      </c>
      <c r="D1862" s="3">
        <v>0.39609953703703704</v>
      </c>
      <c r="E1862" t="str">
        <f t="shared" si="87"/>
        <v>stacjonarny</v>
      </c>
      <c r="F1862">
        <f t="shared" si="88"/>
        <v>0</v>
      </c>
      <c r="G1862" s="6">
        <f t="shared" si="89"/>
        <v>3</v>
      </c>
    </row>
    <row r="1863" spans="1:7" x14ac:dyDescent="0.3">
      <c r="A1863" s="1" t="s">
        <v>296</v>
      </c>
      <c r="B1863" s="2">
        <v>42943</v>
      </c>
      <c r="C1863" s="3">
        <v>0.3967013888888889</v>
      </c>
      <c r="D1863" s="3">
        <v>0.40182870370370366</v>
      </c>
      <c r="E1863" t="str">
        <f t="shared" si="87"/>
        <v>stacjonarny</v>
      </c>
      <c r="F1863">
        <f t="shared" si="88"/>
        <v>0</v>
      </c>
      <c r="G1863" s="6">
        <f t="shared" si="89"/>
        <v>8</v>
      </c>
    </row>
    <row r="1864" spans="1:7" x14ac:dyDescent="0.3">
      <c r="A1864" s="1" t="s">
        <v>336</v>
      </c>
      <c r="B1864" s="2">
        <v>42943</v>
      </c>
      <c r="C1864" s="3">
        <v>0.39812500000000001</v>
      </c>
      <c r="D1864" s="3">
        <v>0.3989583333333333</v>
      </c>
      <c r="E1864" t="str">
        <f t="shared" si="87"/>
        <v>stacjonarny</v>
      </c>
      <c r="F1864">
        <f t="shared" si="88"/>
        <v>0</v>
      </c>
      <c r="G1864" s="6">
        <f t="shared" si="89"/>
        <v>2</v>
      </c>
    </row>
    <row r="1865" spans="1:7" x14ac:dyDescent="0.3">
      <c r="A1865" s="1" t="s">
        <v>1603</v>
      </c>
      <c r="B1865" s="2">
        <v>42943</v>
      </c>
      <c r="C1865" s="3">
        <v>0.40266203703703707</v>
      </c>
      <c r="D1865" s="3">
        <v>0.40731481481481485</v>
      </c>
      <c r="E1865" t="str">
        <f t="shared" si="87"/>
        <v>stacjonarny</v>
      </c>
      <c r="F1865">
        <f t="shared" si="88"/>
        <v>0</v>
      </c>
      <c r="G1865" s="6">
        <f t="shared" si="89"/>
        <v>7</v>
      </c>
    </row>
    <row r="1866" spans="1:7" x14ac:dyDescent="0.3">
      <c r="A1866" s="1" t="s">
        <v>1604</v>
      </c>
      <c r="B1866" s="2">
        <v>42943</v>
      </c>
      <c r="C1866" s="3">
        <v>0.40710648148148149</v>
      </c>
      <c r="D1866" s="3">
        <v>0.40740740740740744</v>
      </c>
      <c r="E1866" t="str">
        <f t="shared" si="87"/>
        <v>stacjonarny</v>
      </c>
      <c r="F1866">
        <f t="shared" si="88"/>
        <v>0</v>
      </c>
      <c r="G1866" s="6">
        <f t="shared" si="89"/>
        <v>1</v>
      </c>
    </row>
    <row r="1867" spans="1:7" x14ac:dyDescent="0.3">
      <c r="A1867" s="1" t="s">
        <v>1605</v>
      </c>
      <c r="B1867" s="2">
        <v>42943</v>
      </c>
      <c r="C1867" s="3">
        <v>0.40751157407407407</v>
      </c>
      <c r="D1867" s="3">
        <v>0.41725694444444444</v>
      </c>
      <c r="E1867" t="str">
        <f t="shared" si="87"/>
        <v>zagraniczny</v>
      </c>
      <c r="F1867">
        <f t="shared" si="88"/>
        <v>0</v>
      </c>
      <c r="G1867" s="6">
        <f t="shared" si="89"/>
        <v>15</v>
      </c>
    </row>
    <row r="1868" spans="1:7" x14ac:dyDescent="0.3">
      <c r="A1868" s="1" t="s">
        <v>598</v>
      </c>
      <c r="B1868" s="2">
        <v>42943</v>
      </c>
      <c r="C1868" s="3">
        <v>0.41244212962962962</v>
      </c>
      <c r="D1868" s="3">
        <v>0.41619212962962965</v>
      </c>
      <c r="E1868" t="str">
        <f t="shared" si="87"/>
        <v>stacjonarny</v>
      </c>
      <c r="F1868">
        <f t="shared" si="88"/>
        <v>0</v>
      </c>
      <c r="G1868" s="6">
        <f t="shared" si="89"/>
        <v>6</v>
      </c>
    </row>
    <row r="1869" spans="1:7" x14ac:dyDescent="0.3">
      <c r="A1869" s="1" t="s">
        <v>1606</v>
      </c>
      <c r="B1869" s="2">
        <v>42943</v>
      </c>
      <c r="C1869" s="3">
        <v>0.41363425925925923</v>
      </c>
      <c r="D1869" s="3">
        <v>0.41902777777777778</v>
      </c>
      <c r="E1869" t="str">
        <f t="shared" si="87"/>
        <v>stacjonarny</v>
      </c>
      <c r="F1869">
        <f t="shared" si="88"/>
        <v>0</v>
      </c>
      <c r="G1869" s="6">
        <f t="shared" si="89"/>
        <v>8</v>
      </c>
    </row>
    <row r="1870" spans="1:7" x14ac:dyDescent="0.3">
      <c r="A1870" s="1" t="s">
        <v>32</v>
      </c>
      <c r="B1870" s="2">
        <v>42943</v>
      </c>
      <c r="C1870" s="3">
        <v>0.41783564814814816</v>
      </c>
      <c r="D1870" s="3">
        <v>0.42383101851851851</v>
      </c>
      <c r="E1870" t="str">
        <f t="shared" si="87"/>
        <v>stacjonarny</v>
      </c>
      <c r="F1870">
        <f t="shared" si="88"/>
        <v>0</v>
      </c>
      <c r="G1870" s="6">
        <f t="shared" si="89"/>
        <v>9</v>
      </c>
    </row>
    <row r="1871" spans="1:7" x14ac:dyDescent="0.3">
      <c r="A1871" s="1" t="s">
        <v>1607</v>
      </c>
      <c r="B1871" s="2">
        <v>42943</v>
      </c>
      <c r="C1871" s="3">
        <v>0.42357638888888888</v>
      </c>
      <c r="D1871" s="3">
        <v>0.43</v>
      </c>
      <c r="E1871" t="str">
        <f t="shared" si="87"/>
        <v>stacjonarny</v>
      </c>
      <c r="F1871">
        <f t="shared" si="88"/>
        <v>0</v>
      </c>
      <c r="G1871" s="6">
        <f t="shared" si="89"/>
        <v>10</v>
      </c>
    </row>
    <row r="1872" spans="1:7" x14ac:dyDescent="0.3">
      <c r="A1872" s="1" t="s">
        <v>1608</v>
      </c>
      <c r="B1872" s="2">
        <v>42943</v>
      </c>
      <c r="C1872" s="3">
        <v>0.424375</v>
      </c>
      <c r="D1872" s="3">
        <v>0.42505787037037041</v>
      </c>
      <c r="E1872" t="str">
        <f t="shared" si="87"/>
        <v>zagraniczny</v>
      </c>
      <c r="F1872">
        <f t="shared" si="88"/>
        <v>0</v>
      </c>
      <c r="G1872" s="6">
        <f t="shared" si="89"/>
        <v>1</v>
      </c>
    </row>
    <row r="1873" spans="1:7" x14ac:dyDescent="0.3">
      <c r="A1873" s="1" t="s">
        <v>1005</v>
      </c>
      <c r="B1873" s="2">
        <v>42943</v>
      </c>
      <c r="C1873" s="3">
        <v>0.42849537037037039</v>
      </c>
      <c r="D1873" s="3">
        <v>0.4372800925925926</v>
      </c>
      <c r="E1873" t="str">
        <f t="shared" si="87"/>
        <v>komórkowy</v>
      </c>
      <c r="F1873">
        <f t="shared" si="88"/>
        <v>0</v>
      </c>
      <c r="G1873" s="6">
        <f t="shared" si="89"/>
        <v>13</v>
      </c>
    </row>
    <row r="1874" spans="1:7" x14ac:dyDescent="0.3">
      <c r="A1874" s="1" t="s">
        <v>1609</v>
      </c>
      <c r="B1874" s="2">
        <v>42943</v>
      </c>
      <c r="C1874" s="3">
        <v>0.42925925925925923</v>
      </c>
      <c r="D1874" s="3">
        <v>0.43239583333333331</v>
      </c>
      <c r="E1874" t="str">
        <f t="shared" si="87"/>
        <v>komórkowy</v>
      </c>
      <c r="F1874">
        <f t="shared" si="88"/>
        <v>0</v>
      </c>
      <c r="G1874" s="6">
        <f t="shared" si="89"/>
        <v>5</v>
      </c>
    </row>
    <row r="1875" spans="1:7" x14ac:dyDescent="0.3">
      <c r="A1875" s="1" t="s">
        <v>1610</v>
      </c>
      <c r="B1875" s="2">
        <v>42943</v>
      </c>
      <c r="C1875" s="3">
        <v>0.43262731481481481</v>
      </c>
      <c r="D1875" s="3">
        <v>0.43929398148148152</v>
      </c>
      <c r="E1875" t="str">
        <f t="shared" si="87"/>
        <v>komórkowy</v>
      </c>
      <c r="F1875">
        <f t="shared" si="88"/>
        <v>0</v>
      </c>
      <c r="G1875" s="6">
        <f t="shared" si="89"/>
        <v>10</v>
      </c>
    </row>
    <row r="1876" spans="1:7" x14ac:dyDescent="0.3">
      <c r="A1876" s="1" t="s">
        <v>1611</v>
      </c>
      <c r="B1876" s="2">
        <v>42943</v>
      </c>
      <c r="C1876" s="3">
        <v>0.43387731481481479</v>
      </c>
      <c r="D1876" s="3">
        <v>0.44252314814814814</v>
      </c>
      <c r="E1876" t="str">
        <f t="shared" si="87"/>
        <v>komórkowy</v>
      </c>
      <c r="F1876">
        <f t="shared" si="88"/>
        <v>0</v>
      </c>
      <c r="G1876" s="6">
        <f t="shared" si="89"/>
        <v>13</v>
      </c>
    </row>
    <row r="1877" spans="1:7" x14ac:dyDescent="0.3">
      <c r="A1877" s="1" t="s">
        <v>1612</v>
      </c>
      <c r="B1877" s="2">
        <v>42943</v>
      </c>
      <c r="C1877" s="3">
        <v>0.4384953703703704</v>
      </c>
      <c r="D1877" s="3">
        <v>0.44209490740740742</v>
      </c>
      <c r="E1877" t="str">
        <f t="shared" si="87"/>
        <v>komórkowy</v>
      </c>
      <c r="F1877">
        <f t="shared" si="88"/>
        <v>0</v>
      </c>
      <c r="G1877" s="6">
        <f t="shared" si="89"/>
        <v>6</v>
      </c>
    </row>
    <row r="1878" spans="1:7" x14ac:dyDescent="0.3">
      <c r="A1878" s="1" t="s">
        <v>239</v>
      </c>
      <c r="B1878" s="2">
        <v>42943</v>
      </c>
      <c r="C1878" s="3">
        <v>0.44003472222222223</v>
      </c>
      <c r="D1878" s="3">
        <v>0.44219907407407405</v>
      </c>
      <c r="E1878" t="str">
        <f t="shared" si="87"/>
        <v>komórkowy</v>
      </c>
      <c r="F1878">
        <f t="shared" si="88"/>
        <v>0</v>
      </c>
      <c r="G1878" s="6">
        <f t="shared" si="89"/>
        <v>4</v>
      </c>
    </row>
    <row r="1879" spans="1:7" x14ac:dyDescent="0.3">
      <c r="A1879" s="1" t="s">
        <v>1613</v>
      </c>
      <c r="B1879" s="2">
        <v>42943</v>
      </c>
      <c r="C1879" s="3">
        <v>0.44006944444444446</v>
      </c>
      <c r="D1879" s="3">
        <v>0.44208333333333333</v>
      </c>
      <c r="E1879" t="str">
        <f t="shared" si="87"/>
        <v>komórkowy</v>
      </c>
      <c r="F1879">
        <f t="shared" si="88"/>
        <v>0</v>
      </c>
      <c r="G1879" s="6">
        <f t="shared" si="89"/>
        <v>3</v>
      </c>
    </row>
    <row r="1880" spans="1:7" x14ac:dyDescent="0.3">
      <c r="A1880" s="1" t="s">
        <v>1614</v>
      </c>
      <c r="B1880" s="2">
        <v>42943</v>
      </c>
      <c r="C1880" s="3">
        <v>0.44490740740740736</v>
      </c>
      <c r="D1880" s="3">
        <v>0.45071759259259259</v>
      </c>
      <c r="E1880" t="str">
        <f t="shared" si="87"/>
        <v>stacjonarny</v>
      </c>
      <c r="F1880">
        <f t="shared" si="88"/>
        <v>0</v>
      </c>
      <c r="G1880" s="6">
        <f t="shared" si="89"/>
        <v>9</v>
      </c>
    </row>
    <row r="1881" spans="1:7" x14ac:dyDescent="0.3">
      <c r="A1881" s="1" t="s">
        <v>954</v>
      </c>
      <c r="B1881" s="2">
        <v>42943</v>
      </c>
      <c r="C1881" s="3">
        <v>0.44996527777777778</v>
      </c>
      <c r="D1881" s="3">
        <v>0.45952546296296298</v>
      </c>
      <c r="E1881" t="str">
        <f t="shared" si="87"/>
        <v>stacjonarny</v>
      </c>
      <c r="F1881">
        <f t="shared" si="88"/>
        <v>0</v>
      </c>
      <c r="G1881" s="6">
        <f t="shared" si="89"/>
        <v>14</v>
      </c>
    </row>
    <row r="1882" spans="1:7" x14ac:dyDescent="0.3">
      <c r="A1882" s="1" t="s">
        <v>1615</v>
      </c>
      <c r="B1882" s="2">
        <v>42943</v>
      </c>
      <c r="C1882" s="3">
        <v>0.45157407407407407</v>
      </c>
      <c r="D1882" s="3">
        <v>0.455625</v>
      </c>
      <c r="E1882" t="str">
        <f t="shared" si="87"/>
        <v>stacjonarny</v>
      </c>
      <c r="F1882">
        <f t="shared" si="88"/>
        <v>0</v>
      </c>
      <c r="G1882" s="6">
        <f t="shared" si="89"/>
        <v>6</v>
      </c>
    </row>
    <row r="1883" spans="1:7" x14ac:dyDescent="0.3">
      <c r="A1883" s="1" t="s">
        <v>1616</v>
      </c>
      <c r="B1883" s="2">
        <v>42943</v>
      </c>
      <c r="C1883" s="3">
        <v>0.45729166666666665</v>
      </c>
      <c r="D1883" s="3">
        <v>0.4604166666666667</v>
      </c>
      <c r="E1883" t="str">
        <f t="shared" si="87"/>
        <v>stacjonarny</v>
      </c>
      <c r="F1883">
        <f t="shared" si="88"/>
        <v>0</v>
      </c>
      <c r="G1883" s="6">
        <f t="shared" si="89"/>
        <v>5</v>
      </c>
    </row>
    <row r="1884" spans="1:7" x14ac:dyDescent="0.3">
      <c r="A1884" s="1" t="s">
        <v>1617</v>
      </c>
      <c r="B1884" s="2">
        <v>42943</v>
      </c>
      <c r="C1884" s="3">
        <v>0.46151620370370372</v>
      </c>
      <c r="D1884" s="3">
        <v>0.46604166666666669</v>
      </c>
      <c r="E1884" t="str">
        <f t="shared" si="87"/>
        <v>stacjonarny</v>
      </c>
      <c r="F1884">
        <f t="shared" si="88"/>
        <v>0</v>
      </c>
      <c r="G1884" s="6">
        <f t="shared" si="89"/>
        <v>7</v>
      </c>
    </row>
    <row r="1885" spans="1:7" x14ac:dyDescent="0.3">
      <c r="A1885" s="1" t="s">
        <v>1618</v>
      </c>
      <c r="B1885" s="2">
        <v>42943</v>
      </c>
      <c r="C1885" s="3">
        <v>0.46175925925925926</v>
      </c>
      <c r="D1885" s="3">
        <v>0.46263888888888888</v>
      </c>
      <c r="E1885" t="str">
        <f t="shared" si="87"/>
        <v>stacjonarny</v>
      </c>
      <c r="F1885">
        <f t="shared" si="88"/>
        <v>0</v>
      </c>
      <c r="G1885" s="6">
        <f t="shared" si="89"/>
        <v>2</v>
      </c>
    </row>
    <row r="1886" spans="1:7" x14ac:dyDescent="0.3">
      <c r="A1886" s="1" t="s">
        <v>1619</v>
      </c>
      <c r="B1886" s="2">
        <v>42943</v>
      </c>
      <c r="C1886" s="3">
        <v>0.46474537037037034</v>
      </c>
      <c r="D1886" s="3">
        <v>0.47486111111111112</v>
      </c>
      <c r="E1886" t="str">
        <f t="shared" si="87"/>
        <v>stacjonarny</v>
      </c>
      <c r="F1886">
        <f t="shared" si="88"/>
        <v>0</v>
      </c>
      <c r="G1886" s="6">
        <f t="shared" si="89"/>
        <v>15</v>
      </c>
    </row>
    <row r="1887" spans="1:7" x14ac:dyDescent="0.3">
      <c r="A1887" s="1" t="s">
        <v>1620</v>
      </c>
      <c r="B1887" s="2">
        <v>42943</v>
      </c>
      <c r="C1887" s="3">
        <v>0.46687499999999998</v>
      </c>
      <c r="D1887" s="3">
        <v>0.47510416666666666</v>
      </c>
      <c r="E1887" t="str">
        <f t="shared" si="87"/>
        <v>komórkowy</v>
      </c>
      <c r="F1887">
        <f t="shared" si="88"/>
        <v>0</v>
      </c>
      <c r="G1887" s="6">
        <f t="shared" si="89"/>
        <v>12</v>
      </c>
    </row>
    <row r="1888" spans="1:7" x14ac:dyDescent="0.3">
      <c r="A1888" s="1" t="s">
        <v>1621</v>
      </c>
      <c r="B1888" s="2">
        <v>42943</v>
      </c>
      <c r="C1888" s="3">
        <v>0.4707175925925926</v>
      </c>
      <c r="D1888" s="3">
        <v>0.47547453703703701</v>
      </c>
      <c r="E1888" t="str">
        <f t="shared" si="87"/>
        <v>stacjonarny</v>
      </c>
      <c r="F1888">
        <f t="shared" si="88"/>
        <v>0</v>
      </c>
      <c r="G1888" s="6">
        <f t="shared" si="89"/>
        <v>7</v>
      </c>
    </row>
    <row r="1889" spans="1:7" x14ac:dyDescent="0.3">
      <c r="A1889" s="1" t="s">
        <v>1622</v>
      </c>
      <c r="B1889" s="2">
        <v>42943</v>
      </c>
      <c r="C1889" s="3">
        <v>0.47394675925925928</v>
      </c>
      <c r="D1889" s="3">
        <v>0.47922453703703699</v>
      </c>
      <c r="E1889" t="str">
        <f t="shared" si="87"/>
        <v>stacjonarny</v>
      </c>
      <c r="F1889">
        <f t="shared" si="88"/>
        <v>0</v>
      </c>
      <c r="G1889" s="6">
        <f t="shared" si="89"/>
        <v>8</v>
      </c>
    </row>
    <row r="1890" spans="1:7" x14ac:dyDescent="0.3">
      <c r="A1890" s="1" t="s">
        <v>1522</v>
      </c>
      <c r="B1890" s="2">
        <v>42943</v>
      </c>
      <c r="C1890" s="3">
        <v>0.4755092592592593</v>
      </c>
      <c r="D1890" s="3">
        <v>0.4793055555555556</v>
      </c>
      <c r="E1890" t="str">
        <f t="shared" si="87"/>
        <v>stacjonarny</v>
      </c>
      <c r="F1890">
        <f t="shared" si="88"/>
        <v>0</v>
      </c>
      <c r="G1890" s="6">
        <f t="shared" si="89"/>
        <v>6</v>
      </c>
    </row>
    <row r="1891" spans="1:7" x14ac:dyDescent="0.3">
      <c r="A1891" s="1" t="s">
        <v>1623</v>
      </c>
      <c r="B1891" s="2">
        <v>42943</v>
      </c>
      <c r="C1891" s="3">
        <v>0.48085648148148147</v>
      </c>
      <c r="D1891" s="3">
        <v>0.48893518518518514</v>
      </c>
      <c r="E1891" t="str">
        <f t="shared" si="87"/>
        <v>komórkowy</v>
      </c>
      <c r="F1891">
        <f t="shared" si="88"/>
        <v>0</v>
      </c>
      <c r="G1891" s="6">
        <f t="shared" si="89"/>
        <v>12</v>
      </c>
    </row>
    <row r="1892" spans="1:7" x14ac:dyDescent="0.3">
      <c r="A1892" s="1" t="s">
        <v>1624</v>
      </c>
      <c r="B1892" s="2">
        <v>42943</v>
      </c>
      <c r="C1892" s="3">
        <v>0.4852893518518519</v>
      </c>
      <c r="D1892" s="3">
        <v>0.48694444444444446</v>
      </c>
      <c r="E1892" t="str">
        <f t="shared" si="87"/>
        <v>stacjonarny</v>
      </c>
      <c r="F1892">
        <f t="shared" si="88"/>
        <v>0</v>
      </c>
      <c r="G1892" s="6">
        <f t="shared" si="89"/>
        <v>3</v>
      </c>
    </row>
    <row r="1893" spans="1:7" x14ac:dyDescent="0.3">
      <c r="A1893" s="1" t="s">
        <v>1625</v>
      </c>
      <c r="B1893" s="2">
        <v>42943</v>
      </c>
      <c r="C1893" s="3">
        <v>0.4855902777777778</v>
      </c>
      <c r="D1893" s="3">
        <v>0.49710648148148145</v>
      </c>
      <c r="E1893" t="str">
        <f t="shared" si="87"/>
        <v>stacjonarny</v>
      </c>
      <c r="F1893">
        <f t="shared" si="88"/>
        <v>0</v>
      </c>
      <c r="G1893" s="6">
        <f t="shared" si="89"/>
        <v>17</v>
      </c>
    </row>
    <row r="1894" spans="1:7" x14ac:dyDescent="0.3">
      <c r="A1894" s="1" t="s">
        <v>1626</v>
      </c>
      <c r="B1894" s="2">
        <v>42943</v>
      </c>
      <c r="C1894" s="3">
        <v>0.49075231481481479</v>
      </c>
      <c r="D1894" s="3">
        <v>0.49836805555555558</v>
      </c>
      <c r="E1894" t="str">
        <f t="shared" si="87"/>
        <v>stacjonarny</v>
      </c>
      <c r="F1894">
        <f t="shared" si="88"/>
        <v>0</v>
      </c>
      <c r="G1894" s="6">
        <f t="shared" si="89"/>
        <v>11</v>
      </c>
    </row>
    <row r="1895" spans="1:7" x14ac:dyDescent="0.3">
      <c r="A1895" s="1" t="s">
        <v>1627</v>
      </c>
      <c r="B1895" s="2">
        <v>42943</v>
      </c>
      <c r="C1895" s="3">
        <v>0.49561342592592594</v>
      </c>
      <c r="D1895" s="3">
        <v>0.49716435185185182</v>
      </c>
      <c r="E1895" t="str">
        <f t="shared" si="87"/>
        <v>stacjonarny</v>
      </c>
      <c r="F1895">
        <f t="shared" si="88"/>
        <v>0</v>
      </c>
      <c r="G1895" s="6">
        <f t="shared" si="89"/>
        <v>3</v>
      </c>
    </row>
    <row r="1896" spans="1:7" x14ac:dyDescent="0.3">
      <c r="A1896" s="1" t="s">
        <v>1628</v>
      </c>
      <c r="B1896" s="2">
        <v>42943</v>
      </c>
      <c r="C1896" s="3">
        <v>0.49716435185185182</v>
      </c>
      <c r="D1896" s="3">
        <v>0.50270833333333331</v>
      </c>
      <c r="E1896" t="str">
        <f t="shared" si="87"/>
        <v>stacjonarny</v>
      </c>
      <c r="F1896">
        <f t="shared" si="88"/>
        <v>0</v>
      </c>
      <c r="G1896" s="6">
        <f t="shared" si="89"/>
        <v>8</v>
      </c>
    </row>
    <row r="1897" spans="1:7" x14ac:dyDescent="0.3">
      <c r="A1897" s="1" t="s">
        <v>763</v>
      </c>
      <c r="B1897" s="2">
        <v>42943</v>
      </c>
      <c r="C1897" s="3">
        <v>0.50123842592592593</v>
      </c>
      <c r="D1897" s="3">
        <v>0.50841435185185191</v>
      </c>
      <c r="E1897" t="str">
        <f t="shared" si="87"/>
        <v>stacjonarny</v>
      </c>
      <c r="F1897">
        <f t="shared" si="88"/>
        <v>0</v>
      </c>
      <c r="G1897" s="6">
        <f t="shared" si="89"/>
        <v>11</v>
      </c>
    </row>
    <row r="1898" spans="1:7" x14ac:dyDescent="0.3">
      <c r="A1898" s="1" t="s">
        <v>1629</v>
      </c>
      <c r="B1898" s="2">
        <v>42943</v>
      </c>
      <c r="C1898" s="3">
        <v>0.50361111111111112</v>
      </c>
      <c r="D1898" s="3">
        <v>0.51285879629629627</v>
      </c>
      <c r="E1898" t="str">
        <f t="shared" si="87"/>
        <v>stacjonarny</v>
      </c>
      <c r="F1898">
        <f t="shared" si="88"/>
        <v>0</v>
      </c>
      <c r="G1898" s="6">
        <f t="shared" si="89"/>
        <v>14</v>
      </c>
    </row>
    <row r="1899" spans="1:7" x14ac:dyDescent="0.3">
      <c r="A1899" s="1" t="s">
        <v>1630</v>
      </c>
      <c r="B1899" s="2">
        <v>42943</v>
      </c>
      <c r="C1899" s="3">
        <v>0.50722222222222224</v>
      </c>
      <c r="D1899" s="3">
        <v>0.50762731481481482</v>
      </c>
      <c r="E1899" t="str">
        <f t="shared" si="87"/>
        <v>stacjonarny</v>
      </c>
      <c r="F1899">
        <f t="shared" si="88"/>
        <v>0</v>
      </c>
      <c r="G1899" s="6">
        <f t="shared" si="89"/>
        <v>1</v>
      </c>
    </row>
    <row r="1900" spans="1:7" x14ac:dyDescent="0.3">
      <c r="A1900" s="1" t="s">
        <v>1631</v>
      </c>
      <c r="B1900" s="2">
        <v>42943</v>
      </c>
      <c r="C1900" s="3">
        <v>0.51086805555555559</v>
      </c>
      <c r="D1900" s="3">
        <v>0.516087962962963</v>
      </c>
      <c r="E1900" t="str">
        <f t="shared" si="87"/>
        <v>stacjonarny</v>
      </c>
      <c r="F1900">
        <f t="shared" si="88"/>
        <v>0</v>
      </c>
      <c r="G1900" s="6">
        <f t="shared" si="89"/>
        <v>8</v>
      </c>
    </row>
    <row r="1901" spans="1:7" x14ac:dyDescent="0.3">
      <c r="A1901" s="1" t="s">
        <v>1632</v>
      </c>
      <c r="B1901" s="2">
        <v>42943</v>
      </c>
      <c r="C1901" s="3">
        <v>0.51563657407407404</v>
      </c>
      <c r="D1901" s="3">
        <v>0.52396990740740745</v>
      </c>
      <c r="E1901" t="str">
        <f t="shared" si="87"/>
        <v>stacjonarny</v>
      </c>
      <c r="F1901">
        <f t="shared" si="88"/>
        <v>0</v>
      </c>
      <c r="G1901" s="6">
        <f t="shared" si="89"/>
        <v>12</v>
      </c>
    </row>
    <row r="1902" spans="1:7" x14ac:dyDescent="0.3">
      <c r="A1902" s="1" t="s">
        <v>1633</v>
      </c>
      <c r="B1902" s="2">
        <v>42943</v>
      </c>
      <c r="C1902" s="3">
        <v>0.52003472222222225</v>
      </c>
      <c r="D1902" s="3">
        <v>0.52927083333333336</v>
      </c>
      <c r="E1902" t="str">
        <f t="shared" si="87"/>
        <v>komórkowy</v>
      </c>
      <c r="F1902">
        <f t="shared" si="88"/>
        <v>0</v>
      </c>
      <c r="G1902" s="6">
        <f t="shared" si="89"/>
        <v>14</v>
      </c>
    </row>
    <row r="1903" spans="1:7" x14ac:dyDescent="0.3">
      <c r="A1903" s="1" t="s">
        <v>1634</v>
      </c>
      <c r="B1903" s="2">
        <v>42943</v>
      </c>
      <c r="C1903" s="3">
        <v>0.52034722222222218</v>
      </c>
      <c r="D1903" s="3">
        <v>0.52137731481481475</v>
      </c>
      <c r="E1903" t="str">
        <f t="shared" si="87"/>
        <v>stacjonarny</v>
      </c>
      <c r="F1903">
        <f t="shared" si="88"/>
        <v>0</v>
      </c>
      <c r="G1903" s="6">
        <f t="shared" si="89"/>
        <v>2</v>
      </c>
    </row>
    <row r="1904" spans="1:7" x14ac:dyDescent="0.3">
      <c r="A1904" s="1" t="s">
        <v>1635</v>
      </c>
      <c r="B1904" s="2">
        <v>42943</v>
      </c>
      <c r="C1904" s="3">
        <v>0.52368055555555559</v>
      </c>
      <c r="D1904" s="3">
        <v>0.52627314814814818</v>
      </c>
      <c r="E1904" t="str">
        <f t="shared" si="87"/>
        <v>stacjonarny</v>
      </c>
      <c r="F1904">
        <f t="shared" si="88"/>
        <v>0</v>
      </c>
      <c r="G1904" s="6">
        <f t="shared" si="89"/>
        <v>4</v>
      </c>
    </row>
    <row r="1905" spans="1:7" x14ac:dyDescent="0.3">
      <c r="A1905" s="1" t="s">
        <v>1636</v>
      </c>
      <c r="B1905" s="2">
        <v>42943</v>
      </c>
      <c r="C1905" s="3">
        <v>0.52460648148148148</v>
      </c>
      <c r="D1905" s="3">
        <v>0.52971064814814817</v>
      </c>
      <c r="E1905" t="str">
        <f t="shared" si="87"/>
        <v>stacjonarny</v>
      </c>
      <c r="F1905">
        <f t="shared" si="88"/>
        <v>0</v>
      </c>
      <c r="G1905" s="6">
        <f t="shared" si="89"/>
        <v>8</v>
      </c>
    </row>
    <row r="1906" spans="1:7" x14ac:dyDescent="0.3">
      <c r="A1906" s="1" t="s">
        <v>1637</v>
      </c>
      <c r="B1906" s="2">
        <v>42943</v>
      </c>
      <c r="C1906" s="3">
        <v>0.52993055555555557</v>
      </c>
      <c r="D1906" s="3">
        <v>0.53739583333333341</v>
      </c>
      <c r="E1906" t="str">
        <f t="shared" si="87"/>
        <v>stacjonarny</v>
      </c>
      <c r="F1906">
        <f t="shared" si="88"/>
        <v>0</v>
      </c>
      <c r="G1906" s="6">
        <f t="shared" si="89"/>
        <v>11</v>
      </c>
    </row>
    <row r="1907" spans="1:7" x14ac:dyDescent="0.3">
      <c r="A1907" s="1" t="s">
        <v>1638</v>
      </c>
      <c r="B1907" s="2">
        <v>42943</v>
      </c>
      <c r="C1907" s="3">
        <v>0.53315972222222219</v>
      </c>
      <c r="D1907" s="3">
        <v>0.53454861111111118</v>
      </c>
      <c r="E1907" t="str">
        <f t="shared" si="87"/>
        <v>stacjonarny</v>
      </c>
      <c r="F1907">
        <f t="shared" si="88"/>
        <v>0</v>
      </c>
      <c r="G1907" s="6">
        <f t="shared" si="89"/>
        <v>2</v>
      </c>
    </row>
    <row r="1908" spans="1:7" x14ac:dyDescent="0.3">
      <c r="A1908" s="1" t="s">
        <v>1639</v>
      </c>
      <c r="B1908" s="2">
        <v>42943</v>
      </c>
      <c r="C1908" s="3">
        <v>0.53666666666666674</v>
      </c>
      <c r="D1908" s="3">
        <v>0.54100694444444442</v>
      </c>
      <c r="E1908" t="str">
        <f t="shared" si="87"/>
        <v>stacjonarny</v>
      </c>
      <c r="F1908">
        <f t="shared" si="88"/>
        <v>0</v>
      </c>
      <c r="G1908" s="6">
        <f t="shared" si="89"/>
        <v>7</v>
      </c>
    </row>
    <row r="1909" spans="1:7" x14ac:dyDescent="0.3">
      <c r="A1909" s="1" t="s">
        <v>1640</v>
      </c>
      <c r="B1909" s="2">
        <v>42943</v>
      </c>
      <c r="C1909" s="3">
        <v>0.54144675925925922</v>
      </c>
      <c r="D1909" s="3">
        <v>0.54313657407407401</v>
      </c>
      <c r="E1909" t="str">
        <f t="shared" si="87"/>
        <v>komórkowy</v>
      </c>
      <c r="F1909">
        <f t="shared" si="88"/>
        <v>0</v>
      </c>
      <c r="G1909" s="6">
        <f t="shared" si="89"/>
        <v>3</v>
      </c>
    </row>
    <row r="1910" spans="1:7" x14ac:dyDescent="0.3">
      <c r="A1910" s="1" t="s">
        <v>1641</v>
      </c>
      <c r="B1910" s="2">
        <v>42943</v>
      </c>
      <c r="C1910" s="3">
        <v>0.54194444444444445</v>
      </c>
      <c r="D1910" s="3">
        <v>0.5513541666666667</v>
      </c>
      <c r="E1910" t="str">
        <f t="shared" si="87"/>
        <v>komórkowy</v>
      </c>
      <c r="F1910">
        <f t="shared" si="88"/>
        <v>0</v>
      </c>
      <c r="G1910" s="6">
        <f t="shared" si="89"/>
        <v>14</v>
      </c>
    </row>
    <row r="1911" spans="1:7" x14ac:dyDescent="0.3">
      <c r="A1911" s="1" t="s">
        <v>1642</v>
      </c>
      <c r="B1911" s="2">
        <v>42943</v>
      </c>
      <c r="C1911" s="3">
        <v>0.54600694444444442</v>
      </c>
      <c r="D1911" s="3">
        <v>0.54866898148148147</v>
      </c>
      <c r="E1911" t="str">
        <f t="shared" si="87"/>
        <v>stacjonarny</v>
      </c>
      <c r="F1911">
        <f t="shared" si="88"/>
        <v>0</v>
      </c>
      <c r="G1911" s="6">
        <f t="shared" si="89"/>
        <v>4</v>
      </c>
    </row>
    <row r="1912" spans="1:7" x14ac:dyDescent="0.3">
      <c r="A1912" s="1" t="s">
        <v>1643</v>
      </c>
      <c r="B1912" s="2">
        <v>42943</v>
      </c>
      <c r="C1912" s="3">
        <v>0.54690972222222223</v>
      </c>
      <c r="D1912" s="3">
        <v>0.54707175925925922</v>
      </c>
      <c r="E1912" t="str">
        <f t="shared" si="87"/>
        <v>stacjonarny</v>
      </c>
      <c r="F1912">
        <f t="shared" si="88"/>
        <v>0</v>
      </c>
      <c r="G1912" s="6">
        <f t="shared" si="89"/>
        <v>1</v>
      </c>
    </row>
    <row r="1913" spans="1:7" x14ac:dyDescent="0.3">
      <c r="A1913" s="1" t="s">
        <v>1644</v>
      </c>
      <c r="B1913" s="2">
        <v>42943</v>
      </c>
      <c r="C1913" s="3">
        <v>0.55092592592592593</v>
      </c>
      <c r="D1913" s="3">
        <v>0.56030092592592595</v>
      </c>
      <c r="E1913" t="str">
        <f t="shared" si="87"/>
        <v>stacjonarny</v>
      </c>
      <c r="F1913">
        <f t="shared" si="88"/>
        <v>0</v>
      </c>
      <c r="G1913" s="6">
        <f t="shared" si="89"/>
        <v>14</v>
      </c>
    </row>
    <row r="1914" spans="1:7" x14ac:dyDescent="0.3">
      <c r="A1914" s="1" t="s">
        <v>1645</v>
      </c>
      <c r="B1914" s="2">
        <v>42943</v>
      </c>
      <c r="C1914" s="3">
        <v>0.55116898148148141</v>
      </c>
      <c r="D1914" s="3">
        <v>0.56047453703703709</v>
      </c>
      <c r="E1914" t="str">
        <f t="shared" si="87"/>
        <v>stacjonarny</v>
      </c>
      <c r="F1914">
        <f t="shared" si="88"/>
        <v>0</v>
      </c>
      <c r="G1914" s="6">
        <f t="shared" si="89"/>
        <v>14</v>
      </c>
    </row>
    <row r="1915" spans="1:7" x14ac:dyDescent="0.3">
      <c r="A1915" s="1" t="s">
        <v>1646</v>
      </c>
      <c r="B1915" s="2">
        <v>42943</v>
      </c>
      <c r="C1915" s="3">
        <v>0.55174768518518513</v>
      </c>
      <c r="D1915" s="3">
        <v>0.55920138888888882</v>
      </c>
      <c r="E1915" t="str">
        <f t="shared" si="87"/>
        <v>komórkowy</v>
      </c>
      <c r="F1915">
        <f t="shared" si="88"/>
        <v>0</v>
      </c>
      <c r="G1915" s="6">
        <f t="shared" si="89"/>
        <v>11</v>
      </c>
    </row>
    <row r="1916" spans="1:7" x14ac:dyDescent="0.3">
      <c r="A1916" s="1" t="s">
        <v>1647</v>
      </c>
      <c r="B1916" s="2">
        <v>42943</v>
      </c>
      <c r="C1916" s="3">
        <v>0.55718750000000006</v>
      </c>
      <c r="D1916" s="3">
        <v>0.55753472222222222</v>
      </c>
      <c r="E1916" t="str">
        <f t="shared" si="87"/>
        <v>stacjonarny</v>
      </c>
      <c r="F1916">
        <f t="shared" si="88"/>
        <v>0</v>
      </c>
      <c r="G1916" s="6">
        <f t="shared" si="89"/>
        <v>1</v>
      </c>
    </row>
    <row r="1917" spans="1:7" x14ac:dyDescent="0.3">
      <c r="A1917" s="1" t="s">
        <v>1648</v>
      </c>
      <c r="B1917" s="2">
        <v>42943</v>
      </c>
      <c r="C1917" s="3">
        <v>0.55995370370370368</v>
      </c>
      <c r="D1917" s="3">
        <v>0.56405092592592598</v>
      </c>
      <c r="E1917" t="str">
        <f t="shared" si="87"/>
        <v>stacjonarny</v>
      </c>
      <c r="F1917">
        <f t="shared" si="88"/>
        <v>0</v>
      </c>
      <c r="G1917" s="6">
        <f t="shared" si="89"/>
        <v>6</v>
      </c>
    </row>
    <row r="1918" spans="1:7" x14ac:dyDescent="0.3">
      <c r="A1918" s="1" t="s">
        <v>1649</v>
      </c>
      <c r="B1918" s="2">
        <v>42943</v>
      </c>
      <c r="C1918" s="3">
        <v>0.56268518518518518</v>
      </c>
      <c r="D1918" s="3">
        <v>0.56517361111111108</v>
      </c>
      <c r="E1918" t="str">
        <f t="shared" si="87"/>
        <v>stacjonarny</v>
      </c>
      <c r="F1918">
        <f t="shared" si="88"/>
        <v>0</v>
      </c>
      <c r="G1918" s="6">
        <f t="shared" si="89"/>
        <v>4</v>
      </c>
    </row>
    <row r="1919" spans="1:7" x14ac:dyDescent="0.3">
      <c r="A1919" s="1" t="s">
        <v>1650</v>
      </c>
      <c r="B1919" s="2">
        <v>42943</v>
      </c>
      <c r="C1919" s="3">
        <v>0.56680555555555556</v>
      </c>
      <c r="D1919" s="3">
        <v>0.56877314814814817</v>
      </c>
      <c r="E1919" t="str">
        <f t="shared" si="87"/>
        <v>zagraniczny</v>
      </c>
      <c r="F1919">
        <f t="shared" si="88"/>
        <v>0</v>
      </c>
      <c r="G1919" s="6">
        <f t="shared" si="89"/>
        <v>3</v>
      </c>
    </row>
    <row r="1920" spans="1:7" x14ac:dyDescent="0.3">
      <c r="A1920" s="1" t="s">
        <v>1651</v>
      </c>
      <c r="B1920" s="2">
        <v>42943</v>
      </c>
      <c r="C1920" s="3">
        <v>0.57233796296296291</v>
      </c>
      <c r="D1920" s="3">
        <v>0.57620370370370366</v>
      </c>
      <c r="E1920" t="str">
        <f t="shared" si="87"/>
        <v>stacjonarny</v>
      </c>
      <c r="F1920">
        <f t="shared" si="88"/>
        <v>0</v>
      </c>
      <c r="G1920" s="6">
        <f t="shared" si="89"/>
        <v>6</v>
      </c>
    </row>
    <row r="1921" spans="1:7" x14ac:dyDescent="0.3">
      <c r="A1921" s="1" t="s">
        <v>1652</v>
      </c>
      <c r="B1921" s="2">
        <v>42943</v>
      </c>
      <c r="C1921" s="3">
        <v>0.57563657407407409</v>
      </c>
      <c r="D1921" s="3">
        <v>0.57976851851851852</v>
      </c>
      <c r="E1921" t="str">
        <f t="shared" si="87"/>
        <v>stacjonarny</v>
      </c>
      <c r="F1921">
        <f t="shared" si="88"/>
        <v>0</v>
      </c>
      <c r="G1921" s="6">
        <f t="shared" si="89"/>
        <v>6</v>
      </c>
    </row>
    <row r="1922" spans="1:7" x14ac:dyDescent="0.3">
      <c r="A1922" s="1" t="s">
        <v>1653</v>
      </c>
      <c r="B1922" s="2">
        <v>42943</v>
      </c>
      <c r="C1922" s="3">
        <v>0.58034722222222224</v>
      </c>
      <c r="D1922" s="3">
        <v>0.58803240740740736</v>
      </c>
      <c r="E1922" t="str">
        <f t="shared" si="87"/>
        <v>komórkowy</v>
      </c>
      <c r="F1922">
        <f t="shared" si="88"/>
        <v>0</v>
      </c>
      <c r="G1922" s="6">
        <f t="shared" si="89"/>
        <v>12</v>
      </c>
    </row>
    <row r="1923" spans="1:7" x14ac:dyDescent="0.3">
      <c r="A1923" s="1" t="s">
        <v>1654</v>
      </c>
      <c r="B1923" s="2">
        <v>42943</v>
      </c>
      <c r="C1923" s="3">
        <v>0.58589120370370373</v>
      </c>
      <c r="D1923" s="3">
        <v>0.59706018518518522</v>
      </c>
      <c r="E1923" t="str">
        <f t="shared" ref="E1923:E1986" si="90">IF(LEN(A1923)=7,"stacjonarny",IF(LEN(A1923)=8,"komórkowy","zagraniczny"))</f>
        <v>stacjonarny</v>
      </c>
      <c r="F1923">
        <f t="shared" ref="F1923:F1986" si="91">IF(AND(E1923="stacjonarny",LEFT(A1923,2)="12"),1,0)</f>
        <v>0</v>
      </c>
      <c r="G1923" s="6">
        <f t="shared" ref="G1923:G1986" si="92">ROUNDUP(MINUTE(D1923-C1923)+SECOND(D1923-C1923)/60,0)</f>
        <v>17</v>
      </c>
    </row>
    <row r="1924" spans="1:7" x14ac:dyDescent="0.3">
      <c r="A1924" s="1" t="s">
        <v>1655</v>
      </c>
      <c r="B1924" s="2">
        <v>42943</v>
      </c>
      <c r="C1924" s="3">
        <v>0.58601851851851849</v>
      </c>
      <c r="D1924" s="3">
        <v>0.58971064814814811</v>
      </c>
      <c r="E1924" t="str">
        <f t="shared" si="90"/>
        <v>stacjonarny</v>
      </c>
      <c r="F1924">
        <f t="shared" si="91"/>
        <v>0</v>
      </c>
      <c r="G1924" s="6">
        <f t="shared" si="92"/>
        <v>6</v>
      </c>
    </row>
    <row r="1925" spans="1:7" x14ac:dyDescent="0.3">
      <c r="A1925" s="1" t="s">
        <v>1656</v>
      </c>
      <c r="B1925" s="2">
        <v>42943</v>
      </c>
      <c r="C1925" s="3">
        <v>0.58655092592592595</v>
      </c>
      <c r="D1925" s="3">
        <v>0.59761574074074075</v>
      </c>
      <c r="E1925" t="str">
        <f t="shared" si="90"/>
        <v>stacjonarny</v>
      </c>
      <c r="F1925">
        <f t="shared" si="91"/>
        <v>0</v>
      </c>
      <c r="G1925" s="6">
        <f t="shared" si="92"/>
        <v>16</v>
      </c>
    </row>
    <row r="1926" spans="1:7" x14ac:dyDescent="0.3">
      <c r="A1926" s="1" t="s">
        <v>1657</v>
      </c>
      <c r="B1926" s="2">
        <v>42943</v>
      </c>
      <c r="C1926" s="3">
        <v>0.58733796296296303</v>
      </c>
      <c r="D1926" s="3">
        <v>0.59475694444444438</v>
      </c>
      <c r="E1926" t="str">
        <f t="shared" si="90"/>
        <v>stacjonarny</v>
      </c>
      <c r="F1926">
        <f t="shared" si="91"/>
        <v>0</v>
      </c>
      <c r="G1926" s="6">
        <f t="shared" si="92"/>
        <v>11</v>
      </c>
    </row>
    <row r="1927" spans="1:7" x14ac:dyDescent="0.3">
      <c r="A1927" s="1" t="s">
        <v>1658</v>
      </c>
      <c r="B1927" s="2">
        <v>42943</v>
      </c>
      <c r="C1927" s="3">
        <v>0.59228009259259262</v>
      </c>
      <c r="D1927" s="3">
        <v>0.60034722222222225</v>
      </c>
      <c r="E1927" t="str">
        <f t="shared" si="90"/>
        <v>stacjonarny</v>
      </c>
      <c r="F1927">
        <f t="shared" si="91"/>
        <v>0</v>
      </c>
      <c r="G1927" s="6">
        <f t="shared" si="92"/>
        <v>12</v>
      </c>
    </row>
    <row r="1928" spans="1:7" x14ac:dyDescent="0.3">
      <c r="A1928" s="1" t="s">
        <v>1659</v>
      </c>
      <c r="B1928" s="2">
        <v>42943</v>
      </c>
      <c r="C1928" s="3">
        <v>0.59625000000000006</v>
      </c>
      <c r="D1928" s="3">
        <v>0.59810185185185183</v>
      </c>
      <c r="E1928" t="str">
        <f t="shared" si="90"/>
        <v>stacjonarny</v>
      </c>
      <c r="F1928">
        <f t="shared" si="91"/>
        <v>0</v>
      </c>
      <c r="G1928" s="6">
        <f t="shared" si="92"/>
        <v>3</v>
      </c>
    </row>
    <row r="1929" spans="1:7" x14ac:dyDescent="0.3">
      <c r="A1929" s="1" t="s">
        <v>1660</v>
      </c>
      <c r="B1929" s="2">
        <v>42943</v>
      </c>
      <c r="C1929" s="3">
        <v>0.60160879629629627</v>
      </c>
      <c r="D1929" s="3">
        <v>0.61234953703703698</v>
      </c>
      <c r="E1929" t="str">
        <f t="shared" si="90"/>
        <v>komórkowy</v>
      </c>
      <c r="F1929">
        <f t="shared" si="91"/>
        <v>0</v>
      </c>
      <c r="G1929" s="6">
        <f t="shared" si="92"/>
        <v>16</v>
      </c>
    </row>
    <row r="1930" spans="1:7" x14ac:dyDescent="0.3">
      <c r="A1930" s="1" t="s">
        <v>1661</v>
      </c>
      <c r="B1930" s="2">
        <v>42943</v>
      </c>
      <c r="C1930" s="3">
        <v>0.60339120370370369</v>
      </c>
      <c r="D1930" s="3">
        <v>0.61410879629629633</v>
      </c>
      <c r="E1930" t="str">
        <f t="shared" si="90"/>
        <v>komórkowy</v>
      </c>
      <c r="F1930">
        <f t="shared" si="91"/>
        <v>0</v>
      </c>
      <c r="G1930" s="6">
        <f t="shared" si="92"/>
        <v>16</v>
      </c>
    </row>
    <row r="1931" spans="1:7" x14ac:dyDescent="0.3">
      <c r="A1931" s="1" t="s">
        <v>1662</v>
      </c>
      <c r="B1931" s="2">
        <v>42943</v>
      </c>
      <c r="C1931" s="3">
        <v>0.60826388888888883</v>
      </c>
      <c r="D1931" s="3">
        <v>0.61071759259259262</v>
      </c>
      <c r="E1931" t="str">
        <f t="shared" si="90"/>
        <v>stacjonarny</v>
      </c>
      <c r="F1931">
        <f t="shared" si="91"/>
        <v>0</v>
      </c>
      <c r="G1931" s="6">
        <f t="shared" si="92"/>
        <v>4</v>
      </c>
    </row>
    <row r="1932" spans="1:7" x14ac:dyDescent="0.3">
      <c r="A1932" s="1" t="s">
        <v>1663</v>
      </c>
      <c r="B1932" s="2">
        <v>42943</v>
      </c>
      <c r="C1932" s="3">
        <v>0.61053240740740744</v>
      </c>
      <c r="D1932" s="3">
        <v>0.61406250000000007</v>
      </c>
      <c r="E1932" t="str">
        <f t="shared" si="90"/>
        <v>stacjonarny</v>
      </c>
      <c r="F1932">
        <f t="shared" si="91"/>
        <v>0</v>
      </c>
      <c r="G1932" s="6">
        <f t="shared" si="92"/>
        <v>6</v>
      </c>
    </row>
    <row r="1933" spans="1:7" x14ac:dyDescent="0.3">
      <c r="A1933" s="1" t="s">
        <v>1664</v>
      </c>
      <c r="B1933" s="2">
        <v>42943</v>
      </c>
      <c r="C1933" s="3">
        <v>0.61393518518518519</v>
      </c>
      <c r="D1933" s="3">
        <v>0.61831018518518521</v>
      </c>
      <c r="E1933" t="str">
        <f t="shared" si="90"/>
        <v>komórkowy</v>
      </c>
      <c r="F1933">
        <f t="shared" si="91"/>
        <v>0</v>
      </c>
      <c r="G1933" s="6">
        <f t="shared" si="92"/>
        <v>7</v>
      </c>
    </row>
    <row r="1934" spans="1:7" x14ac:dyDescent="0.3">
      <c r="A1934" s="1" t="s">
        <v>1665</v>
      </c>
      <c r="B1934" s="2">
        <v>42943</v>
      </c>
      <c r="C1934" s="3">
        <v>0.61958333333333326</v>
      </c>
      <c r="D1934" s="3">
        <v>0.62275462962962969</v>
      </c>
      <c r="E1934" t="str">
        <f t="shared" si="90"/>
        <v>stacjonarny</v>
      </c>
      <c r="F1934">
        <f t="shared" si="91"/>
        <v>0</v>
      </c>
      <c r="G1934" s="6">
        <f t="shared" si="92"/>
        <v>5</v>
      </c>
    </row>
    <row r="1935" spans="1:7" x14ac:dyDescent="0.3">
      <c r="A1935" s="1" t="s">
        <v>1666</v>
      </c>
      <c r="B1935" s="2">
        <v>42943</v>
      </c>
      <c r="C1935" s="3">
        <v>0.62206018518518513</v>
      </c>
      <c r="D1935" s="3">
        <v>0.62554398148148149</v>
      </c>
      <c r="E1935" t="str">
        <f t="shared" si="90"/>
        <v>stacjonarny</v>
      </c>
      <c r="F1935">
        <f t="shared" si="91"/>
        <v>0</v>
      </c>
      <c r="G1935" s="6">
        <f t="shared" si="92"/>
        <v>6</v>
      </c>
    </row>
    <row r="1936" spans="1:7" x14ac:dyDescent="0.3">
      <c r="A1936" s="1" t="s">
        <v>1667</v>
      </c>
      <c r="B1936" s="2">
        <v>42943</v>
      </c>
      <c r="C1936" s="3">
        <v>0.6255208333333333</v>
      </c>
      <c r="D1936" s="3">
        <v>0.63026620370370368</v>
      </c>
      <c r="E1936" t="str">
        <f t="shared" si="90"/>
        <v>stacjonarny</v>
      </c>
      <c r="F1936">
        <f t="shared" si="91"/>
        <v>0</v>
      </c>
      <c r="G1936" s="6">
        <f t="shared" si="92"/>
        <v>7</v>
      </c>
    </row>
    <row r="1937" spans="1:7" x14ac:dyDescent="0.3">
      <c r="A1937" s="1" t="s">
        <v>1668</v>
      </c>
      <c r="B1937" s="2">
        <v>42944</v>
      </c>
      <c r="C1937" s="3">
        <v>0.3369328703703704</v>
      </c>
      <c r="D1937" s="3">
        <v>0.34400462962962958</v>
      </c>
      <c r="E1937" t="str">
        <f t="shared" si="90"/>
        <v>stacjonarny</v>
      </c>
      <c r="F1937">
        <f t="shared" si="91"/>
        <v>0</v>
      </c>
      <c r="G1937" s="6">
        <f t="shared" si="92"/>
        <v>11</v>
      </c>
    </row>
    <row r="1938" spans="1:7" x14ac:dyDescent="0.3">
      <c r="A1938" s="1" t="s">
        <v>1669</v>
      </c>
      <c r="B1938" s="2">
        <v>42944</v>
      </c>
      <c r="C1938" s="3">
        <v>0.33696759259259257</v>
      </c>
      <c r="D1938" s="3">
        <v>0.33809027777777773</v>
      </c>
      <c r="E1938" t="str">
        <f t="shared" si="90"/>
        <v>komórkowy</v>
      </c>
      <c r="F1938">
        <f t="shared" si="91"/>
        <v>0</v>
      </c>
      <c r="G1938" s="6">
        <f t="shared" si="92"/>
        <v>2</v>
      </c>
    </row>
    <row r="1939" spans="1:7" x14ac:dyDescent="0.3">
      <c r="A1939" s="1" t="s">
        <v>1146</v>
      </c>
      <c r="B1939" s="2">
        <v>42944</v>
      </c>
      <c r="C1939" s="3">
        <v>0.33831018518518513</v>
      </c>
      <c r="D1939" s="3">
        <v>0.34758101851851847</v>
      </c>
      <c r="E1939" t="str">
        <f t="shared" si="90"/>
        <v>stacjonarny</v>
      </c>
      <c r="F1939">
        <f t="shared" si="91"/>
        <v>0</v>
      </c>
      <c r="G1939" s="6">
        <f t="shared" si="92"/>
        <v>14</v>
      </c>
    </row>
    <row r="1940" spans="1:7" x14ac:dyDescent="0.3">
      <c r="A1940" s="1" t="s">
        <v>1670</v>
      </c>
      <c r="B1940" s="2">
        <v>42944</v>
      </c>
      <c r="C1940" s="3">
        <v>0.33927083333333335</v>
      </c>
      <c r="D1940" s="3">
        <v>0.34861111111111115</v>
      </c>
      <c r="E1940" t="str">
        <f t="shared" si="90"/>
        <v>stacjonarny</v>
      </c>
      <c r="F1940">
        <f t="shared" si="91"/>
        <v>0</v>
      </c>
      <c r="G1940" s="6">
        <f t="shared" si="92"/>
        <v>14</v>
      </c>
    </row>
    <row r="1941" spans="1:7" x14ac:dyDescent="0.3">
      <c r="A1941" s="1" t="s">
        <v>1671</v>
      </c>
      <c r="B1941" s="2">
        <v>42944</v>
      </c>
      <c r="C1941" s="3">
        <v>0.34497685185185184</v>
      </c>
      <c r="D1941" s="3">
        <v>0.35487268518518517</v>
      </c>
      <c r="E1941" t="str">
        <f t="shared" si="90"/>
        <v>stacjonarny</v>
      </c>
      <c r="F1941">
        <f t="shared" si="91"/>
        <v>0</v>
      </c>
      <c r="G1941" s="6">
        <f t="shared" si="92"/>
        <v>15</v>
      </c>
    </row>
    <row r="1942" spans="1:7" x14ac:dyDescent="0.3">
      <c r="A1942" s="1" t="s">
        <v>1125</v>
      </c>
      <c r="B1942" s="2">
        <v>42944</v>
      </c>
      <c r="C1942" s="3">
        <v>0.34826388888888887</v>
      </c>
      <c r="D1942" s="3">
        <v>0.34871527777777778</v>
      </c>
      <c r="E1942" t="str">
        <f t="shared" si="90"/>
        <v>komórkowy</v>
      </c>
      <c r="F1942">
        <f t="shared" si="91"/>
        <v>0</v>
      </c>
      <c r="G1942" s="6">
        <f t="shared" si="92"/>
        <v>1</v>
      </c>
    </row>
    <row r="1943" spans="1:7" x14ac:dyDescent="0.3">
      <c r="A1943" s="1" t="s">
        <v>1672</v>
      </c>
      <c r="B1943" s="2">
        <v>42944</v>
      </c>
      <c r="C1943" s="3">
        <v>0.34932870370370367</v>
      </c>
      <c r="D1943" s="3">
        <v>0.35365740740740742</v>
      </c>
      <c r="E1943" t="str">
        <f t="shared" si="90"/>
        <v>zagraniczny</v>
      </c>
      <c r="F1943">
        <f t="shared" si="91"/>
        <v>0</v>
      </c>
      <c r="G1943" s="6">
        <f t="shared" si="92"/>
        <v>7</v>
      </c>
    </row>
    <row r="1944" spans="1:7" x14ac:dyDescent="0.3">
      <c r="A1944" s="1" t="s">
        <v>1673</v>
      </c>
      <c r="B1944" s="2">
        <v>42944</v>
      </c>
      <c r="C1944" s="3">
        <v>0.34983796296296293</v>
      </c>
      <c r="D1944" s="3">
        <v>0.3550578703703704</v>
      </c>
      <c r="E1944" t="str">
        <f t="shared" si="90"/>
        <v>stacjonarny</v>
      </c>
      <c r="F1944">
        <f t="shared" si="91"/>
        <v>0</v>
      </c>
      <c r="G1944" s="6">
        <f t="shared" si="92"/>
        <v>8</v>
      </c>
    </row>
    <row r="1945" spans="1:7" x14ac:dyDescent="0.3">
      <c r="A1945" s="1" t="s">
        <v>1674</v>
      </c>
      <c r="B1945" s="2">
        <v>42944</v>
      </c>
      <c r="C1945" s="3">
        <v>0.35519675925925925</v>
      </c>
      <c r="D1945" s="3">
        <v>0.36072916666666671</v>
      </c>
      <c r="E1945" t="str">
        <f t="shared" si="90"/>
        <v>stacjonarny</v>
      </c>
      <c r="F1945">
        <f t="shared" si="91"/>
        <v>0</v>
      </c>
      <c r="G1945" s="6">
        <f t="shared" si="92"/>
        <v>8</v>
      </c>
    </row>
    <row r="1946" spans="1:7" x14ac:dyDescent="0.3">
      <c r="A1946" s="1" t="s">
        <v>1675</v>
      </c>
      <c r="B1946" s="2">
        <v>42944</v>
      </c>
      <c r="C1946" s="3">
        <v>0.35749999999999998</v>
      </c>
      <c r="D1946" s="3">
        <v>0.36791666666666667</v>
      </c>
      <c r="E1946" t="str">
        <f t="shared" si="90"/>
        <v>stacjonarny</v>
      </c>
      <c r="F1946">
        <f t="shared" si="91"/>
        <v>0</v>
      </c>
      <c r="G1946" s="6">
        <f t="shared" si="92"/>
        <v>15</v>
      </c>
    </row>
    <row r="1947" spans="1:7" x14ac:dyDescent="0.3">
      <c r="A1947" s="1" t="s">
        <v>1676</v>
      </c>
      <c r="B1947" s="2">
        <v>42944</v>
      </c>
      <c r="C1947" s="3">
        <v>0.35806712962962961</v>
      </c>
      <c r="D1947" s="3">
        <v>0.36835648148148148</v>
      </c>
      <c r="E1947" t="str">
        <f t="shared" si="90"/>
        <v>komórkowy</v>
      </c>
      <c r="F1947">
        <f t="shared" si="91"/>
        <v>0</v>
      </c>
      <c r="G1947" s="6">
        <f t="shared" si="92"/>
        <v>15</v>
      </c>
    </row>
    <row r="1948" spans="1:7" x14ac:dyDescent="0.3">
      <c r="A1948" s="1" t="s">
        <v>717</v>
      </c>
      <c r="B1948" s="2">
        <v>42944</v>
      </c>
      <c r="C1948" s="3">
        <v>0.35957175925925927</v>
      </c>
      <c r="D1948" s="3">
        <v>0.3616435185185185</v>
      </c>
      <c r="E1948" t="str">
        <f t="shared" si="90"/>
        <v>komórkowy</v>
      </c>
      <c r="F1948">
        <f t="shared" si="91"/>
        <v>0</v>
      </c>
      <c r="G1948" s="6">
        <f t="shared" si="92"/>
        <v>3</v>
      </c>
    </row>
    <row r="1949" spans="1:7" x14ac:dyDescent="0.3">
      <c r="A1949" s="1" t="s">
        <v>1677</v>
      </c>
      <c r="B1949" s="2">
        <v>42944</v>
      </c>
      <c r="C1949" s="3">
        <v>0.36321759259259262</v>
      </c>
      <c r="D1949" s="3">
        <v>0.36689814814814814</v>
      </c>
      <c r="E1949" t="str">
        <f t="shared" si="90"/>
        <v>stacjonarny</v>
      </c>
      <c r="F1949">
        <f t="shared" si="91"/>
        <v>0</v>
      </c>
      <c r="G1949" s="6">
        <f t="shared" si="92"/>
        <v>6</v>
      </c>
    </row>
    <row r="1950" spans="1:7" x14ac:dyDescent="0.3">
      <c r="A1950" s="1" t="s">
        <v>1678</v>
      </c>
      <c r="B1950" s="2">
        <v>42944</v>
      </c>
      <c r="C1950" s="3">
        <v>0.36768518518518517</v>
      </c>
      <c r="D1950" s="3">
        <v>0.3742476851851852</v>
      </c>
      <c r="E1950" t="str">
        <f t="shared" si="90"/>
        <v>stacjonarny</v>
      </c>
      <c r="F1950">
        <f t="shared" si="91"/>
        <v>0</v>
      </c>
      <c r="G1950" s="6">
        <f t="shared" si="92"/>
        <v>10</v>
      </c>
    </row>
    <row r="1951" spans="1:7" x14ac:dyDescent="0.3">
      <c r="A1951" s="1" t="s">
        <v>1679</v>
      </c>
      <c r="B1951" s="2">
        <v>42944</v>
      </c>
      <c r="C1951" s="3">
        <v>0.37162037037037038</v>
      </c>
      <c r="D1951" s="3">
        <v>0.37275462962962963</v>
      </c>
      <c r="E1951" t="str">
        <f t="shared" si="90"/>
        <v>stacjonarny</v>
      </c>
      <c r="F1951">
        <f t="shared" si="91"/>
        <v>0</v>
      </c>
      <c r="G1951" s="6">
        <f t="shared" si="92"/>
        <v>2</v>
      </c>
    </row>
    <row r="1952" spans="1:7" x14ac:dyDescent="0.3">
      <c r="A1952" s="1" t="s">
        <v>1680</v>
      </c>
      <c r="B1952" s="2">
        <v>42944</v>
      </c>
      <c r="C1952" s="3">
        <v>0.37327546296296293</v>
      </c>
      <c r="D1952" s="3">
        <v>0.37962962962962959</v>
      </c>
      <c r="E1952" t="str">
        <f t="shared" si="90"/>
        <v>stacjonarny</v>
      </c>
      <c r="F1952">
        <f t="shared" si="91"/>
        <v>0</v>
      </c>
      <c r="G1952" s="6">
        <f t="shared" si="92"/>
        <v>10</v>
      </c>
    </row>
    <row r="1953" spans="1:7" x14ac:dyDescent="0.3">
      <c r="A1953" s="1" t="s">
        <v>1681</v>
      </c>
      <c r="B1953" s="2">
        <v>42944</v>
      </c>
      <c r="C1953" s="3">
        <v>0.37513888888888891</v>
      </c>
      <c r="D1953" s="3">
        <v>0.3775</v>
      </c>
      <c r="E1953" t="str">
        <f t="shared" si="90"/>
        <v>stacjonarny</v>
      </c>
      <c r="F1953">
        <f t="shared" si="91"/>
        <v>0</v>
      </c>
      <c r="G1953" s="6">
        <f t="shared" si="92"/>
        <v>4</v>
      </c>
    </row>
    <row r="1954" spans="1:7" x14ac:dyDescent="0.3">
      <c r="A1954" s="1" t="s">
        <v>1185</v>
      </c>
      <c r="B1954" s="2">
        <v>42944</v>
      </c>
      <c r="C1954" s="3">
        <v>0.37793981481481481</v>
      </c>
      <c r="D1954" s="3">
        <v>0.3873611111111111</v>
      </c>
      <c r="E1954" t="str">
        <f t="shared" si="90"/>
        <v>stacjonarny</v>
      </c>
      <c r="F1954">
        <f t="shared" si="91"/>
        <v>0</v>
      </c>
      <c r="G1954" s="6">
        <f t="shared" si="92"/>
        <v>14</v>
      </c>
    </row>
    <row r="1955" spans="1:7" x14ac:dyDescent="0.3">
      <c r="A1955" s="1" t="s">
        <v>1682</v>
      </c>
      <c r="B1955" s="2">
        <v>42944</v>
      </c>
      <c r="C1955" s="3">
        <v>0.38305555555555554</v>
      </c>
      <c r="D1955" s="3">
        <v>0.38718750000000002</v>
      </c>
      <c r="E1955" t="str">
        <f t="shared" si="90"/>
        <v>stacjonarny</v>
      </c>
      <c r="F1955">
        <f t="shared" si="91"/>
        <v>0</v>
      </c>
      <c r="G1955" s="6">
        <f t="shared" si="92"/>
        <v>6</v>
      </c>
    </row>
    <row r="1956" spans="1:7" x14ac:dyDescent="0.3">
      <c r="A1956" s="1" t="s">
        <v>1683</v>
      </c>
      <c r="B1956" s="2">
        <v>42944</v>
      </c>
      <c r="C1956" s="3">
        <v>0.38849537037037035</v>
      </c>
      <c r="D1956" s="3">
        <v>0.39708333333333329</v>
      </c>
      <c r="E1956" t="str">
        <f t="shared" si="90"/>
        <v>komórkowy</v>
      </c>
      <c r="F1956">
        <f t="shared" si="91"/>
        <v>0</v>
      </c>
      <c r="G1956" s="6">
        <f t="shared" si="92"/>
        <v>13</v>
      </c>
    </row>
    <row r="1957" spans="1:7" x14ac:dyDescent="0.3">
      <c r="A1957" s="1" t="s">
        <v>1684</v>
      </c>
      <c r="B1957" s="2">
        <v>42944</v>
      </c>
      <c r="C1957" s="3">
        <v>0.39005787037037037</v>
      </c>
      <c r="D1957" s="3">
        <v>0.39561342592592591</v>
      </c>
      <c r="E1957" t="str">
        <f t="shared" si="90"/>
        <v>stacjonarny</v>
      </c>
      <c r="F1957">
        <f t="shared" si="91"/>
        <v>0</v>
      </c>
      <c r="G1957" s="6">
        <f t="shared" si="92"/>
        <v>8</v>
      </c>
    </row>
    <row r="1958" spans="1:7" x14ac:dyDescent="0.3">
      <c r="A1958" s="1" t="s">
        <v>1685</v>
      </c>
      <c r="B1958" s="2">
        <v>42944</v>
      </c>
      <c r="C1958" s="3">
        <v>0.39269675925925923</v>
      </c>
      <c r="D1958" s="3">
        <v>0.40126157407407409</v>
      </c>
      <c r="E1958" t="str">
        <f t="shared" si="90"/>
        <v>stacjonarny</v>
      </c>
      <c r="F1958">
        <f t="shared" si="91"/>
        <v>0</v>
      </c>
      <c r="G1958" s="6">
        <f t="shared" si="92"/>
        <v>13</v>
      </c>
    </row>
    <row r="1959" spans="1:7" x14ac:dyDescent="0.3">
      <c r="A1959" s="1" t="s">
        <v>1686</v>
      </c>
      <c r="B1959" s="2">
        <v>42944</v>
      </c>
      <c r="C1959" s="3">
        <v>0.39303240740740741</v>
      </c>
      <c r="D1959" s="3">
        <v>0.39657407407407402</v>
      </c>
      <c r="E1959" t="str">
        <f t="shared" si="90"/>
        <v>stacjonarny</v>
      </c>
      <c r="F1959">
        <f t="shared" si="91"/>
        <v>0</v>
      </c>
      <c r="G1959" s="6">
        <f t="shared" si="92"/>
        <v>6</v>
      </c>
    </row>
    <row r="1960" spans="1:7" x14ac:dyDescent="0.3">
      <c r="A1960" s="1" t="s">
        <v>1687</v>
      </c>
      <c r="B1960" s="2">
        <v>42944</v>
      </c>
      <c r="C1960" s="3">
        <v>0.39825231481481477</v>
      </c>
      <c r="D1960" s="3">
        <v>0.39855324074074078</v>
      </c>
      <c r="E1960" t="str">
        <f t="shared" si="90"/>
        <v>stacjonarny</v>
      </c>
      <c r="F1960">
        <f t="shared" si="91"/>
        <v>0</v>
      </c>
      <c r="G1960" s="6">
        <f t="shared" si="92"/>
        <v>1</v>
      </c>
    </row>
    <row r="1961" spans="1:7" x14ac:dyDescent="0.3">
      <c r="A1961" s="1" t="s">
        <v>250</v>
      </c>
      <c r="B1961" s="2">
        <v>42944</v>
      </c>
      <c r="C1961" s="3">
        <v>0.39922453703703703</v>
      </c>
      <c r="D1961" s="3">
        <v>0.40482638888888894</v>
      </c>
      <c r="E1961" t="str">
        <f t="shared" si="90"/>
        <v>stacjonarny</v>
      </c>
      <c r="F1961">
        <f t="shared" si="91"/>
        <v>0</v>
      </c>
      <c r="G1961" s="6">
        <f t="shared" si="92"/>
        <v>9</v>
      </c>
    </row>
    <row r="1962" spans="1:7" x14ac:dyDescent="0.3">
      <c r="A1962" s="1" t="s">
        <v>670</v>
      </c>
      <c r="B1962" s="2">
        <v>42944</v>
      </c>
      <c r="C1962" s="3">
        <v>0.40277777777777773</v>
      </c>
      <c r="D1962" s="3">
        <v>0.40599537037037042</v>
      </c>
      <c r="E1962" t="str">
        <f t="shared" si="90"/>
        <v>komórkowy</v>
      </c>
      <c r="F1962">
        <f t="shared" si="91"/>
        <v>0</v>
      </c>
      <c r="G1962" s="6">
        <f t="shared" si="92"/>
        <v>5</v>
      </c>
    </row>
    <row r="1963" spans="1:7" x14ac:dyDescent="0.3">
      <c r="A1963" s="1" t="s">
        <v>1026</v>
      </c>
      <c r="B1963" s="2">
        <v>42944</v>
      </c>
      <c r="C1963" s="3">
        <v>0.40842592592592591</v>
      </c>
      <c r="D1963" s="3">
        <v>0.41866898148148146</v>
      </c>
      <c r="E1963" t="str">
        <f t="shared" si="90"/>
        <v>stacjonarny</v>
      </c>
      <c r="F1963">
        <f t="shared" si="91"/>
        <v>0</v>
      </c>
      <c r="G1963" s="6">
        <f t="shared" si="92"/>
        <v>15</v>
      </c>
    </row>
    <row r="1964" spans="1:7" x14ac:dyDescent="0.3">
      <c r="A1964" s="1" t="s">
        <v>1688</v>
      </c>
      <c r="B1964" s="2">
        <v>42944</v>
      </c>
      <c r="C1964" s="3">
        <v>0.40956018518518517</v>
      </c>
      <c r="D1964" s="3">
        <v>0.41278935185185189</v>
      </c>
      <c r="E1964" t="str">
        <f t="shared" si="90"/>
        <v>stacjonarny</v>
      </c>
      <c r="F1964">
        <f t="shared" si="91"/>
        <v>0</v>
      </c>
      <c r="G1964" s="6">
        <f t="shared" si="92"/>
        <v>5</v>
      </c>
    </row>
    <row r="1965" spans="1:7" x14ac:dyDescent="0.3">
      <c r="A1965" s="1" t="s">
        <v>1391</v>
      </c>
      <c r="B1965" s="2">
        <v>42944</v>
      </c>
      <c r="C1965" s="3">
        <v>0.41228009259259263</v>
      </c>
      <c r="D1965" s="3">
        <v>0.41718749999999999</v>
      </c>
      <c r="E1965" t="str">
        <f t="shared" si="90"/>
        <v>komórkowy</v>
      </c>
      <c r="F1965">
        <f t="shared" si="91"/>
        <v>0</v>
      </c>
      <c r="G1965" s="6">
        <f t="shared" si="92"/>
        <v>8</v>
      </c>
    </row>
    <row r="1966" spans="1:7" x14ac:dyDescent="0.3">
      <c r="A1966" s="1" t="s">
        <v>1689</v>
      </c>
      <c r="B1966" s="2">
        <v>42944</v>
      </c>
      <c r="C1966" s="3">
        <v>0.41521990740740744</v>
      </c>
      <c r="D1966" s="3">
        <v>0.41893518518518519</v>
      </c>
      <c r="E1966" t="str">
        <f t="shared" si="90"/>
        <v>komórkowy</v>
      </c>
      <c r="F1966">
        <f t="shared" si="91"/>
        <v>0</v>
      </c>
      <c r="G1966" s="6">
        <f t="shared" si="92"/>
        <v>6</v>
      </c>
    </row>
    <row r="1967" spans="1:7" x14ac:dyDescent="0.3">
      <c r="A1967" s="1" t="s">
        <v>1690</v>
      </c>
      <c r="B1967" s="2">
        <v>42944</v>
      </c>
      <c r="C1967" s="3">
        <v>0.42093749999999996</v>
      </c>
      <c r="D1967" s="3">
        <v>0.42825231481481479</v>
      </c>
      <c r="E1967" t="str">
        <f t="shared" si="90"/>
        <v>stacjonarny</v>
      </c>
      <c r="F1967">
        <f t="shared" si="91"/>
        <v>0</v>
      </c>
      <c r="G1967" s="6">
        <f t="shared" si="92"/>
        <v>11</v>
      </c>
    </row>
    <row r="1968" spans="1:7" x14ac:dyDescent="0.3">
      <c r="A1968" s="1" t="s">
        <v>1691</v>
      </c>
      <c r="B1968" s="2">
        <v>42944</v>
      </c>
      <c r="C1968" s="3">
        <v>0.42295138888888889</v>
      </c>
      <c r="D1968" s="3">
        <v>0.42423611111111109</v>
      </c>
      <c r="E1968" t="str">
        <f t="shared" si="90"/>
        <v>stacjonarny</v>
      </c>
      <c r="F1968">
        <f t="shared" si="91"/>
        <v>0</v>
      </c>
      <c r="G1968" s="6">
        <f t="shared" si="92"/>
        <v>2</v>
      </c>
    </row>
    <row r="1969" spans="1:7" x14ac:dyDescent="0.3">
      <c r="A1969" s="1" t="s">
        <v>1692</v>
      </c>
      <c r="B1969" s="2">
        <v>42944</v>
      </c>
      <c r="C1969" s="3">
        <v>0.42478009259259258</v>
      </c>
      <c r="D1969" s="3">
        <v>0.43118055555555551</v>
      </c>
      <c r="E1969" t="str">
        <f t="shared" si="90"/>
        <v>komórkowy</v>
      </c>
      <c r="F1969">
        <f t="shared" si="91"/>
        <v>0</v>
      </c>
      <c r="G1969" s="6">
        <f t="shared" si="92"/>
        <v>10</v>
      </c>
    </row>
    <row r="1970" spans="1:7" x14ac:dyDescent="0.3">
      <c r="A1970" s="1" t="s">
        <v>1693</v>
      </c>
      <c r="B1970" s="2">
        <v>42944</v>
      </c>
      <c r="C1970" s="3">
        <v>0.42781249999999998</v>
      </c>
      <c r="D1970" s="3">
        <v>0.43763888888888891</v>
      </c>
      <c r="E1970" t="str">
        <f t="shared" si="90"/>
        <v>zagraniczny</v>
      </c>
      <c r="F1970">
        <f t="shared" si="91"/>
        <v>0</v>
      </c>
      <c r="G1970" s="6">
        <f t="shared" si="92"/>
        <v>15</v>
      </c>
    </row>
    <row r="1971" spans="1:7" x14ac:dyDescent="0.3">
      <c r="A1971" s="1" t="s">
        <v>1694</v>
      </c>
      <c r="B1971" s="2">
        <v>42944</v>
      </c>
      <c r="C1971" s="3">
        <v>0.43131944444444442</v>
      </c>
      <c r="D1971" s="3">
        <v>0.4387152777777778</v>
      </c>
      <c r="E1971" t="str">
        <f t="shared" si="90"/>
        <v>stacjonarny</v>
      </c>
      <c r="F1971">
        <f t="shared" si="91"/>
        <v>0</v>
      </c>
      <c r="G1971" s="6">
        <f t="shared" si="92"/>
        <v>11</v>
      </c>
    </row>
    <row r="1972" spans="1:7" x14ac:dyDescent="0.3">
      <c r="A1972" s="1" t="s">
        <v>1695</v>
      </c>
      <c r="B1972" s="2">
        <v>42944</v>
      </c>
      <c r="C1972" s="3">
        <v>0.43351851851851847</v>
      </c>
      <c r="D1972" s="3">
        <v>0.4412152777777778</v>
      </c>
      <c r="E1972" t="str">
        <f t="shared" si="90"/>
        <v>stacjonarny</v>
      </c>
      <c r="F1972">
        <f t="shared" si="91"/>
        <v>0</v>
      </c>
      <c r="G1972" s="6">
        <f t="shared" si="92"/>
        <v>12</v>
      </c>
    </row>
    <row r="1973" spans="1:7" x14ac:dyDescent="0.3">
      <c r="A1973" s="1" t="s">
        <v>1558</v>
      </c>
      <c r="B1973" s="2">
        <v>42944</v>
      </c>
      <c r="C1973" s="3">
        <v>0.43552083333333336</v>
      </c>
      <c r="D1973" s="3">
        <v>0.44587962962962963</v>
      </c>
      <c r="E1973" t="str">
        <f t="shared" si="90"/>
        <v>stacjonarny</v>
      </c>
      <c r="F1973">
        <f t="shared" si="91"/>
        <v>0</v>
      </c>
      <c r="G1973" s="6">
        <f t="shared" si="92"/>
        <v>15</v>
      </c>
    </row>
    <row r="1974" spans="1:7" x14ac:dyDescent="0.3">
      <c r="A1974" s="1" t="s">
        <v>1696</v>
      </c>
      <c r="B1974" s="2">
        <v>42944</v>
      </c>
      <c r="C1974" s="3">
        <v>0.43975694444444446</v>
      </c>
      <c r="D1974" s="3">
        <v>0.4472800925925926</v>
      </c>
      <c r="E1974" t="str">
        <f t="shared" si="90"/>
        <v>stacjonarny</v>
      </c>
      <c r="F1974">
        <f t="shared" si="91"/>
        <v>0</v>
      </c>
      <c r="G1974" s="6">
        <f t="shared" si="92"/>
        <v>11</v>
      </c>
    </row>
    <row r="1975" spans="1:7" x14ac:dyDescent="0.3">
      <c r="A1975" s="1" t="s">
        <v>1697</v>
      </c>
      <c r="B1975" s="2">
        <v>42944</v>
      </c>
      <c r="C1975" s="3">
        <v>0.44490740740740736</v>
      </c>
      <c r="D1975" s="3">
        <v>0.44578703703703698</v>
      </c>
      <c r="E1975" t="str">
        <f t="shared" si="90"/>
        <v>stacjonarny</v>
      </c>
      <c r="F1975">
        <f t="shared" si="91"/>
        <v>0</v>
      </c>
      <c r="G1975" s="6">
        <f t="shared" si="92"/>
        <v>2</v>
      </c>
    </row>
    <row r="1976" spans="1:7" x14ac:dyDescent="0.3">
      <c r="A1976" s="1" t="s">
        <v>1698</v>
      </c>
      <c r="B1976" s="2">
        <v>42944</v>
      </c>
      <c r="C1976" s="3">
        <v>0.44605324074074071</v>
      </c>
      <c r="D1976" s="3">
        <v>0.45253472222222224</v>
      </c>
      <c r="E1976" t="str">
        <f t="shared" si="90"/>
        <v>komórkowy</v>
      </c>
      <c r="F1976">
        <f t="shared" si="91"/>
        <v>0</v>
      </c>
      <c r="G1976" s="6">
        <f t="shared" si="92"/>
        <v>10</v>
      </c>
    </row>
    <row r="1977" spans="1:7" x14ac:dyDescent="0.3">
      <c r="A1977" s="1" t="s">
        <v>1699</v>
      </c>
      <c r="B1977" s="2">
        <v>42944</v>
      </c>
      <c r="C1977" s="3">
        <v>0.45061342592592596</v>
      </c>
      <c r="D1977" s="3">
        <v>0.45674768518518521</v>
      </c>
      <c r="E1977" t="str">
        <f t="shared" si="90"/>
        <v>zagraniczny</v>
      </c>
      <c r="F1977">
        <f t="shared" si="91"/>
        <v>0</v>
      </c>
      <c r="G1977" s="6">
        <f t="shared" si="92"/>
        <v>9</v>
      </c>
    </row>
    <row r="1978" spans="1:7" x14ac:dyDescent="0.3">
      <c r="A1978" s="1" t="s">
        <v>1700</v>
      </c>
      <c r="B1978" s="2">
        <v>42944</v>
      </c>
      <c r="C1978" s="3">
        <v>0.45546296296296296</v>
      </c>
      <c r="D1978" s="3">
        <v>0.46259259259259261</v>
      </c>
      <c r="E1978" t="str">
        <f t="shared" si="90"/>
        <v>stacjonarny</v>
      </c>
      <c r="F1978">
        <f t="shared" si="91"/>
        <v>0</v>
      </c>
      <c r="G1978" s="6">
        <f t="shared" si="92"/>
        <v>11</v>
      </c>
    </row>
    <row r="1979" spans="1:7" x14ac:dyDescent="0.3">
      <c r="A1979" s="1" t="s">
        <v>1701</v>
      </c>
      <c r="B1979" s="2">
        <v>42944</v>
      </c>
      <c r="C1979" s="3">
        <v>0.45756944444444447</v>
      </c>
      <c r="D1979" s="3">
        <v>0.46141203703703698</v>
      </c>
      <c r="E1979" t="str">
        <f t="shared" si="90"/>
        <v>stacjonarny</v>
      </c>
      <c r="F1979">
        <f t="shared" si="91"/>
        <v>0</v>
      </c>
      <c r="G1979" s="6">
        <f t="shared" si="92"/>
        <v>6</v>
      </c>
    </row>
    <row r="1980" spans="1:7" x14ac:dyDescent="0.3">
      <c r="A1980" s="1" t="s">
        <v>781</v>
      </c>
      <c r="B1980" s="2">
        <v>42944</v>
      </c>
      <c r="C1980" s="3">
        <v>0.46269675925925924</v>
      </c>
      <c r="D1980" s="3">
        <v>0.46620370370370368</v>
      </c>
      <c r="E1980" t="str">
        <f t="shared" si="90"/>
        <v>komórkowy</v>
      </c>
      <c r="F1980">
        <f t="shared" si="91"/>
        <v>0</v>
      </c>
      <c r="G1980" s="6">
        <f t="shared" si="92"/>
        <v>6</v>
      </c>
    </row>
    <row r="1981" spans="1:7" x14ac:dyDescent="0.3">
      <c r="A1981" s="1" t="s">
        <v>1702</v>
      </c>
      <c r="B1981" s="2">
        <v>42944</v>
      </c>
      <c r="C1981" s="3">
        <v>0.46400462962962963</v>
      </c>
      <c r="D1981" s="3">
        <v>0.46545138888888887</v>
      </c>
      <c r="E1981" t="str">
        <f t="shared" si="90"/>
        <v>komórkowy</v>
      </c>
      <c r="F1981">
        <f t="shared" si="91"/>
        <v>0</v>
      </c>
      <c r="G1981" s="6">
        <f t="shared" si="92"/>
        <v>3</v>
      </c>
    </row>
    <row r="1982" spans="1:7" x14ac:dyDescent="0.3">
      <c r="A1982" s="1" t="s">
        <v>1703</v>
      </c>
      <c r="B1982" s="2">
        <v>42944</v>
      </c>
      <c r="C1982" s="3">
        <v>0.46763888888888888</v>
      </c>
      <c r="D1982" s="3">
        <v>0.473599537037037</v>
      </c>
      <c r="E1982" t="str">
        <f t="shared" si="90"/>
        <v>stacjonarny</v>
      </c>
      <c r="F1982">
        <f t="shared" si="91"/>
        <v>0</v>
      </c>
      <c r="G1982" s="6">
        <f t="shared" si="92"/>
        <v>9</v>
      </c>
    </row>
    <row r="1983" spans="1:7" x14ac:dyDescent="0.3">
      <c r="A1983" s="1" t="s">
        <v>1704</v>
      </c>
      <c r="B1983" s="2">
        <v>42944</v>
      </c>
      <c r="C1983" s="3">
        <v>0.47111111111111109</v>
      </c>
      <c r="D1983" s="3">
        <v>0.48017361111111106</v>
      </c>
      <c r="E1983" t="str">
        <f t="shared" si="90"/>
        <v>stacjonarny</v>
      </c>
      <c r="F1983">
        <f t="shared" si="91"/>
        <v>0</v>
      </c>
      <c r="G1983" s="6">
        <f t="shared" si="92"/>
        <v>14</v>
      </c>
    </row>
    <row r="1984" spans="1:7" x14ac:dyDescent="0.3">
      <c r="A1984" s="1" t="s">
        <v>1705</v>
      </c>
      <c r="B1984" s="2">
        <v>42944</v>
      </c>
      <c r="C1984" s="3">
        <v>0.47454861111111107</v>
      </c>
      <c r="D1984" s="3">
        <v>0.47562499999999996</v>
      </c>
      <c r="E1984" t="str">
        <f t="shared" si="90"/>
        <v>stacjonarny</v>
      </c>
      <c r="F1984">
        <f t="shared" si="91"/>
        <v>0</v>
      </c>
      <c r="G1984" s="6">
        <f t="shared" si="92"/>
        <v>2</v>
      </c>
    </row>
    <row r="1985" spans="1:7" x14ac:dyDescent="0.3">
      <c r="A1985" s="1" t="s">
        <v>1706</v>
      </c>
      <c r="B1985" s="2">
        <v>42944</v>
      </c>
      <c r="C1985" s="3">
        <v>0.47733796296296299</v>
      </c>
      <c r="D1985" s="3">
        <v>0.48003472222222227</v>
      </c>
      <c r="E1985" t="str">
        <f t="shared" si="90"/>
        <v>stacjonarny</v>
      </c>
      <c r="F1985">
        <f t="shared" si="91"/>
        <v>0</v>
      </c>
      <c r="G1985" s="6">
        <f t="shared" si="92"/>
        <v>4</v>
      </c>
    </row>
    <row r="1986" spans="1:7" x14ac:dyDescent="0.3">
      <c r="A1986" s="1" t="s">
        <v>1707</v>
      </c>
      <c r="B1986" s="2">
        <v>42944</v>
      </c>
      <c r="C1986" s="3">
        <v>0.4783101851851852</v>
      </c>
      <c r="D1986" s="3">
        <v>0.48770833333333335</v>
      </c>
      <c r="E1986" t="str">
        <f t="shared" si="90"/>
        <v>stacjonarny</v>
      </c>
      <c r="F1986">
        <f t="shared" si="91"/>
        <v>0</v>
      </c>
      <c r="G1986" s="6">
        <f t="shared" si="92"/>
        <v>14</v>
      </c>
    </row>
    <row r="1987" spans="1:7" x14ac:dyDescent="0.3">
      <c r="A1987" s="1" t="s">
        <v>58</v>
      </c>
      <c r="B1987" s="2">
        <v>42944</v>
      </c>
      <c r="C1987" s="3">
        <v>0.47928240740740741</v>
      </c>
      <c r="D1987" s="3">
        <v>0.481875</v>
      </c>
      <c r="E1987" t="str">
        <f t="shared" ref="E1987:E2050" si="93">IF(LEN(A1987)=7,"stacjonarny",IF(LEN(A1987)=8,"komórkowy","zagraniczny"))</f>
        <v>komórkowy</v>
      </c>
      <c r="F1987">
        <f t="shared" ref="F1987:F2050" si="94">IF(AND(E1987="stacjonarny",LEFT(A1987,2)="12"),1,0)</f>
        <v>0</v>
      </c>
      <c r="G1987" s="6">
        <f t="shared" ref="G1987:G2050" si="95">ROUNDUP(MINUTE(D1987-C1987)+SECOND(D1987-C1987)/60,0)</f>
        <v>4</v>
      </c>
    </row>
    <row r="1988" spans="1:7" x14ac:dyDescent="0.3">
      <c r="A1988" s="1" t="s">
        <v>903</v>
      </c>
      <c r="B1988" s="2">
        <v>42944</v>
      </c>
      <c r="C1988" s="3">
        <v>0.48042824074074075</v>
      </c>
      <c r="D1988" s="3">
        <v>0.48422453703703705</v>
      </c>
      <c r="E1988" t="str">
        <f t="shared" si="93"/>
        <v>stacjonarny</v>
      </c>
      <c r="F1988">
        <f t="shared" si="94"/>
        <v>0</v>
      </c>
      <c r="G1988" s="6">
        <f t="shared" si="95"/>
        <v>6</v>
      </c>
    </row>
    <row r="1989" spans="1:7" x14ac:dyDescent="0.3">
      <c r="A1989" s="1" t="s">
        <v>1708</v>
      </c>
      <c r="B1989" s="2">
        <v>42944</v>
      </c>
      <c r="C1989" s="3">
        <v>0.4815740740740741</v>
      </c>
      <c r="D1989" s="3">
        <v>0.48802083333333335</v>
      </c>
      <c r="E1989" t="str">
        <f t="shared" si="93"/>
        <v>stacjonarny</v>
      </c>
      <c r="F1989">
        <f t="shared" si="94"/>
        <v>0</v>
      </c>
      <c r="G1989" s="6">
        <f t="shared" si="95"/>
        <v>10</v>
      </c>
    </row>
    <row r="1990" spans="1:7" x14ac:dyDescent="0.3">
      <c r="A1990" s="1" t="s">
        <v>1709</v>
      </c>
      <c r="B1990" s="2">
        <v>42944</v>
      </c>
      <c r="C1990" s="3">
        <v>0.48361111111111116</v>
      </c>
      <c r="D1990" s="3">
        <v>0.48996527777777782</v>
      </c>
      <c r="E1990" t="str">
        <f t="shared" si="93"/>
        <v>stacjonarny</v>
      </c>
      <c r="F1990">
        <f t="shared" si="94"/>
        <v>0</v>
      </c>
      <c r="G1990" s="6">
        <f t="shared" si="95"/>
        <v>10</v>
      </c>
    </row>
    <row r="1991" spans="1:7" x14ac:dyDescent="0.3">
      <c r="A1991" s="1" t="s">
        <v>1710</v>
      </c>
      <c r="B1991" s="2">
        <v>42944</v>
      </c>
      <c r="C1991" s="3">
        <v>0.48609953703703707</v>
      </c>
      <c r="D1991" s="3">
        <v>0.48850694444444448</v>
      </c>
      <c r="E1991" t="str">
        <f t="shared" si="93"/>
        <v>zagraniczny</v>
      </c>
      <c r="F1991">
        <f t="shared" si="94"/>
        <v>0</v>
      </c>
      <c r="G1991" s="6">
        <f t="shared" si="95"/>
        <v>4</v>
      </c>
    </row>
    <row r="1992" spans="1:7" x14ac:dyDescent="0.3">
      <c r="A1992" s="1" t="s">
        <v>1711</v>
      </c>
      <c r="B1992" s="2">
        <v>42944</v>
      </c>
      <c r="C1992" s="3">
        <v>0.49048611111111112</v>
      </c>
      <c r="D1992" s="3">
        <v>0.49685185185185188</v>
      </c>
      <c r="E1992" t="str">
        <f t="shared" si="93"/>
        <v>stacjonarny</v>
      </c>
      <c r="F1992">
        <f t="shared" si="94"/>
        <v>0</v>
      </c>
      <c r="G1992" s="6">
        <f t="shared" si="95"/>
        <v>10</v>
      </c>
    </row>
    <row r="1993" spans="1:7" x14ac:dyDescent="0.3">
      <c r="A1993" s="1" t="s">
        <v>1712</v>
      </c>
      <c r="B1993" s="2">
        <v>42944</v>
      </c>
      <c r="C1993" s="3">
        <v>0.49305555555555558</v>
      </c>
      <c r="D1993" s="3">
        <v>0.50435185185185183</v>
      </c>
      <c r="E1993" t="str">
        <f t="shared" si="93"/>
        <v>stacjonarny</v>
      </c>
      <c r="F1993">
        <f t="shared" si="94"/>
        <v>0</v>
      </c>
      <c r="G1993" s="6">
        <f t="shared" si="95"/>
        <v>17</v>
      </c>
    </row>
    <row r="1994" spans="1:7" x14ac:dyDescent="0.3">
      <c r="A1994" s="1" t="s">
        <v>1713</v>
      </c>
      <c r="B1994" s="2">
        <v>42944</v>
      </c>
      <c r="C1994" s="3">
        <v>0.49401620370370369</v>
      </c>
      <c r="D1994" s="3">
        <v>0.49682870370370374</v>
      </c>
      <c r="E1994" t="str">
        <f t="shared" si="93"/>
        <v>stacjonarny</v>
      </c>
      <c r="F1994">
        <f t="shared" si="94"/>
        <v>0</v>
      </c>
      <c r="G1994" s="6">
        <f t="shared" si="95"/>
        <v>5</v>
      </c>
    </row>
    <row r="1995" spans="1:7" x14ac:dyDescent="0.3">
      <c r="A1995" s="1" t="s">
        <v>1714</v>
      </c>
      <c r="B1995" s="2">
        <v>42944</v>
      </c>
      <c r="C1995" s="3">
        <v>0.49554398148148149</v>
      </c>
      <c r="D1995" s="3">
        <v>0.4966782407407408</v>
      </c>
      <c r="E1995" t="str">
        <f t="shared" si="93"/>
        <v>komórkowy</v>
      </c>
      <c r="F1995">
        <f t="shared" si="94"/>
        <v>0</v>
      </c>
      <c r="G1995" s="6">
        <f t="shared" si="95"/>
        <v>2</v>
      </c>
    </row>
    <row r="1996" spans="1:7" x14ac:dyDescent="0.3">
      <c r="A1996" s="1" t="s">
        <v>1715</v>
      </c>
      <c r="B1996" s="2">
        <v>42944</v>
      </c>
      <c r="C1996" s="3">
        <v>0.49858796296296298</v>
      </c>
      <c r="D1996" s="3">
        <v>0.50891203703703702</v>
      </c>
      <c r="E1996" t="str">
        <f t="shared" si="93"/>
        <v>komórkowy</v>
      </c>
      <c r="F1996">
        <f t="shared" si="94"/>
        <v>0</v>
      </c>
      <c r="G1996" s="6">
        <f t="shared" si="95"/>
        <v>15</v>
      </c>
    </row>
    <row r="1997" spans="1:7" x14ac:dyDescent="0.3">
      <c r="A1997" s="1" t="s">
        <v>1716</v>
      </c>
      <c r="B1997" s="2">
        <v>42944</v>
      </c>
      <c r="C1997" s="3">
        <v>0.50208333333333333</v>
      </c>
      <c r="D1997" s="3">
        <v>0.51100694444444439</v>
      </c>
      <c r="E1997" t="str">
        <f t="shared" si="93"/>
        <v>zagraniczny</v>
      </c>
      <c r="F1997">
        <f t="shared" si="94"/>
        <v>0</v>
      </c>
      <c r="G1997" s="6">
        <f t="shared" si="95"/>
        <v>13</v>
      </c>
    </row>
    <row r="1998" spans="1:7" x14ac:dyDescent="0.3">
      <c r="A1998" s="1" t="s">
        <v>1717</v>
      </c>
      <c r="B1998" s="2">
        <v>42944</v>
      </c>
      <c r="C1998" s="3">
        <v>0.50390046296296298</v>
      </c>
      <c r="D1998" s="3">
        <v>0.50619212962962956</v>
      </c>
      <c r="E1998" t="str">
        <f t="shared" si="93"/>
        <v>stacjonarny</v>
      </c>
      <c r="F1998">
        <f t="shared" si="94"/>
        <v>0</v>
      </c>
      <c r="G1998" s="6">
        <f t="shared" si="95"/>
        <v>4</v>
      </c>
    </row>
    <row r="1999" spans="1:7" x14ac:dyDescent="0.3">
      <c r="A1999" s="1" t="s">
        <v>1718</v>
      </c>
      <c r="B1999" s="2">
        <v>42944</v>
      </c>
      <c r="C1999" s="3">
        <v>0.50825231481481481</v>
      </c>
      <c r="D1999" s="3">
        <v>0.51685185185185178</v>
      </c>
      <c r="E1999" t="str">
        <f t="shared" si="93"/>
        <v>stacjonarny</v>
      </c>
      <c r="F1999">
        <f t="shared" si="94"/>
        <v>0</v>
      </c>
      <c r="G1999" s="6">
        <f t="shared" si="95"/>
        <v>13</v>
      </c>
    </row>
    <row r="2000" spans="1:7" x14ac:dyDescent="0.3">
      <c r="A2000" s="1" t="s">
        <v>1719</v>
      </c>
      <c r="B2000" s="2">
        <v>42944</v>
      </c>
      <c r="C2000" s="3">
        <v>0.50982638888888887</v>
      </c>
      <c r="D2000" s="3">
        <v>0.51537037037037037</v>
      </c>
      <c r="E2000" t="str">
        <f t="shared" si="93"/>
        <v>komórkowy</v>
      </c>
      <c r="F2000">
        <f t="shared" si="94"/>
        <v>0</v>
      </c>
      <c r="G2000" s="6">
        <f t="shared" si="95"/>
        <v>8</v>
      </c>
    </row>
    <row r="2001" spans="1:7" x14ac:dyDescent="0.3">
      <c r="A2001" s="1" t="s">
        <v>1720</v>
      </c>
      <c r="B2001" s="2">
        <v>42944</v>
      </c>
      <c r="C2001" s="3">
        <v>0.5138773148148148</v>
      </c>
      <c r="D2001" s="3">
        <v>0.52096064814814813</v>
      </c>
      <c r="E2001" t="str">
        <f t="shared" si="93"/>
        <v>stacjonarny</v>
      </c>
      <c r="F2001">
        <f t="shared" si="94"/>
        <v>0</v>
      </c>
      <c r="G2001" s="6">
        <f t="shared" si="95"/>
        <v>11</v>
      </c>
    </row>
    <row r="2002" spans="1:7" x14ac:dyDescent="0.3">
      <c r="A2002" s="1" t="s">
        <v>1721</v>
      </c>
      <c r="B2002" s="2">
        <v>42944</v>
      </c>
      <c r="C2002" s="3">
        <v>0.5149421296296296</v>
      </c>
      <c r="D2002" s="3">
        <v>0.5248032407407407</v>
      </c>
      <c r="E2002" t="str">
        <f t="shared" si="93"/>
        <v>komórkowy</v>
      </c>
      <c r="F2002">
        <f t="shared" si="94"/>
        <v>0</v>
      </c>
      <c r="G2002" s="6">
        <f t="shared" si="95"/>
        <v>15</v>
      </c>
    </row>
    <row r="2003" spans="1:7" x14ac:dyDescent="0.3">
      <c r="A2003" s="1" t="s">
        <v>1722</v>
      </c>
      <c r="B2003" s="2">
        <v>42944</v>
      </c>
      <c r="C2003" s="3">
        <v>0.51730324074074074</v>
      </c>
      <c r="D2003" s="3">
        <v>0.51848379629629626</v>
      </c>
      <c r="E2003" t="str">
        <f t="shared" si="93"/>
        <v>stacjonarny</v>
      </c>
      <c r="F2003">
        <f t="shared" si="94"/>
        <v>0</v>
      </c>
      <c r="G2003" s="6">
        <f t="shared" si="95"/>
        <v>2</v>
      </c>
    </row>
    <row r="2004" spans="1:7" x14ac:dyDescent="0.3">
      <c r="A2004" s="1" t="s">
        <v>1723</v>
      </c>
      <c r="B2004" s="2">
        <v>42944</v>
      </c>
      <c r="C2004" s="3">
        <v>0.51908564814814817</v>
      </c>
      <c r="D2004" s="3">
        <v>0.51929398148148154</v>
      </c>
      <c r="E2004" t="str">
        <f t="shared" si="93"/>
        <v>stacjonarny</v>
      </c>
      <c r="F2004">
        <f t="shared" si="94"/>
        <v>0</v>
      </c>
      <c r="G2004" s="6">
        <f t="shared" si="95"/>
        <v>1</v>
      </c>
    </row>
    <row r="2005" spans="1:7" x14ac:dyDescent="0.3">
      <c r="A2005" s="1" t="s">
        <v>399</v>
      </c>
      <c r="B2005" s="2">
        <v>42944</v>
      </c>
      <c r="C2005" s="3">
        <v>0.52467592592592593</v>
      </c>
      <c r="D2005" s="3">
        <v>0.53178240740740745</v>
      </c>
      <c r="E2005" t="str">
        <f t="shared" si="93"/>
        <v>komórkowy</v>
      </c>
      <c r="F2005">
        <f t="shared" si="94"/>
        <v>0</v>
      </c>
      <c r="G2005" s="6">
        <f t="shared" si="95"/>
        <v>11</v>
      </c>
    </row>
    <row r="2006" spans="1:7" x14ac:dyDescent="0.3">
      <c r="A2006" s="1" t="s">
        <v>1724</v>
      </c>
      <c r="B2006" s="2">
        <v>42944</v>
      </c>
      <c r="C2006" s="3">
        <v>0.52603009259259259</v>
      </c>
      <c r="D2006" s="3">
        <v>0.53304398148148147</v>
      </c>
      <c r="E2006" t="str">
        <f t="shared" si="93"/>
        <v>komórkowy</v>
      </c>
      <c r="F2006">
        <f t="shared" si="94"/>
        <v>0</v>
      </c>
      <c r="G2006" s="6">
        <f t="shared" si="95"/>
        <v>11</v>
      </c>
    </row>
    <row r="2007" spans="1:7" x14ac:dyDescent="0.3">
      <c r="A2007" s="1" t="s">
        <v>1725</v>
      </c>
      <c r="B2007" s="2">
        <v>42944</v>
      </c>
      <c r="C2007" s="3">
        <v>0.52813657407407411</v>
      </c>
      <c r="D2007" s="3">
        <v>0.53039351851851857</v>
      </c>
      <c r="E2007" t="str">
        <f t="shared" si="93"/>
        <v>stacjonarny</v>
      </c>
      <c r="F2007">
        <f t="shared" si="94"/>
        <v>0</v>
      </c>
      <c r="G2007" s="6">
        <f t="shared" si="95"/>
        <v>4</v>
      </c>
    </row>
    <row r="2008" spans="1:7" x14ac:dyDescent="0.3">
      <c r="A2008" s="1" t="s">
        <v>1726</v>
      </c>
      <c r="B2008" s="2">
        <v>42944</v>
      </c>
      <c r="C2008" s="3">
        <v>0.53310185185185188</v>
      </c>
      <c r="D2008" s="3">
        <v>0.53871527777777783</v>
      </c>
      <c r="E2008" t="str">
        <f t="shared" si="93"/>
        <v>stacjonarny</v>
      </c>
      <c r="F2008">
        <f t="shared" si="94"/>
        <v>0</v>
      </c>
      <c r="G2008" s="6">
        <f t="shared" si="95"/>
        <v>9</v>
      </c>
    </row>
    <row r="2009" spans="1:7" x14ac:dyDescent="0.3">
      <c r="A2009" s="1" t="s">
        <v>1727</v>
      </c>
      <c r="B2009" s="2">
        <v>42944</v>
      </c>
      <c r="C2009" s="3">
        <v>0.53541666666666665</v>
      </c>
      <c r="D2009" s="3">
        <v>0.53666666666666674</v>
      </c>
      <c r="E2009" t="str">
        <f t="shared" si="93"/>
        <v>stacjonarny</v>
      </c>
      <c r="F2009">
        <f t="shared" si="94"/>
        <v>0</v>
      </c>
      <c r="G2009" s="6">
        <f t="shared" si="95"/>
        <v>2</v>
      </c>
    </row>
    <row r="2010" spans="1:7" x14ac:dyDescent="0.3">
      <c r="A2010" s="1" t="s">
        <v>1728</v>
      </c>
      <c r="B2010" s="2">
        <v>42944</v>
      </c>
      <c r="C2010" s="3">
        <v>0.53773148148148142</v>
      </c>
      <c r="D2010" s="3">
        <v>0.54628472222222224</v>
      </c>
      <c r="E2010" t="str">
        <f t="shared" si="93"/>
        <v>stacjonarny</v>
      </c>
      <c r="F2010">
        <f t="shared" si="94"/>
        <v>0</v>
      </c>
      <c r="G2010" s="6">
        <f t="shared" si="95"/>
        <v>13</v>
      </c>
    </row>
    <row r="2011" spans="1:7" x14ac:dyDescent="0.3">
      <c r="A2011" s="1" t="s">
        <v>1729</v>
      </c>
      <c r="B2011" s="2">
        <v>42944</v>
      </c>
      <c r="C2011" s="3">
        <v>0.54221064814814812</v>
      </c>
      <c r="D2011" s="3">
        <v>0.54947916666666663</v>
      </c>
      <c r="E2011" t="str">
        <f t="shared" si="93"/>
        <v>stacjonarny</v>
      </c>
      <c r="F2011">
        <f t="shared" si="94"/>
        <v>0</v>
      </c>
      <c r="G2011" s="6">
        <f t="shared" si="95"/>
        <v>11</v>
      </c>
    </row>
    <row r="2012" spans="1:7" x14ac:dyDescent="0.3">
      <c r="A2012" s="1" t="s">
        <v>1730</v>
      </c>
      <c r="B2012" s="2">
        <v>42944</v>
      </c>
      <c r="C2012" s="3">
        <v>0.54599537037037038</v>
      </c>
      <c r="D2012" s="3">
        <v>0.54759259259259252</v>
      </c>
      <c r="E2012" t="str">
        <f t="shared" si="93"/>
        <v>stacjonarny</v>
      </c>
      <c r="F2012">
        <f t="shared" si="94"/>
        <v>0</v>
      </c>
      <c r="G2012" s="6">
        <f t="shared" si="95"/>
        <v>3</v>
      </c>
    </row>
    <row r="2013" spans="1:7" x14ac:dyDescent="0.3">
      <c r="A2013" s="1" t="s">
        <v>1731</v>
      </c>
      <c r="B2013" s="2">
        <v>42944</v>
      </c>
      <c r="C2013" s="3">
        <v>0.54905092592592586</v>
      </c>
      <c r="D2013" s="3">
        <v>0.55343750000000003</v>
      </c>
      <c r="E2013" t="str">
        <f t="shared" si="93"/>
        <v>komórkowy</v>
      </c>
      <c r="F2013">
        <f t="shared" si="94"/>
        <v>0</v>
      </c>
      <c r="G2013" s="6">
        <f t="shared" si="95"/>
        <v>7</v>
      </c>
    </row>
    <row r="2014" spans="1:7" x14ac:dyDescent="0.3">
      <c r="A2014" s="1" t="s">
        <v>1732</v>
      </c>
      <c r="B2014" s="2">
        <v>42944</v>
      </c>
      <c r="C2014" s="3">
        <v>0.55334490740740738</v>
      </c>
      <c r="D2014" s="3">
        <v>0.56339120370370377</v>
      </c>
      <c r="E2014" t="str">
        <f t="shared" si="93"/>
        <v>stacjonarny</v>
      </c>
      <c r="F2014">
        <f t="shared" si="94"/>
        <v>0</v>
      </c>
      <c r="G2014" s="6">
        <f t="shared" si="95"/>
        <v>15</v>
      </c>
    </row>
    <row r="2015" spans="1:7" x14ac:dyDescent="0.3">
      <c r="A2015" s="1" t="s">
        <v>1733</v>
      </c>
      <c r="B2015" s="2">
        <v>42944</v>
      </c>
      <c r="C2015" s="3">
        <v>0.55806712962962968</v>
      </c>
      <c r="D2015" s="3">
        <v>0.55923611111111116</v>
      </c>
      <c r="E2015" t="str">
        <f t="shared" si="93"/>
        <v>stacjonarny</v>
      </c>
      <c r="F2015">
        <f t="shared" si="94"/>
        <v>0</v>
      </c>
      <c r="G2015" s="6">
        <f t="shared" si="95"/>
        <v>2</v>
      </c>
    </row>
    <row r="2016" spans="1:7" x14ac:dyDescent="0.3">
      <c r="A2016" s="1" t="s">
        <v>1734</v>
      </c>
      <c r="B2016" s="2">
        <v>42944</v>
      </c>
      <c r="C2016" s="3">
        <v>0.56162037037037038</v>
      </c>
      <c r="D2016" s="3">
        <v>0.56876157407407402</v>
      </c>
      <c r="E2016" t="str">
        <f t="shared" si="93"/>
        <v>stacjonarny</v>
      </c>
      <c r="F2016">
        <f t="shared" si="94"/>
        <v>0</v>
      </c>
      <c r="G2016" s="6">
        <f t="shared" si="95"/>
        <v>11</v>
      </c>
    </row>
    <row r="2017" spans="1:7" x14ac:dyDescent="0.3">
      <c r="A2017" s="1" t="s">
        <v>1735</v>
      </c>
      <c r="B2017" s="2">
        <v>42944</v>
      </c>
      <c r="C2017" s="3">
        <v>0.56673611111111111</v>
      </c>
      <c r="D2017" s="3">
        <v>0.57725694444444442</v>
      </c>
      <c r="E2017" t="str">
        <f t="shared" si="93"/>
        <v>komórkowy</v>
      </c>
      <c r="F2017">
        <f t="shared" si="94"/>
        <v>0</v>
      </c>
      <c r="G2017" s="6">
        <f t="shared" si="95"/>
        <v>16</v>
      </c>
    </row>
    <row r="2018" spans="1:7" x14ac:dyDescent="0.3">
      <c r="A2018" s="1" t="s">
        <v>1736</v>
      </c>
      <c r="B2018" s="2">
        <v>42944</v>
      </c>
      <c r="C2018" s="3">
        <v>0.56821759259259264</v>
      </c>
      <c r="D2018" s="3">
        <v>0.5773611111111111</v>
      </c>
      <c r="E2018" t="str">
        <f t="shared" si="93"/>
        <v>stacjonarny</v>
      </c>
      <c r="F2018">
        <f t="shared" si="94"/>
        <v>0</v>
      </c>
      <c r="G2018" s="6">
        <f t="shared" si="95"/>
        <v>14</v>
      </c>
    </row>
    <row r="2019" spans="1:7" x14ac:dyDescent="0.3">
      <c r="A2019" s="1" t="s">
        <v>756</v>
      </c>
      <c r="B2019" s="2">
        <v>42944</v>
      </c>
      <c r="C2019" s="3">
        <v>0.57050925925925922</v>
      </c>
      <c r="D2019" s="3">
        <v>0.58049768518518519</v>
      </c>
      <c r="E2019" t="str">
        <f t="shared" si="93"/>
        <v>stacjonarny</v>
      </c>
      <c r="F2019">
        <f t="shared" si="94"/>
        <v>0</v>
      </c>
      <c r="G2019" s="6">
        <f t="shared" si="95"/>
        <v>15</v>
      </c>
    </row>
    <row r="2020" spans="1:7" x14ac:dyDescent="0.3">
      <c r="A2020" s="1" t="s">
        <v>1737</v>
      </c>
      <c r="B2020" s="2">
        <v>42944</v>
      </c>
      <c r="C2020" s="3">
        <v>0.57146990740740744</v>
      </c>
      <c r="D2020" s="3">
        <v>0.57642361111111107</v>
      </c>
      <c r="E2020" t="str">
        <f t="shared" si="93"/>
        <v>stacjonarny</v>
      </c>
      <c r="F2020">
        <f t="shared" si="94"/>
        <v>0</v>
      </c>
      <c r="G2020" s="6">
        <f t="shared" si="95"/>
        <v>8</v>
      </c>
    </row>
    <row r="2021" spans="1:7" x14ac:dyDescent="0.3">
      <c r="A2021" s="1" t="s">
        <v>1738</v>
      </c>
      <c r="B2021" s="2">
        <v>42944</v>
      </c>
      <c r="C2021" s="3">
        <v>0.57186342592592598</v>
      </c>
      <c r="D2021" s="3">
        <v>0.57379629629629625</v>
      </c>
      <c r="E2021" t="str">
        <f t="shared" si="93"/>
        <v>stacjonarny</v>
      </c>
      <c r="F2021">
        <f t="shared" si="94"/>
        <v>0</v>
      </c>
      <c r="G2021" s="6">
        <f t="shared" si="95"/>
        <v>3</v>
      </c>
    </row>
    <row r="2022" spans="1:7" x14ac:dyDescent="0.3">
      <c r="A2022" s="1" t="s">
        <v>1739</v>
      </c>
      <c r="B2022" s="2">
        <v>42944</v>
      </c>
      <c r="C2022" s="3">
        <v>0.57629629629629631</v>
      </c>
      <c r="D2022" s="3">
        <v>0.58628472222222217</v>
      </c>
      <c r="E2022" t="str">
        <f t="shared" si="93"/>
        <v>stacjonarny</v>
      </c>
      <c r="F2022">
        <f t="shared" si="94"/>
        <v>0</v>
      </c>
      <c r="G2022" s="6">
        <f t="shared" si="95"/>
        <v>15</v>
      </c>
    </row>
    <row r="2023" spans="1:7" x14ac:dyDescent="0.3">
      <c r="A2023" s="1" t="s">
        <v>1740</v>
      </c>
      <c r="B2023" s="2">
        <v>42944</v>
      </c>
      <c r="C2023" s="3">
        <v>0.57835648148148155</v>
      </c>
      <c r="D2023" s="3">
        <v>0.58644675925925926</v>
      </c>
      <c r="E2023" t="str">
        <f t="shared" si="93"/>
        <v>stacjonarny</v>
      </c>
      <c r="F2023">
        <f t="shared" si="94"/>
        <v>0</v>
      </c>
      <c r="G2023" s="6">
        <f t="shared" si="95"/>
        <v>12</v>
      </c>
    </row>
    <row r="2024" spans="1:7" x14ac:dyDescent="0.3">
      <c r="A2024" s="1" t="s">
        <v>1741</v>
      </c>
      <c r="B2024" s="2">
        <v>42944</v>
      </c>
      <c r="C2024" s="3">
        <v>0.58331018518518518</v>
      </c>
      <c r="D2024" s="3">
        <v>0.58539351851851851</v>
      </c>
      <c r="E2024" t="str">
        <f t="shared" si="93"/>
        <v>stacjonarny</v>
      </c>
      <c r="F2024">
        <f t="shared" si="94"/>
        <v>0</v>
      </c>
      <c r="G2024" s="6">
        <f t="shared" si="95"/>
        <v>3</v>
      </c>
    </row>
    <row r="2025" spans="1:7" x14ac:dyDescent="0.3">
      <c r="A2025" s="1" t="s">
        <v>1742</v>
      </c>
      <c r="B2025" s="2">
        <v>42944</v>
      </c>
      <c r="C2025" s="3">
        <v>0.58353009259259259</v>
      </c>
      <c r="D2025" s="3">
        <v>0.58950231481481474</v>
      </c>
      <c r="E2025" t="str">
        <f t="shared" si="93"/>
        <v>komórkowy</v>
      </c>
      <c r="F2025">
        <f t="shared" si="94"/>
        <v>0</v>
      </c>
      <c r="G2025" s="6">
        <f t="shared" si="95"/>
        <v>9</v>
      </c>
    </row>
    <row r="2026" spans="1:7" x14ac:dyDescent="0.3">
      <c r="A2026" s="1" t="s">
        <v>1743</v>
      </c>
      <c r="B2026" s="2">
        <v>42944</v>
      </c>
      <c r="C2026" s="3">
        <v>0.58892361111111113</v>
      </c>
      <c r="D2026" s="3">
        <v>0.59381944444444446</v>
      </c>
      <c r="E2026" t="str">
        <f t="shared" si="93"/>
        <v>stacjonarny</v>
      </c>
      <c r="F2026">
        <f t="shared" si="94"/>
        <v>0</v>
      </c>
      <c r="G2026" s="6">
        <f t="shared" si="95"/>
        <v>8</v>
      </c>
    </row>
    <row r="2027" spans="1:7" x14ac:dyDescent="0.3">
      <c r="A2027" s="1" t="s">
        <v>219</v>
      </c>
      <c r="B2027" s="2">
        <v>42944</v>
      </c>
      <c r="C2027" s="3">
        <v>0.59035879629629628</v>
      </c>
      <c r="D2027" s="3">
        <v>0.5992939814814815</v>
      </c>
      <c r="E2027" t="str">
        <f t="shared" si="93"/>
        <v>stacjonarny</v>
      </c>
      <c r="F2027">
        <f t="shared" si="94"/>
        <v>0</v>
      </c>
      <c r="G2027" s="6">
        <f t="shared" si="95"/>
        <v>13</v>
      </c>
    </row>
    <row r="2028" spans="1:7" x14ac:dyDescent="0.3">
      <c r="A2028" s="1" t="s">
        <v>188</v>
      </c>
      <c r="B2028" s="2">
        <v>42944</v>
      </c>
      <c r="C2028" s="3">
        <v>0.59439814814814818</v>
      </c>
      <c r="D2028" s="3">
        <v>0.60048611111111116</v>
      </c>
      <c r="E2028" t="str">
        <f t="shared" si="93"/>
        <v>zagraniczny</v>
      </c>
      <c r="F2028">
        <f t="shared" si="94"/>
        <v>0</v>
      </c>
      <c r="G2028" s="6">
        <f t="shared" si="95"/>
        <v>9</v>
      </c>
    </row>
    <row r="2029" spans="1:7" x14ac:dyDescent="0.3">
      <c r="A2029" s="1" t="s">
        <v>1744</v>
      </c>
      <c r="B2029" s="2">
        <v>42944</v>
      </c>
      <c r="C2029" s="3">
        <v>0.59788194444444442</v>
      </c>
      <c r="D2029" s="3">
        <v>0.60576388888888888</v>
      </c>
      <c r="E2029" t="str">
        <f t="shared" si="93"/>
        <v>komórkowy</v>
      </c>
      <c r="F2029">
        <f t="shared" si="94"/>
        <v>0</v>
      </c>
      <c r="G2029" s="6">
        <f t="shared" si="95"/>
        <v>12</v>
      </c>
    </row>
    <row r="2030" spans="1:7" x14ac:dyDescent="0.3">
      <c r="A2030" s="1" t="s">
        <v>718</v>
      </c>
      <c r="B2030" s="2">
        <v>42944</v>
      </c>
      <c r="C2030" s="3">
        <v>0.60322916666666659</v>
      </c>
      <c r="D2030" s="3">
        <v>0.60628472222222218</v>
      </c>
      <c r="E2030" t="str">
        <f t="shared" si="93"/>
        <v>stacjonarny</v>
      </c>
      <c r="F2030">
        <f t="shared" si="94"/>
        <v>0</v>
      </c>
      <c r="G2030" s="6">
        <f t="shared" si="95"/>
        <v>5</v>
      </c>
    </row>
    <row r="2031" spans="1:7" x14ac:dyDescent="0.3">
      <c r="A2031" s="1" t="s">
        <v>1745</v>
      </c>
      <c r="B2031" s="2">
        <v>42944</v>
      </c>
      <c r="C2031" s="3">
        <v>0.60745370370370366</v>
      </c>
      <c r="D2031" s="3">
        <v>0.61017361111111112</v>
      </c>
      <c r="E2031" t="str">
        <f t="shared" si="93"/>
        <v>stacjonarny</v>
      </c>
      <c r="F2031">
        <f t="shared" si="94"/>
        <v>0</v>
      </c>
      <c r="G2031" s="6">
        <f t="shared" si="95"/>
        <v>4</v>
      </c>
    </row>
    <row r="2032" spans="1:7" x14ac:dyDescent="0.3">
      <c r="A2032" s="1" t="s">
        <v>1746</v>
      </c>
      <c r="B2032" s="2">
        <v>42944</v>
      </c>
      <c r="C2032" s="3">
        <v>0.6132291666666666</v>
      </c>
      <c r="D2032" s="3">
        <v>0.62153935185185183</v>
      </c>
      <c r="E2032" t="str">
        <f t="shared" si="93"/>
        <v>stacjonarny</v>
      </c>
      <c r="F2032">
        <f t="shared" si="94"/>
        <v>0</v>
      </c>
      <c r="G2032" s="6">
        <f t="shared" si="95"/>
        <v>12</v>
      </c>
    </row>
    <row r="2033" spans="1:7" x14ac:dyDescent="0.3">
      <c r="A2033" s="1" t="s">
        <v>1747</v>
      </c>
      <c r="B2033" s="2">
        <v>42944</v>
      </c>
      <c r="C2033" s="3">
        <v>0.61570601851851847</v>
      </c>
      <c r="D2033" s="3">
        <v>0.62429398148148152</v>
      </c>
      <c r="E2033" t="str">
        <f t="shared" si="93"/>
        <v>zagraniczny</v>
      </c>
      <c r="F2033">
        <f t="shared" si="94"/>
        <v>0</v>
      </c>
      <c r="G2033" s="6">
        <f t="shared" si="95"/>
        <v>13</v>
      </c>
    </row>
    <row r="2034" spans="1:7" x14ac:dyDescent="0.3">
      <c r="A2034" s="1" t="s">
        <v>1748</v>
      </c>
      <c r="B2034" s="2">
        <v>42944</v>
      </c>
      <c r="C2034" s="3">
        <v>0.61962962962962964</v>
      </c>
      <c r="D2034" s="3">
        <v>0.62399305555555562</v>
      </c>
      <c r="E2034" t="str">
        <f t="shared" si="93"/>
        <v>zagraniczny</v>
      </c>
      <c r="F2034">
        <f t="shared" si="94"/>
        <v>0</v>
      </c>
      <c r="G2034" s="6">
        <f t="shared" si="95"/>
        <v>7</v>
      </c>
    </row>
    <row r="2035" spans="1:7" x14ac:dyDescent="0.3">
      <c r="A2035" s="1" t="s">
        <v>1749</v>
      </c>
      <c r="B2035" s="2">
        <v>42944</v>
      </c>
      <c r="C2035" s="3">
        <v>0.62204861111111109</v>
      </c>
      <c r="D2035" s="3">
        <v>0.62440972222222224</v>
      </c>
      <c r="E2035" t="str">
        <f t="shared" si="93"/>
        <v>stacjonarny</v>
      </c>
      <c r="F2035">
        <f t="shared" si="94"/>
        <v>0</v>
      </c>
      <c r="G2035" s="6">
        <f t="shared" si="95"/>
        <v>4</v>
      </c>
    </row>
    <row r="2036" spans="1:7" x14ac:dyDescent="0.3">
      <c r="A2036" s="1" t="s">
        <v>1750</v>
      </c>
      <c r="B2036" s="2">
        <v>42944</v>
      </c>
      <c r="C2036" s="3">
        <v>0.62502314814814819</v>
      </c>
      <c r="D2036" s="3">
        <v>0.63574074074074072</v>
      </c>
      <c r="E2036" t="str">
        <f t="shared" si="93"/>
        <v>komórkowy</v>
      </c>
      <c r="F2036">
        <f t="shared" si="94"/>
        <v>0</v>
      </c>
      <c r="G2036" s="6">
        <f t="shared" si="95"/>
        <v>16</v>
      </c>
    </row>
    <row r="2037" spans="1:7" x14ac:dyDescent="0.3">
      <c r="A2037" s="1" t="s">
        <v>1751</v>
      </c>
      <c r="B2037" s="2">
        <v>42947</v>
      </c>
      <c r="C2037" s="3">
        <v>0.3342013888888889</v>
      </c>
      <c r="D2037" s="3">
        <v>0.34159722222222227</v>
      </c>
      <c r="E2037" t="str">
        <f t="shared" si="93"/>
        <v>stacjonarny</v>
      </c>
      <c r="F2037">
        <f t="shared" si="94"/>
        <v>0</v>
      </c>
      <c r="G2037" s="6">
        <f t="shared" si="95"/>
        <v>11</v>
      </c>
    </row>
    <row r="2038" spans="1:7" x14ac:dyDescent="0.3">
      <c r="A2038" s="1" t="s">
        <v>1752</v>
      </c>
      <c r="B2038" s="2">
        <v>42947</v>
      </c>
      <c r="C2038" s="3">
        <v>0.33929398148148149</v>
      </c>
      <c r="D2038" s="3">
        <v>0.34349537037037042</v>
      </c>
      <c r="E2038" t="str">
        <f t="shared" si="93"/>
        <v>komórkowy</v>
      </c>
      <c r="F2038">
        <f t="shared" si="94"/>
        <v>0</v>
      </c>
      <c r="G2038" s="6">
        <f t="shared" si="95"/>
        <v>7</v>
      </c>
    </row>
    <row r="2039" spans="1:7" x14ac:dyDescent="0.3">
      <c r="A2039" s="1" t="s">
        <v>1753</v>
      </c>
      <c r="B2039" s="2">
        <v>42947</v>
      </c>
      <c r="C2039" s="3">
        <v>0.34378472222222217</v>
      </c>
      <c r="D2039" s="3">
        <v>0.34677083333333331</v>
      </c>
      <c r="E2039" t="str">
        <f t="shared" si="93"/>
        <v>stacjonarny</v>
      </c>
      <c r="F2039">
        <f t="shared" si="94"/>
        <v>0</v>
      </c>
      <c r="G2039" s="6">
        <f t="shared" si="95"/>
        <v>5</v>
      </c>
    </row>
    <row r="2040" spans="1:7" x14ac:dyDescent="0.3">
      <c r="A2040" s="1" t="s">
        <v>1754</v>
      </c>
      <c r="B2040" s="2">
        <v>42947</v>
      </c>
      <c r="C2040" s="3">
        <v>0.34609953703703705</v>
      </c>
      <c r="D2040" s="3">
        <v>0.35118055555555555</v>
      </c>
      <c r="E2040" t="str">
        <f t="shared" si="93"/>
        <v>stacjonarny</v>
      </c>
      <c r="F2040">
        <f t="shared" si="94"/>
        <v>0</v>
      </c>
      <c r="G2040" s="6">
        <f t="shared" si="95"/>
        <v>8</v>
      </c>
    </row>
    <row r="2041" spans="1:7" x14ac:dyDescent="0.3">
      <c r="A2041" s="1" t="s">
        <v>1755</v>
      </c>
      <c r="B2041" s="2">
        <v>42947</v>
      </c>
      <c r="C2041" s="3">
        <v>0.35167824074074078</v>
      </c>
      <c r="D2041" s="3">
        <v>0.35538194444444443</v>
      </c>
      <c r="E2041" t="str">
        <f t="shared" si="93"/>
        <v>stacjonarny</v>
      </c>
      <c r="F2041">
        <f t="shared" si="94"/>
        <v>0</v>
      </c>
      <c r="G2041" s="6">
        <f t="shared" si="95"/>
        <v>6</v>
      </c>
    </row>
    <row r="2042" spans="1:7" x14ac:dyDescent="0.3">
      <c r="A2042" s="1" t="s">
        <v>1363</v>
      </c>
      <c r="B2042" s="2">
        <v>42947</v>
      </c>
      <c r="C2042" s="3">
        <v>0.35333333333333333</v>
      </c>
      <c r="D2042" s="3">
        <v>0.35844907407407406</v>
      </c>
      <c r="E2042" t="str">
        <f t="shared" si="93"/>
        <v>stacjonarny</v>
      </c>
      <c r="F2042">
        <f t="shared" si="94"/>
        <v>0</v>
      </c>
      <c r="G2042" s="6">
        <f t="shared" si="95"/>
        <v>8</v>
      </c>
    </row>
    <row r="2043" spans="1:7" x14ac:dyDescent="0.3">
      <c r="A2043" s="1" t="s">
        <v>1756</v>
      </c>
      <c r="B2043" s="2">
        <v>42947</v>
      </c>
      <c r="C2043" s="3">
        <v>0.35793981481481479</v>
      </c>
      <c r="D2043" s="3">
        <v>0.36571759259259262</v>
      </c>
      <c r="E2043" t="str">
        <f t="shared" si="93"/>
        <v>stacjonarny</v>
      </c>
      <c r="F2043">
        <f t="shared" si="94"/>
        <v>0</v>
      </c>
      <c r="G2043" s="6">
        <f t="shared" si="95"/>
        <v>12</v>
      </c>
    </row>
    <row r="2044" spans="1:7" x14ac:dyDescent="0.3">
      <c r="A2044" s="1" t="s">
        <v>1294</v>
      </c>
      <c r="B2044" s="2">
        <v>42947</v>
      </c>
      <c r="C2044" s="3">
        <v>0.35976851851851849</v>
      </c>
      <c r="D2044" s="3">
        <v>0.36883101851851857</v>
      </c>
      <c r="E2044" t="str">
        <f t="shared" si="93"/>
        <v>stacjonarny</v>
      </c>
      <c r="F2044">
        <f t="shared" si="94"/>
        <v>0</v>
      </c>
      <c r="G2044" s="6">
        <f t="shared" si="95"/>
        <v>14</v>
      </c>
    </row>
    <row r="2045" spans="1:7" x14ac:dyDescent="0.3">
      <c r="A2045" s="1" t="s">
        <v>1757</v>
      </c>
      <c r="B2045" s="2">
        <v>42947</v>
      </c>
      <c r="C2045" s="3">
        <v>0.36394675925925929</v>
      </c>
      <c r="D2045" s="3">
        <v>0.37373842592592593</v>
      </c>
      <c r="E2045" t="str">
        <f t="shared" si="93"/>
        <v>stacjonarny</v>
      </c>
      <c r="F2045">
        <f t="shared" si="94"/>
        <v>0</v>
      </c>
      <c r="G2045" s="6">
        <f t="shared" si="95"/>
        <v>15</v>
      </c>
    </row>
    <row r="2046" spans="1:7" x14ac:dyDescent="0.3">
      <c r="A2046" s="1" t="s">
        <v>1758</v>
      </c>
      <c r="B2046" s="2">
        <v>42947</v>
      </c>
      <c r="C2046" s="3">
        <v>0.36552083333333335</v>
      </c>
      <c r="D2046" s="3">
        <v>0.36969907407407404</v>
      </c>
      <c r="E2046" t="str">
        <f t="shared" si="93"/>
        <v>stacjonarny</v>
      </c>
      <c r="F2046">
        <f t="shared" si="94"/>
        <v>0</v>
      </c>
      <c r="G2046" s="6">
        <f t="shared" si="95"/>
        <v>7</v>
      </c>
    </row>
    <row r="2047" spans="1:7" x14ac:dyDescent="0.3">
      <c r="A2047" s="1" t="s">
        <v>1759</v>
      </c>
      <c r="B2047" s="2">
        <v>42947</v>
      </c>
      <c r="C2047" s="3">
        <v>0.36776620370370372</v>
      </c>
      <c r="D2047" s="3">
        <v>0.37584490740740745</v>
      </c>
      <c r="E2047" t="str">
        <f t="shared" si="93"/>
        <v>stacjonarny</v>
      </c>
      <c r="F2047">
        <f t="shared" si="94"/>
        <v>0</v>
      </c>
      <c r="G2047" s="6">
        <f t="shared" si="95"/>
        <v>12</v>
      </c>
    </row>
    <row r="2048" spans="1:7" x14ac:dyDescent="0.3">
      <c r="A2048" s="1" t="s">
        <v>1760</v>
      </c>
      <c r="B2048" s="2">
        <v>42947</v>
      </c>
      <c r="C2048" s="3">
        <v>0.37170138888888887</v>
      </c>
      <c r="D2048" s="3">
        <v>0.38305555555555554</v>
      </c>
      <c r="E2048" t="str">
        <f t="shared" si="93"/>
        <v>stacjonarny</v>
      </c>
      <c r="F2048">
        <f t="shared" si="94"/>
        <v>0</v>
      </c>
      <c r="G2048" s="6">
        <f t="shared" si="95"/>
        <v>17</v>
      </c>
    </row>
    <row r="2049" spans="1:7" x14ac:dyDescent="0.3">
      <c r="A2049" s="1" t="s">
        <v>1761</v>
      </c>
      <c r="B2049" s="2">
        <v>42947</v>
      </c>
      <c r="C2049" s="3">
        <v>0.37239583333333331</v>
      </c>
      <c r="D2049" s="3">
        <v>0.37680555555555556</v>
      </c>
      <c r="E2049" t="str">
        <f t="shared" si="93"/>
        <v>zagraniczny</v>
      </c>
      <c r="F2049">
        <f t="shared" si="94"/>
        <v>0</v>
      </c>
      <c r="G2049" s="6">
        <f t="shared" si="95"/>
        <v>7</v>
      </c>
    </row>
    <row r="2050" spans="1:7" x14ac:dyDescent="0.3">
      <c r="A2050" s="1" t="s">
        <v>1762</v>
      </c>
      <c r="B2050" s="2">
        <v>42947</v>
      </c>
      <c r="C2050" s="3">
        <v>0.37714120370370369</v>
      </c>
      <c r="D2050" s="3">
        <v>0.38119212962962962</v>
      </c>
      <c r="E2050" t="str">
        <f t="shared" si="93"/>
        <v>stacjonarny</v>
      </c>
      <c r="F2050">
        <f t="shared" si="94"/>
        <v>0</v>
      </c>
      <c r="G2050" s="6">
        <f t="shared" si="95"/>
        <v>6</v>
      </c>
    </row>
    <row r="2051" spans="1:7" x14ac:dyDescent="0.3">
      <c r="A2051" s="1" t="s">
        <v>1763</v>
      </c>
      <c r="B2051" s="2">
        <v>42947</v>
      </c>
      <c r="C2051" s="3">
        <v>0.38130787037037034</v>
      </c>
      <c r="D2051" s="3">
        <v>0.38280092592592596</v>
      </c>
      <c r="E2051" t="str">
        <f t="shared" ref="E2051:E2114" si="96">IF(LEN(A2051)=7,"stacjonarny",IF(LEN(A2051)=8,"komórkowy","zagraniczny"))</f>
        <v>stacjonarny</v>
      </c>
      <c r="F2051">
        <f t="shared" ref="F2051:F2114" si="97">IF(AND(E2051="stacjonarny",LEFT(A2051,2)="12"),1,0)</f>
        <v>0</v>
      </c>
      <c r="G2051" s="6">
        <f t="shared" ref="G2051:G2114" si="98">ROUNDUP(MINUTE(D2051-C2051)+SECOND(D2051-C2051)/60,0)</f>
        <v>3</v>
      </c>
    </row>
    <row r="2052" spans="1:7" x14ac:dyDescent="0.3">
      <c r="A2052" s="1" t="s">
        <v>1764</v>
      </c>
      <c r="B2052" s="2">
        <v>42947</v>
      </c>
      <c r="C2052" s="3">
        <v>0.38135416666666666</v>
      </c>
      <c r="D2052" s="3">
        <v>0.38210648148148146</v>
      </c>
      <c r="E2052" t="str">
        <f t="shared" si="96"/>
        <v>komórkowy</v>
      </c>
      <c r="F2052">
        <f t="shared" si="97"/>
        <v>0</v>
      </c>
      <c r="G2052" s="6">
        <f t="shared" si="98"/>
        <v>2</v>
      </c>
    </row>
    <row r="2053" spans="1:7" x14ac:dyDescent="0.3">
      <c r="A2053" s="1" t="s">
        <v>1765</v>
      </c>
      <c r="B2053" s="2">
        <v>42947</v>
      </c>
      <c r="C2053" s="3">
        <v>0.38641203703703703</v>
      </c>
      <c r="D2053" s="3">
        <v>0.39549768518518519</v>
      </c>
      <c r="E2053" t="str">
        <f t="shared" si="96"/>
        <v>komórkowy</v>
      </c>
      <c r="F2053">
        <f t="shared" si="97"/>
        <v>0</v>
      </c>
      <c r="G2053" s="6">
        <f t="shared" si="98"/>
        <v>14</v>
      </c>
    </row>
    <row r="2054" spans="1:7" x14ac:dyDescent="0.3">
      <c r="A2054" s="1" t="s">
        <v>1766</v>
      </c>
      <c r="B2054" s="2">
        <v>42947</v>
      </c>
      <c r="C2054" s="3">
        <v>0.38927083333333329</v>
      </c>
      <c r="D2054" s="3">
        <v>0.39721064814814816</v>
      </c>
      <c r="E2054" t="str">
        <f t="shared" si="96"/>
        <v>komórkowy</v>
      </c>
      <c r="F2054">
        <f t="shared" si="97"/>
        <v>0</v>
      </c>
      <c r="G2054" s="6">
        <f t="shared" si="98"/>
        <v>12</v>
      </c>
    </row>
    <row r="2055" spans="1:7" x14ac:dyDescent="0.3">
      <c r="A2055" s="1" t="s">
        <v>1363</v>
      </c>
      <c r="B2055" s="2">
        <v>42947</v>
      </c>
      <c r="C2055" s="3">
        <v>0.39023148148148151</v>
      </c>
      <c r="D2055" s="3">
        <v>0.39748842592592593</v>
      </c>
      <c r="E2055" t="str">
        <f t="shared" si="96"/>
        <v>stacjonarny</v>
      </c>
      <c r="F2055">
        <f t="shared" si="97"/>
        <v>0</v>
      </c>
      <c r="G2055" s="6">
        <f t="shared" si="98"/>
        <v>11</v>
      </c>
    </row>
    <row r="2056" spans="1:7" x14ac:dyDescent="0.3">
      <c r="A2056" s="1" t="s">
        <v>752</v>
      </c>
      <c r="B2056" s="2">
        <v>42947</v>
      </c>
      <c r="C2056" s="3">
        <v>0.3934259259259259</v>
      </c>
      <c r="D2056" s="3">
        <v>0.40181712962962962</v>
      </c>
      <c r="E2056" t="str">
        <f t="shared" si="96"/>
        <v>stacjonarny</v>
      </c>
      <c r="F2056">
        <f t="shared" si="97"/>
        <v>0</v>
      </c>
      <c r="G2056" s="6">
        <f t="shared" si="98"/>
        <v>13</v>
      </c>
    </row>
    <row r="2057" spans="1:7" x14ac:dyDescent="0.3">
      <c r="A2057" s="1" t="s">
        <v>1767</v>
      </c>
      <c r="B2057" s="2">
        <v>42947</v>
      </c>
      <c r="C2057" s="3">
        <v>0.39766203703703701</v>
      </c>
      <c r="D2057" s="3">
        <v>0.39957175925925931</v>
      </c>
      <c r="E2057" t="str">
        <f t="shared" si="96"/>
        <v>stacjonarny</v>
      </c>
      <c r="F2057">
        <f t="shared" si="97"/>
        <v>0</v>
      </c>
      <c r="G2057" s="6">
        <f t="shared" si="98"/>
        <v>3</v>
      </c>
    </row>
    <row r="2058" spans="1:7" x14ac:dyDescent="0.3">
      <c r="A2058" s="1" t="s">
        <v>1768</v>
      </c>
      <c r="B2058" s="2">
        <v>42947</v>
      </c>
      <c r="C2058" s="3">
        <v>0.39878472222222222</v>
      </c>
      <c r="D2058" s="3">
        <v>0.40041666666666664</v>
      </c>
      <c r="E2058" t="str">
        <f t="shared" si="96"/>
        <v>komórkowy</v>
      </c>
      <c r="F2058">
        <f t="shared" si="97"/>
        <v>0</v>
      </c>
      <c r="G2058" s="6">
        <f t="shared" si="98"/>
        <v>3</v>
      </c>
    </row>
    <row r="2059" spans="1:7" x14ac:dyDescent="0.3">
      <c r="A2059" s="1" t="s">
        <v>1769</v>
      </c>
      <c r="B2059" s="2">
        <v>42947</v>
      </c>
      <c r="C2059" s="3">
        <v>0.40313657407407405</v>
      </c>
      <c r="D2059" s="3">
        <v>0.40773148148148147</v>
      </c>
      <c r="E2059" t="str">
        <f t="shared" si="96"/>
        <v>zagraniczny</v>
      </c>
      <c r="F2059">
        <f t="shared" si="97"/>
        <v>0</v>
      </c>
      <c r="G2059" s="6">
        <f t="shared" si="98"/>
        <v>7</v>
      </c>
    </row>
    <row r="2060" spans="1:7" x14ac:dyDescent="0.3">
      <c r="A2060" s="1" t="s">
        <v>1770</v>
      </c>
      <c r="B2060" s="2">
        <v>42947</v>
      </c>
      <c r="C2060" s="3">
        <v>0.403287037037037</v>
      </c>
      <c r="D2060" s="3">
        <v>0.41405092592592596</v>
      </c>
      <c r="E2060" t="str">
        <f t="shared" si="96"/>
        <v>zagraniczny</v>
      </c>
      <c r="F2060">
        <f t="shared" si="97"/>
        <v>0</v>
      </c>
      <c r="G2060" s="6">
        <f t="shared" si="98"/>
        <v>16</v>
      </c>
    </row>
    <row r="2061" spans="1:7" x14ac:dyDescent="0.3">
      <c r="A2061" s="1" t="s">
        <v>581</v>
      </c>
      <c r="B2061" s="2">
        <v>42947</v>
      </c>
      <c r="C2061" s="3">
        <v>0.40497685185185189</v>
      </c>
      <c r="D2061" s="3">
        <v>0.41167824074074072</v>
      </c>
      <c r="E2061" t="str">
        <f t="shared" si="96"/>
        <v>stacjonarny</v>
      </c>
      <c r="F2061">
        <f t="shared" si="97"/>
        <v>0</v>
      </c>
      <c r="G2061" s="6">
        <f t="shared" si="98"/>
        <v>10</v>
      </c>
    </row>
    <row r="2062" spans="1:7" x14ac:dyDescent="0.3">
      <c r="A2062" s="1" t="s">
        <v>1771</v>
      </c>
      <c r="B2062" s="2">
        <v>42947</v>
      </c>
      <c r="C2062" s="3">
        <v>0.40725694444444444</v>
      </c>
      <c r="D2062" s="3">
        <v>0.41819444444444448</v>
      </c>
      <c r="E2062" t="str">
        <f t="shared" si="96"/>
        <v>stacjonarny</v>
      </c>
      <c r="F2062">
        <f t="shared" si="97"/>
        <v>0</v>
      </c>
      <c r="G2062" s="6">
        <f t="shared" si="98"/>
        <v>16</v>
      </c>
    </row>
    <row r="2063" spans="1:7" x14ac:dyDescent="0.3">
      <c r="A2063" s="1" t="s">
        <v>367</v>
      </c>
      <c r="B2063" s="2">
        <v>42947</v>
      </c>
      <c r="C2063" s="3">
        <v>0.40787037037037038</v>
      </c>
      <c r="D2063" s="3">
        <v>0.40846064814814814</v>
      </c>
      <c r="E2063" t="str">
        <f t="shared" si="96"/>
        <v>stacjonarny</v>
      </c>
      <c r="F2063">
        <f t="shared" si="97"/>
        <v>0</v>
      </c>
      <c r="G2063" s="6">
        <f t="shared" si="98"/>
        <v>1</v>
      </c>
    </row>
    <row r="2064" spans="1:7" x14ac:dyDescent="0.3">
      <c r="A2064" s="1" t="s">
        <v>1772</v>
      </c>
      <c r="B2064" s="2">
        <v>42947</v>
      </c>
      <c r="C2064" s="3">
        <v>0.41334490740740742</v>
      </c>
      <c r="D2064" s="3">
        <v>0.4239236111111111</v>
      </c>
      <c r="E2064" t="str">
        <f t="shared" si="96"/>
        <v>komórkowy</v>
      </c>
      <c r="F2064">
        <f t="shared" si="97"/>
        <v>0</v>
      </c>
      <c r="G2064" s="6">
        <f t="shared" si="98"/>
        <v>16</v>
      </c>
    </row>
    <row r="2065" spans="1:7" x14ac:dyDescent="0.3">
      <c r="A2065" s="1" t="s">
        <v>1773</v>
      </c>
      <c r="B2065" s="2">
        <v>42947</v>
      </c>
      <c r="C2065" s="3">
        <v>0.41337962962962965</v>
      </c>
      <c r="D2065" s="3">
        <v>0.41743055555555553</v>
      </c>
      <c r="E2065" t="str">
        <f t="shared" si="96"/>
        <v>stacjonarny</v>
      </c>
      <c r="F2065">
        <f t="shared" si="97"/>
        <v>0</v>
      </c>
      <c r="G2065" s="6">
        <f t="shared" si="98"/>
        <v>6</v>
      </c>
    </row>
    <row r="2066" spans="1:7" x14ac:dyDescent="0.3">
      <c r="A2066" s="1" t="s">
        <v>1774</v>
      </c>
      <c r="B2066" s="2">
        <v>42947</v>
      </c>
      <c r="C2066" s="3">
        <v>0.41523148148148148</v>
      </c>
      <c r="D2066" s="3">
        <v>0.42322916666666671</v>
      </c>
      <c r="E2066" t="str">
        <f t="shared" si="96"/>
        <v>zagraniczny</v>
      </c>
      <c r="F2066">
        <f t="shared" si="97"/>
        <v>0</v>
      </c>
      <c r="G2066" s="6">
        <f t="shared" si="98"/>
        <v>12</v>
      </c>
    </row>
    <row r="2067" spans="1:7" x14ac:dyDescent="0.3">
      <c r="A2067" s="1" t="s">
        <v>1775</v>
      </c>
      <c r="B2067" s="2">
        <v>42947</v>
      </c>
      <c r="C2067" s="3">
        <v>0.41841435185185188</v>
      </c>
      <c r="D2067" s="3">
        <v>0.42677083333333332</v>
      </c>
      <c r="E2067" t="str">
        <f t="shared" si="96"/>
        <v>stacjonarny</v>
      </c>
      <c r="F2067">
        <f t="shared" si="97"/>
        <v>0</v>
      </c>
      <c r="G2067" s="6">
        <f t="shared" si="98"/>
        <v>13</v>
      </c>
    </row>
    <row r="2068" spans="1:7" x14ac:dyDescent="0.3">
      <c r="A2068" s="1" t="s">
        <v>1776</v>
      </c>
      <c r="B2068" s="2">
        <v>42947</v>
      </c>
      <c r="C2068" s="3">
        <v>0.41873842592592592</v>
      </c>
      <c r="D2068" s="3">
        <v>0.42502314814814812</v>
      </c>
      <c r="E2068" t="str">
        <f t="shared" si="96"/>
        <v>komórkowy</v>
      </c>
      <c r="F2068">
        <f t="shared" si="97"/>
        <v>0</v>
      </c>
      <c r="G2068" s="6">
        <f t="shared" si="98"/>
        <v>10</v>
      </c>
    </row>
    <row r="2069" spans="1:7" x14ac:dyDescent="0.3">
      <c r="A2069" s="1" t="s">
        <v>1777</v>
      </c>
      <c r="B2069" s="2">
        <v>42947</v>
      </c>
      <c r="C2069" s="3">
        <v>0.41952546296296295</v>
      </c>
      <c r="D2069" s="3">
        <v>0.42105324074074074</v>
      </c>
      <c r="E2069" t="str">
        <f t="shared" si="96"/>
        <v>komórkowy</v>
      </c>
      <c r="F2069">
        <f t="shared" si="97"/>
        <v>0</v>
      </c>
      <c r="G2069" s="6">
        <f t="shared" si="98"/>
        <v>3</v>
      </c>
    </row>
    <row r="2070" spans="1:7" x14ac:dyDescent="0.3">
      <c r="A2070" s="1" t="s">
        <v>129</v>
      </c>
      <c r="B2070" s="2">
        <v>42947</v>
      </c>
      <c r="C2070" s="3">
        <v>0.42111111111111116</v>
      </c>
      <c r="D2070" s="3">
        <v>0.42442129629629632</v>
      </c>
      <c r="E2070" t="str">
        <f t="shared" si="96"/>
        <v>komórkowy</v>
      </c>
      <c r="F2070">
        <f t="shared" si="97"/>
        <v>0</v>
      </c>
      <c r="G2070" s="6">
        <f t="shared" si="98"/>
        <v>5</v>
      </c>
    </row>
    <row r="2071" spans="1:7" x14ac:dyDescent="0.3">
      <c r="A2071" s="1" t="s">
        <v>1778</v>
      </c>
      <c r="B2071" s="2">
        <v>42947</v>
      </c>
      <c r="C2071" s="3">
        <v>0.42247685185185185</v>
      </c>
      <c r="D2071" s="3">
        <v>0.4268865740740741</v>
      </c>
      <c r="E2071" t="str">
        <f t="shared" si="96"/>
        <v>stacjonarny</v>
      </c>
      <c r="F2071">
        <f t="shared" si="97"/>
        <v>0</v>
      </c>
      <c r="G2071" s="6">
        <f t="shared" si="98"/>
        <v>7</v>
      </c>
    </row>
    <row r="2072" spans="1:7" x14ac:dyDescent="0.3">
      <c r="A2072" s="1" t="s">
        <v>1779</v>
      </c>
      <c r="B2072" s="2">
        <v>42947</v>
      </c>
      <c r="C2072" s="3">
        <v>0.42586805555555557</v>
      </c>
      <c r="D2072" s="3">
        <v>0.42711805555555554</v>
      </c>
      <c r="E2072" t="str">
        <f t="shared" si="96"/>
        <v>komórkowy</v>
      </c>
      <c r="F2072">
        <f t="shared" si="97"/>
        <v>0</v>
      </c>
      <c r="G2072" s="6">
        <f t="shared" si="98"/>
        <v>2</v>
      </c>
    </row>
    <row r="2073" spans="1:7" x14ac:dyDescent="0.3">
      <c r="A2073" s="1" t="s">
        <v>1780</v>
      </c>
      <c r="B2073" s="2">
        <v>42947</v>
      </c>
      <c r="C2073" s="3">
        <v>0.43162037037037032</v>
      </c>
      <c r="D2073" s="3">
        <v>0.44153935185185184</v>
      </c>
      <c r="E2073" t="str">
        <f t="shared" si="96"/>
        <v>stacjonarny</v>
      </c>
      <c r="F2073">
        <f t="shared" si="97"/>
        <v>0</v>
      </c>
      <c r="G2073" s="6">
        <f t="shared" si="98"/>
        <v>15</v>
      </c>
    </row>
    <row r="2074" spans="1:7" x14ac:dyDescent="0.3">
      <c r="A2074" s="1" t="s">
        <v>1781</v>
      </c>
      <c r="B2074" s="2">
        <v>42947</v>
      </c>
      <c r="C2074" s="3">
        <v>0.43663194444444442</v>
      </c>
      <c r="D2074" s="3">
        <v>0.43993055555555555</v>
      </c>
      <c r="E2074" t="str">
        <f t="shared" si="96"/>
        <v>zagraniczny</v>
      </c>
      <c r="F2074">
        <f t="shared" si="97"/>
        <v>0</v>
      </c>
      <c r="G2074" s="6">
        <f t="shared" si="98"/>
        <v>5</v>
      </c>
    </row>
    <row r="2075" spans="1:7" x14ac:dyDescent="0.3">
      <c r="A2075" s="1" t="s">
        <v>1782</v>
      </c>
      <c r="B2075" s="2">
        <v>42947</v>
      </c>
      <c r="C2075" s="3">
        <v>0.43686342592592592</v>
      </c>
      <c r="D2075" s="3">
        <v>0.44393518518518515</v>
      </c>
      <c r="E2075" t="str">
        <f t="shared" si="96"/>
        <v>stacjonarny</v>
      </c>
      <c r="F2075">
        <f t="shared" si="97"/>
        <v>0</v>
      </c>
      <c r="G2075" s="6">
        <f t="shared" si="98"/>
        <v>11</v>
      </c>
    </row>
    <row r="2076" spans="1:7" x14ac:dyDescent="0.3">
      <c r="A2076" s="1" t="s">
        <v>1783</v>
      </c>
      <c r="B2076" s="2">
        <v>42947</v>
      </c>
      <c r="C2076" s="3">
        <v>0.4424305555555556</v>
      </c>
      <c r="D2076" s="3">
        <v>0.45349537037037035</v>
      </c>
      <c r="E2076" t="str">
        <f t="shared" si="96"/>
        <v>stacjonarny</v>
      </c>
      <c r="F2076">
        <f t="shared" si="97"/>
        <v>0</v>
      </c>
      <c r="G2076" s="6">
        <f t="shared" si="98"/>
        <v>16</v>
      </c>
    </row>
    <row r="2077" spans="1:7" x14ac:dyDescent="0.3">
      <c r="A2077" s="1" t="s">
        <v>1784</v>
      </c>
      <c r="B2077" s="2">
        <v>42947</v>
      </c>
      <c r="C2077" s="3">
        <v>0.44802083333333331</v>
      </c>
      <c r="D2077" s="3">
        <v>0.45892361111111107</v>
      </c>
      <c r="E2077" t="str">
        <f t="shared" si="96"/>
        <v>stacjonarny</v>
      </c>
      <c r="F2077">
        <f t="shared" si="97"/>
        <v>0</v>
      </c>
      <c r="G2077" s="6">
        <f t="shared" si="98"/>
        <v>16</v>
      </c>
    </row>
    <row r="2078" spans="1:7" x14ac:dyDescent="0.3">
      <c r="A2078" s="1" t="s">
        <v>1785</v>
      </c>
      <c r="B2078" s="2">
        <v>42947</v>
      </c>
      <c r="C2078" s="3">
        <v>0.4524305555555555</v>
      </c>
      <c r="D2078" s="3">
        <v>0.45275462962962965</v>
      </c>
      <c r="E2078" t="str">
        <f t="shared" si="96"/>
        <v>stacjonarny</v>
      </c>
      <c r="F2078">
        <f t="shared" si="97"/>
        <v>0</v>
      </c>
      <c r="G2078" s="6">
        <f t="shared" si="98"/>
        <v>1</v>
      </c>
    </row>
    <row r="2079" spans="1:7" x14ac:dyDescent="0.3">
      <c r="A2079" s="1" t="s">
        <v>1786</v>
      </c>
      <c r="B2079" s="2">
        <v>42947</v>
      </c>
      <c r="C2079" s="3">
        <v>0.45399305555555558</v>
      </c>
      <c r="D2079" s="3">
        <v>0.46392361111111113</v>
      </c>
      <c r="E2079" t="str">
        <f t="shared" si="96"/>
        <v>stacjonarny</v>
      </c>
      <c r="F2079">
        <f t="shared" si="97"/>
        <v>0</v>
      </c>
      <c r="G2079" s="6">
        <f t="shared" si="98"/>
        <v>15</v>
      </c>
    </row>
    <row r="2080" spans="1:7" x14ac:dyDescent="0.3">
      <c r="A2080" s="1" t="s">
        <v>1009</v>
      </c>
      <c r="B2080" s="2">
        <v>42947</v>
      </c>
      <c r="C2080" s="3">
        <v>0.4572222222222222</v>
      </c>
      <c r="D2080" s="3">
        <v>0.45910879629629631</v>
      </c>
      <c r="E2080" t="str">
        <f t="shared" si="96"/>
        <v>stacjonarny</v>
      </c>
      <c r="F2080">
        <f t="shared" si="97"/>
        <v>0</v>
      </c>
      <c r="G2080" s="6">
        <f t="shared" si="98"/>
        <v>3</v>
      </c>
    </row>
    <row r="2081" spans="1:7" x14ac:dyDescent="0.3">
      <c r="A2081" s="1" t="s">
        <v>1787</v>
      </c>
      <c r="B2081" s="2">
        <v>42947</v>
      </c>
      <c r="C2081" s="3">
        <v>0.45846064814814813</v>
      </c>
      <c r="D2081" s="3">
        <v>0.46900462962962958</v>
      </c>
      <c r="E2081" t="str">
        <f t="shared" si="96"/>
        <v>stacjonarny</v>
      </c>
      <c r="F2081">
        <f t="shared" si="97"/>
        <v>0</v>
      </c>
      <c r="G2081" s="6">
        <f t="shared" si="98"/>
        <v>16</v>
      </c>
    </row>
    <row r="2082" spans="1:7" x14ac:dyDescent="0.3">
      <c r="A2082" s="1" t="s">
        <v>391</v>
      </c>
      <c r="B2082" s="2">
        <v>42947</v>
      </c>
      <c r="C2082" s="3">
        <v>0.45945601851851853</v>
      </c>
      <c r="D2082" s="3">
        <v>0.4652546296296296</v>
      </c>
      <c r="E2082" t="str">
        <f t="shared" si="96"/>
        <v>komórkowy</v>
      </c>
      <c r="F2082">
        <f t="shared" si="97"/>
        <v>0</v>
      </c>
      <c r="G2082" s="6">
        <f t="shared" si="98"/>
        <v>9</v>
      </c>
    </row>
    <row r="2083" spans="1:7" x14ac:dyDescent="0.3">
      <c r="A2083" s="1" t="s">
        <v>867</v>
      </c>
      <c r="B2083" s="2">
        <v>42947</v>
      </c>
      <c r="C2083" s="3">
        <v>0.46119212962962958</v>
      </c>
      <c r="D2083" s="3">
        <v>0.4725347222222222</v>
      </c>
      <c r="E2083" t="str">
        <f t="shared" si="96"/>
        <v>stacjonarny</v>
      </c>
      <c r="F2083">
        <f t="shared" si="97"/>
        <v>0</v>
      </c>
      <c r="G2083" s="6">
        <f t="shared" si="98"/>
        <v>17</v>
      </c>
    </row>
    <row r="2084" spans="1:7" x14ac:dyDescent="0.3">
      <c r="A2084" s="1" t="s">
        <v>1788</v>
      </c>
      <c r="B2084" s="2">
        <v>42947</v>
      </c>
      <c r="C2084" s="3">
        <v>0.46311342592592591</v>
      </c>
      <c r="D2084" s="3">
        <v>0.46394675925925927</v>
      </c>
      <c r="E2084" t="str">
        <f t="shared" si="96"/>
        <v>stacjonarny</v>
      </c>
      <c r="F2084">
        <f t="shared" si="97"/>
        <v>0</v>
      </c>
      <c r="G2084" s="6">
        <f t="shared" si="98"/>
        <v>2</v>
      </c>
    </row>
    <row r="2085" spans="1:7" x14ac:dyDescent="0.3">
      <c r="A2085" s="1" t="s">
        <v>1789</v>
      </c>
      <c r="B2085" s="2">
        <v>42947</v>
      </c>
      <c r="C2085" s="3">
        <v>0.46803240740740742</v>
      </c>
      <c r="D2085" s="3">
        <v>0.47423611111111108</v>
      </c>
      <c r="E2085" t="str">
        <f t="shared" si="96"/>
        <v>stacjonarny</v>
      </c>
      <c r="F2085">
        <f t="shared" si="97"/>
        <v>0</v>
      </c>
      <c r="G2085" s="6">
        <f t="shared" si="98"/>
        <v>9</v>
      </c>
    </row>
    <row r="2086" spans="1:7" x14ac:dyDescent="0.3">
      <c r="A2086" s="1" t="s">
        <v>1790</v>
      </c>
      <c r="B2086" s="2">
        <v>42947</v>
      </c>
      <c r="C2086" s="3">
        <v>0.46987268518518516</v>
      </c>
      <c r="D2086" s="3">
        <v>0.47664351851851849</v>
      </c>
      <c r="E2086" t="str">
        <f t="shared" si="96"/>
        <v>komórkowy</v>
      </c>
      <c r="F2086">
        <f t="shared" si="97"/>
        <v>0</v>
      </c>
      <c r="G2086" s="6">
        <f t="shared" si="98"/>
        <v>10</v>
      </c>
    </row>
    <row r="2087" spans="1:7" x14ac:dyDescent="0.3">
      <c r="A2087" s="1" t="s">
        <v>1217</v>
      </c>
      <c r="B2087" s="2">
        <v>42947</v>
      </c>
      <c r="C2087" s="3">
        <v>0.47158564814814818</v>
      </c>
      <c r="D2087" s="3">
        <v>0.47471064814814817</v>
      </c>
      <c r="E2087" t="str">
        <f t="shared" si="96"/>
        <v>komórkowy</v>
      </c>
      <c r="F2087">
        <f t="shared" si="97"/>
        <v>0</v>
      </c>
      <c r="G2087" s="6">
        <f t="shared" si="98"/>
        <v>5</v>
      </c>
    </row>
    <row r="2088" spans="1:7" x14ac:dyDescent="0.3">
      <c r="A2088" s="1" t="s">
        <v>1791</v>
      </c>
      <c r="B2088" s="2">
        <v>42947</v>
      </c>
      <c r="C2088" s="3">
        <v>0.47314814814814815</v>
      </c>
      <c r="D2088" s="3">
        <v>0.47643518518518518</v>
      </c>
      <c r="E2088" t="str">
        <f t="shared" si="96"/>
        <v>stacjonarny</v>
      </c>
      <c r="F2088">
        <f t="shared" si="97"/>
        <v>0</v>
      </c>
      <c r="G2088" s="6">
        <f t="shared" si="98"/>
        <v>5</v>
      </c>
    </row>
    <row r="2089" spans="1:7" x14ac:dyDescent="0.3">
      <c r="A2089" s="1" t="s">
        <v>1792</v>
      </c>
      <c r="B2089" s="2">
        <v>42947</v>
      </c>
      <c r="C2089" s="3">
        <v>0.47315972222222219</v>
      </c>
      <c r="D2089" s="3">
        <v>0.47687499999999999</v>
      </c>
      <c r="E2089" t="str">
        <f t="shared" si="96"/>
        <v>stacjonarny</v>
      </c>
      <c r="F2089">
        <f t="shared" si="97"/>
        <v>0</v>
      </c>
      <c r="G2089" s="6">
        <f t="shared" si="98"/>
        <v>6</v>
      </c>
    </row>
    <row r="2090" spans="1:7" x14ac:dyDescent="0.3">
      <c r="A2090" s="1" t="s">
        <v>1793</v>
      </c>
      <c r="B2090" s="2">
        <v>42947</v>
      </c>
      <c r="C2090" s="3">
        <v>0.47349537037037037</v>
      </c>
      <c r="D2090" s="3">
        <v>0.47881944444444446</v>
      </c>
      <c r="E2090" t="str">
        <f t="shared" si="96"/>
        <v>stacjonarny</v>
      </c>
      <c r="F2090">
        <f t="shared" si="97"/>
        <v>0</v>
      </c>
      <c r="G2090" s="6">
        <f t="shared" si="98"/>
        <v>8</v>
      </c>
    </row>
    <row r="2091" spans="1:7" x14ac:dyDescent="0.3">
      <c r="A2091" s="1" t="s">
        <v>796</v>
      </c>
      <c r="B2091" s="2">
        <v>42947</v>
      </c>
      <c r="C2091" s="3">
        <v>0.47357638888888887</v>
      </c>
      <c r="D2091" s="3">
        <v>0.4756481481481481</v>
      </c>
      <c r="E2091" t="str">
        <f t="shared" si="96"/>
        <v>stacjonarny</v>
      </c>
      <c r="F2091">
        <f t="shared" si="97"/>
        <v>0</v>
      </c>
      <c r="G2091" s="6">
        <f t="shared" si="98"/>
        <v>3</v>
      </c>
    </row>
    <row r="2092" spans="1:7" x14ac:dyDescent="0.3">
      <c r="A2092" s="1" t="s">
        <v>867</v>
      </c>
      <c r="B2092" s="2">
        <v>42947</v>
      </c>
      <c r="C2092" s="3">
        <v>0.47366898148148145</v>
      </c>
      <c r="D2092" s="3">
        <v>0.48020833333333335</v>
      </c>
      <c r="E2092" t="str">
        <f t="shared" si="96"/>
        <v>stacjonarny</v>
      </c>
      <c r="F2092">
        <f t="shared" si="97"/>
        <v>0</v>
      </c>
      <c r="G2092" s="6">
        <f t="shared" si="98"/>
        <v>10</v>
      </c>
    </row>
    <row r="2093" spans="1:7" x14ac:dyDescent="0.3">
      <c r="A2093" s="1" t="s">
        <v>1478</v>
      </c>
      <c r="B2093" s="2">
        <v>42947</v>
      </c>
      <c r="C2093" s="3">
        <v>0.47851851851851851</v>
      </c>
      <c r="D2093" s="3">
        <v>0.48517361111111112</v>
      </c>
      <c r="E2093" t="str">
        <f t="shared" si="96"/>
        <v>stacjonarny</v>
      </c>
      <c r="F2093">
        <f t="shared" si="97"/>
        <v>0</v>
      </c>
      <c r="G2093" s="6">
        <f t="shared" si="98"/>
        <v>10</v>
      </c>
    </row>
    <row r="2094" spans="1:7" x14ac:dyDescent="0.3">
      <c r="A2094" s="1" t="s">
        <v>1794</v>
      </c>
      <c r="B2094" s="2">
        <v>42947</v>
      </c>
      <c r="C2094" s="3">
        <v>0.48053240740740738</v>
      </c>
      <c r="D2094" s="3">
        <v>0.48828703703703707</v>
      </c>
      <c r="E2094" t="str">
        <f t="shared" si="96"/>
        <v>komórkowy</v>
      </c>
      <c r="F2094">
        <f t="shared" si="97"/>
        <v>0</v>
      </c>
      <c r="G2094" s="6">
        <f t="shared" si="98"/>
        <v>12</v>
      </c>
    </row>
    <row r="2095" spans="1:7" x14ac:dyDescent="0.3">
      <c r="A2095" s="1" t="s">
        <v>1795</v>
      </c>
      <c r="B2095" s="2">
        <v>42947</v>
      </c>
      <c r="C2095" s="3">
        <v>0.481412037037037</v>
      </c>
      <c r="D2095" s="3">
        <v>0.49063657407407407</v>
      </c>
      <c r="E2095" t="str">
        <f t="shared" si="96"/>
        <v>stacjonarny</v>
      </c>
      <c r="F2095">
        <f t="shared" si="97"/>
        <v>0</v>
      </c>
      <c r="G2095" s="6">
        <f t="shared" si="98"/>
        <v>14</v>
      </c>
    </row>
    <row r="2096" spans="1:7" x14ac:dyDescent="0.3">
      <c r="A2096" s="1" t="s">
        <v>1796</v>
      </c>
      <c r="B2096" s="2">
        <v>42947</v>
      </c>
      <c r="C2096" s="3">
        <v>0.48174768518518518</v>
      </c>
      <c r="D2096" s="3">
        <v>0.48682870370370374</v>
      </c>
      <c r="E2096" t="str">
        <f t="shared" si="96"/>
        <v>stacjonarny</v>
      </c>
      <c r="F2096">
        <f t="shared" si="97"/>
        <v>0</v>
      </c>
      <c r="G2096" s="6">
        <f t="shared" si="98"/>
        <v>8</v>
      </c>
    </row>
    <row r="2097" spans="1:7" x14ac:dyDescent="0.3">
      <c r="A2097" s="1" t="s">
        <v>1709</v>
      </c>
      <c r="B2097" s="2">
        <v>42947</v>
      </c>
      <c r="C2097" s="3">
        <v>0.48424768518518518</v>
      </c>
      <c r="D2097" s="3">
        <v>0.48873842592592592</v>
      </c>
      <c r="E2097" t="str">
        <f t="shared" si="96"/>
        <v>stacjonarny</v>
      </c>
      <c r="F2097">
        <f t="shared" si="97"/>
        <v>0</v>
      </c>
      <c r="G2097" s="6">
        <f t="shared" si="98"/>
        <v>7</v>
      </c>
    </row>
    <row r="2098" spans="1:7" x14ac:dyDescent="0.3">
      <c r="A2098" s="1" t="s">
        <v>1797</v>
      </c>
      <c r="B2098" s="2">
        <v>42947</v>
      </c>
      <c r="C2098" s="3">
        <v>0.48635416666666664</v>
      </c>
      <c r="D2098" s="3">
        <v>0.49025462962962968</v>
      </c>
      <c r="E2098" t="str">
        <f t="shared" si="96"/>
        <v>stacjonarny</v>
      </c>
      <c r="F2098">
        <f t="shared" si="97"/>
        <v>0</v>
      </c>
      <c r="G2098" s="6">
        <f t="shared" si="98"/>
        <v>6</v>
      </c>
    </row>
    <row r="2099" spans="1:7" x14ac:dyDescent="0.3">
      <c r="A2099" s="1" t="s">
        <v>1798</v>
      </c>
      <c r="B2099" s="2">
        <v>42947</v>
      </c>
      <c r="C2099" s="3">
        <v>0.48893518518518514</v>
      </c>
      <c r="D2099" s="3">
        <v>0.49787037037037035</v>
      </c>
      <c r="E2099" t="str">
        <f t="shared" si="96"/>
        <v>stacjonarny</v>
      </c>
      <c r="F2099">
        <f t="shared" si="97"/>
        <v>0</v>
      </c>
      <c r="G2099" s="6">
        <f t="shared" si="98"/>
        <v>13</v>
      </c>
    </row>
    <row r="2100" spans="1:7" x14ac:dyDescent="0.3">
      <c r="A2100" s="1" t="s">
        <v>1799</v>
      </c>
      <c r="B2100" s="2">
        <v>42947</v>
      </c>
      <c r="C2100" s="3">
        <v>0.49409722222222219</v>
      </c>
      <c r="D2100" s="3">
        <v>0.50521990740740741</v>
      </c>
      <c r="E2100" t="str">
        <f t="shared" si="96"/>
        <v>komórkowy</v>
      </c>
      <c r="F2100">
        <f t="shared" si="97"/>
        <v>0</v>
      </c>
      <c r="G2100" s="6">
        <f t="shared" si="98"/>
        <v>17</v>
      </c>
    </row>
    <row r="2101" spans="1:7" x14ac:dyDescent="0.3">
      <c r="A2101" s="1" t="s">
        <v>1800</v>
      </c>
      <c r="B2101" s="2">
        <v>42947</v>
      </c>
      <c r="C2101" s="3">
        <v>0.49849537037037034</v>
      </c>
      <c r="D2101" s="3">
        <v>0.50925925925925919</v>
      </c>
      <c r="E2101" t="str">
        <f t="shared" si="96"/>
        <v>stacjonarny</v>
      </c>
      <c r="F2101">
        <f t="shared" si="97"/>
        <v>0</v>
      </c>
      <c r="G2101" s="6">
        <f t="shared" si="98"/>
        <v>16</v>
      </c>
    </row>
    <row r="2102" spans="1:7" x14ac:dyDescent="0.3">
      <c r="A2102" s="1" t="s">
        <v>1801</v>
      </c>
      <c r="B2102" s="2">
        <v>42947</v>
      </c>
      <c r="C2102" s="3">
        <v>0.49903935185185189</v>
      </c>
      <c r="D2102" s="3">
        <v>0.51059027777777777</v>
      </c>
      <c r="E2102" t="str">
        <f t="shared" si="96"/>
        <v>stacjonarny</v>
      </c>
      <c r="F2102">
        <f t="shared" si="97"/>
        <v>0</v>
      </c>
      <c r="G2102" s="6">
        <f t="shared" si="98"/>
        <v>17</v>
      </c>
    </row>
    <row r="2103" spans="1:7" x14ac:dyDescent="0.3">
      <c r="A2103" s="1" t="s">
        <v>1030</v>
      </c>
      <c r="B2103" s="2">
        <v>42947</v>
      </c>
      <c r="C2103" s="3">
        <v>0.50065972222222221</v>
      </c>
      <c r="D2103" s="3">
        <v>0.50898148148148148</v>
      </c>
      <c r="E2103" t="str">
        <f t="shared" si="96"/>
        <v>stacjonarny</v>
      </c>
      <c r="F2103">
        <f t="shared" si="97"/>
        <v>0</v>
      </c>
      <c r="G2103" s="6">
        <f t="shared" si="98"/>
        <v>12</v>
      </c>
    </row>
    <row r="2104" spans="1:7" x14ac:dyDescent="0.3">
      <c r="A2104" s="1" t="s">
        <v>1802</v>
      </c>
      <c r="B2104" s="2">
        <v>42947</v>
      </c>
      <c r="C2104" s="3">
        <v>0.5040972222222222</v>
      </c>
      <c r="D2104" s="3">
        <v>0.50971064814814815</v>
      </c>
      <c r="E2104" t="str">
        <f t="shared" si="96"/>
        <v>stacjonarny</v>
      </c>
      <c r="F2104">
        <f t="shared" si="97"/>
        <v>0</v>
      </c>
      <c r="G2104" s="6">
        <f t="shared" si="98"/>
        <v>9</v>
      </c>
    </row>
    <row r="2105" spans="1:7" x14ac:dyDescent="0.3">
      <c r="A2105" s="1" t="s">
        <v>817</v>
      </c>
      <c r="B2105" s="2">
        <v>42947</v>
      </c>
      <c r="C2105" s="3">
        <v>0.50410879629629635</v>
      </c>
      <c r="D2105" s="3">
        <v>0.50539351851851855</v>
      </c>
      <c r="E2105" t="str">
        <f t="shared" si="96"/>
        <v>komórkowy</v>
      </c>
      <c r="F2105">
        <f t="shared" si="97"/>
        <v>0</v>
      </c>
      <c r="G2105" s="6">
        <f t="shared" si="98"/>
        <v>2</v>
      </c>
    </row>
    <row r="2106" spans="1:7" x14ac:dyDescent="0.3">
      <c r="A2106" s="1" t="s">
        <v>1803</v>
      </c>
      <c r="B2106" s="2">
        <v>42947</v>
      </c>
      <c r="C2106" s="3">
        <v>0.50980324074074079</v>
      </c>
      <c r="D2106" s="3">
        <v>0.51123842592592594</v>
      </c>
      <c r="E2106" t="str">
        <f t="shared" si="96"/>
        <v>stacjonarny</v>
      </c>
      <c r="F2106">
        <f t="shared" si="97"/>
        <v>0</v>
      </c>
      <c r="G2106" s="6">
        <f t="shared" si="98"/>
        <v>3</v>
      </c>
    </row>
    <row r="2107" spans="1:7" x14ac:dyDescent="0.3">
      <c r="A2107" s="1" t="s">
        <v>1804</v>
      </c>
      <c r="B2107" s="2">
        <v>42947</v>
      </c>
      <c r="C2107" s="3">
        <v>0.51331018518518523</v>
      </c>
      <c r="D2107" s="3">
        <v>0.51490740740740737</v>
      </c>
      <c r="E2107" t="str">
        <f t="shared" si="96"/>
        <v>stacjonarny</v>
      </c>
      <c r="F2107">
        <f t="shared" si="97"/>
        <v>0</v>
      </c>
      <c r="G2107" s="6">
        <f t="shared" si="98"/>
        <v>3</v>
      </c>
    </row>
    <row r="2108" spans="1:7" x14ac:dyDescent="0.3">
      <c r="A2108" s="1" t="s">
        <v>1805</v>
      </c>
      <c r="B2108" s="2">
        <v>42947</v>
      </c>
      <c r="C2108" s="3">
        <v>0.51811342592592591</v>
      </c>
      <c r="D2108" s="3">
        <v>0.51965277777777785</v>
      </c>
      <c r="E2108" t="str">
        <f t="shared" si="96"/>
        <v>stacjonarny</v>
      </c>
      <c r="F2108">
        <f t="shared" si="97"/>
        <v>0</v>
      </c>
      <c r="G2108" s="6">
        <f t="shared" si="98"/>
        <v>3</v>
      </c>
    </row>
    <row r="2109" spans="1:7" x14ac:dyDescent="0.3">
      <c r="A2109" s="1" t="s">
        <v>1806</v>
      </c>
      <c r="B2109" s="2">
        <v>42947</v>
      </c>
      <c r="C2109" s="3">
        <v>0.52203703703703697</v>
      </c>
      <c r="D2109" s="3">
        <v>0.53162037037037035</v>
      </c>
      <c r="E2109" t="str">
        <f t="shared" si="96"/>
        <v>stacjonarny</v>
      </c>
      <c r="F2109">
        <f t="shared" si="97"/>
        <v>0</v>
      </c>
      <c r="G2109" s="6">
        <f t="shared" si="98"/>
        <v>14</v>
      </c>
    </row>
    <row r="2110" spans="1:7" x14ac:dyDescent="0.3">
      <c r="A2110" s="1" t="s">
        <v>1807</v>
      </c>
      <c r="B2110" s="2">
        <v>42947</v>
      </c>
      <c r="C2110" s="3">
        <v>0.52238425925925924</v>
      </c>
      <c r="D2110" s="3">
        <v>0.52749999999999997</v>
      </c>
      <c r="E2110" t="str">
        <f t="shared" si="96"/>
        <v>stacjonarny</v>
      </c>
      <c r="F2110">
        <f t="shared" si="97"/>
        <v>0</v>
      </c>
      <c r="G2110" s="6">
        <f t="shared" si="98"/>
        <v>8</v>
      </c>
    </row>
    <row r="2111" spans="1:7" x14ac:dyDescent="0.3">
      <c r="A2111" s="1" t="s">
        <v>1808</v>
      </c>
      <c r="B2111" s="2">
        <v>42947</v>
      </c>
      <c r="C2111" s="3">
        <v>0.5237384259259259</v>
      </c>
      <c r="D2111" s="3">
        <v>0.52431712962962962</v>
      </c>
      <c r="E2111" t="str">
        <f t="shared" si="96"/>
        <v>stacjonarny</v>
      </c>
      <c r="F2111">
        <f t="shared" si="97"/>
        <v>0</v>
      </c>
      <c r="G2111" s="6">
        <f t="shared" si="98"/>
        <v>1</v>
      </c>
    </row>
    <row r="2112" spans="1:7" x14ac:dyDescent="0.3">
      <c r="A2112" s="1" t="s">
        <v>1809</v>
      </c>
      <c r="B2112" s="2">
        <v>42947</v>
      </c>
      <c r="C2112" s="3">
        <v>0.52516203703703701</v>
      </c>
      <c r="D2112" s="3">
        <v>0.52825231481481483</v>
      </c>
      <c r="E2112" t="str">
        <f t="shared" si="96"/>
        <v>komórkowy</v>
      </c>
      <c r="F2112">
        <f t="shared" si="97"/>
        <v>0</v>
      </c>
      <c r="G2112" s="6">
        <f t="shared" si="98"/>
        <v>5</v>
      </c>
    </row>
    <row r="2113" spans="1:7" x14ac:dyDescent="0.3">
      <c r="A2113" s="1" t="s">
        <v>1810</v>
      </c>
      <c r="B2113" s="2">
        <v>42947</v>
      </c>
      <c r="C2113" s="3">
        <v>0.53011574074074075</v>
      </c>
      <c r="D2113" s="3">
        <v>0.5342824074074074</v>
      </c>
      <c r="E2113" t="str">
        <f t="shared" si="96"/>
        <v>stacjonarny</v>
      </c>
      <c r="F2113">
        <f t="shared" si="97"/>
        <v>0</v>
      </c>
      <c r="G2113" s="6">
        <f t="shared" si="98"/>
        <v>6</v>
      </c>
    </row>
    <row r="2114" spans="1:7" x14ac:dyDescent="0.3">
      <c r="A2114" s="1" t="s">
        <v>1811</v>
      </c>
      <c r="B2114" s="2">
        <v>42947</v>
      </c>
      <c r="C2114" s="3">
        <v>0.53206018518518516</v>
      </c>
      <c r="D2114" s="3">
        <v>0.53396990740740746</v>
      </c>
      <c r="E2114" t="str">
        <f t="shared" si="96"/>
        <v>komórkowy</v>
      </c>
      <c r="F2114">
        <f t="shared" si="97"/>
        <v>0</v>
      </c>
      <c r="G2114" s="6">
        <f t="shared" si="98"/>
        <v>3</v>
      </c>
    </row>
    <row r="2115" spans="1:7" x14ac:dyDescent="0.3">
      <c r="A2115" s="1" t="s">
        <v>1812</v>
      </c>
      <c r="B2115" s="2">
        <v>42947</v>
      </c>
      <c r="C2115" s="3">
        <v>0.53451388888888884</v>
      </c>
      <c r="D2115" s="3">
        <v>0.54087962962962965</v>
      </c>
      <c r="E2115" t="str">
        <f t="shared" ref="E2115:E2149" si="99">IF(LEN(A2115)=7,"stacjonarny",IF(LEN(A2115)=8,"komórkowy","zagraniczny"))</f>
        <v>stacjonarny</v>
      </c>
      <c r="F2115">
        <f t="shared" ref="F2115:F2149" si="100">IF(AND(E2115="stacjonarny",LEFT(A2115,2)="12"),1,0)</f>
        <v>0</v>
      </c>
      <c r="G2115" s="6">
        <f t="shared" ref="G2115:G2149" si="101">ROUNDUP(MINUTE(D2115-C2115)+SECOND(D2115-C2115)/60,0)</f>
        <v>10</v>
      </c>
    </row>
    <row r="2116" spans="1:7" x14ac:dyDescent="0.3">
      <c r="A2116" s="1" t="s">
        <v>1813</v>
      </c>
      <c r="B2116" s="2">
        <v>42947</v>
      </c>
      <c r="C2116" s="3">
        <v>0.53622685185185182</v>
      </c>
      <c r="D2116" s="3">
        <v>0.54399305555555555</v>
      </c>
      <c r="E2116" t="str">
        <f t="shared" si="99"/>
        <v>stacjonarny</v>
      </c>
      <c r="F2116">
        <f t="shared" si="100"/>
        <v>0</v>
      </c>
      <c r="G2116" s="6">
        <f t="shared" si="101"/>
        <v>12</v>
      </c>
    </row>
    <row r="2117" spans="1:7" x14ac:dyDescent="0.3">
      <c r="A2117" s="1" t="s">
        <v>1814</v>
      </c>
      <c r="B2117" s="2">
        <v>42947</v>
      </c>
      <c r="C2117" s="3">
        <v>0.5376967592592593</v>
      </c>
      <c r="D2117" s="3">
        <v>0.54113425925925929</v>
      </c>
      <c r="E2117" t="str">
        <f t="shared" si="99"/>
        <v>stacjonarny</v>
      </c>
      <c r="F2117">
        <f t="shared" si="100"/>
        <v>0</v>
      </c>
      <c r="G2117" s="6">
        <f t="shared" si="101"/>
        <v>5</v>
      </c>
    </row>
    <row r="2118" spans="1:7" x14ac:dyDescent="0.3">
      <c r="A2118" s="1" t="s">
        <v>32</v>
      </c>
      <c r="B2118" s="2">
        <v>42947</v>
      </c>
      <c r="C2118" s="3">
        <v>0.53961805555555553</v>
      </c>
      <c r="D2118" s="3">
        <v>0.54870370370370369</v>
      </c>
      <c r="E2118" t="str">
        <f t="shared" si="99"/>
        <v>stacjonarny</v>
      </c>
      <c r="F2118">
        <f t="shared" si="100"/>
        <v>0</v>
      </c>
      <c r="G2118" s="6">
        <f t="shared" si="101"/>
        <v>14</v>
      </c>
    </row>
    <row r="2119" spans="1:7" x14ac:dyDescent="0.3">
      <c r="A2119" s="1" t="s">
        <v>1373</v>
      </c>
      <c r="B2119" s="2">
        <v>42947</v>
      </c>
      <c r="C2119" s="3">
        <v>0.5415740740740741</v>
      </c>
      <c r="D2119" s="3">
        <v>0.54230324074074077</v>
      </c>
      <c r="E2119" t="str">
        <f t="shared" si="99"/>
        <v>stacjonarny</v>
      </c>
      <c r="F2119">
        <f t="shared" si="100"/>
        <v>0</v>
      </c>
      <c r="G2119" s="6">
        <f t="shared" si="101"/>
        <v>2</v>
      </c>
    </row>
    <row r="2120" spans="1:7" x14ac:dyDescent="0.3">
      <c r="A2120" s="1" t="s">
        <v>1815</v>
      </c>
      <c r="B2120" s="2">
        <v>42947</v>
      </c>
      <c r="C2120" s="3">
        <v>0.54670138888888886</v>
      </c>
      <c r="D2120" s="3">
        <v>0.55440972222222229</v>
      </c>
      <c r="E2120" t="str">
        <f t="shared" si="99"/>
        <v>stacjonarny</v>
      </c>
      <c r="F2120">
        <f t="shared" si="100"/>
        <v>0</v>
      </c>
      <c r="G2120" s="6">
        <f t="shared" si="101"/>
        <v>12</v>
      </c>
    </row>
    <row r="2121" spans="1:7" x14ac:dyDescent="0.3">
      <c r="A2121" s="1" t="s">
        <v>1816</v>
      </c>
      <c r="B2121" s="2">
        <v>42947</v>
      </c>
      <c r="C2121" s="3">
        <v>0.55063657407407407</v>
      </c>
      <c r="D2121" s="3">
        <v>0.55451388888888886</v>
      </c>
      <c r="E2121" t="str">
        <f t="shared" si="99"/>
        <v>stacjonarny</v>
      </c>
      <c r="F2121">
        <f t="shared" si="100"/>
        <v>0</v>
      </c>
      <c r="G2121" s="6">
        <f t="shared" si="101"/>
        <v>6</v>
      </c>
    </row>
    <row r="2122" spans="1:7" x14ac:dyDescent="0.3">
      <c r="A2122" s="1" t="s">
        <v>1817</v>
      </c>
      <c r="B2122" s="2">
        <v>42947</v>
      </c>
      <c r="C2122" s="3">
        <v>0.55182870370370374</v>
      </c>
      <c r="D2122" s="3">
        <v>0.55775462962962963</v>
      </c>
      <c r="E2122" t="str">
        <f t="shared" si="99"/>
        <v>komórkowy</v>
      </c>
      <c r="F2122">
        <f t="shared" si="100"/>
        <v>0</v>
      </c>
      <c r="G2122" s="6">
        <f t="shared" si="101"/>
        <v>9</v>
      </c>
    </row>
    <row r="2123" spans="1:7" x14ac:dyDescent="0.3">
      <c r="A2123" s="1" t="s">
        <v>1818</v>
      </c>
      <c r="B2123" s="2">
        <v>42947</v>
      </c>
      <c r="C2123" s="3">
        <v>0.55717592592592591</v>
      </c>
      <c r="D2123" s="3">
        <v>0.55999999999999994</v>
      </c>
      <c r="E2123" t="str">
        <f t="shared" si="99"/>
        <v>zagraniczny</v>
      </c>
      <c r="F2123">
        <f t="shared" si="100"/>
        <v>0</v>
      </c>
      <c r="G2123" s="6">
        <f t="shared" si="101"/>
        <v>5</v>
      </c>
    </row>
    <row r="2124" spans="1:7" x14ac:dyDescent="0.3">
      <c r="A2124" s="1" t="s">
        <v>565</v>
      </c>
      <c r="B2124" s="2">
        <v>42947</v>
      </c>
      <c r="C2124" s="3">
        <v>0.56119212962962961</v>
      </c>
      <c r="D2124" s="3">
        <v>0.56221064814814814</v>
      </c>
      <c r="E2124" t="str">
        <f t="shared" si="99"/>
        <v>komórkowy</v>
      </c>
      <c r="F2124">
        <f t="shared" si="100"/>
        <v>0</v>
      </c>
      <c r="G2124" s="6">
        <f t="shared" si="101"/>
        <v>2</v>
      </c>
    </row>
    <row r="2125" spans="1:7" x14ac:dyDescent="0.3">
      <c r="A2125" s="1" t="s">
        <v>1819</v>
      </c>
      <c r="B2125" s="2">
        <v>42947</v>
      </c>
      <c r="C2125" s="3">
        <v>0.56452546296296291</v>
      </c>
      <c r="D2125" s="3">
        <v>0.5725231481481482</v>
      </c>
      <c r="E2125" t="str">
        <f t="shared" si="99"/>
        <v>stacjonarny</v>
      </c>
      <c r="F2125">
        <f t="shared" si="100"/>
        <v>0</v>
      </c>
      <c r="G2125" s="6">
        <f t="shared" si="101"/>
        <v>12</v>
      </c>
    </row>
    <row r="2126" spans="1:7" x14ac:dyDescent="0.3">
      <c r="A2126" s="1" t="s">
        <v>1820</v>
      </c>
      <c r="B2126" s="2">
        <v>42947</v>
      </c>
      <c r="C2126" s="3">
        <v>0.56582175925925926</v>
      </c>
      <c r="D2126" s="3">
        <v>0.57314814814814818</v>
      </c>
      <c r="E2126" t="str">
        <f t="shared" si="99"/>
        <v>stacjonarny</v>
      </c>
      <c r="F2126">
        <f t="shared" si="100"/>
        <v>0</v>
      </c>
      <c r="G2126" s="6">
        <f t="shared" si="101"/>
        <v>11</v>
      </c>
    </row>
    <row r="2127" spans="1:7" x14ac:dyDescent="0.3">
      <c r="A2127" s="1" t="s">
        <v>1821</v>
      </c>
      <c r="B2127" s="2">
        <v>42947</v>
      </c>
      <c r="C2127" s="3">
        <v>0.56916666666666671</v>
      </c>
      <c r="D2127" s="3">
        <v>0.57851851851851854</v>
      </c>
      <c r="E2127" t="str">
        <f t="shared" si="99"/>
        <v>zagraniczny</v>
      </c>
      <c r="F2127">
        <f t="shared" si="100"/>
        <v>0</v>
      </c>
      <c r="G2127" s="6">
        <f t="shared" si="101"/>
        <v>14</v>
      </c>
    </row>
    <row r="2128" spans="1:7" x14ac:dyDescent="0.3">
      <c r="A2128" s="1" t="s">
        <v>1822</v>
      </c>
      <c r="B2128" s="2">
        <v>42947</v>
      </c>
      <c r="C2128" s="3">
        <v>0.57268518518518519</v>
      </c>
      <c r="D2128" s="3">
        <v>0.58170138888888889</v>
      </c>
      <c r="E2128" t="str">
        <f t="shared" si="99"/>
        <v>stacjonarny</v>
      </c>
      <c r="F2128">
        <f t="shared" si="100"/>
        <v>0</v>
      </c>
      <c r="G2128" s="6">
        <f t="shared" si="101"/>
        <v>13</v>
      </c>
    </row>
    <row r="2129" spans="1:7" x14ac:dyDescent="0.3">
      <c r="A2129" s="1" t="s">
        <v>1260</v>
      </c>
      <c r="B2129" s="2">
        <v>42947</v>
      </c>
      <c r="C2129" s="3">
        <v>0.57740740740740748</v>
      </c>
      <c r="D2129" s="3">
        <v>0.58895833333333336</v>
      </c>
      <c r="E2129" t="str">
        <f t="shared" si="99"/>
        <v>stacjonarny</v>
      </c>
      <c r="F2129">
        <f t="shared" si="100"/>
        <v>0</v>
      </c>
      <c r="G2129" s="6">
        <f t="shared" si="101"/>
        <v>17</v>
      </c>
    </row>
    <row r="2130" spans="1:7" x14ac:dyDescent="0.3">
      <c r="A2130" s="1" t="s">
        <v>1823</v>
      </c>
      <c r="B2130" s="2">
        <v>42947</v>
      </c>
      <c r="C2130" s="3">
        <v>0.57822916666666668</v>
      </c>
      <c r="D2130" s="3">
        <v>0.57994212962962965</v>
      </c>
      <c r="E2130" t="str">
        <f t="shared" si="99"/>
        <v>komórkowy</v>
      </c>
      <c r="F2130">
        <f t="shared" si="100"/>
        <v>0</v>
      </c>
      <c r="G2130" s="6">
        <f t="shared" si="101"/>
        <v>3</v>
      </c>
    </row>
    <row r="2131" spans="1:7" x14ac:dyDescent="0.3">
      <c r="A2131" s="1" t="s">
        <v>1824</v>
      </c>
      <c r="B2131" s="2">
        <v>42947</v>
      </c>
      <c r="C2131" s="3">
        <v>0.57874999999999999</v>
      </c>
      <c r="D2131" s="3">
        <v>0.58307870370370374</v>
      </c>
      <c r="E2131" t="str">
        <f t="shared" si="99"/>
        <v>stacjonarny</v>
      </c>
      <c r="F2131">
        <f t="shared" si="100"/>
        <v>0</v>
      </c>
      <c r="G2131" s="6">
        <f t="shared" si="101"/>
        <v>7</v>
      </c>
    </row>
    <row r="2132" spans="1:7" x14ac:dyDescent="0.3">
      <c r="A2132" s="1" t="s">
        <v>1825</v>
      </c>
      <c r="B2132" s="2">
        <v>42947</v>
      </c>
      <c r="C2132" s="3">
        <v>0.57952546296296303</v>
      </c>
      <c r="D2132" s="3">
        <v>0.58090277777777777</v>
      </c>
      <c r="E2132" t="str">
        <f t="shared" si="99"/>
        <v>stacjonarny</v>
      </c>
      <c r="F2132">
        <f t="shared" si="100"/>
        <v>0</v>
      </c>
      <c r="G2132" s="6">
        <f t="shared" si="101"/>
        <v>2</v>
      </c>
    </row>
    <row r="2133" spans="1:7" x14ac:dyDescent="0.3">
      <c r="A2133" s="1" t="s">
        <v>1454</v>
      </c>
      <c r="B2133" s="2">
        <v>42947</v>
      </c>
      <c r="C2133" s="3">
        <v>0.58163194444444444</v>
      </c>
      <c r="D2133" s="3">
        <v>0.5872222222222222</v>
      </c>
      <c r="E2133" t="str">
        <f t="shared" si="99"/>
        <v>stacjonarny</v>
      </c>
      <c r="F2133">
        <f t="shared" si="100"/>
        <v>0</v>
      </c>
      <c r="G2133" s="6">
        <f t="shared" si="101"/>
        <v>9</v>
      </c>
    </row>
    <row r="2134" spans="1:7" x14ac:dyDescent="0.3">
      <c r="A2134" s="1" t="s">
        <v>1826</v>
      </c>
      <c r="B2134" s="2">
        <v>42947</v>
      </c>
      <c r="C2134" s="3">
        <v>0.58287037037037037</v>
      </c>
      <c r="D2134" s="3">
        <v>0.58347222222222228</v>
      </c>
      <c r="E2134" t="str">
        <f t="shared" si="99"/>
        <v>stacjonarny</v>
      </c>
      <c r="F2134">
        <f t="shared" si="100"/>
        <v>0</v>
      </c>
      <c r="G2134" s="6">
        <f t="shared" si="101"/>
        <v>1</v>
      </c>
    </row>
    <row r="2135" spans="1:7" x14ac:dyDescent="0.3">
      <c r="A2135" s="1" t="s">
        <v>165</v>
      </c>
      <c r="B2135" s="2">
        <v>42947</v>
      </c>
      <c r="C2135" s="3">
        <v>0.58784722222222219</v>
      </c>
      <c r="D2135" s="3">
        <v>0.58940972222222221</v>
      </c>
      <c r="E2135" t="str">
        <f t="shared" si="99"/>
        <v>stacjonarny</v>
      </c>
      <c r="F2135">
        <f t="shared" si="100"/>
        <v>0</v>
      </c>
      <c r="G2135" s="6">
        <f t="shared" si="101"/>
        <v>3</v>
      </c>
    </row>
    <row r="2136" spans="1:7" x14ac:dyDescent="0.3">
      <c r="A2136" s="1" t="s">
        <v>1827</v>
      </c>
      <c r="B2136" s="2">
        <v>42947</v>
      </c>
      <c r="C2136" s="3">
        <v>0.59052083333333327</v>
      </c>
      <c r="D2136" s="3">
        <v>0.59702546296296299</v>
      </c>
      <c r="E2136" t="str">
        <f t="shared" si="99"/>
        <v>komórkowy</v>
      </c>
      <c r="F2136">
        <f t="shared" si="100"/>
        <v>0</v>
      </c>
      <c r="G2136" s="6">
        <f t="shared" si="101"/>
        <v>10</v>
      </c>
    </row>
    <row r="2137" spans="1:7" x14ac:dyDescent="0.3">
      <c r="A2137" s="1" t="s">
        <v>1828</v>
      </c>
      <c r="B2137" s="2">
        <v>42947</v>
      </c>
      <c r="C2137" s="3">
        <v>0.59290509259259261</v>
      </c>
      <c r="D2137" s="3">
        <v>0.60322916666666659</v>
      </c>
      <c r="E2137" t="str">
        <f t="shared" si="99"/>
        <v>stacjonarny</v>
      </c>
      <c r="F2137">
        <f t="shared" si="100"/>
        <v>0</v>
      </c>
      <c r="G2137" s="6">
        <f t="shared" si="101"/>
        <v>15</v>
      </c>
    </row>
    <row r="2138" spans="1:7" x14ac:dyDescent="0.3">
      <c r="A2138" s="1" t="s">
        <v>1829</v>
      </c>
      <c r="B2138" s="2">
        <v>42947</v>
      </c>
      <c r="C2138" s="3">
        <v>0.59569444444444442</v>
      </c>
      <c r="D2138" s="3">
        <v>0.60372685185185182</v>
      </c>
      <c r="E2138" t="str">
        <f t="shared" si="99"/>
        <v>stacjonarny</v>
      </c>
      <c r="F2138">
        <f t="shared" si="100"/>
        <v>0</v>
      </c>
      <c r="G2138" s="6">
        <f t="shared" si="101"/>
        <v>12</v>
      </c>
    </row>
    <row r="2139" spans="1:7" x14ac:dyDescent="0.3">
      <c r="A2139" s="1" t="s">
        <v>1830</v>
      </c>
      <c r="B2139" s="2">
        <v>42947</v>
      </c>
      <c r="C2139" s="3">
        <v>0.59736111111111112</v>
      </c>
      <c r="D2139" s="3">
        <v>0.60046296296296298</v>
      </c>
      <c r="E2139" t="str">
        <f t="shared" si="99"/>
        <v>stacjonarny</v>
      </c>
      <c r="F2139">
        <f t="shared" si="100"/>
        <v>0</v>
      </c>
      <c r="G2139" s="6">
        <f t="shared" si="101"/>
        <v>5</v>
      </c>
    </row>
    <row r="2140" spans="1:7" x14ac:dyDescent="0.3">
      <c r="A2140" s="1" t="s">
        <v>1831</v>
      </c>
      <c r="B2140" s="2">
        <v>42947</v>
      </c>
      <c r="C2140" s="3">
        <v>0.60197916666666662</v>
      </c>
      <c r="D2140" s="3">
        <v>0.60856481481481484</v>
      </c>
      <c r="E2140" t="str">
        <f t="shared" si="99"/>
        <v>stacjonarny</v>
      </c>
      <c r="F2140">
        <f t="shared" si="100"/>
        <v>0</v>
      </c>
      <c r="G2140" s="6">
        <f t="shared" si="101"/>
        <v>10</v>
      </c>
    </row>
    <row r="2141" spans="1:7" x14ac:dyDescent="0.3">
      <c r="A2141" s="1" t="s">
        <v>1459</v>
      </c>
      <c r="B2141" s="2">
        <v>42947</v>
      </c>
      <c r="C2141" s="3">
        <v>0.60348379629629634</v>
      </c>
      <c r="D2141" s="3">
        <v>0.61365740740740737</v>
      </c>
      <c r="E2141" t="str">
        <f t="shared" si="99"/>
        <v>stacjonarny</v>
      </c>
      <c r="F2141">
        <f t="shared" si="100"/>
        <v>0</v>
      </c>
      <c r="G2141" s="6">
        <f t="shared" si="101"/>
        <v>15</v>
      </c>
    </row>
    <row r="2142" spans="1:7" x14ac:dyDescent="0.3">
      <c r="A2142" s="1" t="s">
        <v>1832</v>
      </c>
      <c r="B2142" s="2">
        <v>42947</v>
      </c>
      <c r="C2142" s="3">
        <v>0.6051967592592592</v>
      </c>
      <c r="D2142" s="3">
        <v>0.61221064814814818</v>
      </c>
      <c r="E2142" t="str">
        <f t="shared" si="99"/>
        <v>stacjonarny</v>
      </c>
      <c r="F2142">
        <f t="shared" si="100"/>
        <v>0</v>
      </c>
      <c r="G2142" s="6">
        <f t="shared" si="101"/>
        <v>11</v>
      </c>
    </row>
    <row r="2143" spans="1:7" x14ac:dyDescent="0.3">
      <c r="A2143" s="1" t="s">
        <v>1833</v>
      </c>
      <c r="B2143" s="2">
        <v>42947</v>
      </c>
      <c r="C2143" s="3">
        <v>0.60825231481481479</v>
      </c>
      <c r="D2143" s="3">
        <v>0.61048611111111117</v>
      </c>
      <c r="E2143" t="str">
        <f t="shared" si="99"/>
        <v>stacjonarny</v>
      </c>
      <c r="F2143">
        <f t="shared" si="100"/>
        <v>0</v>
      </c>
      <c r="G2143" s="6">
        <f t="shared" si="101"/>
        <v>4</v>
      </c>
    </row>
    <row r="2144" spans="1:7" x14ac:dyDescent="0.3">
      <c r="A2144" s="1" t="s">
        <v>1834</v>
      </c>
      <c r="B2144" s="2">
        <v>42947</v>
      </c>
      <c r="C2144" s="3">
        <v>0.61159722222222224</v>
      </c>
      <c r="D2144" s="3">
        <v>0.61434027777777778</v>
      </c>
      <c r="E2144" t="str">
        <f t="shared" si="99"/>
        <v>stacjonarny</v>
      </c>
      <c r="F2144">
        <f t="shared" si="100"/>
        <v>0</v>
      </c>
      <c r="G2144" s="6">
        <f t="shared" si="101"/>
        <v>4</v>
      </c>
    </row>
    <row r="2145" spans="1:7" x14ac:dyDescent="0.3">
      <c r="A2145" s="1" t="s">
        <v>1835</v>
      </c>
      <c r="B2145" s="2">
        <v>42947</v>
      </c>
      <c r="C2145" s="3">
        <v>0.61328703703703702</v>
      </c>
      <c r="D2145" s="3">
        <v>0.61828703703703702</v>
      </c>
      <c r="E2145" t="str">
        <f t="shared" si="99"/>
        <v>zagraniczny</v>
      </c>
      <c r="F2145">
        <f t="shared" si="100"/>
        <v>0</v>
      </c>
      <c r="G2145" s="6">
        <f t="shared" si="101"/>
        <v>8</v>
      </c>
    </row>
    <row r="2146" spans="1:7" x14ac:dyDescent="0.3">
      <c r="A2146" s="1" t="s">
        <v>1836</v>
      </c>
      <c r="B2146" s="2">
        <v>42947</v>
      </c>
      <c r="C2146" s="3">
        <v>0.61524305555555558</v>
      </c>
      <c r="D2146" s="3">
        <v>0.62432870370370364</v>
      </c>
      <c r="E2146" t="str">
        <f t="shared" si="99"/>
        <v>komórkowy</v>
      </c>
      <c r="F2146">
        <f t="shared" si="100"/>
        <v>0</v>
      </c>
      <c r="G2146" s="6">
        <f t="shared" si="101"/>
        <v>14</v>
      </c>
    </row>
    <row r="2147" spans="1:7" x14ac:dyDescent="0.3">
      <c r="A2147" s="1" t="s">
        <v>1837</v>
      </c>
      <c r="B2147" s="2">
        <v>42947</v>
      </c>
      <c r="C2147" s="3">
        <v>0.61821759259259257</v>
      </c>
      <c r="D2147" s="3">
        <v>0.62706018518518525</v>
      </c>
      <c r="E2147" t="str">
        <f t="shared" si="99"/>
        <v>stacjonarny</v>
      </c>
      <c r="F2147">
        <f t="shared" si="100"/>
        <v>0</v>
      </c>
      <c r="G2147" s="6">
        <f t="shared" si="101"/>
        <v>13</v>
      </c>
    </row>
    <row r="2148" spans="1:7" x14ac:dyDescent="0.3">
      <c r="A2148" s="1" t="s">
        <v>1745</v>
      </c>
      <c r="B2148" s="2">
        <v>42947</v>
      </c>
      <c r="C2148" s="3">
        <v>0.62299768518518517</v>
      </c>
      <c r="D2148" s="3">
        <v>0.62311342592592589</v>
      </c>
      <c r="E2148" t="str">
        <f t="shared" si="99"/>
        <v>stacjonarny</v>
      </c>
      <c r="F2148">
        <f t="shared" si="100"/>
        <v>0</v>
      </c>
      <c r="G2148" s="6">
        <f t="shared" si="101"/>
        <v>1</v>
      </c>
    </row>
    <row r="2149" spans="1:7" x14ac:dyDescent="0.3">
      <c r="A2149" s="1" t="s">
        <v>1551</v>
      </c>
      <c r="B2149" s="2">
        <v>42947</v>
      </c>
      <c r="C2149" s="3">
        <v>0.62693287037037038</v>
      </c>
      <c r="D2149" s="3">
        <v>0.62837962962962968</v>
      </c>
      <c r="E2149" t="str">
        <f t="shared" si="99"/>
        <v>stacjonarny</v>
      </c>
      <c r="F2149">
        <f t="shared" si="100"/>
        <v>0</v>
      </c>
      <c r="G2149" s="6">
        <f t="shared" si="101"/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F06EF-B782-4E53-916A-A1FE6F58A07B}">
  <dimension ref="A1:P2149"/>
  <sheetViews>
    <sheetView tabSelected="1" topLeftCell="D1" zoomScaleNormal="100" workbookViewId="0">
      <selection activeCell="O16" sqref="O16"/>
    </sheetView>
  </sheetViews>
  <sheetFormatPr defaultRowHeight="14.4" x14ac:dyDescent="0.3"/>
  <cols>
    <col min="1" max="1" width="11" bestFit="1" customWidth="1"/>
    <col min="2" max="2" width="10.109375" bestFit="1" customWidth="1"/>
    <col min="3" max="3" width="10.6640625" bestFit="1" customWidth="1"/>
    <col min="4" max="5" width="10.88671875" bestFit="1" customWidth="1"/>
    <col min="6" max="6" width="11.109375" style="6" bestFit="1" customWidth="1"/>
    <col min="7" max="7" width="21.44140625" bestFit="1" customWidth="1"/>
    <col min="8" max="8" width="23.6640625" bestFit="1" customWidth="1"/>
    <col min="9" max="9" width="16.6640625" bestFit="1" customWidth="1"/>
    <col min="10" max="10" width="17.88671875" bestFit="1" customWidth="1"/>
    <col min="14" max="14" width="20.44140625" bestFit="1" customWidth="1"/>
  </cols>
  <sheetData>
    <row r="1" spans="1:16" x14ac:dyDescent="0.3">
      <c r="A1" s="1" t="s">
        <v>0</v>
      </c>
      <c r="B1" t="s">
        <v>1</v>
      </c>
      <c r="C1" t="s">
        <v>2</v>
      </c>
      <c r="D1" t="s">
        <v>3</v>
      </c>
      <c r="E1" t="s">
        <v>1841</v>
      </c>
      <c r="F1" s="6" t="s">
        <v>1848</v>
      </c>
      <c r="G1" s="6" t="s">
        <v>1854</v>
      </c>
      <c r="H1" s="6" t="s">
        <v>1855</v>
      </c>
      <c r="I1" s="6" t="s">
        <v>1856</v>
      </c>
      <c r="J1" s="6" t="s">
        <v>1849</v>
      </c>
      <c r="P1" t="s">
        <v>1850</v>
      </c>
    </row>
    <row r="2" spans="1:16" x14ac:dyDescent="0.3">
      <c r="A2" s="1" t="s">
        <v>4</v>
      </c>
      <c r="B2" s="2">
        <v>42919</v>
      </c>
      <c r="C2" s="3">
        <v>0.33673611111111112</v>
      </c>
      <c r="D2" s="3">
        <v>0.34821759259259261</v>
      </c>
      <c r="E2" t="str">
        <f>IF(LEN(A2)=7,"stacjonarny",IF(LEN(A2)=8,"komórkowy","zagraniczny"))</f>
        <v>stacjonarny</v>
      </c>
      <c r="F2" s="6">
        <f>ROUNDUP(MINUTE(D2-C2)+SECOND(D2-C2)/60,0)</f>
        <v>17</v>
      </c>
      <c r="G2">
        <v>17</v>
      </c>
      <c r="I2">
        <v>0</v>
      </c>
      <c r="J2">
        <v>0</v>
      </c>
      <c r="N2" t="s">
        <v>1851</v>
      </c>
      <c r="O2">
        <v>800</v>
      </c>
      <c r="P2">
        <v>50</v>
      </c>
    </row>
    <row r="3" spans="1:16" x14ac:dyDescent="0.3">
      <c r="A3" s="1" t="s">
        <v>5</v>
      </c>
      <c r="B3" s="2">
        <v>42919</v>
      </c>
      <c r="C3" s="3">
        <v>0.34037037037037038</v>
      </c>
      <c r="D3" s="3">
        <v>0.34983796296296293</v>
      </c>
      <c r="E3" t="str">
        <f t="shared" ref="E3:E66" si="0">IF(LEN(A3)=7,"stacjonarny",IF(LEN(A3)=8,"komórkowy","zagraniczny"))</f>
        <v>stacjonarny</v>
      </c>
      <c r="F3" s="6">
        <f t="shared" ref="F3:F66" si="1">ROUNDUP(MINUTE(D3-C3)+SECOND(D3-C3)/60,0)</f>
        <v>14</v>
      </c>
      <c r="G3">
        <f>IF(OR(E3="stacjonarny",E3="komórkowy"),G2+F3,G2)</f>
        <v>31</v>
      </c>
      <c r="I3">
        <v>0</v>
      </c>
      <c r="J3">
        <f>IF(E3="zagraniczny",J2+F3,J2)</f>
        <v>0</v>
      </c>
      <c r="N3" t="s">
        <v>1852</v>
      </c>
      <c r="O3">
        <v>4197</v>
      </c>
      <c r="P3">
        <f>ROUNDUP(O3/100,0)*6</f>
        <v>252</v>
      </c>
    </row>
    <row r="4" spans="1:16" x14ac:dyDescent="0.3">
      <c r="A4" s="1" t="s">
        <v>5</v>
      </c>
      <c r="B4" s="2">
        <v>42919</v>
      </c>
      <c r="C4" s="3">
        <v>0.3404282407407408</v>
      </c>
      <c r="D4" s="3">
        <v>0.35046296296296298</v>
      </c>
      <c r="E4" t="str">
        <f t="shared" si="0"/>
        <v>stacjonarny</v>
      </c>
      <c r="F4" s="6">
        <f t="shared" si="1"/>
        <v>15</v>
      </c>
      <c r="G4">
        <f t="shared" ref="G4:G67" si="2">IF(OR(E4="stacjonarny",E4="komórkowy"),G3+F4,G3)</f>
        <v>46</v>
      </c>
      <c r="I4">
        <v>0</v>
      </c>
      <c r="J4">
        <f t="shared" ref="J4:J67" si="3">IF(E4="zagraniczny",J3+F4,J3)</f>
        <v>0</v>
      </c>
      <c r="N4" t="s">
        <v>1853</v>
      </c>
      <c r="O4">
        <v>12898</v>
      </c>
      <c r="P4">
        <f>ROUNDUP(O4/100,0)*5</f>
        <v>645</v>
      </c>
    </row>
    <row r="5" spans="1:16" x14ac:dyDescent="0.3">
      <c r="A5" s="1" t="s">
        <v>6</v>
      </c>
      <c r="B5" s="2">
        <v>42919</v>
      </c>
      <c r="C5" s="3">
        <v>0.34362268518518518</v>
      </c>
      <c r="D5" s="3">
        <v>0.3482986111111111</v>
      </c>
      <c r="E5" t="str">
        <f t="shared" si="0"/>
        <v>stacjonarny</v>
      </c>
      <c r="F5" s="6">
        <f t="shared" si="1"/>
        <v>7</v>
      </c>
      <c r="G5">
        <f t="shared" si="2"/>
        <v>53</v>
      </c>
      <c r="I5">
        <v>0</v>
      </c>
      <c r="J5">
        <f t="shared" si="3"/>
        <v>0</v>
      </c>
      <c r="N5" t="s">
        <v>1845</v>
      </c>
      <c r="O5">
        <v>967</v>
      </c>
      <c r="P5">
        <f>O5*1</f>
        <v>967</v>
      </c>
    </row>
    <row r="6" spans="1:16" x14ac:dyDescent="0.3">
      <c r="A6" s="1" t="s">
        <v>7</v>
      </c>
      <c r="B6" s="2">
        <v>42919</v>
      </c>
      <c r="C6" s="3">
        <v>0.34399305555555554</v>
      </c>
      <c r="D6" s="3">
        <v>0.34872685185185182</v>
      </c>
      <c r="E6" t="str">
        <f t="shared" si="0"/>
        <v>stacjonarny</v>
      </c>
      <c r="F6" s="6">
        <f t="shared" si="1"/>
        <v>7</v>
      </c>
      <c r="G6">
        <f t="shared" si="2"/>
        <v>60</v>
      </c>
      <c r="I6">
        <v>0</v>
      </c>
      <c r="J6">
        <f t="shared" si="3"/>
        <v>0</v>
      </c>
    </row>
    <row r="7" spans="1:16" x14ac:dyDescent="0.3">
      <c r="A7" s="1" t="s">
        <v>8</v>
      </c>
      <c r="B7" s="2">
        <v>42919</v>
      </c>
      <c r="C7" s="3">
        <v>0.3460185185185185</v>
      </c>
      <c r="D7" s="3">
        <v>0.34969907407407402</v>
      </c>
      <c r="E7" t="str">
        <f t="shared" si="0"/>
        <v>komórkowy</v>
      </c>
      <c r="F7" s="6">
        <f t="shared" si="1"/>
        <v>6</v>
      </c>
      <c r="G7">
        <f t="shared" si="2"/>
        <v>66</v>
      </c>
      <c r="I7">
        <v>0</v>
      </c>
      <c r="J7">
        <f t="shared" si="3"/>
        <v>0</v>
      </c>
    </row>
    <row r="8" spans="1:16" x14ac:dyDescent="0.3">
      <c r="A8" s="1" t="s">
        <v>9</v>
      </c>
      <c r="B8" s="2">
        <v>42919</v>
      </c>
      <c r="C8" s="3">
        <v>0.34880787037037037</v>
      </c>
      <c r="D8" s="3">
        <v>0.35023148148148148</v>
      </c>
      <c r="E8" t="str">
        <f t="shared" si="0"/>
        <v>komórkowy</v>
      </c>
      <c r="F8" s="6">
        <f t="shared" si="1"/>
        <v>3</v>
      </c>
      <c r="G8">
        <f t="shared" si="2"/>
        <v>69</v>
      </c>
      <c r="I8">
        <v>0</v>
      </c>
      <c r="J8">
        <f t="shared" si="3"/>
        <v>0</v>
      </c>
      <c r="N8" t="s">
        <v>1857</v>
      </c>
      <c r="O8">
        <v>50</v>
      </c>
    </row>
    <row r="9" spans="1:16" x14ac:dyDescent="0.3">
      <c r="A9" s="1" t="s">
        <v>10</v>
      </c>
      <c r="B9" s="2">
        <v>42919</v>
      </c>
      <c r="C9" s="3">
        <v>0.35322916666666665</v>
      </c>
      <c r="D9" s="3">
        <v>0.35968749999999999</v>
      </c>
      <c r="E9" t="str">
        <f t="shared" si="0"/>
        <v>stacjonarny</v>
      </c>
      <c r="F9" s="6">
        <f t="shared" si="1"/>
        <v>10</v>
      </c>
      <c r="G9">
        <f t="shared" si="2"/>
        <v>79</v>
      </c>
      <c r="I9">
        <v>0</v>
      </c>
      <c r="J9">
        <f t="shared" si="3"/>
        <v>0</v>
      </c>
      <c r="N9" t="s">
        <v>1858</v>
      </c>
      <c r="O9">
        <v>252</v>
      </c>
    </row>
    <row r="10" spans="1:16" x14ac:dyDescent="0.3">
      <c r="A10" s="1" t="s">
        <v>5</v>
      </c>
      <c r="B10" s="2">
        <v>42919</v>
      </c>
      <c r="C10" s="3">
        <v>0.35723379629629631</v>
      </c>
      <c r="D10" s="3">
        <v>0.36699074074074073</v>
      </c>
      <c r="E10" t="str">
        <f t="shared" si="0"/>
        <v>stacjonarny</v>
      </c>
      <c r="F10" s="6">
        <f t="shared" si="1"/>
        <v>15</v>
      </c>
      <c r="G10">
        <f t="shared" si="2"/>
        <v>94</v>
      </c>
      <c r="I10">
        <v>0</v>
      </c>
      <c r="J10">
        <f t="shared" si="3"/>
        <v>0</v>
      </c>
      <c r="N10" t="s">
        <v>1859</v>
      </c>
      <c r="O10">
        <v>645</v>
      </c>
    </row>
    <row r="11" spans="1:16" x14ac:dyDescent="0.3">
      <c r="A11" s="1" t="s">
        <v>11</v>
      </c>
      <c r="B11" s="2">
        <v>42919</v>
      </c>
      <c r="C11" s="3">
        <v>0.36178240740740741</v>
      </c>
      <c r="D11" s="3">
        <v>0.37260416666666668</v>
      </c>
      <c r="E11" t="str">
        <f t="shared" si="0"/>
        <v>komórkowy</v>
      </c>
      <c r="F11" s="6">
        <f t="shared" si="1"/>
        <v>16</v>
      </c>
      <c r="G11">
        <f t="shared" si="2"/>
        <v>110</v>
      </c>
      <c r="I11">
        <v>0</v>
      </c>
      <c r="J11">
        <f t="shared" si="3"/>
        <v>0</v>
      </c>
      <c r="N11" t="s">
        <v>1860</v>
      </c>
      <c r="O11">
        <v>967</v>
      </c>
    </row>
    <row r="12" spans="1:16" x14ac:dyDescent="0.3">
      <c r="A12" s="1" t="s">
        <v>12</v>
      </c>
      <c r="B12" s="2">
        <v>42919</v>
      </c>
      <c r="C12" s="3">
        <v>0.36702546296296296</v>
      </c>
      <c r="D12" s="3">
        <v>0.37568287037037035</v>
      </c>
      <c r="E12" t="str">
        <f t="shared" si="0"/>
        <v>stacjonarny</v>
      </c>
      <c r="F12" s="6">
        <f t="shared" si="1"/>
        <v>13</v>
      </c>
      <c r="G12">
        <f t="shared" si="2"/>
        <v>123</v>
      </c>
      <c r="I12">
        <v>0</v>
      </c>
      <c r="J12">
        <f t="shared" si="3"/>
        <v>0</v>
      </c>
    </row>
    <row r="13" spans="1:16" x14ac:dyDescent="0.3">
      <c r="A13" s="1" t="s">
        <v>13</v>
      </c>
      <c r="B13" s="2">
        <v>42919</v>
      </c>
      <c r="C13" s="3">
        <v>0.36861111111111106</v>
      </c>
      <c r="D13" s="3">
        <v>0.37554398148148144</v>
      </c>
      <c r="E13" t="str">
        <f t="shared" si="0"/>
        <v>komórkowy</v>
      </c>
      <c r="F13" s="6">
        <f t="shared" si="1"/>
        <v>10</v>
      </c>
      <c r="G13">
        <f t="shared" si="2"/>
        <v>133</v>
      </c>
      <c r="I13">
        <v>0</v>
      </c>
      <c r="J13">
        <f t="shared" si="3"/>
        <v>0</v>
      </c>
    </row>
    <row r="14" spans="1:16" x14ac:dyDescent="0.3">
      <c r="A14" s="1" t="s">
        <v>14</v>
      </c>
      <c r="B14" s="2">
        <v>42919</v>
      </c>
      <c r="C14" s="3">
        <v>0.37017361111111113</v>
      </c>
      <c r="D14" s="3">
        <v>0.37328703703703708</v>
      </c>
      <c r="E14" t="str">
        <f t="shared" si="0"/>
        <v>komórkowy</v>
      </c>
      <c r="F14" s="6">
        <f t="shared" si="1"/>
        <v>5</v>
      </c>
      <c r="G14">
        <f t="shared" si="2"/>
        <v>138</v>
      </c>
      <c r="I14">
        <v>0</v>
      </c>
      <c r="J14">
        <f t="shared" si="3"/>
        <v>0</v>
      </c>
    </row>
    <row r="15" spans="1:16" x14ac:dyDescent="0.3">
      <c r="A15" s="1" t="s">
        <v>9</v>
      </c>
      <c r="B15" s="2">
        <v>42919</v>
      </c>
      <c r="C15" s="3">
        <v>0.37516203703703704</v>
      </c>
      <c r="D15" s="3">
        <v>0.38424768518518521</v>
      </c>
      <c r="E15" t="str">
        <f t="shared" si="0"/>
        <v>komórkowy</v>
      </c>
      <c r="F15" s="6">
        <f t="shared" si="1"/>
        <v>14</v>
      </c>
      <c r="G15">
        <f t="shared" si="2"/>
        <v>152</v>
      </c>
      <c r="I15">
        <v>0</v>
      </c>
      <c r="J15">
        <f t="shared" si="3"/>
        <v>0</v>
      </c>
    </row>
    <row r="16" spans="1:16" x14ac:dyDescent="0.3">
      <c r="A16" s="1" t="s">
        <v>15</v>
      </c>
      <c r="B16" s="2">
        <v>42919</v>
      </c>
      <c r="C16" s="3">
        <v>0.37719907407407405</v>
      </c>
      <c r="D16" s="3">
        <v>0.38513888888888892</v>
      </c>
      <c r="E16" t="str">
        <f t="shared" si="0"/>
        <v>komórkowy</v>
      </c>
      <c r="F16" s="6">
        <f t="shared" si="1"/>
        <v>12</v>
      </c>
      <c r="G16">
        <f t="shared" si="2"/>
        <v>164</v>
      </c>
      <c r="I16">
        <v>0</v>
      </c>
      <c r="J16">
        <f t="shared" si="3"/>
        <v>0</v>
      </c>
    </row>
    <row r="17" spans="1:10" x14ac:dyDescent="0.3">
      <c r="A17" s="1" t="s">
        <v>13</v>
      </c>
      <c r="B17" s="2">
        <v>42919</v>
      </c>
      <c r="C17" s="3">
        <v>0.37987268518518519</v>
      </c>
      <c r="D17" s="3">
        <v>0.38802083333333331</v>
      </c>
      <c r="E17" t="str">
        <f t="shared" si="0"/>
        <v>komórkowy</v>
      </c>
      <c r="F17" s="6">
        <f t="shared" si="1"/>
        <v>12</v>
      </c>
      <c r="G17">
        <f t="shared" si="2"/>
        <v>176</v>
      </c>
      <c r="I17">
        <v>0</v>
      </c>
      <c r="J17">
        <f t="shared" si="3"/>
        <v>0</v>
      </c>
    </row>
    <row r="18" spans="1:10" x14ac:dyDescent="0.3">
      <c r="A18" s="1" t="s">
        <v>12</v>
      </c>
      <c r="B18" s="2">
        <v>42919</v>
      </c>
      <c r="C18" s="3">
        <v>0.38123842592592588</v>
      </c>
      <c r="D18" s="3">
        <v>0.38390046296296299</v>
      </c>
      <c r="E18" t="str">
        <f t="shared" si="0"/>
        <v>stacjonarny</v>
      </c>
      <c r="F18" s="6">
        <f t="shared" si="1"/>
        <v>4</v>
      </c>
      <c r="G18">
        <f t="shared" si="2"/>
        <v>180</v>
      </c>
      <c r="I18">
        <v>0</v>
      </c>
      <c r="J18">
        <f t="shared" si="3"/>
        <v>0</v>
      </c>
    </row>
    <row r="19" spans="1:10" x14ac:dyDescent="0.3">
      <c r="A19" s="1" t="s">
        <v>16</v>
      </c>
      <c r="B19" s="2">
        <v>42919</v>
      </c>
      <c r="C19" s="3">
        <v>0.38701388888888894</v>
      </c>
      <c r="D19" s="3">
        <v>0.3943402777777778</v>
      </c>
      <c r="E19" t="str">
        <f t="shared" si="0"/>
        <v>stacjonarny</v>
      </c>
      <c r="F19" s="6">
        <f t="shared" si="1"/>
        <v>11</v>
      </c>
      <c r="G19">
        <f t="shared" si="2"/>
        <v>191</v>
      </c>
      <c r="I19">
        <v>0</v>
      </c>
      <c r="J19">
        <f t="shared" si="3"/>
        <v>0</v>
      </c>
    </row>
    <row r="20" spans="1:10" x14ac:dyDescent="0.3">
      <c r="A20" s="1" t="s">
        <v>17</v>
      </c>
      <c r="B20" s="2">
        <v>42919</v>
      </c>
      <c r="C20" s="3">
        <v>0.39181712962962961</v>
      </c>
      <c r="D20" s="3">
        <v>0.40334490740740742</v>
      </c>
      <c r="E20" t="str">
        <f t="shared" si="0"/>
        <v>komórkowy</v>
      </c>
      <c r="F20" s="6">
        <f t="shared" si="1"/>
        <v>17</v>
      </c>
      <c r="G20">
        <f t="shared" si="2"/>
        <v>208</v>
      </c>
      <c r="I20">
        <v>0</v>
      </c>
      <c r="J20">
        <f t="shared" si="3"/>
        <v>0</v>
      </c>
    </row>
    <row r="21" spans="1:10" x14ac:dyDescent="0.3">
      <c r="A21" s="1" t="s">
        <v>18</v>
      </c>
      <c r="B21" s="2">
        <v>42919</v>
      </c>
      <c r="C21" s="3">
        <v>0.39571759259259259</v>
      </c>
      <c r="D21" s="3">
        <v>0.39844907407407404</v>
      </c>
      <c r="E21" t="str">
        <f t="shared" si="0"/>
        <v>stacjonarny</v>
      </c>
      <c r="F21" s="6">
        <f t="shared" si="1"/>
        <v>4</v>
      </c>
      <c r="G21">
        <f t="shared" si="2"/>
        <v>212</v>
      </c>
      <c r="I21">
        <v>0</v>
      </c>
      <c r="J21">
        <f t="shared" si="3"/>
        <v>0</v>
      </c>
    </row>
    <row r="22" spans="1:10" x14ac:dyDescent="0.3">
      <c r="A22" s="1" t="s">
        <v>19</v>
      </c>
      <c r="B22" s="2">
        <v>42919</v>
      </c>
      <c r="C22" s="3">
        <v>0.39876157407407403</v>
      </c>
      <c r="D22" s="3">
        <v>0.40207175925925925</v>
      </c>
      <c r="E22" t="str">
        <f t="shared" si="0"/>
        <v>stacjonarny</v>
      </c>
      <c r="F22" s="6">
        <f t="shared" si="1"/>
        <v>5</v>
      </c>
      <c r="G22">
        <f t="shared" si="2"/>
        <v>217</v>
      </c>
      <c r="I22">
        <v>0</v>
      </c>
      <c r="J22">
        <f t="shared" si="3"/>
        <v>0</v>
      </c>
    </row>
    <row r="23" spans="1:10" x14ac:dyDescent="0.3">
      <c r="A23" s="1" t="s">
        <v>20</v>
      </c>
      <c r="B23" s="2">
        <v>42919</v>
      </c>
      <c r="C23" s="3">
        <v>0.40035879629629628</v>
      </c>
      <c r="D23" s="3">
        <v>0.41166666666666668</v>
      </c>
      <c r="E23" t="str">
        <f t="shared" si="0"/>
        <v>zagraniczny</v>
      </c>
      <c r="F23" s="6">
        <f t="shared" si="1"/>
        <v>17</v>
      </c>
      <c r="G23">
        <f t="shared" si="2"/>
        <v>217</v>
      </c>
      <c r="I23">
        <v>0</v>
      </c>
      <c r="J23">
        <f t="shared" si="3"/>
        <v>17</v>
      </c>
    </row>
    <row r="24" spans="1:10" x14ac:dyDescent="0.3">
      <c r="A24" s="1" t="s">
        <v>21</v>
      </c>
      <c r="B24" s="2">
        <v>42919</v>
      </c>
      <c r="C24" s="3">
        <v>0.4052546296296296</v>
      </c>
      <c r="D24" s="3">
        <v>0.41048611111111111</v>
      </c>
      <c r="E24" t="str">
        <f t="shared" si="0"/>
        <v>stacjonarny</v>
      </c>
      <c r="F24" s="6">
        <f t="shared" si="1"/>
        <v>8</v>
      </c>
      <c r="G24">
        <f t="shared" si="2"/>
        <v>225</v>
      </c>
      <c r="I24">
        <v>0</v>
      </c>
      <c r="J24">
        <f t="shared" si="3"/>
        <v>17</v>
      </c>
    </row>
    <row r="25" spans="1:10" x14ac:dyDescent="0.3">
      <c r="A25" s="1" t="s">
        <v>22</v>
      </c>
      <c r="B25" s="2">
        <v>42919</v>
      </c>
      <c r="C25" s="3">
        <v>0.40980324074074076</v>
      </c>
      <c r="D25" s="3">
        <v>0.41035879629629629</v>
      </c>
      <c r="E25" t="str">
        <f t="shared" si="0"/>
        <v>stacjonarny</v>
      </c>
      <c r="F25" s="6">
        <f t="shared" si="1"/>
        <v>1</v>
      </c>
      <c r="G25">
        <f t="shared" si="2"/>
        <v>226</v>
      </c>
      <c r="I25">
        <v>0</v>
      </c>
      <c r="J25">
        <f t="shared" si="3"/>
        <v>17</v>
      </c>
    </row>
    <row r="26" spans="1:10" x14ac:dyDescent="0.3">
      <c r="A26" s="1" t="s">
        <v>23</v>
      </c>
      <c r="B26" s="2">
        <v>42919</v>
      </c>
      <c r="C26" s="3">
        <v>0.41506944444444444</v>
      </c>
      <c r="D26" s="3">
        <v>0.42621527777777773</v>
      </c>
      <c r="E26" t="str">
        <f t="shared" si="0"/>
        <v>komórkowy</v>
      </c>
      <c r="F26" s="6">
        <f t="shared" si="1"/>
        <v>17</v>
      </c>
      <c r="G26">
        <f t="shared" si="2"/>
        <v>243</v>
      </c>
      <c r="I26">
        <v>0</v>
      </c>
      <c r="J26">
        <f t="shared" si="3"/>
        <v>17</v>
      </c>
    </row>
    <row r="27" spans="1:10" x14ac:dyDescent="0.3">
      <c r="A27" s="1" t="s">
        <v>24</v>
      </c>
      <c r="B27" s="2">
        <v>42919</v>
      </c>
      <c r="C27" s="3">
        <v>0.41612268518518519</v>
      </c>
      <c r="D27" s="3">
        <v>0.41756944444444444</v>
      </c>
      <c r="E27" t="str">
        <f t="shared" si="0"/>
        <v>stacjonarny</v>
      </c>
      <c r="F27" s="6">
        <f t="shared" si="1"/>
        <v>3</v>
      </c>
      <c r="G27">
        <f t="shared" si="2"/>
        <v>246</v>
      </c>
      <c r="I27">
        <v>0</v>
      </c>
      <c r="J27">
        <f t="shared" si="3"/>
        <v>17</v>
      </c>
    </row>
    <row r="28" spans="1:10" x14ac:dyDescent="0.3">
      <c r="A28" s="1" t="s">
        <v>25</v>
      </c>
      <c r="B28" s="2">
        <v>42919</v>
      </c>
      <c r="C28" s="3">
        <v>0.4176273148148148</v>
      </c>
      <c r="D28" s="3">
        <v>0.42375000000000002</v>
      </c>
      <c r="E28" t="str">
        <f t="shared" si="0"/>
        <v>stacjonarny</v>
      </c>
      <c r="F28" s="6">
        <f t="shared" si="1"/>
        <v>9</v>
      </c>
      <c r="G28">
        <f t="shared" si="2"/>
        <v>255</v>
      </c>
      <c r="I28">
        <v>0</v>
      </c>
      <c r="J28">
        <f t="shared" si="3"/>
        <v>17</v>
      </c>
    </row>
    <row r="29" spans="1:10" x14ac:dyDescent="0.3">
      <c r="A29" s="1" t="s">
        <v>26</v>
      </c>
      <c r="B29" s="2">
        <v>42919</v>
      </c>
      <c r="C29" s="3">
        <v>0.42078703703703701</v>
      </c>
      <c r="D29" s="3">
        <v>0.43216435185185187</v>
      </c>
      <c r="E29" t="str">
        <f t="shared" si="0"/>
        <v>stacjonarny</v>
      </c>
      <c r="F29" s="6">
        <f t="shared" si="1"/>
        <v>17</v>
      </c>
      <c r="G29">
        <f t="shared" si="2"/>
        <v>272</v>
      </c>
      <c r="I29">
        <v>0</v>
      </c>
      <c r="J29">
        <f t="shared" si="3"/>
        <v>17</v>
      </c>
    </row>
    <row r="30" spans="1:10" x14ac:dyDescent="0.3">
      <c r="A30" s="1" t="s">
        <v>27</v>
      </c>
      <c r="B30" s="2">
        <v>42919</v>
      </c>
      <c r="C30" s="3">
        <v>0.42447916666666669</v>
      </c>
      <c r="D30" s="3">
        <v>0.42660879629629633</v>
      </c>
      <c r="E30" t="str">
        <f t="shared" si="0"/>
        <v>komórkowy</v>
      </c>
      <c r="F30" s="6">
        <f t="shared" si="1"/>
        <v>4</v>
      </c>
      <c r="G30">
        <f t="shared" si="2"/>
        <v>276</v>
      </c>
      <c r="I30">
        <v>0</v>
      </c>
      <c r="J30">
        <f t="shared" si="3"/>
        <v>17</v>
      </c>
    </row>
    <row r="31" spans="1:10" x14ac:dyDescent="0.3">
      <c r="A31" s="1" t="s">
        <v>28</v>
      </c>
      <c r="B31" s="2">
        <v>42919</v>
      </c>
      <c r="C31" s="3">
        <v>0.4281712962962963</v>
      </c>
      <c r="D31" s="3">
        <v>0.43692129629629628</v>
      </c>
      <c r="E31" t="str">
        <f t="shared" si="0"/>
        <v>stacjonarny</v>
      </c>
      <c r="F31" s="6">
        <f t="shared" si="1"/>
        <v>13</v>
      </c>
      <c r="G31">
        <f t="shared" si="2"/>
        <v>289</v>
      </c>
      <c r="I31">
        <v>0</v>
      </c>
      <c r="J31">
        <f t="shared" si="3"/>
        <v>17</v>
      </c>
    </row>
    <row r="32" spans="1:10" x14ac:dyDescent="0.3">
      <c r="A32" s="1" t="s">
        <v>29</v>
      </c>
      <c r="B32" s="2">
        <v>42919</v>
      </c>
      <c r="C32" s="3">
        <v>0.4303819444444445</v>
      </c>
      <c r="D32" s="3">
        <v>0.43494212962962964</v>
      </c>
      <c r="E32" t="str">
        <f t="shared" si="0"/>
        <v>stacjonarny</v>
      </c>
      <c r="F32" s="6">
        <f t="shared" si="1"/>
        <v>7</v>
      </c>
      <c r="G32">
        <f t="shared" si="2"/>
        <v>296</v>
      </c>
      <c r="I32">
        <v>0</v>
      </c>
      <c r="J32">
        <f t="shared" si="3"/>
        <v>17</v>
      </c>
    </row>
    <row r="33" spans="1:10" x14ac:dyDescent="0.3">
      <c r="A33" s="1" t="s">
        <v>30</v>
      </c>
      <c r="B33" s="2">
        <v>42919</v>
      </c>
      <c r="C33" s="3">
        <v>0.4309837962962963</v>
      </c>
      <c r="D33" s="3">
        <v>0.43748842592592596</v>
      </c>
      <c r="E33" t="str">
        <f t="shared" si="0"/>
        <v>stacjonarny</v>
      </c>
      <c r="F33" s="6">
        <f t="shared" si="1"/>
        <v>10</v>
      </c>
      <c r="G33">
        <f t="shared" si="2"/>
        <v>306</v>
      </c>
      <c r="I33">
        <v>0</v>
      </c>
      <c r="J33">
        <f t="shared" si="3"/>
        <v>17</v>
      </c>
    </row>
    <row r="34" spans="1:10" x14ac:dyDescent="0.3">
      <c r="A34" s="1" t="s">
        <v>31</v>
      </c>
      <c r="B34" s="2">
        <v>42919</v>
      </c>
      <c r="C34" s="3">
        <v>0.43593750000000003</v>
      </c>
      <c r="D34" s="3">
        <v>0.44417824074074069</v>
      </c>
      <c r="E34" t="str">
        <f t="shared" si="0"/>
        <v>komórkowy</v>
      </c>
      <c r="F34" s="6">
        <f t="shared" si="1"/>
        <v>12</v>
      </c>
      <c r="G34">
        <f t="shared" si="2"/>
        <v>318</v>
      </c>
      <c r="I34">
        <v>0</v>
      </c>
      <c r="J34">
        <f t="shared" si="3"/>
        <v>17</v>
      </c>
    </row>
    <row r="35" spans="1:10" x14ac:dyDescent="0.3">
      <c r="A35" s="1" t="s">
        <v>31</v>
      </c>
      <c r="B35" s="2">
        <v>42919</v>
      </c>
      <c r="C35" s="3">
        <v>0.43824074074074071</v>
      </c>
      <c r="D35" s="3">
        <v>0.43913194444444442</v>
      </c>
      <c r="E35" t="str">
        <f t="shared" si="0"/>
        <v>komórkowy</v>
      </c>
      <c r="F35" s="6">
        <f t="shared" si="1"/>
        <v>2</v>
      </c>
      <c r="G35">
        <f t="shared" si="2"/>
        <v>320</v>
      </c>
      <c r="I35">
        <v>0</v>
      </c>
      <c r="J35">
        <f t="shared" si="3"/>
        <v>17</v>
      </c>
    </row>
    <row r="36" spans="1:10" x14ac:dyDescent="0.3">
      <c r="A36" s="1" t="s">
        <v>32</v>
      </c>
      <c r="B36" s="2">
        <v>42919</v>
      </c>
      <c r="C36" s="3">
        <v>0.44313657407407409</v>
      </c>
      <c r="D36" s="3">
        <v>0.45300925925925922</v>
      </c>
      <c r="E36" t="str">
        <f t="shared" si="0"/>
        <v>stacjonarny</v>
      </c>
      <c r="F36" s="6">
        <f t="shared" si="1"/>
        <v>15</v>
      </c>
      <c r="G36">
        <f t="shared" si="2"/>
        <v>335</v>
      </c>
      <c r="I36">
        <v>0</v>
      </c>
      <c r="J36">
        <f t="shared" si="3"/>
        <v>17</v>
      </c>
    </row>
    <row r="37" spans="1:10" x14ac:dyDescent="0.3">
      <c r="A37" s="1" t="s">
        <v>33</v>
      </c>
      <c r="B37" s="2">
        <v>42919</v>
      </c>
      <c r="C37" s="3">
        <v>0.44778935185185187</v>
      </c>
      <c r="D37" s="3">
        <v>0.44998842592592592</v>
      </c>
      <c r="E37" t="str">
        <f t="shared" si="0"/>
        <v>stacjonarny</v>
      </c>
      <c r="F37" s="6">
        <f t="shared" si="1"/>
        <v>4</v>
      </c>
      <c r="G37">
        <f t="shared" si="2"/>
        <v>339</v>
      </c>
      <c r="I37">
        <v>0</v>
      </c>
      <c r="J37">
        <f t="shared" si="3"/>
        <v>17</v>
      </c>
    </row>
    <row r="38" spans="1:10" x14ac:dyDescent="0.3">
      <c r="A38" s="1" t="s">
        <v>34</v>
      </c>
      <c r="B38" s="2">
        <v>42919</v>
      </c>
      <c r="C38" s="3">
        <v>0.44945601851851852</v>
      </c>
      <c r="D38" s="3">
        <v>0.46011574074074074</v>
      </c>
      <c r="E38" t="str">
        <f t="shared" si="0"/>
        <v>komórkowy</v>
      </c>
      <c r="F38" s="6">
        <f t="shared" si="1"/>
        <v>16</v>
      </c>
      <c r="G38">
        <f t="shared" si="2"/>
        <v>355</v>
      </c>
      <c r="I38">
        <v>0</v>
      </c>
      <c r="J38">
        <f t="shared" si="3"/>
        <v>17</v>
      </c>
    </row>
    <row r="39" spans="1:10" x14ac:dyDescent="0.3">
      <c r="A39" s="1" t="s">
        <v>5</v>
      </c>
      <c r="B39" s="2">
        <v>42919</v>
      </c>
      <c r="C39" s="3">
        <v>0.45270833333333332</v>
      </c>
      <c r="D39" s="3">
        <v>0.45620370370370367</v>
      </c>
      <c r="E39" t="str">
        <f t="shared" si="0"/>
        <v>stacjonarny</v>
      </c>
      <c r="F39" s="6">
        <f t="shared" si="1"/>
        <v>6</v>
      </c>
      <c r="G39">
        <f t="shared" si="2"/>
        <v>361</v>
      </c>
      <c r="I39">
        <v>0</v>
      </c>
      <c r="J39">
        <f t="shared" si="3"/>
        <v>17</v>
      </c>
    </row>
    <row r="40" spans="1:10" x14ac:dyDescent="0.3">
      <c r="A40" s="1" t="s">
        <v>35</v>
      </c>
      <c r="B40" s="2">
        <v>42919</v>
      </c>
      <c r="C40" s="3">
        <v>0.45494212962962965</v>
      </c>
      <c r="D40" s="3">
        <v>0.45567129629629632</v>
      </c>
      <c r="E40" t="str">
        <f t="shared" si="0"/>
        <v>stacjonarny</v>
      </c>
      <c r="F40" s="6">
        <f t="shared" si="1"/>
        <v>2</v>
      </c>
      <c r="G40">
        <f t="shared" si="2"/>
        <v>363</v>
      </c>
      <c r="I40">
        <v>0</v>
      </c>
      <c r="J40">
        <f t="shared" si="3"/>
        <v>17</v>
      </c>
    </row>
    <row r="41" spans="1:10" x14ac:dyDescent="0.3">
      <c r="A41" s="1" t="s">
        <v>36</v>
      </c>
      <c r="B41" s="2">
        <v>42919</v>
      </c>
      <c r="C41" s="3">
        <v>0.456087962962963</v>
      </c>
      <c r="D41" s="3">
        <v>0.46314814814814814</v>
      </c>
      <c r="E41" t="str">
        <f t="shared" si="0"/>
        <v>komórkowy</v>
      </c>
      <c r="F41" s="6">
        <f t="shared" si="1"/>
        <v>11</v>
      </c>
      <c r="G41">
        <f t="shared" si="2"/>
        <v>374</v>
      </c>
      <c r="I41">
        <v>0</v>
      </c>
      <c r="J41">
        <f t="shared" si="3"/>
        <v>17</v>
      </c>
    </row>
    <row r="42" spans="1:10" x14ac:dyDescent="0.3">
      <c r="A42" s="1" t="s">
        <v>21</v>
      </c>
      <c r="B42" s="2">
        <v>42919</v>
      </c>
      <c r="C42" s="3">
        <v>0.46151620370370372</v>
      </c>
      <c r="D42" s="3">
        <v>0.46546296296296297</v>
      </c>
      <c r="E42" t="str">
        <f t="shared" si="0"/>
        <v>stacjonarny</v>
      </c>
      <c r="F42" s="6">
        <f t="shared" si="1"/>
        <v>6</v>
      </c>
      <c r="G42">
        <f t="shared" si="2"/>
        <v>380</v>
      </c>
      <c r="I42">
        <v>0</v>
      </c>
      <c r="J42">
        <f t="shared" si="3"/>
        <v>17</v>
      </c>
    </row>
    <row r="43" spans="1:10" x14ac:dyDescent="0.3">
      <c r="A43" s="1" t="s">
        <v>37</v>
      </c>
      <c r="B43" s="2">
        <v>42919</v>
      </c>
      <c r="C43" s="3">
        <v>0.46155092592592589</v>
      </c>
      <c r="D43" s="3">
        <v>0.46766203703703701</v>
      </c>
      <c r="E43" t="str">
        <f t="shared" si="0"/>
        <v>stacjonarny</v>
      </c>
      <c r="F43" s="6">
        <f t="shared" si="1"/>
        <v>9</v>
      </c>
      <c r="G43">
        <f t="shared" si="2"/>
        <v>389</v>
      </c>
      <c r="I43">
        <v>0</v>
      </c>
      <c r="J43">
        <f t="shared" si="3"/>
        <v>17</v>
      </c>
    </row>
    <row r="44" spans="1:10" x14ac:dyDescent="0.3">
      <c r="A44" s="1" t="s">
        <v>38</v>
      </c>
      <c r="B44" s="2">
        <v>42919</v>
      </c>
      <c r="C44" s="3">
        <v>0.46224537037037039</v>
      </c>
      <c r="D44" s="3">
        <v>0.463900462962963</v>
      </c>
      <c r="E44" t="str">
        <f t="shared" si="0"/>
        <v>komórkowy</v>
      </c>
      <c r="F44" s="6">
        <f t="shared" si="1"/>
        <v>3</v>
      </c>
      <c r="G44">
        <f t="shared" si="2"/>
        <v>392</v>
      </c>
      <c r="I44">
        <v>0</v>
      </c>
      <c r="J44">
        <f t="shared" si="3"/>
        <v>17</v>
      </c>
    </row>
    <row r="45" spans="1:10" x14ac:dyDescent="0.3">
      <c r="A45" s="1" t="s">
        <v>39</v>
      </c>
      <c r="B45" s="2">
        <v>42919</v>
      </c>
      <c r="C45" s="3">
        <v>0.46766203703703701</v>
      </c>
      <c r="D45" s="3">
        <v>0.4767939814814815</v>
      </c>
      <c r="E45" t="str">
        <f t="shared" si="0"/>
        <v>komórkowy</v>
      </c>
      <c r="F45" s="6">
        <f t="shared" si="1"/>
        <v>14</v>
      </c>
      <c r="G45">
        <f t="shared" si="2"/>
        <v>406</v>
      </c>
      <c r="I45">
        <v>0</v>
      </c>
      <c r="J45">
        <f t="shared" si="3"/>
        <v>17</v>
      </c>
    </row>
    <row r="46" spans="1:10" x14ac:dyDescent="0.3">
      <c r="A46" s="1" t="s">
        <v>40</v>
      </c>
      <c r="B46" s="2">
        <v>42919</v>
      </c>
      <c r="C46" s="3">
        <v>0.47125</v>
      </c>
      <c r="D46" s="3">
        <v>0.47871527777777773</v>
      </c>
      <c r="E46" t="str">
        <f t="shared" si="0"/>
        <v>zagraniczny</v>
      </c>
      <c r="F46" s="6">
        <f t="shared" si="1"/>
        <v>11</v>
      </c>
      <c r="G46">
        <f t="shared" si="2"/>
        <v>406</v>
      </c>
      <c r="I46">
        <v>0</v>
      </c>
      <c r="J46">
        <f t="shared" si="3"/>
        <v>28</v>
      </c>
    </row>
    <row r="47" spans="1:10" x14ac:dyDescent="0.3">
      <c r="A47" s="1" t="s">
        <v>41</v>
      </c>
      <c r="B47" s="2">
        <v>42919</v>
      </c>
      <c r="C47" s="3">
        <v>0.47584490740740737</v>
      </c>
      <c r="D47" s="3">
        <v>0.48518518518518516</v>
      </c>
      <c r="E47" t="str">
        <f t="shared" si="0"/>
        <v>stacjonarny</v>
      </c>
      <c r="F47" s="6">
        <f t="shared" si="1"/>
        <v>14</v>
      </c>
      <c r="G47">
        <f t="shared" si="2"/>
        <v>420</v>
      </c>
      <c r="I47">
        <v>0</v>
      </c>
      <c r="J47">
        <f t="shared" si="3"/>
        <v>28</v>
      </c>
    </row>
    <row r="48" spans="1:10" x14ac:dyDescent="0.3">
      <c r="A48" s="1" t="s">
        <v>42</v>
      </c>
      <c r="B48" s="2">
        <v>42919</v>
      </c>
      <c r="C48" s="3">
        <v>0.48078703703703707</v>
      </c>
      <c r="D48" s="3">
        <v>0.48550925925925931</v>
      </c>
      <c r="E48" t="str">
        <f t="shared" si="0"/>
        <v>komórkowy</v>
      </c>
      <c r="F48" s="6">
        <f t="shared" si="1"/>
        <v>7</v>
      </c>
      <c r="G48">
        <f t="shared" si="2"/>
        <v>427</v>
      </c>
      <c r="I48">
        <v>0</v>
      </c>
      <c r="J48">
        <f t="shared" si="3"/>
        <v>28</v>
      </c>
    </row>
    <row r="49" spans="1:10" x14ac:dyDescent="0.3">
      <c r="A49" s="1" t="s">
        <v>43</v>
      </c>
      <c r="B49" s="2">
        <v>42919</v>
      </c>
      <c r="C49" s="3">
        <v>0.48123842592592592</v>
      </c>
      <c r="D49" s="3">
        <v>0.49261574074074077</v>
      </c>
      <c r="E49" t="str">
        <f t="shared" si="0"/>
        <v>stacjonarny</v>
      </c>
      <c r="F49" s="6">
        <f t="shared" si="1"/>
        <v>17</v>
      </c>
      <c r="G49">
        <f t="shared" si="2"/>
        <v>444</v>
      </c>
      <c r="I49">
        <v>0</v>
      </c>
      <c r="J49">
        <f t="shared" si="3"/>
        <v>28</v>
      </c>
    </row>
    <row r="50" spans="1:10" x14ac:dyDescent="0.3">
      <c r="A50" s="1" t="s">
        <v>44</v>
      </c>
      <c r="B50" s="2">
        <v>42919</v>
      </c>
      <c r="C50" s="3">
        <v>0.48254629629629631</v>
      </c>
      <c r="D50" s="3">
        <v>0.48739583333333331</v>
      </c>
      <c r="E50" t="str">
        <f t="shared" si="0"/>
        <v>komórkowy</v>
      </c>
      <c r="F50" s="6">
        <f t="shared" si="1"/>
        <v>7</v>
      </c>
      <c r="G50">
        <f t="shared" si="2"/>
        <v>451</v>
      </c>
      <c r="I50">
        <v>0</v>
      </c>
      <c r="J50">
        <f t="shared" si="3"/>
        <v>28</v>
      </c>
    </row>
    <row r="51" spans="1:10" x14ac:dyDescent="0.3">
      <c r="A51" s="1" t="s">
        <v>45</v>
      </c>
      <c r="B51" s="2">
        <v>42919</v>
      </c>
      <c r="C51" s="3">
        <v>0.4848958333333333</v>
      </c>
      <c r="D51" s="3">
        <v>0.48734953703703704</v>
      </c>
      <c r="E51" t="str">
        <f t="shared" si="0"/>
        <v>stacjonarny</v>
      </c>
      <c r="F51" s="6">
        <f t="shared" si="1"/>
        <v>4</v>
      </c>
      <c r="G51">
        <f t="shared" si="2"/>
        <v>455</v>
      </c>
      <c r="I51">
        <v>0</v>
      </c>
      <c r="J51">
        <f t="shared" si="3"/>
        <v>28</v>
      </c>
    </row>
    <row r="52" spans="1:10" x14ac:dyDescent="0.3">
      <c r="A52" s="1" t="s">
        <v>46</v>
      </c>
      <c r="B52" s="2">
        <v>42919</v>
      </c>
      <c r="C52" s="3">
        <v>0.49054398148148143</v>
      </c>
      <c r="D52" s="3">
        <v>0.49251157407407403</v>
      </c>
      <c r="E52" t="str">
        <f t="shared" si="0"/>
        <v>stacjonarny</v>
      </c>
      <c r="F52" s="6">
        <f t="shared" si="1"/>
        <v>3</v>
      </c>
      <c r="G52">
        <f t="shared" si="2"/>
        <v>458</v>
      </c>
      <c r="I52">
        <v>0</v>
      </c>
      <c r="J52">
        <f t="shared" si="3"/>
        <v>28</v>
      </c>
    </row>
    <row r="53" spans="1:10" x14ac:dyDescent="0.3">
      <c r="A53" s="1" t="s">
        <v>47</v>
      </c>
      <c r="B53" s="2">
        <v>42919</v>
      </c>
      <c r="C53" s="3">
        <v>0.49284722222222221</v>
      </c>
      <c r="D53" s="3">
        <v>0.50354166666666667</v>
      </c>
      <c r="E53" t="str">
        <f t="shared" si="0"/>
        <v>stacjonarny</v>
      </c>
      <c r="F53" s="6">
        <f t="shared" si="1"/>
        <v>16</v>
      </c>
      <c r="G53">
        <f t="shared" si="2"/>
        <v>474</v>
      </c>
      <c r="I53">
        <v>0</v>
      </c>
      <c r="J53">
        <f t="shared" si="3"/>
        <v>28</v>
      </c>
    </row>
    <row r="54" spans="1:10" x14ac:dyDescent="0.3">
      <c r="A54" s="1" t="s">
        <v>48</v>
      </c>
      <c r="B54" s="2">
        <v>42919</v>
      </c>
      <c r="C54" s="3">
        <v>0.49862268518518515</v>
      </c>
      <c r="D54" s="3">
        <v>0.50287037037037041</v>
      </c>
      <c r="E54" t="str">
        <f t="shared" si="0"/>
        <v>stacjonarny</v>
      </c>
      <c r="F54" s="6">
        <f t="shared" si="1"/>
        <v>7</v>
      </c>
      <c r="G54">
        <f t="shared" si="2"/>
        <v>481</v>
      </c>
      <c r="I54">
        <v>0</v>
      </c>
      <c r="J54">
        <f t="shared" si="3"/>
        <v>28</v>
      </c>
    </row>
    <row r="55" spans="1:10" x14ac:dyDescent="0.3">
      <c r="A55" s="1" t="s">
        <v>5</v>
      </c>
      <c r="B55" s="2">
        <v>42919</v>
      </c>
      <c r="C55" s="3">
        <v>0.50089120370370377</v>
      </c>
      <c r="D55" s="3">
        <v>0.50876157407407407</v>
      </c>
      <c r="E55" t="str">
        <f t="shared" si="0"/>
        <v>stacjonarny</v>
      </c>
      <c r="F55" s="6">
        <f t="shared" si="1"/>
        <v>12</v>
      </c>
      <c r="G55">
        <f t="shared" si="2"/>
        <v>493</v>
      </c>
      <c r="I55">
        <v>0</v>
      </c>
      <c r="J55">
        <f t="shared" si="3"/>
        <v>28</v>
      </c>
    </row>
    <row r="56" spans="1:10" x14ac:dyDescent="0.3">
      <c r="A56" s="1" t="s">
        <v>49</v>
      </c>
      <c r="B56" s="2">
        <v>42919</v>
      </c>
      <c r="C56" s="3">
        <v>0.50549768518518523</v>
      </c>
      <c r="D56" s="3">
        <v>0.5100231481481482</v>
      </c>
      <c r="E56" t="str">
        <f t="shared" si="0"/>
        <v>stacjonarny</v>
      </c>
      <c r="F56" s="6">
        <f t="shared" si="1"/>
        <v>7</v>
      </c>
      <c r="G56">
        <f t="shared" si="2"/>
        <v>500</v>
      </c>
      <c r="I56">
        <v>0</v>
      </c>
      <c r="J56">
        <f t="shared" si="3"/>
        <v>28</v>
      </c>
    </row>
    <row r="57" spans="1:10" x14ac:dyDescent="0.3">
      <c r="A57" s="1" t="s">
        <v>50</v>
      </c>
      <c r="B57" s="2">
        <v>42919</v>
      </c>
      <c r="C57" s="3">
        <v>0.50910879629629624</v>
      </c>
      <c r="D57" s="3">
        <v>0.50930555555555557</v>
      </c>
      <c r="E57" t="str">
        <f t="shared" si="0"/>
        <v>stacjonarny</v>
      </c>
      <c r="F57" s="6">
        <f t="shared" si="1"/>
        <v>1</v>
      </c>
      <c r="G57">
        <f t="shared" si="2"/>
        <v>501</v>
      </c>
      <c r="I57">
        <v>0</v>
      </c>
      <c r="J57">
        <f t="shared" si="3"/>
        <v>28</v>
      </c>
    </row>
    <row r="58" spans="1:10" x14ac:dyDescent="0.3">
      <c r="A58" s="1" t="s">
        <v>51</v>
      </c>
      <c r="B58" s="2">
        <v>42919</v>
      </c>
      <c r="C58" s="3">
        <v>0.51262731481481483</v>
      </c>
      <c r="D58" s="3">
        <v>0.5142592592592593</v>
      </c>
      <c r="E58" t="str">
        <f t="shared" si="0"/>
        <v>komórkowy</v>
      </c>
      <c r="F58" s="6">
        <f t="shared" si="1"/>
        <v>3</v>
      </c>
      <c r="G58">
        <f t="shared" si="2"/>
        <v>504</v>
      </c>
      <c r="I58">
        <v>0</v>
      </c>
      <c r="J58">
        <f t="shared" si="3"/>
        <v>28</v>
      </c>
    </row>
    <row r="59" spans="1:10" x14ac:dyDescent="0.3">
      <c r="A59" s="1" t="s">
        <v>52</v>
      </c>
      <c r="B59" s="2">
        <v>42919</v>
      </c>
      <c r="C59" s="3">
        <v>0.5175925925925926</v>
      </c>
      <c r="D59" s="3">
        <v>0.52021990740740742</v>
      </c>
      <c r="E59" t="str">
        <f t="shared" si="0"/>
        <v>komórkowy</v>
      </c>
      <c r="F59" s="6">
        <f t="shared" si="1"/>
        <v>4</v>
      </c>
      <c r="G59">
        <f t="shared" si="2"/>
        <v>508</v>
      </c>
      <c r="I59">
        <v>0</v>
      </c>
      <c r="J59">
        <f t="shared" si="3"/>
        <v>28</v>
      </c>
    </row>
    <row r="60" spans="1:10" x14ac:dyDescent="0.3">
      <c r="A60" s="1" t="s">
        <v>7</v>
      </c>
      <c r="B60" s="2">
        <v>42919</v>
      </c>
      <c r="C60" s="3">
        <v>0.52217592592592588</v>
      </c>
      <c r="D60" s="3">
        <v>0.52918981481481475</v>
      </c>
      <c r="E60" t="str">
        <f t="shared" si="0"/>
        <v>stacjonarny</v>
      </c>
      <c r="F60" s="6">
        <f t="shared" si="1"/>
        <v>11</v>
      </c>
      <c r="G60">
        <f t="shared" si="2"/>
        <v>519</v>
      </c>
      <c r="I60">
        <v>0</v>
      </c>
      <c r="J60">
        <f t="shared" si="3"/>
        <v>28</v>
      </c>
    </row>
    <row r="61" spans="1:10" x14ac:dyDescent="0.3">
      <c r="A61" s="1" t="s">
        <v>53</v>
      </c>
      <c r="B61" s="2">
        <v>42919</v>
      </c>
      <c r="C61" s="3">
        <v>0.52444444444444438</v>
      </c>
      <c r="D61" s="3">
        <v>0.52681712962962968</v>
      </c>
      <c r="E61" t="str">
        <f t="shared" si="0"/>
        <v>stacjonarny</v>
      </c>
      <c r="F61" s="6">
        <f t="shared" si="1"/>
        <v>4</v>
      </c>
      <c r="G61">
        <f t="shared" si="2"/>
        <v>523</v>
      </c>
      <c r="I61">
        <v>0</v>
      </c>
      <c r="J61">
        <f t="shared" si="3"/>
        <v>28</v>
      </c>
    </row>
    <row r="62" spans="1:10" x14ac:dyDescent="0.3">
      <c r="A62" s="1" t="s">
        <v>5</v>
      </c>
      <c r="B62" s="2">
        <v>42919</v>
      </c>
      <c r="C62" s="3">
        <v>0.5258680555555556</v>
      </c>
      <c r="D62" s="3">
        <v>0.53531249999999997</v>
      </c>
      <c r="E62" t="str">
        <f t="shared" si="0"/>
        <v>stacjonarny</v>
      </c>
      <c r="F62" s="6">
        <f t="shared" si="1"/>
        <v>14</v>
      </c>
      <c r="G62">
        <f t="shared" si="2"/>
        <v>537</v>
      </c>
      <c r="I62">
        <v>0</v>
      </c>
      <c r="J62">
        <f t="shared" si="3"/>
        <v>28</v>
      </c>
    </row>
    <row r="63" spans="1:10" x14ac:dyDescent="0.3">
      <c r="A63" s="1" t="s">
        <v>54</v>
      </c>
      <c r="B63" s="2">
        <v>42919</v>
      </c>
      <c r="C63" s="3">
        <v>0.53013888888888883</v>
      </c>
      <c r="D63" s="3">
        <v>0.53707175925925921</v>
      </c>
      <c r="E63" t="str">
        <f t="shared" si="0"/>
        <v>stacjonarny</v>
      </c>
      <c r="F63" s="6">
        <f t="shared" si="1"/>
        <v>10</v>
      </c>
      <c r="G63">
        <f t="shared" si="2"/>
        <v>547</v>
      </c>
      <c r="I63">
        <v>0</v>
      </c>
      <c r="J63">
        <f t="shared" si="3"/>
        <v>28</v>
      </c>
    </row>
    <row r="64" spans="1:10" x14ac:dyDescent="0.3">
      <c r="A64" s="1" t="s">
        <v>55</v>
      </c>
      <c r="B64" s="2">
        <v>42919</v>
      </c>
      <c r="C64" s="3">
        <v>0.53486111111111112</v>
      </c>
      <c r="D64" s="3">
        <v>0.53756944444444443</v>
      </c>
      <c r="E64" t="str">
        <f t="shared" si="0"/>
        <v>stacjonarny</v>
      </c>
      <c r="F64" s="6">
        <f t="shared" si="1"/>
        <v>4</v>
      </c>
      <c r="G64">
        <f t="shared" si="2"/>
        <v>551</v>
      </c>
      <c r="I64">
        <v>0</v>
      </c>
      <c r="J64">
        <f t="shared" si="3"/>
        <v>28</v>
      </c>
    </row>
    <row r="65" spans="1:10" x14ac:dyDescent="0.3">
      <c r="A65" s="1" t="s">
        <v>56</v>
      </c>
      <c r="B65" s="2">
        <v>42919</v>
      </c>
      <c r="C65" s="3">
        <v>0.5348842592592592</v>
      </c>
      <c r="D65" s="3">
        <v>0.53523148148148147</v>
      </c>
      <c r="E65" t="str">
        <f t="shared" si="0"/>
        <v>stacjonarny</v>
      </c>
      <c r="F65" s="6">
        <f t="shared" si="1"/>
        <v>1</v>
      </c>
      <c r="G65">
        <f t="shared" si="2"/>
        <v>552</v>
      </c>
      <c r="I65">
        <v>0</v>
      </c>
      <c r="J65">
        <f t="shared" si="3"/>
        <v>28</v>
      </c>
    </row>
    <row r="66" spans="1:10" x14ac:dyDescent="0.3">
      <c r="A66" s="1" t="s">
        <v>57</v>
      </c>
      <c r="B66" s="2">
        <v>42919</v>
      </c>
      <c r="C66" s="3">
        <v>0.53586805555555561</v>
      </c>
      <c r="D66" s="3">
        <v>0.54329861111111111</v>
      </c>
      <c r="E66" t="str">
        <f t="shared" si="0"/>
        <v>stacjonarny</v>
      </c>
      <c r="F66" s="6">
        <f t="shared" si="1"/>
        <v>11</v>
      </c>
      <c r="G66">
        <f t="shared" si="2"/>
        <v>563</v>
      </c>
      <c r="I66">
        <v>0</v>
      </c>
      <c r="J66">
        <f t="shared" si="3"/>
        <v>28</v>
      </c>
    </row>
    <row r="67" spans="1:10" x14ac:dyDescent="0.3">
      <c r="A67" s="1" t="s">
        <v>58</v>
      </c>
      <c r="B67" s="2">
        <v>42919</v>
      </c>
      <c r="C67" s="3">
        <v>0.54016203703703702</v>
      </c>
      <c r="D67" s="3">
        <v>0.54297453703703702</v>
      </c>
      <c r="E67" t="str">
        <f t="shared" ref="E67:E130" si="4">IF(LEN(A67)=7,"stacjonarny",IF(LEN(A67)=8,"komórkowy","zagraniczny"))</f>
        <v>komórkowy</v>
      </c>
      <c r="F67" s="6">
        <f t="shared" ref="F67:F130" si="5">ROUNDUP(MINUTE(D67-C67)+SECOND(D67-C67)/60,0)</f>
        <v>5</v>
      </c>
      <c r="G67">
        <f t="shared" si="2"/>
        <v>568</v>
      </c>
      <c r="I67">
        <v>0</v>
      </c>
      <c r="J67">
        <f t="shared" si="3"/>
        <v>28</v>
      </c>
    </row>
    <row r="68" spans="1:10" x14ac:dyDescent="0.3">
      <c r="A68" s="1" t="s">
        <v>59</v>
      </c>
      <c r="B68" s="2">
        <v>42919</v>
      </c>
      <c r="C68" s="3">
        <v>0.54280092592592599</v>
      </c>
      <c r="D68" s="3">
        <v>0.54478009259259264</v>
      </c>
      <c r="E68" t="str">
        <f t="shared" si="4"/>
        <v>stacjonarny</v>
      </c>
      <c r="F68" s="6">
        <f t="shared" si="5"/>
        <v>3</v>
      </c>
      <c r="G68">
        <f t="shared" ref="G68:G97" si="6">IF(OR(E68="stacjonarny",E68="komórkowy"),G67+F68,G67)</f>
        <v>571</v>
      </c>
      <c r="I68">
        <v>0</v>
      </c>
      <c r="J68">
        <f t="shared" ref="J68:J131" si="7">IF(E68="zagraniczny",J67+F68,J67)</f>
        <v>28</v>
      </c>
    </row>
    <row r="69" spans="1:10" x14ac:dyDescent="0.3">
      <c r="A69" s="1" t="s">
        <v>26</v>
      </c>
      <c r="B69" s="2">
        <v>42919</v>
      </c>
      <c r="C69" s="3">
        <v>0.54848379629629629</v>
      </c>
      <c r="D69" s="3">
        <v>0.55788194444444439</v>
      </c>
      <c r="E69" t="str">
        <f t="shared" si="4"/>
        <v>stacjonarny</v>
      </c>
      <c r="F69" s="6">
        <f t="shared" si="5"/>
        <v>14</v>
      </c>
      <c r="G69">
        <f t="shared" si="6"/>
        <v>585</v>
      </c>
      <c r="I69">
        <v>0</v>
      </c>
      <c r="J69">
        <f t="shared" si="7"/>
        <v>28</v>
      </c>
    </row>
    <row r="70" spans="1:10" x14ac:dyDescent="0.3">
      <c r="A70" s="1" t="s">
        <v>60</v>
      </c>
      <c r="B70" s="2">
        <v>42919</v>
      </c>
      <c r="C70" s="3">
        <v>0.55283564814814812</v>
      </c>
      <c r="D70" s="3">
        <v>0.55756944444444445</v>
      </c>
      <c r="E70" t="str">
        <f t="shared" si="4"/>
        <v>stacjonarny</v>
      </c>
      <c r="F70" s="6">
        <f t="shared" si="5"/>
        <v>7</v>
      </c>
      <c r="G70">
        <f t="shared" si="6"/>
        <v>592</v>
      </c>
      <c r="I70">
        <v>0</v>
      </c>
      <c r="J70">
        <f t="shared" si="7"/>
        <v>28</v>
      </c>
    </row>
    <row r="71" spans="1:10" x14ac:dyDescent="0.3">
      <c r="A71" s="1" t="s">
        <v>61</v>
      </c>
      <c r="B71" s="2">
        <v>42919</v>
      </c>
      <c r="C71" s="3">
        <v>0.55576388888888884</v>
      </c>
      <c r="D71" s="3">
        <v>0.56342592592592589</v>
      </c>
      <c r="E71" t="str">
        <f t="shared" si="4"/>
        <v>stacjonarny</v>
      </c>
      <c r="F71" s="6">
        <f t="shared" si="5"/>
        <v>12</v>
      </c>
      <c r="G71">
        <f t="shared" si="6"/>
        <v>604</v>
      </c>
      <c r="I71">
        <v>0</v>
      </c>
      <c r="J71">
        <f t="shared" si="7"/>
        <v>28</v>
      </c>
    </row>
    <row r="72" spans="1:10" x14ac:dyDescent="0.3">
      <c r="A72" s="1" t="s">
        <v>62</v>
      </c>
      <c r="B72" s="2">
        <v>42919</v>
      </c>
      <c r="C72" s="3">
        <v>0.55722222222222217</v>
      </c>
      <c r="D72" s="3">
        <v>0.55787037037037035</v>
      </c>
      <c r="E72" t="str">
        <f t="shared" si="4"/>
        <v>komórkowy</v>
      </c>
      <c r="F72" s="6">
        <f t="shared" si="5"/>
        <v>1</v>
      </c>
      <c r="G72">
        <f t="shared" si="6"/>
        <v>605</v>
      </c>
      <c r="I72">
        <v>0</v>
      </c>
      <c r="J72">
        <f t="shared" si="7"/>
        <v>28</v>
      </c>
    </row>
    <row r="73" spans="1:10" x14ac:dyDescent="0.3">
      <c r="A73" s="1" t="s">
        <v>63</v>
      </c>
      <c r="B73" s="2">
        <v>42919</v>
      </c>
      <c r="C73" s="3">
        <v>0.55803240740740734</v>
      </c>
      <c r="D73" s="3">
        <v>0.56174768518518514</v>
      </c>
      <c r="E73" t="str">
        <f t="shared" si="4"/>
        <v>komórkowy</v>
      </c>
      <c r="F73" s="6">
        <f t="shared" si="5"/>
        <v>6</v>
      </c>
      <c r="G73">
        <f t="shared" si="6"/>
        <v>611</v>
      </c>
      <c r="I73">
        <v>0</v>
      </c>
      <c r="J73">
        <f t="shared" si="7"/>
        <v>28</v>
      </c>
    </row>
    <row r="74" spans="1:10" x14ac:dyDescent="0.3">
      <c r="A74" s="1" t="s">
        <v>40</v>
      </c>
      <c r="B74" s="2">
        <v>42919</v>
      </c>
      <c r="C74" s="3">
        <v>0.55888888888888888</v>
      </c>
      <c r="D74" s="3">
        <v>0.56745370370370374</v>
      </c>
      <c r="E74" t="str">
        <f t="shared" si="4"/>
        <v>zagraniczny</v>
      </c>
      <c r="F74" s="6">
        <f t="shared" si="5"/>
        <v>13</v>
      </c>
      <c r="G74">
        <f t="shared" si="6"/>
        <v>611</v>
      </c>
      <c r="I74">
        <v>0</v>
      </c>
      <c r="J74">
        <f t="shared" si="7"/>
        <v>41</v>
      </c>
    </row>
    <row r="75" spans="1:10" x14ac:dyDescent="0.3">
      <c r="A75" s="1" t="s">
        <v>64</v>
      </c>
      <c r="B75" s="2">
        <v>42919</v>
      </c>
      <c r="C75" s="3">
        <v>0.5645486111111111</v>
      </c>
      <c r="D75" s="3">
        <v>0.56458333333333333</v>
      </c>
      <c r="E75" t="str">
        <f t="shared" si="4"/>
        <v>stacjonarny</v>
      </c>
      <c r="F75" s="6">
        <f t="shared" si="5"/>
        <v>1</v>
      </c>
      <c r="G75">
        <f t="shared" si="6"/>
        <v>612</v>
      </c>
      <c r="I75">
        <v>0</v>
      </c>
      <c r="J75">
        <f t="shared" si="7"/>
        <v>41</v>
      </c>
    </row>
    <row r="76" spans="1:10" x14ac:dyDescent="0.3">
      <c r="A76" s="1" t="s">
        <v>57</v>
      </c>
      <c r="B76" s="2">
        <v>42919</v>
      </c>
      <c r="C76" s="3">
        <v>0.56555555555555559</v>
      </c>
      <c r="D76" s="3">
        <v>0.56557870370370367</v>
      </c>
      <c r="E76" t="str">
        <f t="shared" si="4"/>
        <v>stacjonarny</v>
      </c>
      <c r="F76" s="6">
        <f t="shared" si="5"/>
        <v>1</v>
      </c>
      <c r="G76">
        <f t="shared" si="6"/>
        <v>613</v>
      </c>
      <c r="I76">
        <v>0</v>
      </c>
      <c r="J76">
        <f t="shared" si="7"/>
        <v>41</v>
      </c>
    </row>
    <row r="77" spans="1:10" x14ac:dyDescent="0.3">
      <c r="A77" s="1" t="s">
        <v>65</v>
      </c>
      <c r="B77" s="2">
        <v>42919</v>
      </c>
      <c r="C77" s="3">
        <v>0.56800925925925927</v>
      </c>
      <c r="D77" s="3">
        <v>0.57093749999999999</v>
      </c>
      <c r="E77" t="str">
        <f t="shared" si="4"/>
        <v>stacjonarny</v>
      </c>
      <c r="F77" s="6">
        <f t="shared" si="5"/>
        <v>5</v>
      </c>
      <c r="G77">
        <f t="shared" si="6"/>
        <v>618</v>
      </c>
      <c r="I77">
        <v>0</v>
      </c>
      <c r="J77">
        <f t="shared" si="7"/>
        <v>41</v>
      </c>
    </row>
    <row r="78" spans="1:10" x14ac:dyDescent="0.3">
      <c r="A78" s="1" t="s">
        <v>66</v>
      </c>
      <c r="B78" s="2">
        <v>42919</v>
      </c>
      <c r="C78" s="3">
        <v>0.57141203703703702</v>
      </c>
      <c r="D78" s="3">
        <v>0.57547453703703699</v>
      </c>
      <c r="E78" t="str">
        <f t="shared" si="4"/>
        <v>komórkowy</v>
      </c>
      <c r="F78" s="6">
        <f t="shared" si="5"/>
        <v>6</v>
      </c>
      <c r="G78">
        <f t="shared" si="6"/>
        <v>624</v>
      </c>
      <c r="I78">
        <v>0</v>
      </c>
      <c r="J78">
        <f t="shared" si="7"/>
        <v>41</v>
      </c>
    </row>
    <row r="79" spans="1:10" x14ac:dyDescent="0.3">
      <c r="A79" s="1" t="s">
        <v>67</v>
      </c>
      <c r="B79" s="2">
        <v>42919</v>
      </c>
      <c r="C79" s="3">
        <v>0.57175925925925919</v>
      </c>
      <c r="D79" s="3">
        <v>0.58065972222222217</v>
      </c>
      <c r="E79" t="str">
        <f t="shared" si="4"/>
        <v>stacjonarny</v>
      </c>
      <c r="F79" s="6">
        <f t="shared" si="5"/>
        <v>13</v>
      </c>
      <c r="G79">
        <f t="shared" si="6"/>
        <v>637</v>
      </c>
      <c r="I79">
        <v>0</v>
      </c>
      <c r="J79">
        <f t="shared" si="7"/>
        <v>41</v>
      </c>
    </row>
    <row r="80" spans="1:10" x14ac:dyDescent="0.3">
      <c r="A80" s="1" t="s">
        <v>68</v>
      </c>
      <c r="B80" s="2">
        <v>42919</v>
      </c>
      <c r="C80" s="3">
        <v>0.57642361111111107</v>
      </c>
      <c r="D80" s="3">
        <v>0.5799305555555555</v>
      </c>
      <c r="E80" t="str">
        <f t="shared" si="4"/>
        <v>stacjonarny</v>
      </c>
      <c r="F80" s="6">
        <f t="shared" si="5"/>
        <v>6</v>
      </c>
      <c r="G80">
        <f t="shared" si="6"/>
        <v>643</v>
      </c>
      <c r="I80">
        <v>0</v>
      </c>
      <c r="J80">
        <f t="shared" si="7"/>
        <v>41</v>
      </c>
    </row>
    <row r="81" spans="1:10" x14ac:dyDescent="0.3">
      <c r="A81" s="1" t="s">
        <v>69</v>
      </c>
      <c r="B81" s="2">
        <v>42919</v>
      </c>
      <c r="C81" s="3">
        <v>0.57958333333333334</v>
      </c>
      <c r="D81" s="3">
        <v>0.58056712962962964</v>
      </c>
      <c r="E81" t="str">
        <f t="shared" si="4"/>
        <v>stacjonarny</v>
      </c>
      <c r="F81" s="6">
        <f t="shared" si="5"/>
        <v>2</v>
      </c>
      <c r="G81">
        <f t="shared" si="6"/>
        <v>645</v>
      </c>
      <c r="I81">
        <v>0</v>
      </c>
      <c r="J81">
        <f t="shared" si="7"/>
        <v>41</v>
      </c>
    </row>
    <row r="82" spans="1:10" x14ac:dyDescent="0.3">
      <c r="A82" s="1" t="s">
        <v>70</v>
      </c>
      <c r="B82" s="2">
        <v>42919</v>
      </c>
      <c r="C82" s="3">
        <v>0.5819212962962963</v>
      </c>
      <c r="D82" s="3">
        <v>0.59106481481481488</v>
      </c>
      <c r="E82" t="str">
        <f t="shared" si="4"/>
        <v>stacjonarny</v>
      </c>
      <c r="F82" s="6">
        <f t="shared" si="5"/>
        <v>14</v>
      </c>
      <c r="G82">
        <f t="shared" si="6"/>
        <v>659</v>
      </c>
      <c r="I82">
        <v>0</v>
      </c>
      <c r="J82">
        <f t="shared" si="7"/>
        <v>41</v>
      </c>
    </row>
    <row r="83" spans="1:10" x14ac:dyDescent="0.3">
      <c r="A83" s="1" t="s">
        <v>71</v>
      </c>
      <c r="B83" s="2">
        <v>42919</v>
      </c>
      <c r="C83" s="3">
        <v>0.58414351851851853</v>
      </c>
      <c r="D83" s="3">
        <v>0.5861574074074074</v>
      </c>
      <c r="E83" t="str">
        <f t="shared" si="4"/>
        <v>stacjonarny</v>
      </c>
      <c r="F83" s="6">
        <f t="shared" si="5"/>
        <v>3</v>
      </c>
      <c r="G83">
        <f t="shared" si="6"/>
        <v>662</v>
      </c>
      <c r="I83">
        <v>0</v>
      </c>
      <c r="J83">
        <f t="shared" si="7"/>
        <v>41</v>
      </c>
    </row>
    <row r="84" spans="1:10" x14ac:dyDescent="0.3">
      <c r="A84" s="1" t="s">
        <v>68</v>
      </c>
      <c r="B84" s="2">
        <v>42919</v>
      </c>
      <c r="C84" s="3">
        <v>0.58699074074074076</v>
      </c>
      <c r="D84" s="3">
        <v>0.59060185185185188</v>
      </c>
      <c r="E84" t="str">
        <f t="shared" si="4"/>
        <v>stacjonarny</v>
      </c>
      <c r="F84" s="6">
        <f t="shared" si="5"/>
        <v>6</v>
      </c>
      <c r="G84">
        <f t="shared" si="6"/>
        <v>668</v>
      </c>
      <c r="I84">
        <v>0</v>
      </c>
      <c r="J84">
        <f t="shared" si="7"/>
        <v>41</v>
      </c>
    </row>
    <row r="85" spans="1:10" x14ac:dyDescent="0.3">
      <c r="A85" s="1" t="s">
        <v>72</v>
      </c>
      <c r="B85" s="2">
        <v>42919</v>
      </c>
      <c r="C85" s="3">
        <v>0.5902546296296296</v>
      </c>
      <c r="D85" s="3">
        <v>0.59516203703703707</v>
      </c>
      <c r="E85" t="str">
        <f t="shared" si="4"/>
        <v>komórkowy</v>
      </c>
      <c r="F85" s="6">
        <f t="shared" si="5"/>
        <v>8</v>
      </c>
      <c r="G85">
        <f t="shared" si="6"/>
        <v>676</v>
      </c>
      <c r="I85">
        <v>0</v>
      </c>
      <c r="J85">
        <f t="shared" si="7"/>
        <v>41</v>
      </c>
    </row>
    <row r="86" spans="1:10" x14ac:dyDescent="0.3">
      <c r="A86" s="1" t="s">
        <v>73</v>
      </c>
      <c r="B86" s="2">
        <v>42919</v>
      </c>
      <c r="C86" s="3">
        <v>0.59324074074074074</v>
      </c>
      <c r="D86" s="3">
        <v>0.6029282407407407</v>
      </c>
      <c r="E86" t="str">
        <f t="shared" si="4"/>
        <v>stacjonarny</v>
      </c>
      <c r="F86" s="6">
        <f t="shared" si="5"/>
        <v>14</v>
      </c>
      <c r="G86">
        <f t="shared" si="6"/>
        <v>690</v>
      </c>
      <c r="I86">
        <v>0</v>
      </c>
      <c r="J86">
        <f t="shared" si="7"/>
        <v>41</v>
      </c>
    </row>
    <row r="87" spans="1:10" x14ac:dyDescent="0.3">
      <c r="A87" s="1" t="s">
        <v>74</v>
      </c>
      <c r="B87" s="2">
        <v>42919</v>
      </c>
      <c r="C87" s="3">
        <v>0.59710648148148149</v>
      </c>
      <c r="D87" s="3">
        <v>0.60033564814814822</v>
      </c>
      <c r="E87" t="str">
        <f t="shared" si="4"/>
        <v>stacjonarny</v>
      </c>
      <c r="F87" s="6">
        <f t="shared" si="5"/>
        <v>5</v>
      </c>
      <c r="G87">
        <f t="shared" si="6"/>
        <v>695</v>
      </c>
      <c r="I87">
        <v>0</v>
      </c>
      <c r="J87">
        <f t="shared" si="7"/>
        <v>41</v>
      </c>
    </row>
    <row r="88" spans="1:10" x14ac:dyDescent="0.3">
      <c r="A88" s="1" t="s">
        <v>75</v>
      </c>
      <c r="B88" s="2">
        <v>42919</v>
      </c>
      <c r="C88" s="3">
        <v>0.60196759259259258</v>
      </c>
      <c r="D88" s="3">
        <v>0.61259259259259258</v>
      </c>
      <c r="E88" t="str">
        <f t="shared" si="4"/>
        <v>stacjonarny</v>
      </c>
      <c r="F88" s="6">
        <f t="shared" si="5"/>
        <v>16</v>
      </c>
      <c r="G88">
        <f t="shared" si="6"/>
        <v>711</v>
      </c>
      <c r="I88">
        <v>0</v>
      </c>
      <c r="J88">
        <f t="shared" si="7"/>
        <v>41</v>
      </c>
    </row>
    <row r="89" spans="1:10" x14ac:dyDescent="0.3">
      <c r="A89" s="1" t="s">
        <v>76</v>
      </c>
      <c r="B89" s="2">
        <v>42919</v>
      </c>
      <c r="C89" s="3">
        <v>0.60313657407407406</v>
      </c>
      <c r="D89" s="3">
        <v>0.60765046296296299</v>
      </c>
      <c r="E89" t="str">
        <f t="shared" si="4"/>
        <v>stacjonarny</v>
      </c>
      <c r="F89" s="6">
        <f t="shared" si="5"/>
        <v>7</v>
      </c>
      <c r="G89">
        <f t="shared" si="6"/>
        <v>718</v>
      </c>
      <c r="I89">
        <v>0</v>
      </c>
      <c r="J89">
        <f t="shared" si="7"/>
        <v>41</v>
      </c>
    </row>
    <row r="90" spans="1:10" x14ac:dyDescent="0.3">
      <c r="A90" s="1" t="s">
        <v>8</v>
      </c>
      <c r="B90" s="2">
        <v>42919</v>
      </c>
      <c r="C90" s="3">
        <v>0.60753472222222216</v>
      </c>
      <c r="D90" s="3">
        <v>0.61120370370370369</v>
      </c>
      <c r="E90" t="str">
        <f t="shared" si="4"/>
        <v>komórkowy</v>
      </c>
      <c r="F90" s="6">
        <f t="shared" si="5"/>
        <v>6</v>
      </c>
      <c r="G90">
        <f t="shared" si="6"/>
        <v>724</v>
      </c>
      <c r="I90">
        <v>0</v>
      </c>
      <c r="J90">
        <f t="shared" si="7"/>
        <v>41</v>
      </c>
    </row>
    <row r="91" spans="1:10" x14ac:dyDescent="0.3">
      <c r="A91" s="1" t="s">
        <v>77</v>
      </c>
      <c r="B91" s="2">
        <v>42919</v>
      </c>
      <c r="C91" s="3">
        <v>0.61243055555555559</v>
      </c>
      <c r="D91" s="3">
        <v>0.62267361111111108</v>
      </c>
      <c r="E91" t="str">
        <f t="shared" si="4"/>
        <v>stacjonarny</v>
      </c>
      <c r="F91" s="6">
        <f t="shared" si="5"/>
        <v>15</v>
      </c>
      <c r="G91">
        <f t="shared" si="6"/>
        <v>739</v>
      </c>
      <c r="I91">
        <v>0</v>
      </c>
      <c r="J91">
        <f t="shared" si="7"/>
        <v>41</v>
      </c>
    </row>
    <row r="92" spans="1:10" x14ac:dyDescent="0.3">
      <c r="A92" s="1" t="s">
        <v>78</v>
      </c>
      <c r="B92" s="2">
        <v>42919</v>
      </c>
      <c r="C92" s="3">
        <v>0.6141550925925926</v>
      </c>
      <c r="D92" s="3">
        <v>0.61440972222222223</v>
      </c>
      <c r="E92" t="str">
        <f t="shared" si="4"/>
        <v>stacjonarny</v>
      </c>
      <c r="F92" s="6">
        <f t="shared" si="5"/>
        <v>1</v>
      </c>
      <c r="G92">
        <f t="shared" si="6"/>
        <v>740</v>
      </c>
      <c r="I92">
        <v>0</v>
      </c>
      <c r="J92">
        <f t="shared" si="7"/>
        <v>41</v>
      </c>
    </row>
    <row r="93" spans="1:10" x14ac:dyDescent="0.3">
      <c r="A93" s="1" t="s">
        <v>79</v>
      </c>
      <c r="B93" s="2">
        <v>42919</v>
      </c>
      <c r="C93" s="3">
        <v>0.61449074074074073</v>
      </c>
      <c r="D93" s="3">
        <v>0.62415509259259261</v>
      </c>
      <c r="E93" t="str">
        <f t="shared" si="4"/>
        <v>stacjonarny</v>
      </c>
      <c r="F93" s="6">
        <f t="shared" si="5"/>
        <v>14</v>
      </c>
      <c r="G93">
        <f t="shared" si="6"/>
        <v>754</v>
      </c>
      <c r="I93">
        <v>0</v>
      </c>
      <c r="J93">
        <f t="shared" si="7"/>
        <v>41</v>
      </c>
    </row>
    <row r="94" spans="1:10" x14ac:dyDescent="0.3">
      <c r="A94" s="1" t="s">
        <v>80</v>
      </c>
      <c r="B94" s="2">
        <v>42919</v>
      </c>
      <c r="C94" s="3">
        <v>0.61523148148148155</v>
      </c>
      <c r="D94" s="3">
        <v>0.62223379629629627</v>
      </c>
      <c r="E94" t="str">
        <f t="shared" si="4"/>
        <v>stacjonarny</v>
      </c>
      <c r="F94" s="6">
        <f t="shared" si="5"/>
        <v>11</v>
      </c>
      <c r="G94">
        <f t="shared" si="6"/>
        <v>765</v>
      </c>
      <c r="I94">
        <v>0</v>
      </c>
      <c r="J94">
        <f t="shared" si="7"/>
        <v>41</v>
      </c>
    </row>
    <row r="95" spans="1:10" x14ac:dyDescent="0.3">
      <c r="A95" s="1" t="s">
        <v>81</v>
      </c>
      <c r="B95" s="2">
        <v>42919</v>
      </c>
      <c r="C95" s="3">
        <v>0.61624999999999996</v>
      </c>
      <c r="D95" s="3">
        <v>0.62702546296296291</v>
      </c>
      <c r="E95" t="str">
        <f t="shared" si="4"/>
        <v>stacjonarny</v>
      </c>
      <c r="F95" s="6">
        <f t="shared" si="5"/>
        <v>16</v>
      </c>
      <c r="G95">
        <f t="shared" si="6"/>
        <v>781</v>
      </c>
      <c r="I95">
        <v>0</v>
      </c>
      <c r="J95">
        <f t="shared" si="7"/>
        <v>41</v>
      </c>
    </row>
    <row r="96" spans="1:10" x14ac:dyDescent="0.3">
      <c r="A96" s="1" t="s">
        <v>82</v>
      </c>
      <c r="B96" s="2">
        <v>42919</v>
      </c>
      <c r="C96" s="3">
        <v>0.61767361111111108</v>
      </c>
      <c r="D96" s="3">
        <v>0.6234143518518519</v>
      </c>
      <c r="E96" t="str">
        <f t="shared" si="4"/>
        <v>stacjonarny</v>
      </c>
      <c r="F96" s="6">
        <f t="shared" si="5"/>
        <v>9</v>
      </c>
      <c r="G96">
        <f t="shared" si="6"/>
        <v>790</v>
      </c>
      <c r="I96">
        <v>0</v>
      </c>
      <c r="J96">
        <f t="shared" si="7"/>
        <v>41</v>
      </c>
    </row>
    <row r="97" spans="1:10" x14ac:dyDescent="0.3">
      <c r="A97" s="1" t="s">
        <v>83</v>
      </c>
      <c r="B97" s="2">
        <v>42919</v>
      </c>
      <c r="C97" s="3">
        <v>0.62174768518518519</v>
      </c>
      <c r="D97" s="3">
        <v>0.62206018518518513</v>
      </c>
      <c r="E97" t="str">
        <f t="shared" si="4"/>
        <v>stacjonarny</v>
      </c>
      <c r="F97" s="6">
        <f t="shared" si="5"/>
        <v>1</v>
      </c>
      <c r="G97">
        <f t="shared" si="6"/>
        <v>791</v>
      </c>
      <c r="I97">
        <v>0</v>
      </c>
      <c r="J97">
        <f t="shared" si="7"/>
        <v>41</v>
      </c>
    </row>
    <row r="98" spans="1:10" x14ac:dyDescent="0.3">
      <c r="A98" s="1" t="s">
        <v>84</v>
      </c>
      <c r="B98" s="2">
        <v>42919</v>
      </c>
      <c r="C98" s="3">
        <v>0.62645833333333334</v>
      </c>
      <c r="D98" s="3">
        <v>0.63792824074074073</v>
      </c>
      <c r="E98" t="str">
        <f t="shared" si="4"/>
        <v>stacjonarny</v>
      </c>
      <c r="F98" s="6">
        <f>ROUNDUP(MINUTE(D98-C98)+SECOND(D98-C98)/60,0)</f>
        <v>17</v>
      </c>
      <c r="G98">
        <v>800</v>
      </c>
      <c r="H98">
        <v>17</v>
      </c>
      <c r="I98">
        <v>0</v>
      </c>
      <c r="J98">
        <f t="shared" si="7"/>
        <v>41</v>
      </c>
    </row>
    <row r="99" spans="1:10" x14ac:dyDescent="0.3">
      <c r="A99" s="1" t="s">
        <v>85</v>
      </c>
      <c r="B99" s="2">
        <v>42920</v>
      </c>
      <c r="C99" s="3">
        <v>0.33644675925925926</v>
      </c>
      <c r="D99" s="3">
        <v>0.33884259259259258</v>
      </c>
      <c r="E99" t="str">
        <f t="shared" si="4"/>
        <v>komórkowy</v>
      </c>
      <c r="F99" s="6">
        <f t="shared" si="5"/>
        <v>4</v>
      </c>
      <c r="H99">
        <f>IF(E99="stacjonarny",H98+F99,H98)</f>
        <v>17</v>
      </c>
      <c r="I99">
        <f>IF(E99="komórkowy",I98+F99,I98)</f>
        <v>4</v>
      </c>
      <c r="J99">
        <f t="shared" si="7"/>
        <v>41</v>
      </c>
    </row>
    <row r="100" spans="1:10" x14ac:dyDescent="0.3">
      <c r="A100" s="1" t="s">
        <v>86</v>
      </c>
      <c r="B100" s="2">
        <v>42920</v>
      </c>
      <c r="C100" s="3">
        <v>0.33944444444444444</v>
      </c>
      <c r="D100" s="3">
        <v>0.35085648148148146</v>
      </c>
      <c r="E100" t="str">
        <f t="shared" si="4"/>
        <v>komórkowy</v>
      </c>
      <c r="F100" s="6">
        <f t="shared" si="5"/>
        <v>17</v>
      </c>
      <c r="H100">
        <f t="shared" ref="H100:H163" si="8">IF(E100="stacjonarny",H99+F100,H99)</f>
        <v>17</v>
      </c>
      <c r="I100">
        <f t="shared" ref="I100:I163" si="9">IF(E100="komórkowy",I99+F100,I99)</f>
        <v>21</v>
      </c>
      <c r="J100">
        <f t="shared" si="7"/>
        <v>41</v>
      </c>
    </row>
    <row r="101" spans="1:10" x14ac:dyDescent="0.3">
      <c r="A101" s="1" t="s">
        <v>20</v>
      </c>
      <c r="B101" s="2">
        <v>42920</v>
      </c>
      <c r="C101" s="3">
        <v>0.34505787037037039</v>
      </c>
      <c r="D101" s="3">
        <v>0.35395833333333332</v>
      </c>
      <c r="E101" t="str">
        <f t="shared" si="4"/>
        <v>zagraniczny</v>
      </c>
      <c r="F101" s="6">
        <f t="shared" si="5"/>
        <v>13</v>
      </c>
      <c r="H101">
        <f t="shared" si="8"/>
        <v>17</v>
      </c>
      <c r="I101">
        <f t="shared" si="9"/>
        <v>21</v>
      </c>
      <c r="J101">
        <f t="shared" si="7"/>
        <v>54</v>
      </c>
    </row>
    <row r="102" spans="1:10" x14ac:dyDescent="0.3">
      <c r="A102" s="1" t="s">
        <v>87</v>
      </c>
      <c r="B102" s="2">
        <v>42920</v>
      </c>
      <c r="C102" s="3">
        <v>0.35071759259259255</v>
      </c>
      <c r="D102" s="3">
        <v>0.36206018518518518</v>
      </c>
      <c r="E102" t="str">
        <f t="shared" si="4"/>
        <v>stacjonarny</v>
      </c>
      <c r="F102" s="6">
        <f t="shared" si="5"/>
        <v>17</v>
      </c>
      <c r="H102">
        <f t="shared" si="8"/>
        <v>34</v>
      </c>
      <c r="I102">
        <f t="shared" si="9"/>
        <v>21</v>
      </c>
      <c r="J102">
        <f t="shared" si="7"/>
        <v>54</v>
      </c>
    </row>
    <row r="103" spans="1:10" x14ac:dyDescent="0.3">
      <c r="A103" s="1" t="s">
        <v>88</v>
      </c>
      <c r="B103" s="2">
        <v>42920</v>
      </c>
      <c r="C103" s="3">
        <v>0.35372685185185188</v>
      </c>
      <c r="D103" s="3">
        <v>0.3595949074074074</v>
      </c>
      <c r="E103" t="str">
        <f t="shared" si="4"/>
        <v>komórkowy</v>
      </c>
      <c r="F103" s="6">
        <f t="shared" si="5"/>
        <v>9</v>
      </c>
      <c r="H103">
        <f t="shared" si="8"/>
        <v>34</v>
      </c>
      <c r="I103">
        <f t="shared" si="9"/>
        <v>30</v>
      </c>
      <c r="J103">
        <f t="shared" si="7"/>
        <v>54</v>
      </c>
    </row>
    <row r="104" spans="1:10" x14ac:dyDescent="0.3">
      <c r="A104" s="1" t="s">
        <v>89</v>
      </c>
      <c r="B104" s="2">
        <v>42920</v>
      </c>
      <c r="C104" s="3">
        <v>0.35653935185185182</v>
      </c>
      <c r="D104" s="3">
        <v>0.36062499999999997</v>
      </c>
      <c r="E104" t="str">
        <f t="shared" si="4"/>
        <v>stacjonarny</v>
      </c>
      <c r="F104" s="6">
        <f t="shared" si="5"/>
        <v>6</v>
      </c>
      <c r="H104">
        <f t="shared" si="8"/>
        <v>40</v>
      </c>
      <c r="I104">
        <f t="shared" si="9"/>
        <v>30</v>
      </c>
      <c r="J104">
        <f t="shared" si="7"/>
        <v>54</v>
      </c>
    </row>
    <row r="105" spans="1:10" x14ac:dyDescent="0.3">
      <c r="A105" s="1" t="s">
        <v>88</v>
      </c>
      <c r="B105" s="2">
        <v>42920</v>
      </c>
      <c r="C105" s="3">
        <v>0.35850694444444442</v>
      </c>
      <c r="D105" s="3">
        <v>0.36371527777777773</v>
      </c>
      <c r="E105" t="str">
        <f t="shared" si="4"/>
        <v>komórkowy</v>
      </c>
      <c r="F105" s="6">
        <f t="shared" si="5"/>
        <v>8</v>
      </c>
      <c r="H105">
        <f t="shared" si="8"/>
        <v>40</v>
      </c>
      <c r="I105">
        <f t="shared" si="9"/>
        <v>38</v>
      </c>
      <c r="J105">
        <f t="shared" si="7"/>
        <v>54</v>
      </c>
    </row>
    <row r="106" spans="1:10" x14ac:dyDescent="0.3">
      <c r="A106" s="1" t="s">
        <v>90</v>
      </c>
      <c r="B106" s="2">
        <v>42920</v>
      </c>
      <c r="C106" s="3">
        <v>0.35986111111111113</v>
      </c>
      <c r="D106" s="3">
        <v>0.36961805555555555</v>
      </c>
      <c r="E106" t="str">
        <f t="shared" si="4"/>
        <v>stacjonarny</v>
      </c>
      <c r="F106" s="6">
        <f t="shared" si="5"/>
        <v>15</v>
      </c>
      <c r="H106">
        <f t="shared" si="8"/>
        <v>55</v>
      </c>
      <c r="I106">
        <f t="shared" si="9"/>
        <v>38</v>
      </c>
      <c r="J106">
        <f t="shared" si="7"/>
        <v>54</v>
      </c>
    </row>
    <row r="107" spans="1:10" x14ac:dyDescent="0.3">
      <c r="A107" s="1" t="s">
        <v>51</v>
      </c>
      <c r="B107" s="2">
        <v>42920</v>
      </c>
      <c r="C107" s="3">
        <v>0.36465277777777777</v>
      </c>
      <c r="D107" s="3">
        <v>0.36525462962962968</v>
      </c>
      <c r="E107" t="str">
        <f t="shared" si="4"/>
        <v>komórkowy</v>
      </c>
      <c r="F107" s="6">
        <f t="shared" si="5"/>
        <v>1</v>
      </c>
      <c r="H107">
        <f t="shared" si="8"/>
        <v>55</v>
      </c>
      <c r="I107">
        <f t="shared" si="9"/>
        <v>39</v>
      </c>
      <c r="J107">
        <f t="shared" si="7"/>
        <v>54</v>
      </c>
    </row>
    <row r="108" spans="1:10" x14ac:dyDescent="0.3">
      <c r="A108" s="1" t="s">
        <v>91</v>
      </c>
      <c r="B108" s="2">
        <v>42920</v>
      </c>
      <c r="C108" s="3">
        <v>0.37013888888888885</v>
      </c>
      <c r="D108" s="3">
        <v>0.38033564814814813</v>
      </c>
      <c r="E108" t="str">
        <f t="shared" si="4"/>
        <v>stacjonarny</v>
      </c>
      <c r="F108" s="6">
        <f t="shared" si="5"/>
        <v>15</v>
      </c>
      <c r="H108">
        <f t="shared" si="8"/>
        <v>70</v>
      </c>
      <c r="I108">
        <f t="shared" si="9"/>
        <v>39</v>
      </c>
      <c r="J108">
        <f t="shared" si="7"/>
        <v>54</v>
      </c>
    </row>
    <row r="109" spans="1:10" x14ac:dyDescent="0.3">
      <c r="A109" s="1" t="s">
        <v>92</v>
      </c>
      <c r="B109" s="2">
        <v>42920</v>
      </c>
      <c r="C109" s="3">
        <v>0.37292824074074077</v>
      </c>
      <c r="D109" s="3">
        <v>0.38390046296296299</v>
      </c>
      <c r="E109" t="str">
        <f t="shared" si="4"/>
        <v>stacjonarny</v>
      </c>
      <c r="F109" s="6">
        <f t="shared" si="5"/>
        <v>16</v>
      </c>
      <c r="H109">
        <f t="shared" si="8"/>
        <v>86</v>
      </c>
      <c r="I109">
        <f t="shared" si="9"/>
        <v>39</v>
      </c>
      <c r="J109">
        <f t="shared" si="7"/>
        <v>54</v>
      </c>
    </row>
    <row r="110" spans="1:10" x14ac:dyDescent="0.3">
      <c r="A110" s="1" t="s">
        <v>93</v>
      </c>
      <c r="B110" s="2">
        <v>42920</v>
      </c>
      <c r="C110" s="3">
        <v>0.37559027777777776</v>
      </c>
      <c r="D110" s="3">
        <v>0.37986111111111115</v>
      </c>
      <c r="E110" t="str">
        <f t="shared" si="4"/>
        <v>stacjonarny</v>
      </c>
      <c r="F110" s="6">
        <f t="shared" si="5"/>
        <v>7</v>
      </c>
      <c r="H110">
        <f t="shared" si="8"/>
        <v>93</v>
      </c>
      <c r="I110">
        <f t="shared" si="9"/>
        <v>39</v>
      </c>
      <c r="J110">
        <f t="shared" si="7"/>
        <v>54</v>
      </c>
    </row>
    <row r="111" spans="1:10" x14ac:dyDescent="0.3">
      <c r="A111" s="1" t="s">
        <v>68</v>
      </c>
      <c r="B111" s="2">
        <v>42920</v>
      </c>
      <c r="C111" s="3">
        <v>0.37769675925925927</v>
      </c>
      <c r="D111" s="3">
        <v>0.3821180555555555</v>
      </c>
      <c r="E111" t="str">
        <f t="shared" si="4"/>
        <v>stacjonarny</v>
      </c>
      <c r="F111" s="6">
        <f t="shared" si="5"/>
        <v>7</v>
      </c>
      <c r="H111">
        <f t="shared" si="8"/>
        <v>100</v>
      </c>
      <c r="I111">
        <f t="shared" si="9"/>
        <v>39</v>
      </c>
      <c r="J111">
        <f t="shared" si="7"/>
        <v>54</v>
      </c>
    </row>
    <row r="112" spans="1:10" x14ac:dyDescent="0.3">
      <c r="A112" s="1" t="s">
        <v>94</v>
      </c>
      <c r="B112" s="2">
        <v>42920</v>
      </c>
      <c r="C112" s="3">
        <v>0.38092592592592589</v>
      </c>
      <c r="D112" s="3">
        <v>0.38866898148148149</v>
      </c>
      <c r="E112" t="str">
        <f t="shared" si="4"/>
        <v>komórkowy</v>
      </c>
      <c r="F112" s="6">
        <f t="shared" si="5"/>
        <v>12</v>
      </c>
      <c r="H112">
        <f t="shared" si="8"/>
        <v>100</v>
      </c>
      <c r="I112">
        <f t="shared" si="9"/>
        <v>51</v>
      </c>
      <c r="J112">
        <f t="shared" si="7"/>
        <v>54</v>
      </c>
    </row>
    <row r="113" spans="1:10" x14ac:dyDescent="0.3">
      <c r="A113" s="1" t="s">
        <v>95</v>
      </c>
      <c r="B113" s="2">
        <v>42920</v>
      </c>
      <c r="C113" s="3">
        <v>0.38188657407407406</v>
      </c>
      <c r="D113" s="3">
        <v>0.38545138888888886</v>
      </c>
      <c r="E113" t="str">
        <f t="shared" si="4"/>
        <v>stacjonarny</v>
      </c>
      <c r="F113" s="6">
        <f t="shared" si="5"/>
        <v>6</v>
      </c>
      <c r="H113">
        <f t="shared" si="8"/>
        <v>106</v>
      </c>
      <c r="I113">
        <f t="shared" si="9"/>
        <v>51</v>
      </c>
      <c r="J113">
        <f t="shared" si="7"/>
        <v>54</v>
      </c>
    </row>
    <row r="114" spans="1:10" x14ac:dyDescent="0.3">
      <c r="A114" s="1" t="s">
        <v>96</v>
      </c>
      <c r="B114" s="2">
        <v>42920</v>
      </c>
      <c r="C114" s="3">
        <v>0.3862962962962963</v>
      </c>
      <c r="D114" s="3">
        <v>0.3883449074074074</v>
      </c>
      <c r="E114" t="str">
        <f t="shared" si="4"/>
        <v>stacjonarny</v>
      </c>
      <c r="F114" s="6">
        <f t="shared" si="5"/>
        <v>3</v>
      </c>
      <c r="H114">
        <f t="shared" si="8"/>
        <v>109</v>
      </c>
      <c r="I114">
        <f t="shared" si="9"/>
        <v>51</v>
      </c>
      <c r="J114">
        <f t="shared" si="7"/>
        <v>54</v>
      </c>
    </row>
    <row r="115" spans="1:10" x14ac:dyDescent="0.3">
      <c r="A115" s="1" t="s">
        <v>97</v>
      </c>
      <c r="B115" s="2">
        <v>42920</v>
      </c>
      <c r="C115" s="3">
        <v>0.38763888888888887</v>
      </c>
      <c r="D115" s="3">
        <v>0.39317129629629632</v>
      </c>
      <c r="E115" t="str">
        <f t="shared" si="4"/>
        <v>stacjonarny</v>
      </c>
      <c r="F115" s="6">
        <f t="shared" si="5"/>
        <v>8</v>
      </c>
      <c r="H115">
        <f t="shared" si="8"/>
        <v>117</v>
      </c>
      <c r="I115">
        <f t="shared" si="9"/>
        <v>51</v>
      </c>
      <c r="J115">
        <f t="shared" si="7"/>
        <v>54</v>
      </c>
    </row>
    <row r="116" spans="1:10" x14ac:dyDescent="0.3">
      <c r="A116" s="1" t="s">
        <v>73</v>
      </c>
      <c r="B116" s="2">
        <v>42920</v>
      </c>
      <c r="C116" s="3">
        <v>0.39210648148148147</v>
      </c>
      <c r="D116" s="3">
        <v>0.39277777777777773</v>
      </c>
      <c r="E116" t="str">
        <f t="shared" si="4"/>
        <v>stacjonarny</v>
      </c>
      <c r="F116" s="6">
        <f t="shared" si="5"/>
        <v>1</v>
      </c>
      <c r="H116">
        <f t="shared" si="8"/>
        <v>118</v>
      </c>
      <c r="I116">
        <f t="shared" si="9"/>
        <v>51</v>
      </c>
      <c r="J116">
        <f t="shared" si="7"/>
        <v>54</v>
      </c>
    </row>
    <row r="117" spans="1:10" x14ac:dyDescent="0.3">
      <c r="A117" s="1" t="s">
        <v>98</v>
      </c>
      <c r="B117" s="2">
        <v>42920</v>
      </c>
      <c r="C117" s="3">
        <v>0.39656249999999998</v>
      </c>
      <c r="D117" s="3">
        <v>0.40236111111111111</v>
      </c>
      <c r="E117" t="str">
        <f t="shared" si="4"/>
        <v>stacjonarny</v>
      </c>
      <c r="F117" s="6">
        <f t="shared" si="5"/>
        <v>9</v>
      </c>
      <c r="H117">
        <f t="shared" si="8"/>
        <v>127</v>
      </c>
      <c r="I117">
        <f t="shared" si="9"/>
        <v>51</v>
      </c>
      <c r="J117">
        <f t="shared" si="7"/>
        <v>54</v>
      </c>
    </row>
    <row r="118" spans="1:10" x14ac:dyDescent="0.3">
      <c r="A118" s="1" t="s">
        <v>99</v>
      </c>
      <c r="B118" s="2">
        <v>42920</v>
      </c>
      <c r="C118" s="3">
        <v>0.39879629629629632</v>
      </c>
      <c r="D118" s="3">
        <v>0.41033564814814816</v>
      </c>
      <c r="E118" t="str">
        <f t="shared" si="4"/>
        <v>stacjonarny</v>
      </c>
      <c r="F118" s="6">
        <f t="shared" si="5"/>
        <v>17</v>
      </c>
      <c r="H118">
        <f t="shared" si="8"/>
        <v>144</v>
      </c>
      <c r="I118">
        <f t="shared" si="9"/>
        <v>51</v>
      </c>
      <c r="J118">
        <f t="shared" si="7"/>
        <v>54</v>
      </c>
    </row>
    <row r="119" spans="1:10" x14ac:dyDescent="0.3">
      <c r="A119" s="1" t="s">
        <v>100</v>
      </c>
      <c r="B119" s="2">
        <v>42920</v>
      </c>
      <c r="C119" s="3">
        <v>0.3997337962962963</v>
      </c>
      <c r="D119" s="3">
        <v>0.40465277777777775</v>
      </c>
      <c r="E119" t="str">
        <f t="shared" si="4"/>
        <v>stacjonarny</v>
      </c>
      <c r="F119" s="6">
        <f t="shared" si="5"/>
        <v>8</v>
      </c>
      <c r="H119">
        <f t="shared" si="8"/>
        <v>152</v>
      </c>
      <c r="I119">
        <f t="shared" si="9"/>
        <v>51</v>
      </c>
      <c r="J119">
        <f t="shared" si="7"/>
        <v>54</v>
      </c>
    </row>
    <row r="120" spans="1:10" x14ac:dyDescent="0.3">
      <c r="A120" s="1" t="s">
        <v>101</v>
      </c>
      <c r="B120" s="2">
        <v>42920</v>
      </c>
      <c r="C120" s="3">
        <v>0.40133101851851855</v>
      </c>
      <c r="D120" s="3">
        <v>0.40964120370370366</v>
      </c>
      <c r="E120" t="str">
        <f t="shared" si="4"/>
        <v>komórkowy</v>
      </c>
      <c r="F120" s="6">
        <f t="shared" si="5"/>
        <v>12</v>
      </c>
      <c r="H120">
        <f t="shared" si="8"/>
        <v>152</v>
      </c>
      <c r="I120">
        <f t="shared" si="9"/>
        <v>63</v>
      </c>
      <c r="J120">
        <f t="shared" si="7"/>
        <v>54</v>
      </c>
    </row>
    <row r="121" spans="1:10" x14ac:dyDescent="0.3">
      <c r="A121" s="1" t="s">
        <v>102</v>
      </c>
      <c r="B121" s="2">
        <v>42920</v>
      </c>
      <c r="C121" s="3">
        <v>0.40493055555555557</v>
      </c>
      <c r="D121" s="3">
        <v>0.40618055555555554</v>
      </c>
      <c r="E121" t="str">
        <f t="shared" si="4"/>
        <v>komórkowy</v>
      </c>
      <c r="F121" s="6">
        <f t="shared" si="5"/>
        <v>2</v>
      </c>
      <c r="H121">
        <f t="shared" si="8"/>
        <v>152</v>
      </c>
      <c r="I121">
        <f t="shared" si="9"/>
        <v>65</v>
      </c>
      <c r="J121">
        <f t="shared" si="7"/>
        <v>54</v>
      </c>
    </row>
    <row r="122" spans="1:10" x14ac:dyDescent="0.3">
      <c r="A122" s="1" t="s">
        <v>42</v>
      </c>
      <c r="B122" s="2">
        <v>42920</v>
      </c>
      <c r="C122" s="3">
        <v>0.40614583333333337</v>
      </c>
      <c r="D122" s="3">
        <v>0.41761574074074076</v>
      </c>
      <c r="E122" t="str">
        <f t="shared" si="4"/>
        <v>komórkowy</v>
      </c>
      <c r="F122" s="6">
        <f t="shared" si="5"/>
        <v>17</v>
      </c>
      <c r="H122">
        <f t="shared" si="8"/>
        <v>152</v>
      </c>
      <c r="I122">
        <f t="shared" si="9"/>
        <v>82</v>
      </c>
      <c r="J122">
        <f t="shared" si="7"/>
        <v>54</v>
      </c>
    </row>
    <row r="123" spans="1:10" x14ac:dyDescent="0.3">
      <c r="A123" s="1" t="s">
        <v>103</v>
      </c>
      <c r="B123" s="2">
        <v>42920</v>
      </c>
      <c r="C123" s="3">
        <v>0.40737268518518516</v>
      </c>
      <c r="D123" s="3">
        <v>0.41027777777777774</v>
      </c>
      <c r="E123" t="str">
        <f t="shared" si="4"/>
        <v>stacjonarny</v>
      </c>
      <c r="F123" s="6">
        <f t="shared" si="5"/>
        <v>5</v>
      </c>
      <c r="H123">
        <f t="shared" si="8"/>
        <v>157</v>
      </c>
      <c r="I123">
        <f t="shared" si="9"/>
        <v>82</v>
      </c>
      <c r="J123">
        <f t="shared" si="7"/>
        <v>54</v>
      </c>
    </row>
    <row r="124" spans="1:10" x14ac:dyDescent="0.3">
      <c r="A124" s="1" t="s">
        <v>104</v>
      </c>
      <c r="B124" s="2">
        <v>42920</v>
      </c>
      <c r="C124" s="3">
        <v>0.40796296296296292</v>
      </c>
      <c r="D124" s="3">
        <v>0.41495370370370371</v>
      </c>
      <c r="E124" t="str">
        <f t="shared" si="4"/>
        <v>stacjonarny</v>
      </c>
      <c r="F124" s="6">
        <f t="shared" si="5"/>
        <v>11</v>
      </c>
      <c r="H124">
        <f t="shared" si="8"/>
        <v>168</v>
      </c>
      <c r="I124">
        <f t="shared" si="9"/>
        <v>82</v>
      </c>
      <c r="J124">
        <f t="shared" si="7"/>
        <v>54</v>
      </c>
    </row>
    <row r="125" spans="1:10" x14ac:dyDescent="0.3">
      <c r="A125" s="1" t="s">
        <v>54</v>
      </c>
      <c r="B125" s="2">
        <v>42920</v>
      </c>
      <c r="C125" s="3">
        <v>0.41097222222222224</v>
      </c>
      <c r="D125" s="3">
        <v>0.41613425925925923</v>
      </c>
      <c r="E125" t="str">
        <f t="shared" si="4"/>
        <v>stacjonarny</v>
      </c>
      <c r="F125" s="6">
        <f t="shared" si="5"/>
        <v>8</v>
      </c>
      <c r="H125">
        <f t="shared" si="8"/>
        <v>176</v>
      </c>
      <c r="I125">
        <f t="shared" si="9"/>
        <v>82</v>
      </c>
      <c r="J125">
        <f t="shared" si="7"/>
        <v>54</v>
      </c>
    </row>
    <row r="126" spans="1:10" x14ac:dyDescent="0.3">
      <c r="A126" s="1" t="s">
        <v>105</v>
      </c>
      <c r="B126" s="2">
        <v>42920</v>
      </c>
      <c r="C126" s="3">
        <v>0.41103009259259254</v>
      </c>
      <c r="D126" s="3">
        <v>0.42162037037037042</v>
      </c>
      <c r="E126" t="str">
        <f t="shared" si="4"/>
        <v>stacjonarny</v>
      </c>
      <c r="F126" s="6">
        <f t="shared" si="5"/>
        <v>16</v>
      </c>
      <c r="H126">
        <f t="shared" si="8"/>
        <v>192</v>
      </c>
      <c r="I126">
        <f t="shared" si="9"/>
        <v>82</v>
      </c>
      <c r="J126">
        <f t="shared" si="7"/>
        <v>54</v>
      </c>
    </row>
    <row r="127" spans="1:10" x14ac:dyDescent="0.3">
      <c r="A127" s="1" t="s">
        <v>106</v>
      </c>
      <c r="B127" s="2">
        <v>42920</v>
      </c>
      <c r="C127" s="3">
        <v>0.41510416666666666</v>
      </c>
      <c r="D127" s="3">
        <v>0.41668981481481482</v>
      </c>
      <c r="E127" t="str">
        <f t="shared" si="4"/>
        <v>zagraniczny</v>
      </c>
      <c r="F127" s="6">
        <f t="shared" si="5"/>
        <v>3</v>
      </c>
      <c r="H127">
        <f t="shared" si="8"/>
        <v>192</v>
      </c>
      <c r="I127">
        <f t="shared" si="9"/>
        <v>82</v>
      </c>
      <c r="J127">
        <f t="shared" si="7"/>
        <v>57</v>
      </c>
    </row>
    <row r="128" spans="1:10" x14ac:dyDescent="0.3">
      <c r="A128" s="1" t="s">
        <v>5</v>
      </c>
      <c r="B128" s="2">
        <v>42920</v>
      </c>
      <c r="C128" s="3">
        <v>0.41912037037037037</v>
      </c>
      <c r="D128" s="3">
        <v>0.42031250000000003</v>
      </c>
      <c r="E128" t="str">
        <f t="shared" si="4"/>
        <v>stacjonarny</v>
      </c>
      <c r="F128" s="6">
        <f t="shared" si="5"/>
        <v>2</v>
      </c>
      <c r="H128">
        <f t="shared" si="8"/>
        <v>194</v>
      </c>
      <c r="I128">
        <f t="shared" si="9"/>
        <v>82</v>
      </c>
      <c r="J128">
        <f t="shared" si="7"/>
        <v>57</v>
      </c>
    </row>
    <row r="129" spans="1:10" x14ac:dyDescent="0.3">
      <c r="A129" s="1" t="s">
        <v>47</v>
      </c>
      <c r="B129" s="2">
        <v>42920</v>
      </c>
      <c r="C129" s="3">
        <v>0.42250000000000004</v>
      </c>
      <c r="D129" s="3">
        <v>0.42834490740740744</v>
      </c>
      <c r="E129" t="str">
        <f t="shared" si="4"/>
        <v>stacjonarny</v>
      </c>
      <c r="F129" s="6">
        <f t="shared" si="5"/>
        <v>9</v>
      </c>
      <c r="H129">
        <f t="shared" si="8"/>
        <v>203</v>
      </c>
      <c r="I129">
        <f t="shared" si="9"/>
        <v>82</v>
      </c>
      <c r="J129">
        <f t="shared" si="7"/>
        <v>57</v>
      </c>
    </row>
    <row r="130" spans="1:10" x14ac:dyDescent="0.3">
      <c r="A130" s="1" t="s">
        <v>107</v>
      </c>
      <c r="B130" s="2">
        <v>42920</v>
      </c>
      <c r="C130" s="3">
        <v>0.42591435185185184</v>
      </c>
      <c r="D130" s="3">
        <v>0.43486111111111114</v>
      </c>
      <c r="E130" t="str">
        <f t="shared" si="4"/>
        <v>stacjonarny</v>
      </c>
      <c r="F130" s="6">
        <f t="shared" si="5"/>
        <v>13</v>
      </c>
      <c r="H130">
        <f t="shared" si="8"/>
        <v>216</v>
      </c>
      <c r="I130">
        <f t="shared" si="9"/>
        <v>82</v>
      </c>
      <c r="J130">
        <f t="shared" si="7"/>
        <v>57</v>
      </c>
    </row>
    <row r="131" spans="1:10" x14ac:dyDescent="0.3">
      <c r="A131" s="1" t="s">
        <v>108</v>
      </c>
      <c r="B131" s="2">
        <v>42920</v>
      </c>
      <c r="C131" s="3">
        <v>0.42942129629629627</v>
      </c>
      <c r="D131" s="3">
        <v>0.4349189814814815</v>
      </c>
      <c r="E131" t="str">
        <f t="shared" ref="E131:E194" si="10">IF(LEN(A131)=7,"stacjonarny",IF(LEN(A131)=8,"komórkowy","zagraniczny"))</f>
        <v>stacjonarny</v>
      </c>
      <c r="F131" s="6">
        <f t="shared" ref="F131:F194" si="11">ROUNDUP(MINUTE(D131-C131)+SECOND(D131-C131)/60,0)</f>
        <v>8</v>
      </c>
      <c r="H131">
        <f t="shared" si="8"/>
        <v>224</v>
      </c>
      <c r="I131">
        <f t="shared" si="9"/>
        <v>82</v>
      </c>
      <c r="J131">
        <f t="shared" si="7"/>
        <v>57</v>
      </c>
    </row>
    <row r="132" spans="1:10" x14ac:dyDescent="0.3">
      <c r="A132" s="1" t="s">
        <v>109</v>
      </c>
      <c r="B132" s="2">
        <v>42920</v>
      </c>
      <c r="C132" s="3">
        <v>0.43247685185185186</v>
      </c>
      <c r="D132" s="3">
        <v>0.43613425925925925</v>
      </c>
      <c r="E132" t="str">
        <f t="shared" si="10"/>
        <v>stacjonarny</v>
      </c>
      <c r="F132" s="6">
        <f t="shared" si="11"/>
        <v>6</v>
      </c>
      <c r="H132">
        <f t="shared" si="8"/>
        <v>230</v>
      </c>
      <c r="I132">
        <f t="shared" si="9"/>
        <v>82</v>
      </c>
      <c r="J132">
        <f t="shared" ref="J132:J195" si="12">IF(E132="zagraniczny",J131+F132,J131)</f>
        <v>57</v>
      </c>
    </row>
    <row r="133" spans="1:10" x14ac:dyDescent="0.3">
      <c r="A133" s="1" t="s">
        <v>110</v>
      </c>
      <c r="B133" s="2">
        <v>42920</v>
      </c>
      <c r="C133" s="3">
        <v>0.43741898148148151</v>
      </c>
      <c r="D133" s="3">
        <v>0.44848379629629626</v>
      </c>
      <c r="E133" t="str">
        <f t="shared" si="10"/>
        <v>stacjonarny</v>
      </c>
      <c r="F133" s="6">
        <f t="shared" si="11"/>
        <v>16</v>
      </c>
      <c r="H133">
        <f t="shared" si="8"/>
        <v>246</v>
      </c>
      <c r="I133">
        <f t="shared" si="9"/>
        <v>82</v>
      </c>
      <c r="J133">
        <f t="shared" si="12"/>
        <v>57</v>
      </c>
    </row>
    <row r="134" spans="1:10" x14ac:dyDescent="0.3">
      <c r="A134" s="1" t="s">
        <v>111</v>
      </c>
      <c r="B134" s="2">
        <v>42920</v>
      </c>
      <c r="C134" s="3">
        <v>0.44068287037037041</v>
      </c>
      <c r="D134" s="3">
        <v>0.44912037037037034</v>
      </c>
      <c r="E134" t="str">
        <f t="shared" si="10"/>
        <v>stacjonarny</v>
      </c>
      <c r="F134" s="6">
        <f t="shared" si="11"/>
        <v>13</v>
      </c>
      <c r="H134">
        <f t="shared" si="8"/>
        <v>259</v>
      </c>
      <c r="I134">
        <f t="shared" si="9"/>
        <v>82</v>
      </c>
      <c r="J134">
        <f t="shared" si="12"/>
        <v>57</v>
      </c>
    </row>
    <row r="135" spans="1:10" x14ac:dyDescent="0.3">
      <c r="A135" s="1" t="s">
        <v>112</v>
      </c>
      <c r="B135" s="2">
        <v>42920</v>
      </c>
      <c r="C135" s="3">
        <v>0.44158564814814816</v>
      </c>
      <c r="D135" s="3">
        <v>0.4470601851851852</v>
      </c>
      <c r="E135" t="str">
        <f t="shared" si="10"/>
        <v>stacjonarny</v>
      </c>
      <c r="F135" s="6">
        <f t="shared" si="11"/>
        <v>8</v>
      </c>
      <c r="H135">
        <f t="shared" si="8"/>
        <v>267</v>
      </c>
      <c r="I135">
        <f t="shared" si="9"/>
        <v>82</v>
      </c>
      <c r="J135">
        <f t="shared" si="12"/>
        <v>57</v>
      </c>
    </row>
    <row r="136" spans="1:10" x14ac:dyDescent="0.3">
      <c r="A136" s="1" t="s">
        <v>113</v>
      </c>
      <c r="B136" s="2">
        <v>42920</v>
      </c>
      <c r="C136" s="3">
        <v>0.44466435185185182</v>
      </c>
      <c r="D136" s="3">
        <v>0.4535763888888889</v>
      </c>
      <c r="E136" t="str">
        <f t="shared" si="10"/>
        <v>stacjonarny</v>
      </c>
      <c r="F136" s="6">
        <f t="shared" si="11"/>
        <v>13</v>
      </c>
      <c r="H136">
        <f t="shared" si="8"/>
        <v>280</v>
      </c>
      <c r="I136">
        <f t="shared" si="9"/>
        <v>82</v>
      </c>
      <c r="J136">
        <f t="shared" si="12"/>
        <v>57</v>
      </c>
    </row>
    <row r="137" spans="1:10" x14ac:dyDescent="0.3">
      <c r="A137" s="1" t="s">
        <v>114</v>
      </c>
      <c r="B137" s="2">
        <v>42920</v>
      </c>
      <c r="C137" s="3">
        <v>0.44548611111111108</v>
      </c>
      <c r="D137" s="3">
        <v>0.45418981481481485</v>
      </c>
      <c r="E137" t="str">
        <f t="shared" si="10"/>
        <v>komórkowy</v>
      </c>
      <c r="F137" s="6">
        <f t="shared" si="11"/>
        <v>13</v>
      </c>
      <c r="H137">
        <f t="shared" si="8"/>
        <v>280</v>
      </c>
      <c r="I137">
        <f t="shared" si="9"/>
        <v>95</v>
      </c>
      <c r="J137">
        <f t="shared" si="12"/>
        <v>57</v>
      </c>
    </row>
    <row r="138" spans="1:10" x14ac:dyDescent="0.3">
      <c r="A138" s="1" t="s">
        <v>115</v>
      </c>
      <c r="B138" s="2">
        <v>42920</v>
      </c>
      <c r="C138" s="3">
        <v>0.45063657407407409</v>
      </c>
      <c r="D138" s="3">
        <v>0.45581018518518518</v>
      </c>
      <c r="E138" t="str">
        <f t="shared" si="10"/>
        <v>komórkowy</v>
      </c>
      <c r="F138" s="6">
        <f t="shared" si="11"/>
        <v>8</v>
      </c>
      <c r="H138">
        <f t="shared" si="8"/>
        <v>280</v>
      </c>
      <c r="I138">
        <f t="shared" si="9"/>
        <v>103</v>
      </c>
      <c r="J138">
        <f t="shared" si="12"/>
        <v>57</v>
      </c>
    </row>
    <row r="139" spans="1:10" x14ac:dyDescent="0.3">
      <c r="A139" s="1" t="s">
        <v>116</v>
      </c>
      <c r="B139" s="2">
        <v>42920</v>
      </c>
      <c r="C139" s="3">
        <v>0.45596064814814818</v>
      </c>
      <c r="D139" s="3">
        <v>0.4601041666666667</v>
      </c>
      <c r="E139" t="str">
        <f t="shared" si="10"/>
        <v>stacjonarny</v>
      </c>
      <c r="F139" s="6">
        <f t="shared" si="11"/>
        <v>6</v>
      </c>
      <c r="H139">
        <f t="shared" si="8"/>
        <v>286</v>
      </c>
      <c r="I139">
        <f t="shared" si="9"/>
        <v>103</v>
      </c>
      <c r="J139">
        <f t="shared" si="12"/>
        <v>57</v>
      </c>
    </row>
    <row r="140" spans="1:10" x14ac:dyDescent="0.3">
      <c r="A140" s="1" t="s">
        <v>117</v>
      </c>
      <c r="B140" s="2">
        <v>42920</v>
      </c>
      <c r="C140" s="3">
        <v>0.46053240740740736</v>
      </c>
      <c r="D140" s="3">
        <v>0.47131944444444446</v>
      </c>
      <c r="E140" t="str">
        <f t="shared" si="10"/>
        <v>stacjonarny</v>
      </c>
      <c r="F140" s="6">
        <f t="shared" si="11"/>
        <v>16</v>
      </c>
      <c r="H140">
        <f t="shared" si="8"/>
        <v>302</v>
      </c>
      <c r="I140">
        <f t="shared" si="9"/>
        <v>103</v>
      </c>
      <c r="J140">
        <f t="shared" si="12"/>
        <v>57</v>
      </c>
    </row>
    <row r="141" spans="1:10" x14ac:dyDescent="0.3">
      <c r="A141" s="1" t="s">
        <v>117</v>
      </c>
      <c r="B141" s="2">
        <v>42920</v>
      </c>
      <c r="C141" s="3">
        <v>0.46423611111111113</v>
      </c>
      <c r="D141" s="3">
        <v>0.46842592592592597</v>
      </c>
      <c r="E141" t="str">
        <f t="shared" si="10"/>
        <v>stacjonarny</v>
      </c>
      <c r="F141" s="6">
        <f t="shared" si="11"/>
        <v>7</v>
      </c>
      <c r="H141">
        <f t="shared" si="8"/>
        <v>309</v>
      </c>
      <c r="I141">
        <f t="shared" si="9"/>
        <v>103</v>
      </c>
      <c r="J141">
        <f t="shared" si="12"/>
        <v>57</v>
      </c>
    </row>
    <row r="142" spans="1:10" x14ac:dyDescent="0.3">
      <c r="A142" s="1" t="s">
        <v>118</v>
      </c>
      <c r="B142" s="2">
        <v>42920</v>
      </c>
      <c r="C142" s="3">
        <v>0.46861111111111109</v>
      </c>
      <c r="D142" s="3">
        <v>0.4774768518518519</v>
      </c>
      <c r="E142" t="str">
        <f t="shared" si="10"/>
        <v>stacjonarny</v>
      </c>
      <c r="F142" s="6">
        <f t="shared" si="11"/>
        <v>13</v>
      </c>
      <c r="H142">
        <f t="shared" si="8"/>
        <v>322</v>
      </c>
      <c r="I142">
        <f t="shared" si="9"/>
        <v>103</v>
      </c>
      <c r="J142">
        <f t="shared" si="12"/>
        <v>57</v>
      </c>
    </row>
    <row r="143" spans="1:10" x14ac:dyDescent="0.3">
      <c r="A143" s="1" t="s">
        <v>119</v>
      </c>
      <c r="B143" s="2">
        <v>42920</v>
      </c>
      <c r="C143" s="3">
        <v>0.47230324074074076</v>
      </c>
      <c r="D143" s="3">
        <v>0.47288194444444448</v>
      </c>
      <c r="E143" t="str">
        <f t="shared" si="10"/>
        <v>stacjonarny</v>
      </c>
      <c r="F143" s="6">
        <f t="shared" si="11"/>
        <v>1</v>
      </c>
      <c r="H143">
        <f t="shared" si="8"/>
        <v>323</v>
      </c>
      <c r="I143">
        <f t="shared" si="9"/>
        <v>103</v>
      </c>
      <c r="J143">
        <f t="shared" si="12"/>
        <v>57</v>
      </c>
    </row>
    <row r="144" spans="1:10" x14ac:dyDescent="0.3">
      <c r="A144" s="1" t="s">
        <v>120</v>
      </c>
      <c r="B144" s="2">
        <v>42920</v>
      </c>
      <c r="C144" s="3">
        <v>0.47453703703703703</v>
      </c>
      <c r="D144" s="3">
        <v>0.4800462962962963</v>
      </c>
      <c r="E144" t="str">
        <f t="shared" si="10"/>
        <v>stacjonarny</v>
      </c>
      <c r="F144" s="6">
        <f t="shared" si="11"/>
        <v>8</v>
      </c>
      <c r="H144">
        <f t="shared" si="8"/>
        <v>331</v>
      </c>
      <c r="I144">
        <f t="shared" si="9"/>
        <v>103</v>
      </c>
      <c r="J144">
        <f t="shared" si="12"/>
        <v>57</v>
      </c>
    </row>
    <row r="145" spans="1:10" x14ac:dyDescent="0.3">
      <c r="A145" s="1" t="s">
        <v>121</v>
      </c>
      <c r="B145" s="2">
        <v>42920</v>
      </c>
      <c r="C145" s="3">
        <v>0.47967592592592595</v>
      </c>
      <c r="D145" s="3">
        <v>0.48236111111111107</v>
      </c>
      <c r="E145" t="str">
        <f t="shared" si="10"/>
        <v>stacjonarny</v>
      </c>
      <c r="F145" s="6">
        <f t="shared" si="11"/>
        <v>4</v>
      </c>
      <c r="H145">
        <f t="shared" si="8"/>
        <v>335</v>
      </c>
      <c r="I145">
        <f t="shared" si="9"/>
        <v>103</v>
      </c>
      <c r="J145">
        <f t="shared" si="12"/>
        <v>57</v>
      </c>
    </row>
    <row r="146" spans="1:10" x14ac:dyDescent="0.3">
      <c r="A146" s="1" t="s">
        <v>122</v>
      </c>
      <c r="B146" s="2">
        <v>42920</v>
      </c>
      <c r="C146" s="3">
        <v>0.47978009259259258</v>
      </c>
      <c r="D146" s="3">
        <v>0.49124999999999996</v>
      </c>
      <c r="E146" t="str">
        <f t="shared" si="10"/>
        <v>stacjonarny</v>
      </c>
      <c r="F146" s="6">
        <f t="shared" si="11"/>
        <v>17</v>
      </c>
      <c r="H146">
        <f t="shared" si="8"/>
        <v>352</v>
      </c>
      <c r="I146">
        <f t="shared" si="9"/>
        <v>103</v>
      </c>
      <c r="J146">
        <f t="shared" si="12"/>
        <v>57</v>
      </c>
    </row>
    <row r="147" spans="1:10" x14ac:dyDescent="0.3">
      <c r="A147" s="1" t="s">
        <v>123</v>
      </c>
      <c r="B147" s="2">
        <v>42920</v>
      </c>
      <c r="C147" s="3">
        <v>0.47983796296296299</v>
      </c>
      <c r="D147" s="3">
        <v>0.48949074074074073</v>
      </c>
      <c r="E147" t="str">
        <f t="shared" si="10"/>
        <v>stacjonarny</v>
      </c>
      <c r="F147" s="6">
        <f t="shared" si="11"/>
        <v>14</v>
      </c>
      <c r="H147">
        <f t="shared" si="8"/>
        <v>366</v>
      </c>
      <c r="I147">
        <f t="shared" si="9"/>
        <v>103</v>
      </c>
      <c r="J147">
        <f t="shared" si="12"/>
        <v>57</v>
      </c>
    </row>
    <row r="148" spans="1:10" x14ac:dyDescent="0.3">
      <c r="A148" s="1" t="s">
        <v>124</v>
      </c>
      <c r="B148" s="2">
        <v>42920</v>
      </c>
      <c r="C148" s="3">
        <v>0.4805787037037037</v>
      </c>
      <c r="D148" s="3">
        <v>0.48696759259259265</v>
      </c>
      <c r="E148" t="str">
        <f t="shared" si="10"/>
        <v>komórkowy</v>
      </c>
      <c r="F148" s="6">
        <f t="shared" si="11"/>
        <v>10</v>
      </c>
      <c r="H148">
        <f t="shared" si="8"/>
        <v>366</v>
      </c>
      <c r="I148">
        <f t="shared" si="9"/>
        <v>113</v>
      </c>
      <c r="J148">
        <f t="shared" si="12"/>
        <v>57</v>
      </c>
    </row>
    <row r="149" spans="1:10" x14ac:dyDescent="0.3">
      <c r="A149" s="1" t="s">
        <v>125</v>
      </c>
      <c r="B149" s="2">
        <v>42920</v>
      </c>
      <c r="C149" s="3">
        <v>0.48189814814814813</v>
      </c>
      <c r="D149" s="3">
        <v>0.49115740740740743</v>
      </c>
      <c r="E149" t="str">
        <f t="shared" si="10"/>
        <v>stacjonarny</v>
      </c>
      <c r="F149" s="6">
        <f t="shared" si="11"/>
        <v>14</v>
      </c>
      <c r="H149">
        <f t="shared" si="8"/>
        <v>380</v>
      </c>
      <c r="I149">
        <f t="shared" si="9"/>
        <v>113</v>
      </c>
      <c r="J149">
        <f t="shared" si="12"/>
        <v>57</v>
      </c>
    </row>
    <row r="150" spans="1:10" x14ac:dyDescent="0.3">
      <c r="A150" s="1" t="s">
        <v>126</v>
      </c>
      <c r="B150" s="2">
        <v>42920</v>
      </c>
      <c r="C150" s="3">
        <v>0.48312500000000003</v>
      </c>
      <c r="D150" s="3">
        <v>0.49138888888888888</v>
      </c>
      <c r="E150" t="str">
        <f t="shared" si="10"/>
        <v>stacjonarny</v>
      </c>
      <c r="F150" s="6">
        <f t="shared" si="11"/>
        <v>12</v>
      </c>
      <c r="H150">
        <f t="shared" si="8"/>
        <v>392</v>
      </c>
      <c r="I150">
        <f t="shared" si="9"/>
        <v>113</v>
      </c>
      <c r="J150">
        <f t="shared" si="12"/>
        <v>57</v>
      </c>
    </row>
    <row r="151" spans="1:10" x14ac:dyDescent="0.3">
      <c r="A151" s="1" t="s">
        <v>127</v>
      </c>
      <c r="B151" s="2">
        <v>42920</v>
      </c>
      <c r="C151" s="3">
        <v>0.48803240740740739</v>
      </c>
      <c r="D151" s="3">
        <v>0.49682870370370374</v>
      </c>
      <c r="E151" t="str">
        <f t="shared" si="10"/>
        <v>komórkowy</v>
      </c>
      <c r="F151" s="6">
        <f t="shared" si="11"/>
        <v>13</v>
      </c>
      <c r="H151">
        <f t="shared" si="8"/>
        <v>392</v>
      </c>
      <c r="I151">
        <f t="shared" si="9"/>
        <v>126</v>
      </c>
      <c r="J151">
        <f t="shared" si="12"/>
        <v>57</v>
      </c>
    </row>
    <row r="152" spans="1:10" x14ac:dyDescent="0.3">
      <c r="A152" s="1" t="s">
        <v>128</v>
      </c>
      <c r="B152" s="2">
        <v>42920</v>
      </c>
      <c r="C152" s="3">
        <v>0.48979166666666668</v>
      </c>
      <c r="D152" s="3">
        <v>0.500462962962963</v>
      </c>
      <c r="E152" t="str">
        <f t="shared" si="10"/>
        <v>stacjonarny</v>
      </c>
      <c r="F152" s="6">
        <f t="shared" si="11"/>
        <v>16</v>
      </c>
      <c r="H152">
        <f t="shared" si="8"/>
        <v>408</v>
      </c>
      <c r="I152">
        <f t="shared" si="9"/>
        <v>126</v>
      </c>
      <c r="J152">
        <f t="shared" si="12"/>
        <v>57</v>
      </c>
    </row>
    <row r="153" spans="1:10" x14ac:dyDescent="0.3">
      <c r="A153" s="1" t="s">
        <v>129</v>
      </c>
      <c r="B153" s="2">
        <v>42920</v>
      </c>
      <c r="C153" s="3">
        <v>0.49430555555555555</v>
      </c>
      <c r="D153" s="3">
        <v>0.50231481481481477</v>
      </c>
      <c r="E153" t="str">
        <f t="shared" si="10"/>
        <v>komórkowy</v>
      </c>
      <c r="F153" s="6">
        <f t="shared" si="11"/>
        <v>12</v>
      </c>
      <c r="H153">
        <f t="shared" si="8"/>
        <v>408</v>
      </c>
      <c r="I153">
        <f t="shared" si="9"/>
        <v>138</v>
      </c>
      <c r="J153">
        <f t="shared" si="12"/>
        <v>57</v>
      </c>
    </row>
    <row r="154" spans="1:10" x14ac:dyDescent="0.3">
      <c r="A154" s="1" t="s">
        <v>130</v>
      </c>
      <c r="B154" s="2">
        <v>42920</v>
      </c>
      <c r="C154" s="3">
        <v>0.49984953703703705</v>
      </c>
      <c r="D154" s="3">
        <v>0.50960648148148147</v>
      </c>
      <c r="E154" t="str">
        <f t="shared" si="10"/>
        <v>stacjonarny</v>
      </c>
      <c r="F154" s="6">
        <f t="shared" si="11"/>
        <v>15</v>
      </c>
      <c r="H154">
        <f t="shared" si="8"/>
        <v>423</v>
      </c>
      <c r="I154">
        <f t="shared" si="9"/>
        <v>138</v>
      </c>
      <c r="J154">
        <f t="shared" si="12"/>
        <v>57</v>
      </c>
    </row>
    <row r="155" spans="1:10" x14ac:dyDescent="0.3">
      <c r="A155" s="1" t="s">
        <v>131</v>
      </c>
      <c r="B155" s="2">
        <v>42920</v>
      </c>
      <c r="C155" s="3">
        <v>0.50063657407407403</v>
      </c>
      <c r="D155" s="3">
        <v>0.50876157407407407</v>
      </c>
      <c r="E155" t="str">
        <f t="shared" si="10"/>
        <v>stacjonarny</v>
      </c>
      <c r="F155" s="6">
        <f t="shared" si="11"/>
        <v>12</v>
      </c>
      <c r="H155">
        <f t="shared" si="8"/>
        <v>435</v>
      </c>
      <c r="I155">
        <f t="shared" si="9"/>
        <v>138</v>
      </c>
      <c r="J155">
        <f t="shared" si="12"/>
        <v>57</v>
      </c>
    </row>
    <row r="156" spans="1:10" x14ac:dyDescent="0.3">
      <c r="A156" s="1" t="s">
        <v>132</v>
      </c>
      <c r="B156" s="2">
        <v>42920</v>
      </c>
      <c r="C156" s="3">
        <v>0.50594907407407408</v>
      </c>
      <c r="D156" s="3">
        <v>0.5154050925925926</v>
      </c>
      <c r="E156" t="str">
        <f t="shared" si="10"/>
        <v>stacjonarny</v>
      </c>
      <c r="F156" s="6">
        <f t="shared" si="11"/>
        <v>14</v>
      </c>
      <c r="H156">
        <f t="shared" si="8"/>
        <v>449</v>
      </c>
      <c r="I156">
        <f t="shared" si="9"/>
        <v>138</v>
      </c>
      <c r="J156">
        <f t="shared" si="12"/>
        <v>57</v>
      </c>
    </row>
    <row r="157" spans="1:10" x14ac:dyDescent="0.3">
      <c r="A157" s="1" t="s">
        <v>133</v>
      </c>
      <c r="B157" s="2">
        <v>42920</v>
      </c>
      <c r="C157" s="3">
        <v>0.51076388888888891</v>
      </c>
      <c r="D157" s="3">
        <v>0.51890046296296299</v>
      </c>
      <c r="E157" t="str">
        <f t="shared" si="10"/>
        <v>stacjonarny</v>
      </c>
      <c r="F157" s="6">
        <f t="shared" si="11"/>
        <v>12</v>
      </c>
      <c r="H157">
        <f t="shared" si="8"/>
        <v>461</v>
      </c>
      <c r="I157">
        <f t="shared" si="9"/>
        <v>138</v>
      </c>
      <c r="J157">
        <f t="shared" si="12"/>
        <v>57</v>
      </c>
    </row>
    <row r="158" spans="1:10" x14ac:dyDescent="0.3">
      <c r="A158" s="1" t="s">
        <v>134</v>
      </c>
      <c r="B158" s="2">
        <v>42920</v>
      </c>
      <c r="C158" s="3">
        <v>0.51451388888888883</v>
      </c>
      <c r="D158" s="3">
        <v>0.51857638888888891</v>
      </c>
      <c r="E158" t="str">
        <f t="shared" si="10"/>
        <v>komórkowy</v>
      </c>
      <c r="F158" s="6">
        <f t="shared" si="11"/>
        <v>6</v>
      </c>
      <c r="H158">
        <f t="shared" si="8"/>
        <v>461</v>
      </c>
      <c r="I158">
        <f t="shared" si="9"/>
        <v>144</v>
      </c>
      <c r="J158">
        <f t="shared" si="12"/>
        <v>57</v>
      </c>
    </row>
    <row r="159" spans="1:10" x14ac:dyDescent="0.3">
      <c r="A159" s="1" t="s">
        <v>135</v>
      </c>
      <c r="B159" s="2">
        <v>42920</v>
      </c>
      <c r="C159" s="3">
        <v>0.5195833333333334</v>
      </c>
      <c r="D159" s="3">
        <v>0.52266203703703706</v>
      </c>
      <c r="E159" t="str">
        <f t="shared" si="10"/>
        <v>stacjonarny</v>
      </c>
      <c r="F159" s="6">
        <f t="shared" si="11"/>
        <v>5</v>
      </c>
      <c r="H159">
        <f t="shared" si="8"/>
        <v>466</v>
      </c>
      <c r="I159">
        <f t="shared" si="9"/>
        <v>144</v>
      </c>
      <c r="J159">
        <f t="shared" si="12"/>
        <v>57</v>
      </c>
    </row>
    <row r="160" spans="1:10" x14ac:dyDescent="0.3">
      <c r="A160" s="1" t="s">
        <v>136</v>
      </c>
      <c r="B160" s="2">
        <v>42920</v>
      </c>
      <c r="C160" s="3">
        <v>0.52303240740740742</v>
      </c>
      <c r="D160" s="3">
        <v>0.523900462962963</v>
      </c>
      <c r="E160" t="str">
        <f t="shared" si="10"/>
        <v>komórkowy</v>
      </c>
      <c r="F160" s="6">
        <f t="shared" si="11"/>
        <v>2</v>
      </c>
      <c r="H160">
        <f t="shared" si="8"/>
        <v>466</v>
      </c>
      <c r="I160">
        <f t="shared" si="9"/>
        <v>146</v>
      </c>
      <c r="J160">
        <f t="shared" si="12"/>
        <v>57</v>
      </c>
    </row>
    <row r="161" spans="1:10" x14ac:dyDescent="0.3">
      <c r="A161" s="1" t="s">
        <v>98</v>
      </c>
      <c r="B161" s="2">
        <v>42920</v>
      </c>
      <c r="C161" s="3">
        <v>0.52454861111111117</v>
      </c>
      <c r="D161" s="3">
        <v>0.53546296296296292</v>
      </c>
      <c r="E161" t="str">
        <f t="shared" si="10"/>
        <v>stacjonarny</v>
      </c>
      <c r="F161" s="6">
        <f t="shared" si="11"/>
        <v>16</v>
      </c>
      <c r="H161">
        <f t="shared" si="8"/>
        <v>482</v>
      </c>
      <c r="I161">
        <f t="shared" si="9"/>
        <v>146</v>
      </c>
      <c r="J161">
        <f t="shared" si="12"/>
        <v>57</v>
      </c>
    </row>
    <row r="162" spans="1:10" x14ac:dyDescent="0.3">
      <c r="A162" s="1" t="s">
        <v>137</v>
      </c>
      <c r="B162" s="2">
        <v>42920</v>
      </c>
      <c r="C162" s="3">
        <v>0.53015046296296298</v>
      </c>
      <c r="D162" s="3">
        <v>0.53275462962962961</v>
      </c>
      <c r="E162" t="str">
        <f t="shared" si="10"/>
        <v>komórkowy</v>
      </c>
      <c r="F162" s="6">
        <f t="shared" si="11"/>
        <v>4</v>
      </c>
      <c r="H162">
        <f t="shared" si="8"/>
        <v>482</v>
      </c>
      <c r="I162">
        <f t="shared" si="9"/>
        <v>150</v>
      </c>
      <c r="J162">
        <f t="shared" si="12"/>
        <v>57</v>
      </c>
    </row>
    <row r="163" spans="1:10" x14ac:dyDescent="0.3">
      <c r="A163" s="1" t="s">
        <v>138</v>
      </c>
      <c r="B163" s="2">
        <v>42920</v>
      </c>
      <c r="C163" s="3">
        <v>0.53465277777777775</v>
      </c>
      <c r="D163" s="3">
        <v>0.53925925925925922</v>
      </c>
      <c r="E163" t="str">
        <f t="shared" si="10"/>
        <v>komórkowy</v>
      </c>
      <c r="F163" s="6">
        <f t="shared" si="11"/>
        <v>7</v>
      </c>
      <c r="H163">
        <f t="shared" si="8"/>
        <v>482</v>
      </c>
      <c r="I163">
        <f t="shared" si="9"/>
        <v>157</v>
      </c>
      <c r="J163">
        <f t="shared" si="12"/>
        <v>57</v>
      </c>
    </row>
    <row r="164" spans="1:10" x14ac:dyDescent="0.3">
      <c r="A164" s="1" t="s">
        <v>84</v>
      </c>
      <c r="B164" s="2">
        <v>42920</v>
      </c>
      <c r="C164" s="3">
        <v>0.53748842592592594</v>
      </c>
      <c r="D164" s="3">
        <v>0.54775462962962962</v>
      </c>
      <c r="E164" t="str">
        <f t="shared" si="10"/>
        <v>stacjonarny</v>
      </c>
      <c r="F164" s="6">
        <f t="shared" si="11"/>
        <v>15</v>
      </c>
      <c r="H164">
        <f t="shared" ref="H164:H227" si="13">IF(E164="stacjonarny",H163+F164,H163)</f>
        <v>497</v>
      </c>
      <c r="I164">
        <f t="shared" ref="I164:I227" si="14">IF(E164="komórkowy",I163+F164,I163)</f>
        <v>157</v>
      </c>
      <c r="J164">
        <f t="shared" si="12"/>
        <v>57</v>
      </c>
    </row>
    <row r="165" spans="1:10" x14ac:dyDescent="0.3">
      <c r="A165" s="1" t="s">
        <v>87</v>
      </c>
      <c r="B165" s="2">
        <v>42920</v>
      </c>
      <c r="C165" s="3">
        <v>0.54137731481481477</v>
      </c>
      <c r="D165" s="3">
        <v>0.5506712962962963</v>
      </c>
      <c r="E165" t="str">
        <f t="shared" si="10"/>
        <v>stacjonarny</v>
      </c>
      <c r="F165" s="6">
        <f t="shared" si="11"/>
        <v>14</v>
      </c>
      <c r="H165">
        <f t="shared" si="13"/>
        <v>511</v>
      </c>
      <c r="I165">
        <f t="shared" si="14"/>
        <v>157</v>
      </c>
      <c r="J165">
        <f t="shared" si="12"/>
        <v>57</v>
      </c>
    </row>
    <row r="166" spans="1:10" x14ac:dyDescent="0.3">
      <c r="A166" s="1" t="s">
        <v>139</v>
      </c>
      <c r="B166" s="2">
        <v>42920</v>
      </c>
      <c r="C166" s="3">
        <v>0.54395833333333332</v>
      </c>
      <c r="D166" s="3">
        <v>0.54451388888888885</v>
      </c>
      <c r="E166" t="str">
        <f t="shared" si="10"/>
        <v>komórkowy</v>
      </c>
      <c r="F166" s="6">
        <f t="shared" si="11"/>
        <v>1</v>
      </c>
      <c r="H166">
        <f t="shared" si="13"/>
        <v>511</v>
      </c>
      <c r="I166">
        <f t="shared" si="14"/>
        <v>158</v>
      </c>
      <c r="J166">
        <f t="shared" si="12"/>
        <v>57</v>
      </c>
    </row>
    <row r="167" spans="1:10" x14ac:dyDescent="0.3">
      <c r="A167" s="1" t="s">
        <v>140</v>
      </c>
      <c r="B167" s="2">
        <v>42920</v>
      </c>
      <c r="C167" s="3">
        <v>0.5455092592592593</v>
      </c>
      <c r="D167" s="3">
        <v>0.54748842592592595</v>
      </c>
      <c r="E167" t="str">
        <f t="shared" si="10"/>
        <v>stacjonarny</v>
      </c>
      <c r="F167" s="6">
        <f t="shared" si="11"/>
        <v>3</v>
      </c>
      <c r="H167">
        <f t="shared" si="13"/>
        <v>514</v>
      </c>
      <c r="I167">
        <f t="shared" si="14"/>
        <v>158</v>
      </c>
      <c r="J167">
        <f t="shared" si="12"/>
        <v>57</v>
      </c>
    </row>
    <row r="168" spans="1:10" x14ac:dyDescent="0.3">
      <c r="A168" s="1" t="s">
        <v>141</v>
      </c>
      <c r="B168" s="2">
        <v>42920</v>
      </c>
      <c r="C168" s="3">
        <v>0.54909722222222224</v>
      </c>
      <c r="D168" s="3">
        <v>0.5524768518518518</v>
      </c>
      <c r="E168" t="str">
        <f t="shared" si="10"/>
        <v>stacjonarny</v>
      </c>
      <c r="F168" s="6">
        <f t="shared" si="11"/>
        <v>5</v>
      </c>
      <c r="H168">
        <f t="shared" si="13"/>
        <v>519</v>
      </c>
      <c r="I168">
        <f t="shared" si="14"/>
        <v>158</v>
      </c>
      <c r="J168">
        <f t="shared" si="12"/>
        <v>57</v>
      </c>
    </row>
    <row r="169" spans="1:10" x14ac:dyDescent="0.3">
      <c r="A169" s="1" t="s">
        <v>142</v>
      </c>
      <c r="B169" s="2">
        <v>42920</v>
      </c>
      <c r="C169" s="3">
        <v>0.55127314814814821</v>
      </c>
      <c r="D169" s="3">
        <v>0.55435185185185187</v>
      </c>
      <c r="E169" t="str">
        <f t="shared" si="10"/>
        <v>stacjonarny</v>
      </c>
      <c r="F169" s="6">
        <f t="shared" si="11"/>
        <v>5</v>
      </c>
      <c r="H169">
        <f t="shared" si="13"/>
        <v>524</v>
      </c>
      <c r="I169">
        <f t="shared" si="14"/>
        <v>158</v>
      </c>
      <c r="J169">
        <f t="shared" si="12"/>
        <v>57</v>
      </c>
    </row>
    <row r="170" spans="1:10" x14ac:dyDescent="0.3">
      <c r="A170" s="1" t="s">
        <v>143</v>
      </c>
      <c r="B170" s="2">
        <v>42920</v>
      </c>
      <c r="C170" s="3">
        <v>0.5553703703703704</v>
      </c>
      <c r="D170" s="3">
        <v>0.55833333333333335</v>
      </c>
      <c r="E170" t="str">
        <f t="shared" si="10"/>
        <v>zagraniczny</v>
      </c>
      <c r="F170" s="6">
        <f t="shared" si="11"/>
        <v>5</v>
      </c>
      <c r="H170">
        <f t="shared" si="13"/>
        <v>524</v>
      </c>
      <c r="I170">
        <f t="shared" si="14"/>
        <v>158</v>
      </c>
      <c r="J170">
        <f t="shared" si="12"/>
        <v>62</v>
      </c>
    </row>
    <row r="171" spans="1:10" x14ac:dyDescent="0.3">
      <c r="A171" s="1" t="s">
        <v>144</v>
      </c>
      <c r="B171" s="2">
        <v>42920</v>
      </c>
      <c r="C171" s="3">
        <v>0.55905092592592587</v>
      </c>
      <c r="D171" s="3">
        <v>0.56342592592592589</v>
      </c>
      <c r="E171" t="str">
        <f t="shared" si="10"/>
        <v>stacjonarny</v>
      </c>
      <c r="F171" s="6">
        <f t="shared" si="11"/>
        <v>7</v>
      </c>
      <c r="H171">
        <f t="shared" si="13"/>
        <v>531</v>
      </c>
      <c r="I171">
        <f t="shared" si="14"/>
        <v>158</v>
      </c>
      <c r="J171">
        <f t="shared" si="12"/>
        <v>62</v>
      </c>
    </row>
    <row r="172" spans="1:10" x14ac:dyDescent="0.3">
      <c r="A172" s="1" t="s">
        <v>145</v>
      </c>
      <c r="B172" s="2">
        <v>42920</v>
      </c>
      <c r="C172" s="3">
        <v>0.5638657407407407</v>
      </c>
      <c r="D172" s="3">
        <v>0.56425925925925924</v>
      </c>
      <c r="E172" t="str">
        <f t="shared" si="10"/>
        <v>stacjonarny</v>
      </c>
      <c r="F172" s="6">
        <f t="shared" si="11"/>
        <v>1</v>
      </c>
      <c r="H172">
        <f t="shared" si="13"/>
        <v>532</v>
      </c>
      <c r="I172">
        <f t="shared" si="14"/>
        <v>158</v>
      </c>
      <c r="J172">
        <f t="shared" si="12"/>
        <v>62</v>
      </c>
    </row>
    <row r="173" spans="1:10" x14ac:dyDescent="0.3">
      <c r="A173" s="1" t="s">
        <v>146</v>
      </c>
      <c r="B173" s="2">
        <v>42920</v>
      </c>
      <c r="C173" s="3">
        <v>0.56886574074074081</v>
      </c>
      <c r="D173" s="3">
        <v>0.57524305555555555</v>
      </c>
      <c r="E173" t="str">
        <f t="shared" si="10"/>
        <v>stacjonarny</v>
      </c>
      <c r="F173" s="6">
        <f t="shared" si="11"/>
        <v>10</v>
      </c>
      <c r="H173">
        <f t="shared" si="13"/>
        <v>542</v>
      </c>
      <c r="I173">
        <f t="shared" si="14"/>
        <v>158</v>
      </c>
      <c r="J173">
        <f t="shared" si="12"/>
        <v>62</v>
      </c>
    </row>
    <row r="174" spans="1:10" x14ac:dyDescent="0.3">
      <c r="A174" s="1" t="s">
        <v>147</v>
      </c>
      <c r="B174" s="2">
        <v>42920</v>
      </c>
      <c r="C174" s="3">
        <v>0.57204861111111105</v>
      </c>
      <c r="D174" s="3">
        <v>0.57371527777777775</v>
      </c>
      <c r="E174" t="str">
        <f t="shared" si="10"/>
        <v>stacjonarny</v>
      </c>
      <c r="F174" s="6">
        <f t="shared" si="11"/>
        <v>3</v>
      </c>
      <c r="H174">
        <f t="shared" si="13"/>
        <v>545</v>
      </c>
      <c r="I174">
        <f t="shared" si="14"/>
        <v>158</v>
      </c>
      <c r="J174">
        <f t="shared" si="12"/>
        <v>62</v>
      </c>
    </row>
    <row r="175" spans="1:10" x14ac:dyDescent="0.3">
      <c r="A175" s="1" t="s">
        <v>148</v>
      </c>
      <c r="B175" s="2">
        <v>42920</v>
      </c>
      <c r="C175" s="3">
        <v>0.57347222222222227</v>
      </c>
      <c r="D175" s="3">
        <v>0.58420138888888895</v>
      </c>
      <c r="E175" t="str">
        <f t="shared" si="10"/>
        <v>stacjonarny</v>
      </c>
      <c r="F175" s="6">
        <f t="shared" si="11"/>
        <v>16</v>
      </c>
      <c r="H175">
        <f t="shared" si="13"/>
        <v>561</v>
      </c>
      <c r="I175">
        <f t="shared" si="14"/>
        <v>158</v>
      </c>
      <c r="J175">
        <f t="shared" si="12"/>
        <v>62</v>
      </c>
    </row>
    <row r="176" spans="1:10" x14ac:dyDescent="0.3">
      <c r="A176" s="1" t="s">
        <v>149</v>
      </c>
      <c r="B176" s="2">
        <v>42920</v>
      </c>
      <c r="C176" s="3">
        <v>0.57861111111111108</v>
      </c>
      <c r="D176" s="3">
        <v>0.58296296296296302</v>
      </c>
      <c r="E176" t="str">
        <f t="shared" si="10"/>
        <v>zagraniczny</v>
      </c>
      <c r="F176" s="6">
        <f t="shared" si="11"/>
        <v>7</v>
      </c>
      <c r="H176">
        <f t="shared" si="13"/>
        <v>561</v>
      </c>
      <c r="I176">
        <f t="shared" si="14"/>
        <v>158</v>
      </c>
      <c r="J176">
        <f t="shared" si="12"/>
        <v>69</v>
      </c>
    </row>
    <row r="177" spans="1:10" x14ac:dyDescent="0.3">
      <c r="A177" s="1" t="s">
        <v>150</v>
      </c>
      <c r="B177" s="2">
        <v>42920</v>
      </c>
      <c r="C177" s="3">
        <v>0.58136574074074077</v>
      </c>
      <c r="D177" s="3">
        <v>0.58156249999999998</v>
      </c>
      <c r="E177" t="str">
        <f t="shared" si="10"/>
        <v>stacjonarny</v>
      </c>
      <c r="F177" s="6">
        <f t="shared" si="11"/>
        <v>1</v>
      </c>
      <c r="H177">
        <f t="shared" si="13"/>
        <v>562</v>
      </c>
      <c r="I177">
        <f t="shared" si="14"/>
        <v>158</v>
      </c>
      <c r="J177">
        <f t="shared" si="12"/>
        <v>69</v>
      </c>
    </row>
    <row r="178" spans="1:10" x14ac:dyDescent="0.3">
      <c r="A178" s="1" t="s">
        <v>8</v>
      </c>
      <c r="B178" s="2">
        <v>42920</v>
      </c>
      <c r="C178" s="3">
        <v>0.58335648148148145</v>
      </c>
      <c r="D178" s="3">
        <v>0.5841319444444445</v>
      </c>
      <c r="E178" t="str">
        <f t="shared" si="10"/>
        <v>komórkowy</v>
      </c>
      <c r="F178" s="6">
        <f t="shared" si="11"/>
        <v>2</v>
      </c>
      <c r="H178">
        <f t="shared" si="13"/>
        <v>562</v>
      </c>
      <c r="I178">
        <f t="shared" si="14"/>
        <v>160</v>
      </c>
      <c r="J178">
        <f t="shared" si="12"/>
        <v>69</v>
      </c>
    </row>
    <row r="179" spans="1:10" x14ac:dyDescent="0.3">
      <c r="A179" s="1" t="s">
        <v>151</v>
      </c>
      <c r="B179" s="2">
        <v>42920</v>
      </c>
      <c r="C179" s="3">
        <v>0.58377314814814818</v>
      </c>
      <c r="D179" s="3">
        <v>0.59186342592592589</v>
      </c>
      <c r="E179" t="str">
        <f t="shared" si="10"/>
        <v>stacjonarny</v>
      </c>
      <c r="F179" s="6">
        <f t="shared" si="11"/>
        <v>12</v>
      </c>
      <c r="H179">
        <f t="shared" si="13"/>
        <v>574</v>
      </c>
      <c r="I179">
        <f t="shared" si="14"/>
        <v>160</v>
      </c>
      <c r="J179">
        <f t="shared" si="12"/>
        <v>69</v>
      </c>
    </row>
    <row r="180" spans="1:10" x14ac:dyDescent="0.3">
      <c r="A180" s="1" t="s">
        <v>152</v>
      </c>
      <c r="B180" s="2">
        <v>42920</v>
      </c>
      <c r="C180" s="3">
        <v>0.58452546296296293</v>
      </c>
      <c r="D180" s="3">
        <v>0.58862268518518512</v>
      </c>
      <c r="E180" t="str">
        <f t="shared" si="10"/>
        <v>stacjonarny</v>
      </c>
      <c r="F180" s="6">
        <f t="shared" si="11"/>
        <v>6</v>
      </c>
      <c r="H180">
        <f t="shared" si="13"/>
        <v>580</v>
      </c>
      <c r="I180">
        <f t="shared" si="14"/>
        <v>160</v>
      </c>
      <c r="J180">
        <f t="shared" si="12"/>
        <v>69</v>
      </c>
    </row>
    <row r="181" spans="1:10" x14ac:dyDescent="0.3">
      <c r="A181" s="1" t="s">
        <v>153</v>
      </c>
      <c r="B181" s="2">
        <v>42920</v>
      </c>
      <c r="C181" s="3">
        <v>0.58452546296296293</v>
      </c>
      <c r="D181" s="3">
        <v>0.59087962962962959</v>
      </c>
      <c r="E181" t="str">
        <f t="shared" si="10"/>
        <v>zagraniczny</v>
      </c>
      <c r="F181" s="6">
        <f t="shared" si="11"/>
        <v>10</v>
      </c>
      <c r="H181">
        <f t="shared" si="13"/>
        <v>580</v>
      </c>
      <c r="I181">
        <f t="shared" si="14"/>
        <v>160</v>
      </c>
      <c r="J181">
        <f t="shared" si="12"/>
        <v>79</v>
      </c>
    </row>
    <row r="182" spans="1:10" x14ac:dyDescent="0.3">
      <c r="A182" s="1" t="s">
        <v>154</v>
      </c>
      <c r="B182" s="2">
        <v>42920</v>
      </c>
      <c r="C182" s="3">
        <v>0.59018518518518526</v>
      </c>
      <c r="D182" s="3">
        <v>0.60047453703703701</v>
      </c>
      <c r="E182" t="str">
        <f t="shared" si="10"/>
        <v>komórkowy</v>
      </c>
      <c r="F182" s="6">
        <f t="shared" si="11"/>
        <v>15</v>
      </c>
      <c r="H182">
        <f t="shared" si="13"/>
        <v>580</v>
      </c>
      <c r="I182">
        <f t="shared" si="14"/>
        <v>175</v>
      </c>
      <c r="J182">
        <f t="shared" si="12"/>
        <v>79</v>
      </c>
    </row>
    <row r="183" spans="1:10" x14ac:dyDescent="0.3">
      <c r="A183" s="1" t="s">
        <v>155</v>
      </c>
      <c r="B183" s="2">
        <v>42920</v>
      </c>
      <c r="C183" s="3">
        <v>0.59425925925925926</v>
      </c>
      <c r="D183" s="3">
        <v>0.59886574074074073</v>
      </c>
      <c r="E183" t="str">
        <f t="shared" si="10"/>
        <v>komórkowy</v>
      </c>
      <c r="F183" s="6">
        <f t="shared" si="11"/>
        <v>7</v>
      </c>
      <c r="H183">
        <f t="shared" si="13"/>
        <v>580</v>
      </c>
      <c r="I183">
        <f t="shared" si="14"/>
        <v>182</v>
      </c>
      <c r="J183">
        <f t="shared" si="12"/>
        <v>79</v>
      </c>
    </row>
    <row r="184" spans="1:10" x14ac:dyDescent="0.3">
      <c r="A184" s="1" t="s">
        <v>156</v>
      </c>
      <c r="B184" s="2">
        <v>42920</v>
      </c>
      <c r="C184" s="3">
        <v>0.59767361111111106</v>
      </c>
      <c r="D184" s="3">
        <v>0.6026273148148148</v>
      </c>
      <c r="E184" t="str">
        <f t="shared" si="10"/>
        <v>stacjonarny</v>
      </c>
      <c r="F184" s="6">
        <f t="shared" si="11"/>
        <v>8</v>
      </c>
      <c r="H184">
        <f t="shared" si="13"/>
        <v>588</v>
      </c>
      <c r="I184">
        <f t="shared" si="14"/>
        <v>182</v>
      </c>
      <c r="J184">
        <f t="shared" si="12"/>
        <v>79</v>
      </c>
    </row>
    <row r="185" spans="1:10" x14ac:dyDescent="0.3">
      <c r="A185" s="1" t="s">
        <v>157</v>
      </c>
      <c r="B185" s="2">
        <v>42920</v>
      </c>
      <c r="C185" s="3">
        <v>0.59995370370370371</v>
      </c>
      <c r="D185" s="3">
        <v>0.60442129629629626</v>
      </c>
      <c r="E185" t="str">
        <f t="shared" si="10"/>
        <v>zagraniczny</v>
      </c>
      <c r="F185" s="6">
        <f t="shared" si="11"/>
        <v>7</v>
      </c>
      <c r="H185">
        <f t="shared" si="13"/>
        <v>588</v>
      </c>
      <c r="I185">
        <f t="shared" si="14"/>
        <v>182</v>
      </c>
      <c r="J185">
        <f t="shared" si="12"/>
        <v>86</v>
      </c>
    </row>
    <row r="186" spans="1:10" x14ac:dyDescent="0.3">
      <c r="A186" s="1" t="s">
        <v>84</v>
      </c>
      <c r="B186" s="2">
        <v>42920</v>
      </c>
      <c r="C186" s="3">
        <v>0.60509259259259263</v>
      </c>
      <c r="D186" s="3">
        <v>0.60509259259259263</v>
      </c>
      <c r="E186" t="str">
        <f t="shared" si="10"/>
        <v>stacjonarny</v>
      </c>
      <c r="F186" s="6">
        <f t="shared" si="11"/>
        <v>0</v>
      </c>
      <c r="H186">
        <f t="shared" si="13"/>
        <v>588</v>
      </c>
      <c r="I186">
        <f t="shared" si="14"/>
        <v>182</v>
      </c>
      <c r="J186">
        <f t="shared" si="12"/>
        <v>86</v>
      </c>
    </row>
    <row r="187" spans="1:10" x14ac:dyDescent="0.3">
      <c r="A187" s="1" t="s">
        <v>158</v>
      </c>
      <c r="B187" s="2">
        <v>42920</v>
      </c>
      <c r="C187" s="3">
        <v>0.6066435185185185</v>
      </c>
      <c r="D187" s="3">
        <v>0.61133101851851845</v>
      </c>
      <c r="E187" t="str">
        <f t="shared" si="10"/>
        <v>stacjonarny</v>
      </c>
      <c r="F187" s="6">
        <f t="shared" si="11"/>
        <v>7</v>
      </c>
      <c r="H187">
        <f t="shared" si="13"/>
        <v>595</v>
      </c>
      <c r="I187">
        <f t="shared" si="14"/>
        <v>182</v>
      </c>
      <c r="J187">
        <f t="shared" si="12"/>
        <v>86</v>
      </c>
    </row>
    <row r="188" spans="1:10" x14ac:dyDescent="0.3">
      <c r="A188" s="1" t="s">
        <v>159</v>
      </c>
      <c r="B188" s="2">
        <v>42920</v>
      </c>
      <c r="C188" s="3">
        <v>0.61136574074074079</v>
      </c>
      <c r="D188" s="3">
        <v>0.61636574074074069</v>
      </c>
      <c r="E188" t="str">
        <f t="shared" si="10"/>
        <v>stacjonarny</v>
      </c>
      <c r="F188" s="6">
        <f t="shared" si="11"/>
        <v>8</v>
      </c>
      <c r="H188">
        <f t="shared" si="13"/>
        <v>603</v>
      </c>
      <c r="I188">
        <f t="shared" si="14"/>
        <v>182</v>
      </c>
      <c r="J188">
        <f t="shared" si="12"/>
        <v>86</v>
      </c>
    </row>
    <row r="189" spans="1:10" x14ac:dyDescent="0.3">
      <c r="A189" s="1" t="s">
        <v>160</v>
      </c>
      <c r="B189" s="2">
        <v>42920</v>
      </c>
      <c r="C189" s="3">
        <v>0.61186342592592591</v>
      </c>
      <c r="D189" s="3">
        <v>0.61896990740740743</v>
      </c>
      <c r="E189" t="str">
        <f t="shared" si="10"/>
        <v>stacjonarny</v>
      </c>
      <c r="F189" s="6">
        <f t="shared" si="11"/>
        <v>11</v>
      </c>
      <c r="H189">
        <f t="shared" si="13"/>
        <v>614</v>
      </c>
      <c r="I189">
        <f t="shared" si="14"/>
        <v>182</v>
      </c>
      <c r="J189">
        <f t="shared" si="12"/>
        <v>86</v>
      </c>
    </row>
    <row r="190" spans="1:10" x14ac:dyDescent="0.3">
      <c r="A190" s="1" t="s">
        <v>161</v>
      </c>
      <c r="B190" s="2">
        <v>42920</v>
      </c>
      <c r="C190" s="3">
        <v>0.61410879629629633</v>
      </c>
      <c r="D190" s="3">
        <v>0.6216666666666667</v>
      </c>
      <c r="E190" t="str">
        <f t="shared" si="10"/>
        <v>stacjonarny</v>
      </c>
      <c r="F190" s="6">
        <f t="shared" si="11"/>
        <v>11</v>
      </c>
      <c r="H190">
        <f t="shared" si="13"/>
        <v>625</v>
      </c>
      <c r="I190">
        <f t="shared" si="14"/>
        <v>182</v>
      </c>
      <c r="J190">
        <f t="shared" si="12"/>
        <v>86</v>
      </c>
    </row>
    <row r="191" spans="1:10" x14ac:dyDescent="0.3">
      <c r="A191" s="1" t="s">
        <v>162</v>
      </c>
      <c r="B191" s="2">
        <v>42920</v>
      </c>
      <c r="C191" s="3">
        <v>0.61863425925925919</v>
      </c>
      <c r="D191" s="3">
        <v>0.62296296296296294</v>
      </c>
      <c r="E191" t="str">
        <f t="shared" si="10"/>
        <v>stacjonarny</v>
      </c>
      <c r="F191" s="6">
        <f t="shared" si="11"/>
        <v>7</v>
      </c>
      <c r="H191">
        <f t="shared" si="13"/>
        <v>632</v>
      </c>
      <c r="I191">
        <f t="shared" si="14"/>
        <v>182</v>
      </c>
      <c r="J191">
        <f t="shared" si="12"/>
        <v>86</v>
      </c>
    </row>
    <row r="192" spans="1:10" x14ac:dyDescent="0.3">
      <c r="A192" s="1" t="s">
        <v>163</v>
      </c>
      <c r="B192" s="2">
        <v>42920</v>
      </c>
      <c r="C192" s="3">
        <v>0.61863425925925919</v>
      </c>
      <c r="D192" s="3">
        <v>0.6265856481481481</v>
      </c>
      <c r="E192" t="str">
        <f t="shared" si="10"/>
        <v>stacjonarny</v>
      </c>
      <c r="F192" s="6">
        <f t="shared" si="11"/>
        <v>12</v>
      </c>
      <c r="H192">
        <f t="shared" si="13"/>
        <v>644</v>
      </c>
      <c r="I192">
        <f t="shared" si="14"/>
        <v>182</v>
      </c>
      <c r="J192">
        <f t="shared" si="12"/>
        <v>86</v>
      </c>
    </row>
    <row r="193" spans="1:10" x14ac:dyDescent="0.3">
      <c r="A193" s="1" t="s">
        <v>115</v>
      </c>
      <c r="B193" s="2">
        <v>42920</v>
      </c>
      <c r="C193" s="3">
        <v>0.6227314814814815</v>
      </c>
      <c r="D193" s="3">
        <v>0.63056712962962969</v>
      </c>
      <c r="E193" t="str">
        <f t="shared" si="10"/>
        <v>komórkowy</v>
      </c>
      <c r="F193" s="6">
        <f t="shared" si="11"/>
        <v>12</v>
      </c>
      <c r="H193">
        <f t="shared" si="13"/>
        <v>644</v>
      </c>
      <c r="I193">
        <f t="shared" si="14"/>
        <v>194</v>
      </c>
      <c r="J193">
        <f t="shared" si="12"/>
        <v>86</v>
      </c>
    </row>
    <row r="194" spans="1:10" x14ac:dyDescent="0.3">
      <c r="A194" s="1" t="s">
        <v>164</v>
      </c>
      <c r="B194" s="2">
        <v>42920</v>
      </c>
      <c r="C194" s="3">
        <v>0.62381944444444437</v>
      </c>
      <c r="D194" s="3">
        <v>0.63221064814814809</v>
      </c>
      <c r="E194" t="str">
        <f t="shared" si="10"/>
        <v>stacjonarny</v>
      </c>
      <c r="F194" s="6">
        <f t="shared" si="11"/>
        <v>13</v>
      </c>
      <c r="H194">
        <f t="shared" si="13"/>
        <v>657</v>
      </c>
      <c r="I194">
        <f t="shared" si="14"/>
        <v>194</v>
      </c>
      <c r="J194">
        <f t="shared" si="12"/>
        <v>86</v>
      </c>
    </row>
    <row r="195" spans="1:10" x14ac:dyDescent="0.3">
      <c r="A195" s="1" t="s">
        <v>165</v>
      </c>
      <c r="B195" s="2">
        <v>42920</v>
      </c>
      <c r="C195" s="3">
        <v>0.62756944444444451</v>
      </c>
      <c r="D195" s="3">
        <v>0.63215277777777779</v>
      </c>
      <c r="E195" t="str">
        <f t="shared" ref="E195:E258" si="15">IF(LEN(A195)=7,"stacjonarny",IF(LEN(A195)=8,"komórkowy","zagraniczny"))</f>
        <v>stacjonarny</v>
      </c>
      <c r="F195" s="6">
        <f t="shared" ref="F195:F258" si="16">ROUNDUP(MINUTE(D195-C195)+SECOND(D195-C195)/60,0)</f>
        <v>7</v>
      </c>
      <c r="H195">
        <f t="shared" si="13"/>
        <v>664</v>
      </c>
      <c r="I195">
        <f t="shared" si="14"/>
        <v>194</v>
      </c>
      <c r="J195">
        <f t="shared" si="12"/>
        <v>86</v>
      </c>
    </row>
    <row r="196" spans="1:10" x14ac:dyDescent="0.3">
      <c r="A196" s="1" t="s">
        <v>154</v>
      </c>
      <c r="B196" s="2">
        <v>42921</v>
      </c>
      <c r="C196" s="3">
        <v>0.33545138888888887</v>
      </c>
      <c r="D196" s="3">
        <v>0.3435300925925926</v>
      </c>
      <c r="E196" t="str">
        <f t="shared" si="15"/>
        <v>komórkowy</v>
      </c>
      <c r="F196" s="6">
        <f t="shared" si="16"/>
        <v>12</v>
      </c>
      <c r="H196">
        <f t="shared" si="13"/>
        <v>664</v>
      </c>
      <c r="I196">
        <f t="shared" si="14"/>
        <v>206</v>
      </c>
      <c r="J196">
        <f t="shared" ref="J196:J259" si="17">IF(E196="zagraniczny",J195+F196,J195)</f>
        <v>86</v>
      </c>
    </row>
    <row r="197" spans="1:10" x14ac:dyDescent="0.3">
      <c r="A197" s="1" t="s">
        <v>166</v>
      </c>
      <c r="B197" s="2">
        <v>42921</v>
      </c>
      <c r="C197" s="3">
        <v>0.34099537037037037</v>
      </c>
      <c r="D197" s="3">
        <v>0.34749999999999998</v>
      </c>
      <c r="E197" t="str">
        <f t="shared" si="15"/>
        <v>zagraniczny</v>
      </c>
      <c r="F197" s="6">
        <f t="shared" si="16"/>
        <v>10</v>
      </c>
      <c r="H197">
        <f t="shared" si="13"/>
        <v>664</v>
      </c>
      <c r="I197">
        <f t="shared" si="14"/>
        <v>206</v>
      </c>
      <c r="J197">
        <f t="shared" si="17"/>
        <v>96</v>
      </c>
    </row>
    <row r="198" spans="1:10" x14ac:dyDescent="0.3">
      <c r="A198" s="1" t="s">
        <v>167</v>
      </c>
      <c r="B198" s="2">
        <v>42921</v>
      </c>
      <c r="C198" s="3">
        <v>0.34662037037037036</v>
      </c>
      <c r="D198" s="3">
        <v>0.34908564814814813</v>
      </c>
      <c r="E198" t="str">
        <f t="shared" si="15"/>
        <v>stacjonarny</v>
      </c>
      <c r="F198" s="6">
        <f t="shared" si="16"/>
        <v>4</v>
      </c>
      <c r="H198">
        <f t="shared" si="13"/>
        <v>668</v>
      </c>
      <c r="I198">
        <f t="shared" si="14"/>
        <v>206</v>
      </c>
      <c r="J198">
        <f t="shared" si="17"/>
        <v>96</v>
      </c>
    </row>
    <row r="199" spans="1:10" x14ac:dyDescent="0.3">
      <c r="A199" s="1" t="s">
        <v>168</v>
      </c>
      <c r="B199" s="2">
        <v>42921</v>
      </c>
      <c r="C199" s="3">
        <v>0.34667824074074072</v>
      </c>
      <c r="D199" s="3">
        <v>0.3473148148148148</v>
      </c>
      <c r="E199" t="str">
        <f t="shared" si="15"/>
        <v>stacjonarny</v>
      </c>
      <c r="F199" s="6">
        <f t="shared" si="16"/>
        <v>1</v>
      </c>
      <c r="H199">
        <f t="shared" si="13"/>
        <v>669</v>
      </c>
      <c r="I199">
        <f t="shared" si="14"/>
        <v>206</v>
      </c>
      <c r="J199">
        <f t="shared" si="17"/>
        <v>96</v>
      </c>
    </row>
    <row r="200" spans="1:10" x14ac:dyDescent="0.3">
      <c r="A200" s="1" t="s">
        <v>18</v>
      </c>
      <c r="B200" s="2">
        <v>42921</v>
      </c>
      <c r="C200" s="3">
        <v>0.34903935185185181</v>
      </c>
      <c r="D200" s="3">
        <v>0.35381944444444446</v>
      </c>
      <c r="E200" t="str">
        <f t="shared" si="15"/>
        <v>stacjonarny</v>
      </c>
      <c r="F200" s="6">
        <f t="shared" si="16"/>
        <v>7</v>
      </c>
      <c r="H200">
        <f t="shared" si="13"/>
        <v>676</v>
      </c>
      <c r="I200">
        <f t="shared" si="14"/>
        <v>206</v>
      </c>
      <c r="J200">
        <f t="shared" si="17"/>
        <v>96</v>
      </c>
    </row>
    <row r="201" spans="1:10" x14ac:dyDescent="0.3">
      <c r="A201" s="1" t="s">
        <v>169</v>
      </c>
      <c r="B201" s="2">
        <v>42921</v>
      </c>
      <c r="C201" s="3">
        <v>0.34915509259259259</v>
      </c>
      <c r="D201" s="3">
        <v>0.3605902777777778</v>
      </c>
      <c r="E201" t="str">
        <f t="shared" si="15"/>
        <v>stacjonarny</v>
      </c>
      <c r="F201" s="6">
        <f t="shared" si="16"/>
        <v>17</v>
      </c>
      <c r="H201">
        <f t="shared" si="13"/>
        <v>693</v>
      </c>
      <c r="I201">
        <f t="shared" si="14"/>
        <v>206</v>
      </c>
      <c r="J201">
        <f t="shared" si="17"/>
        <v>96</v>
      </c>
    </row>
    <row r="202" spans="1:10" x14ac:dyDescent="0.3">
      <c r="A202" s="1" t="s">
        <v>170</v>
      </c>
      <c r="B202" s="2">
        <v>42921</v>
      </c>
      <c r="C202" s="3">
        <v>0.35150462962962964</v>
      </c>
      <c r="D202" s="3">
        <v>0.35672453703703705</v>
      </c>
      <c r="E202" t="str">
        <f t="shared" si="15"/>
        <v>stacjonarny</v>
      </c>
      <c r="F202" s="6">
        <f t="shared" si="16"/>
        <v>8</v>
      </c>
      <c r="H202">
        <f t="shared" si="13"/>
        <v>701</v>
      </c>
      <c r="I202">
        <f t="shared" si="14"/>
        <v>206</v>
      </c>
      <c r="J202">
        <f t="shared" si="17"/>
        <v>96</v>
      </c>
    </row>
    <row r="203" spans="1:10" x14ac:dyDescent="0.3">
      <c r="A203" s="1" t="s">
        <v>171</v>
      </c>
      <c r="B203" s="2">
        <v>42921</v>
      </c>
      <c r="C203" s="3">
        <v>0.35574074074074075</v>
      </c>
      <c r="D203" s="3">
        <v>0.36162037037037037</v>
      </c>
      <c r="E203" t="str">
        <f t="shared" si="15"/>
        <v>komórkowy</v>
      </c>
      <c r="F203" s="6">
        <f t="shared" si="16"/>
        <v>9</v>
      </c>
      <c r="H203">
        <f t="shared" si="13"/>
        <v>701</v>
      </c>
      <c r="I203">
        <f t="shared" si="14"/>
        <v>215</v>
      </c>
      <c r="J203">
        <f t="shared" si="17"/>
        <v>96</v>
      </c>
    </row>
    <row r="204" spans="1:10" x14ac:dyDescent="0.3">
      <c r="A204" s="1" t="s">
        <v>39</v>
      </c>
      <c r="B204" s="2">
        <v>42921</v>
      </c>
      <c r="C204" s="3">
        <v>0.35829861111111111</v>
      </c>
      <c r="D204" s="3">
        <v>0.36826388888888889</v>
      </c>
      <c r="E204" t="str">
        <f t="shared" si="15"/>
        <v>komórkowy</v>
      </c>
      <c r="F204" s="6">
        <f t="shared" si="16"/>
        <v>15</v>
      </c>
      <c r="H204">
        <f t="shared" si="13"/>
        <v>701</v>
      </c>
      <c r="I204">
        <f t="shared" si="14"/>
        <v>230</v>
      </c>
      <c r="J204">
        <f t="shared" si="17"/>
        <v>96</v>
      </c>
    </row>
    <row r="205" spans="1:10" x14ac:dyDescent="0.3">
      <c r="A205" s="1" t="s">
        <v>172</v>
      </c>
      <c r="B205" s="2">
        <v>42921</v>
      </c>
      <c r="C205" s="3">
        <v>0.36261574074074071</v>
      </c>
      <c r="D205" s="3">
        <v>0.36730324074074078</v>
      </c>
      <c r="E205" t="str">
        <f t="shared" si="15"/>
        <v>komórkowy</v>
      </c>
      <c r="F205" s="6">
        <f t="shared" si="16"/>
        <v>7</v>
      </c>
      <c r="H205">
        <f t="shared" si="13"/>
        <v>701</v>
      </c>
      <c r="I205">
        <f t="shared" si="14"/>
        <v>237</v>
      </c>
      <c r="J205">
        <f t="shared" si="17"/>
        <v>96</v>
      </c>
    </row>
    <row r="206" spans="1:10" x14ac:dyDescent="0.3">
      <c r="A206" s="1" t="s">
        <v>173</v>
      </c>
      <c r="B206" s="2">
        <v>42921</v>
      </c>
      <c r="C206" s="3">
        <v>0.36760416666666668</v>
      </c>
      <c r="D206" s="3">
        <v>0.37854166666666672</v>
      </c>
      <c r="E206" t="str">
        <f t="shared" si="15"/>
        <v>stacjonarny</v>
      </c>
      <c r="F206" s="6">
        <f t="shared" si="16"/>
        <v>16</v>
      </c>
      <c r="H206">
        <f t="shared" si="13"/>
        <v>717</v>
      </c>
      <c r="I206">
        <f t="shared" si="14"/>
        <v>237</v>
      </c>
      <c r="J206">
        <f t="shared" si="17"/>
        <v>96</v>
      </c>
    </row>
    <row r="207" spans="1:10" x14ac:dyDescent="0.3">
      <c r="A207" s="1" t="s">
        <v>174</v>
      </c>
      <c r="B207" s="2">
        <v>42921</v>
      </c>
      <c r="C207" s="3">
        <v>0.37008101851851855</v>
      </c>
      <c r="D207" s="3">
        <v>0.37175925925925929</v>
      </c>
      <c r="E207" t="str">
        <f t="shared" si="15"/>
        <v>stacjonarny</v>
      </c>
      <c r="F207" s="6">
        <f t="shared" si="16"/>
        <v>3</v>
      </c>
      <c r="H207">
        <f t="shared" si="13"/>
        <v>720</v>
      </c>
      <c r="I207">
        <f t="shared" si="14"/>
        <v>237</v>
      </c>
      <c r="J207">
        <f t="shared" si="17"/>
        <v>96</v>
      </c>
    </row>
    <row r="208" spans="1:10" x14ac:dyDescent="0.3">
      <c r="A208" s="1" t="s">
        <v>175</v>
      </c>
      <c r="B208" s="2">
        <v>42921</v>
      </c>
      <c r="C208" s="3">
        <v>0.37361111111111112</v>
      </c>
      <c r="D208" s="3">
        <v>0.3772800925925926</v>
      </c>
      <c r="E208" t="str">
        <f t="shared" si="15"/>
        <v>stacjonarny</v>
      </c>
      <c r="F208" s="6">
        <f t="shared" si="16"/>
        <v>6</v>
      </c>
      <c r="H208">
        <f t="shared" si="13"/>
        <v>726</v>
      </c>
      <c r="I208">
        <f t="shared" si="14"/>
        <v>237</v>
      </c>
      <c r="J208">
        <f t="shared" si="17"/>
        <v>96</v>
      </c>
    </row>
    <row r="209" spans="1:10" x14ac:dyDescent="0.3">
      <c r="A209" s="1" t="s">
        <v>176</v>
      </c>
      <c r="B209" s="2">
        <v>42921</v>
      </c>
      <c r="C209" s="3">
        <v>0.37711805555555555</v>
      </c>
      <c r="D209" s="3">
        <v>0.37886574074074075</v>
      </c>
      <c r="E209" t="str">
        <f t="shared" si="15"/>
        <v>stacjonarny</v>
      </c>
      <c r="F209" s="6">
        <f t="shared" si="16"/>
        <v>3</v>
      </c>
      <c r="H209">
        <f t="shared" si="13"/>
        <v>729</v>
      </c>
      <c r="I209">
        <f t="shared" si="14"/>
        <v>237</v>
      </c>
      <c r="J209">
        <f t="shared" si="17"/>
        <v>96</v>
      </c>
    </row>
    <row r="210" spans="1:10" x14ac:dyDescent="0.3">
      <c r="A210" s="1" t="s">
        <v>177</v>
      </c>
      <c r="B210" s="2">
        <v>42921</v>
      </c>
      <c r="C210" s="3">
        <v>0.38180555555555556</v>
      </c>
      <c r="D210" s="3">
        <v>0.39295138888888892</v>
      </c>
      <c r="E210" t="str">
        <f t="shared" si="15"/>
        <v>komórkowy</v>
      </c>
      <c r="F210" s="6">
        <f t="shared" si="16"/>
        <v>17</v>
      </c>
      <c r="H210">
        <f t="shared" si="13"/>
        <v>729</v>
      </c>
      <c r="I210">
        <f t="shared" si="14"/>
        <v>254</v>
      </c>
      <c r="J210">
        <f t="shared" si="17"/>
        <v>96</v>
      </c>
    </row>
    <row r="211" spans="1:10" x14ac:dyDescent="0.3">
      <c r="A211" s="1" t="s">
        <v>178</v>
      </c>
      <c r="B211" s="2">
        <v>42921</v>
      </c>
      <c r="C211" s="3">
        <v>0.38335648148148144</v>
      </c>
      <c r="D211" s="3">
        <v>0.38451388888888888</v>
      </c>
      <c r="E211" t="str">
        <f t="shared" si="15"/>
        <v>stacjonarny</v>
      </c>
      <c r="F211" s="6">
        <f t="shared" si="16"/>
        <v>2</v>
      </c>
      <c r="H211">
        <f t="shared" si="13"/>
        <v>731</v>
      </c>
      <c r="I211">
        <f t="shared" si="14"/>
        <v>254</v>
      </c>
      <c r="J211">
        <f t="shared" si="17"/>
        <v>96</v>
      </c>
    </row>
    <row r="212" spans="1:10" x14ac:dyDescent="0.3">
      <c r="A212" s="1" t="s">
        <v>179</v>
      </c>
      <c r="B212" s="2">
        <v>42921</v>
      </c>
      <c r="C212" s="3">
        <v>0.38633101851851853</v>
      </c>
      <c r="D212" s="3">
        <v>0.39391203703703703</v>
      </c>
      <c r="E212" t="str">
        <f t="shared" si="15"/>
        <v>stacjonarny</v>
      </c>
      <c r="F212" s="6">
        <f t="shared" si="16"/>
        <v>11</v>
      </c>
      <c r="H212">
        <f t="shared" si="13"/>
        <v>742</v>
      </c>
      <c r="I212">
        <f t="shared" si="14"/>
        <v>254</v>
      </c>
      <c r="J212">
        <f t="shared" si="17"/>
        <v>96</v>
      </c>
    </row>
    <row r="213" spans="1:10" x14ac:dyDescent="0.3">
      <c r="A213" s="1" t="s">
        <v>180</v>
      </c>
      <c r="B213" s="2">
        <v>42921</v>
      </c>
      <c r="C213" s="3">
        <v>0.38976851851851851</v>
      </c>
      <c r="D213" s="3">
        <v>0.40090277777777777</v>
      </c>
      <c r="E213" t="str">
        <f t="shared" si="15"/>
        <v>stacjonarny</v>
      </c>
      <c r="F213" s="6">
        <f t="shared" si="16"/>
        <v>17</v>
      </c>
      <c r="H213">
        <f t="shared" si="13"/>
        <v>759</v>
      </c>
      <c r="I213">
        <f t="shared" si="14"/>
        <v>254</v>
      </c>
      <c r="J213">
        <f t="shared" si="17"/>
        <v>96</v>
      </c>
    </row>
    <row r="214" spans="1:10" x14ac:dyDescent="0.3">
      <c r="A214" s="1" t="s">
        <v>181</v>
      </c>
      <c r="B214" s="2">
        <v>42921</v>
      </c>
      <c r="C214" s="3">
        <v>0.3911458333333333</v>
      </c>
      <c r="D214" s="3">
        <v>0.39870370370370373</v>
      </c>
      <c r="E214" t="str">
        <f t="shared" si="15"/>
        <v>zagraniczny</v>
      </c>
      <c r="F214" s="6">
        <f t="shared" si="16"/>
        <v>11</v>
      </c>
      <c r="H214">
        <f t="shared" si="13"/>
        <v>759</v>
      </c>
      <c r="I214">
        <f t="shared" si="14"/>
        <v>254</v>
      </c>
      <c r="J214">
        <f t="shared" si="17"/>
        <v>107</v>
      </c>
    </row>
    <row r="215" spans="1:10" x14ac:dyDescent="0.3">
      <c r="A215" s="1" t="s">
        <v>44</v>
      </c>
      <c r="B215" s="2">
        <v>42921</v>
      </c>
      <c r="C215" s="3">
        <v>0.3959375</v>
      </c>
      <c r="D215" s="3">
        <v>0.3982060185185185</v>
      </c>
      <c r="E215" t="str">
        <f t="shared" si="15"/>
        <v>komórkowy</v>
      </c>
      <c r="F215" s="6">
        <f t="shared" si="16"/>
        <v>4</v>
      </c>
      <c r="H215">
        <f t="shared" si="13"/>
        <v>759</v>
      </c>
      <c r="I215">
        <f t="shared" si="14"/>
        <v>258</v>
      </c>
      <c r="J215">
        <f t="shared" si="17"/>
        <v>107</v>
      </c>
    </row>
    <row r="216" spans="1:10" x14ac:dyDescent="0.3">
      <c r="A216" s="1" t="s">
        <v>182</v>
      </c>
      <c r="B216" s="2">
        <v>42921</v>
      </c>
      <c r="C216" s="3">
        <v>0.40074074074074079</v>
      </c>
      <c r="D216" s="3">
        <v>0.40766203703703702</v>
      </c>
      <c r="E216" t="str">
        <f t="shared" si="15"/>
        <v>stacjonarny</v>
      </c>
      <c r="F216" s="6">
        <f t="shared" si="16"/>
        <v>10</v>
      </c>
      <c r="H216">
        <f t="shared" si="13"/>
        <v>769</v>
      </c>
      <c r="I216">
        <f t="shared" si="14"/>
        <v>258</v>
      </c>
      <c r="J216">
        <f t="shared" si="17"/>
        <v>107</v>
      </c>
    </row>
    <row r="217" spans="1:10" x14ac:dyDescent="0.3">
      <c r="A217" s="1" t="s">
        <v>183</v>
      </c>
      <c r="B217" s="2">
        <v>42921</v>
      </c>
      <c r="C217" s="3">
        <v>0.40517361111111111</v>
      </c>
      <c r="D217" s="3">
        <v>0.41189814814814812</v>
      </c>
      <c r="E217" t="str">
        <f t="shared" si="15"/>
        <v>stacjonarny</v>
      </c>
      <c r="F217" s="6">
        <f t="shared" si="16"/>
        <v>10</v>
      </c>
      <c r="H217">
        <f t="shared" si="13"/>
        <v>779</v>
      </c>
      <c r="I217">
        <f t="shared" si="14"/>
        <v>258</v>
      </c>
      <c r="J217">
        <f t="shared" si="17"/>
        <v>107</v>
      </c>
    </row>
    <row r="218" spans="1:10" x14ac:dyDescent="0.3">
      <c r="A218" s="1" t="s">
        <v>183</v>
      </c>
      <c r="B218" s="2">
        <v>42921</v>
      </c>
      <c r="C218" s="3">
        <v>0.40898148148148145</v>
      </c>
      <c r="D218" s="3">
        <v>0.41927083333333331</v>
      </c>
      <c r="E218" t="str">
        <f t="shared" si="15"/>
        <v>stacjonarny</v>
      </c>
      <c r="F218" s="6">
        <f t="shared" si="16"/>
        <v>15</v>
      </c>
      <c r="H218">
        <f t="shared" si="13"/>
        <v>794</v>
      </c>
      <c r="I218">
        <f t="shared" si="14"/>
        <v>258</v>
      </c>
      <c r="J218">
        <f t="shared" si="17"/>
        <v>107</v>
      </c>
    </row>
    <row r="219" spans="1:10" x14ac:dyDescent="0.3">
      <c r="A219" s="1" t="s">
        <v>184</v>
      </c>
      <c r="B219" s="2">
        <v>42921</v>
      </c>
      <c r="C219" s="3">
        <v>0.41393518518518518</v>
      </c>
      <c r="D219" s="3">
        <v>0.42075231481481484</v>
      </c>
      <c r="E219" t="str">
        <f t="shared" si="15"/>
        <v>stacjonarny</v>
      </c>
      <c r="F219" s="6">
        <f t="shared" si="16"/>
        <v>10</v>
      </c>
      <c r="H219">
        <f t="shared" si="13"/>
        <v>804</v>
      </c>
      <c r="I219">
        <f t="shared" si="14"/>
        <v>258</v>
      </c>
      <c r="J219">
        <f t="shared" si="17"/>
        <v>107</v>
      </c>
    </row>
    <row r="220" spans="1:10" x14ac:dyDescent="0.3">
      <c r="A220" s="1" t="s">
        <v>185</v>
      </c>
      <c r="B220" s="2">
        <v>42921</v>
      </c>
      <c r="C220" s="3">
        <v>0.41749999999999998</v>
      </c>
      <c r="D220" s="3">
        <v>0.42891203703703701</v>
      </c>
      <c r="E220" t="str">
        <f t="shared" si="15"/>
        <v>komórkowy</v>
      </c>
      <c r="F220" s="6">
        <f t="shared" si="16"/>
        <v>17</v>
      </c>
      <c r="H220">
        <f t="shared" si="13"/>
        <v>804</v>
      </c>
      <c r="I220">
        <f t="shared" si="14"/>
        <v>275</v>
      </c>
      <c r="J220">
        <f t="shared" si="17"/>
        <v>107</v>
      </c>
    </row>
    <row r="221" spans="1:10" x14ac:dyDescent="0.3">
      <c r="A221" s="1" t="s">
        <v>186</v>
      </c>
      <c r="B221" s="2">
        <v>42921</v>
      </c>
      <c r="C221" s="3">
        <v>0.41847222222222219</v>
      </c>
      <c r="D221" s="3">
        <v>0.42833333333333329</v>
      </c>
      <c r="E221" t="str">
        <f t="shared" si="15"/>
        <v>stacjonarny</v>
      </c>
      <c r="F221" s="6">
        <f t="shared" si="16"/>
        <v>15</v>
      </c>
      <c r="H221">
        <f t="shared" si="13"/>
        <v>819</v>
      </c>
      <c r="I221">
        <f t="shared" si="14"/>
        <v>275</v>
      </c>
      <c r="J221">
        <f t="shared" si="17"/>
        <v>107</v>
      </c>
    </row>
    <row r="222" spans="1:10" x14ac:dyDescent="0.3">
      <c r="A222" s="1" t="s">
        <v>187</v>
      </c>
      <c r="B222" s="2">
        <v>42921</v>
      </c>
      <c r="C222" s="3">
        <v>0.42149305555555555</v>
      </c>
      <c r="D222" s="3">
        <v>0.42678240740740742</v>
      </c>
      <c r="E222" t="str">
        <f t="shared" si="15"/>
        <v>zagraniczny</v>
      </c>
      <c r="F222" s="6">
        <f t="shared" si="16"/>
        <v>8</v>
      </c>
      <c r="H222">
        <f t="shared" si="13"/>
        <v>819</v>
      </c>
      <c r="I222">
        <f t="shared" si="14"/>
        <v>275</v>
      </c>
      <c r="J222">
        <f t="shared" si="17"/>
        <v>115</v>
      </c>
    </row>
    <row r="223" spans="1:10" x14ac:dyDescent="0.3">
      <c r="A223" s="1" t="s">
        <v>188</v>
      </c>
      <c r="B223" s="2">
        <v>42921</v>
      </c>
      <c r="C223" s="3">
        <v>0.42168981481481477</v>
      </c>
      <c r="D223" s="3">
        <v>0.42326388888888888</v>
      </c>
      <c r="E223" t="str">
        <f t="shared" si="15"/>
        <v>zagraniczny</v>
      </c>
      <c r="F223" s="6">
        <f t="shared" si="16"/>
        <v>3</v>
      </c>
      <c r="H223">
        <f t="shared" si="13"/>
        <v>819</v>
      </c>
      <c r="I223">
        <f t="shared" si="14"/>
        <v>275</v>
      </c>
      <c r="J223">
        <f t="shared" si="17"/>
        <v>118</v>
      </c>
    </row>
    <row r="224" spans="1:10" x14ac:dyDescent="0.3">
      <c r="A224" s="1" t="s">
        <v>189</v>
      </c>
      <c r="B224" s="2">
        <v>42921</v>
      </c>
      <c r="C224" s="3">
        <v>0.42202546296296295</v>
      </c>
      <c r="D224" s="3">
        <v>0.42905092592592592</v>
      </c>
      <c r="E224" t="str">
        <f t="shared" si="15"/>
        <v>stacjonarny</v>
      </c>
      <c r="F224" s="6">
        <f t="shared" si="16"/>
        <v>11</v>
      </c>
      <c r="H224">
        <f t="shared" si="13"/>
        <v>830</v>
      </c>
      <c r="I224">
        <f t="shared" si="14"/>
        <v>275</v>
      </c>
      <c r="J224">
        <f t="shared" si="17"/>
        <v>118</v>
      </c>
    </row>
    <row r="225" spans="1:10" x14ac:dyDescent="0.3">
      <c r="A225" s="1" t="s">
        <v>190</v>
      </c>
      <c r="B225" s="2">
        <v>42921</v>
      </c>
      <c r="C225" s="3">
        <v>0.42313657407407407</v>
      </c>
      <c r="D225" s="3">
        <v>0.42508101851851854</v>
      </c>
      <c r="E225" t="str">
        <f t="shared" si="15"/>
        <v>stacjonarny</v>
      </c>
      <c r="F225" s="6">
        <f t="shared" si="16"/>
        <v>3</v>
      </c>
      <c r="H225">
        <f t="shared" si="13"/>
        <v>833</v>
      </c>
      <c r="I225">
        <f t="shared" si="14"/>
        <v>275</v>
      </c>
      <c r="J225">
        <f t="shared" si="17"/>
        <v>118</v>
      </c>
    </row>
    <row r="226" spans="1:10" x14ac:dyDescent="0.3">
      <c r="A226" s="1" t="s">
        <v>191</v>
      </c>
      <c r="B226" s="2">
        <v>42921</v>
      </c>
      <c r="C226" s="3">
        <v>0.42357638888888888</v>
      </c>
      <c r="D226" s="3">
        <v>0.4253587962962963</v>
      </c>
      <c r="E226" t="str">
        <f t="shared" si="15"/>
        <v>komórkowy</v>
      </c>
      <c r="F226" s="6">
        <f t="shared" si="16"/>
        <v>3</v>
      </c>
      <c r="H226">
        <f t="shared" si="13"/>
        <v>833</v>
      </c>
      <c r="I226">
        <f t="shared" si="14"/>
        <v>278</v>
      </c>
      <c r="J226">
        <f t="shared" si="17"/>
        <v>118</v>
      </c>
    </row>
    <row r="227" spans="1:10" x14ac:dyDescent="0.3">
      <c r="A227" s="1" t="s">
        <v>192</v>
      </c>
      <c r="B227" s="2">
        <v>42921</v>
      </c>
      <c r="C227" s="3">
        <v>0.4274074074074074</v>
      </c>
      <c r="D227" s="3">
        <v>0.43408564814814815</v>
      </c>
      <c r="E227" t="str">
        <f t="shared" si="15"/>
        <v>stacjonarny</v>
      </c>
      <c r="F227" s="6">
        <f t="shared" si="16"/>
        <v>10</v>
      </c>
      <c r="H227">
        <f t="shared" si="13"/>
        <v>843</v>
      </c>
      <c r="I227">
        <f t="shared" si="14"/>
        <v>278</v>
      </c>
      <c r="J227">
        <f t="shared" si="17"/>
        <v>118</v>
      </c>
    </row>
    <row r="228" spans="1:10" x14ac:dyDescent="0.3">
      <c r="A228" s="1" t="s">
        <v>193</v>
      </c>
      <c r="B228" s="2">
        <v>42921</v>
      </c>
      <c r="C228" s="3">
        <v>0.43084490740740744</v>
      </c>
      <c r="D228" s="3">
        <v>0.43738425925925922</v>
      </c>
      <c r="E228" t="str">
        <f t="shared" si="15"/>
        <v>stacjonarny</v>
      </c>
      <c r="F228" s="6">
        <f t="shared" si="16"/>
        <v>10</v>
      </c>
      <c r="H228">
        <f t="shared" ref="H228:H291" si="18">IF(E228="stacjonarny",H227+F228,H227)</f>
        <v>853</v>
      </c>
      <c r="I228">
        <f t="shared" ref="I228:I291" si="19">IF(E228="komórkowy",I227+F228,I227)</f>
        <v>278</v>
      </c>
      <c r="J228">
        <f t="shared" si="17"/>
        <v>118</v>
      </c>
    </row>
    <row r="229" spans="1:10" x14ac:dyDescent="0.3">
      <c r="A229" s="1" t="s">
        <v>30</v>
      </c>
      <c r="B229" s="2">
        <v>42921</v>
      </c>
      <c r="C229" s="3">
        <v>0.43234953703703699</v>
      </c>
      <c r="D229" s="3">
        <v>0.44233796296296296</v>
      </c>
      <c r="E229" t="str">
        <f t="shared" si="15"/>
        <v>stacjonarny</v>
      </c>
      <c r="F229" s="6">
        <f t="shared" si="16"/>
        <v>15</v>
      </c>
      <c r="H229">
        <f t="shared" si="18"/>
        <v>868</v>
      </c>
      <c r="I229">
        <f t="shared" si="19"/>
        <v>278</v>
      </c>
      <c r="J229">
        <f t="shared" si="17"/>
        <v>118</v>
      </c>
    </row>
    <row r="230" spans="1:10" x14ac:dyDescent="0.3">
      <c r="A230" s="1" t="s">
        <v>194</v>
      </c>
      <c r="B230" s="2">
        <v>42921</v>
      </c>
      <c r="C230" s="3">
        <v>0.4362847222222222</v>
      </c>
      <c r="D230" s="3">
        <v>0.44714120370370369</v>
      </c>
      <c r="E230" t="str">
        <f t="shared" si="15"/>
        <v>stacjonarny</v>
      </c>
      <c r="F230" s="6">
        <f t="shared" si="16"/>
        <v>16</v>
      </c>
      <c r="H230">
        <f t="shared" si="18"/>
        <v>884</v>
      </c>
      <c r="I230">
        <f t="shared" si="19"/>
        <v>278</v>
      </c>
      <c r="J230">
        <f t="shared" si="17"/>
        <v>118</v>
      </c>
    </row>
    <row r="231" spans="1:10" x14ac:dyDescent="0.3">
      <c r="A231" s="1" t="s">
        <v>195</v>
      </c>
      <c r="B231" s="2">
        <v>42921</v>
      </c>
      <c r="C231" s="3">
        <v>0.43898148148148147</v>
      </c>
      <c r="D231" s="3">
        <v>0.44800925925925927</v>
      </c>
      <c r="E231" t="str">
        <f t="shared" si="15"/>
        <v>stacjonarny</v>
      </c>
      <c r="F231" s="6">
        <f t="shared" si="16"/>
        <v>13</v>
      </c>
      <c r="H231">
        <f t="shared" si="18"/>
        <v>897</v>
      </c>
      <c r="I231">
        <f t="shared" si="19"/>
        <v>278</v>
      </c>
      <c r="J231">
        <f t="shared" si="17"/>
        <v>118</v>
      </c>
    </row>
    <row r="232" spans="1:10" x14ac:dyDescent="0.3">
      <c r="A232" s="1" t="s">
        <v>196</v>
      </c>
      <c r="B232" s="2">
        <v>42921</v>
      </c>
      <c r="C232" s="3">
        <v>0.44148148148148153</v>
      </c>
      <c r="D232" s="3">
        <v>0.45222222222222225</v>
      </c>
      <c r="E232" t="str">
        <f t="shared" si="15"/>
        <v>stacjonarny</v>
      </c>
      <c r="F232" s="6">
        <f t="shared" si="16"/>
        <v>16</v>
      </c>
      <c r="H232">
        <f t="shared" si="18"/>
        <v>913</v>
      </c>
      <c r="I232">
        <f t="shared" si="19"/>
        <v>278</v>
      </c>
      <c r="J232">
        <f t="shared" si="17"/>
        <v>118</v>
      </c>
    </row>
    <row r="233" spans="1:10" x14ac:dyDescent="0.3">
      <c r="A233" s="1" t="s">
        <v>197</v>
      </c>
      <c r="B233" s="2">
        <v>42921</v>
      </c>
      <c r="C233" s="3">
        <v>0.44383101851851853</v>
      </c>
      <c r="D233" s="3">
        <v>0.44697916666666665</v>
      </c>
      <c r="E233" t="str">
        <f t="shared" si="15"/>
        <v>stacjonarny</v>
      </c>
      <c r="F233" s="6">
        <f t="shared" si="16"/>
        <v>5</v>
      </c>
      <c r="H233">
        <f t="shared" si="18"/>
        <v>918</v>
      </c>
      <c r="I233">
        <f t="shared" si="19"/>
        <v>278</v>
      </c>
      <c r="J233">
        <f t="shared" si="17"/>
        <v>118</v>
      </c>
    </row>
    <row r="234" spans="1:10" x14ac:dyDescent="0.3">
      <c r="A234" s="1" t="s">
        <v>198</v>
      </c>
      <c r="B234" s="2">
        <v>42921</v>
      </c>
      <c r="C234" s="3">
        <v>0.44436342592592593</v>
      </c>
      <c r="D234" s="3">
        <v>0.45106481481481481</v>
      </c>
      <c r="E234" t="str">
        <f t="shared" si="15"/>
        <v>stacjonarny</v>
      </c>
      <c r="F234" s="6">
        <f t="shared" si="16"/>
        <v>10</v>
      </c>
      <c r="H234">
        <f t="shared" si="18"/>
        <v>928</v>
      </c>
      <c r="I234">
        <f t="shared" si="19"/>
        <v>278</v>
      </c>
      <c r="J234">
        <f t="shared" si="17"/>
        <v>118</v>
      </c>
    </row>
    <row r="235" spans="1:10" x14ac:dyDescent="0.3">
      <c r="A235" s="1" t="s">
        <v>199</v>
      </c>
      <c r="B235" s="2">
        <v>42921</v>
      </c>
      <c r="C235" s="3">
        <v>0.4496296296296296</v>
      </c>
      <c r="D235" s="3">
        <v>0.45341435185185186</v>
      </c>
      <c r="E235" t="str">
        <f t="shared" si="15"/>
        <v>komórkowy</v>
      </c>
      <c r="F235" s="6">
        <f t="shared" si="16"/>
        <v>6</v>
      </c>
      <c r="H235">
        <f t="shared" si="18"/>
        <v>928</v>
      </c>
      <c r="I235">
        <f t="shared" si="19"/>
        <v>284</v>
      </c>
      <c r="J235">
        <f t="shared" si="17"/>
        <v>118</v>
      </c>
    </row>
    <row r="236" spans="1:10" x14ac:dyDescent="0.3">
      <c r="A236" s="1" t="s">
        <v>200</v>
      </c>
      <c r="B236" s="2">
        <v>42921</v>
      </c>
      <c r="C236" s="3">
        <v>0.45445601851851852</v>
      </c>
      <c r="D236" s="3">
        <v>0.455625</v>
      </c>
      <c r="E236" t="str">
        <f t="shared" si="15"/>
        <v>stacjonarny</v>
      </c>
      <c r="F236" s="6">
        <f t="shared" si="16"/>
        <v>2</v>
      </c>
      <c r="H236">
        <f t="shared" si="18"/>
        <v>930</v>
      </c>
      <c r="I236">
        <f t="shared" si="19"/>
        <v>284</v>
      </c>
      <c r="J236">
        <f t="shared" si="17"/>
        <v>118</v>
      </c>
    </row>
    <row r="237" spans="1:10" x14ac:dyDescent="0.3">
      <c r="A237" s="1" t="s">
        <v>201</v>
      </c>
      <c r="B237" s="2">
        <v>42921</v>
      </c>
      <c r="C237" s="3">
        <v>0.45565972222222223</v>
      </c>
      <c r="D237" s="3">
        <v>0.46090277777777783</v>
      </c>
      <c r="E237" t="str">
        <f t="shared" si="15"/>
        <v>stacjonarny</v>
      </c>
      <c r="F237" s="6">
        <f t="shared" si="16"/>
        <v>8</v>
      </c>
      <c r="H237">
        <f t="shared" si="18"/>
        <v>938</v>
      </c>
      <c r="I237">
        <f t="shared" si="19"/>
        <v>284</v>
      </c>
      <c r="J237">
        <f t="shared" si="17"/>
        <v>118</v>
      </c>
    </row>
    <row r="238" spans="1:10" x14ac:dyDescent="0.3">
      <c r="A238" s="1" t="s">
        <v>202</v>
      </c>
      <c r="B238" s="2">
        <v>42921</v>
      </c>
      <c r="C238" s="3">
        <v>0.45825231481481482</v>
      </c>
      <c r="D238" s="3">
        <v>0.46818287037037037</v>
      </c>
      <c r="E238" t="str">
        <f t="shared" si="15"/>
        <v>stacjonarny</v>
      </c>
      <c r="F238" s="6">
        <f t="shared" si="16"/>
        <v>15</v>
      </c>
      <c r="H238">
        <f t="shared" si="18"/>
        <v>953</v>
      </c>
      <c r="I238">
        <f t="shared" si="19"/>
        <v>284</v>
      </c>
      <c r="J238">
        <f t="shared" si="17"/>
        <v>118</v>
      </c>
    </row>
    <row r="239" spans="1:10" x14ac:dyDescent="0.3">
      <c r="A239" s="1" t="s">
        <v>203</v>
      </c>
      <c r="B239" s="2">
        <v>42921</v>
      </c>
      <c r="C239" s="3">
        <v>0.46032407407407411</v>
      </c>
      <c r="D239" s="3">
        <v>0.46797453703703701</v>
      </c>
      <c r="E239" t="str">
        <f t="shared" si="15"/>
        <v>komórkowy</v>
      </c>
      <c r="F239" s="6">
        <f t="shared" si="16"/>
        <v>12</v>
      </c>
      <c r="H239">
        <f t="shared" si="18"/>
        <v>953</v>
      </c>
      <c r="I239">
        <f t="shared" si="19"/>
        <v>296</v>
      </c>
      <c r="J239">
        <f t="shared" si="17"/>
        <v>118</v>
      </c>
    </row>
    <row r="240" spans="1:10" x14ac:dyDescent="0.3">
      <c r="A240" s="1" t="s">
        <v>204</v>
      </c>
      <c r="B240" s="2">
        <v>42921</v>
      </c>
      <c r="C240" s="3">
        <v>0.46460648148148148</v>
      </c>
      <c r="D240" s="3">
        <v>0.47087962962962965</v>
      </c>
      <c r="E240" t="str">
        <f t="shared" si="15"/>
        <v>stacjonarny</v>
      </c>
      <c r="F240" s="6">
        <f t="shared" si="16"/>
        <v>10</v>
      </c>
      <c r="H240">
        <f t="shared" si="18"/>
        <v>963</v>
      </c>
      <c r="I240">
        <f t="shared" si="19"/>
        <v>296</v>
      </c>
      <c r="J240">
        <f t="shared" si="17"/>
        <v>118</v>
      </c>
    </row>
    <row r="241" spans="1:10" x14ac:dyDescent="0.3">
      <c r="A241" s="1" t="s">
        <v>37</v>
      </c>
      <c r="B241" s="2">
        <v>42921</v>
      </c>
      <c r="C241" s="3">
        <v>0.46751157407407407</v>
      </c>
      <c r="D241" s="3">
        <v>0.46879629629629632</v>
      </c>
      <c r="E241" t="str">
        <f t="shared" si="15"/>
        <v>stacjonarny</v>
      </c>
      <c r="F241" s="6">
        <f t="shared" si="16"/>
        <v>2</v>
      </c>
      <c r="H241">
        <f t="shared" si="18"/>
        <v>965</v>
      </c>
      <c r="I241">
        <f t="shared" si="19"/>
        <v>296</v>
      </c>
      <c r="J241">
        <f t="shared" si="17"/>
        <v>118</v>
      </c>
    </row>
    <row r="242" spans="1:10" x14ac:dyDescent="0.3">
      <c r="A242" s="1" t="s">
        <v>205</v>
      </c>
      <c r="B242" s="2">
        <v>42921</v>
      </c>
      <c r="C242" s="3">
        <v>0.47060185185185183</v>
      </c>
      <c r="D242" s="3">
        <v>0.47584490740740737</v>
      </c>
      <c r="E242" t="str">
        <f t="shared" si="15"/>
        <v>stacjonarny</v>
      </c>
      <c r="F242" s="6">
        <f t="shared" si="16"/>
        <v>8</v>
      </c>
      <c r="H242">
        <f t="shared" si="18"/>
        <v>973</v>
      </c>
      <c r="I242">
        <f t="shared" si="19"/>
        <v>296</v>
      </c>
      <c r="J242">
        <f t="shared" si="17"/>
        <v>118</v>
      </c>
    </row>
    <row r="243" spans="1:10" x14ac:dyDescent="0.3">
      <c r="A243" s="1" t="s">
        <v>206</v>
      </c>
      <c r="B243" s="2">
        <v>42921</v>
      </c>
      <c r="C243" s="3">
        <v>0.47296296296296297</v>
      </c>
      <c r="D243" s="3">
        <v>0.47506944444444449</v>
      </c>
      <c r="E243" t="str">
        <f t="shared" si="15"/>
        <v>zagraniczny</v>
      </c>
      <c r="F243" s="6">
        <f t="shared" si="16"/>
        <v>4</v>
      </c>
      <c r="H243">
        <f t="shared" si="18"/>
        <v>973</v>
      </c>
      <c r="I243">
        <f t="shared" si="19"/>
        <v>296</v>
      </c>
      <c r="J243">
        <f t="shared" si="17"/>
        <v>122</v>
      </c>
    </row>
    <row r="244" spans="1:10" x14ac:dyDescent="0.3">
      <c r="A244" s="1" t="s">
        <v>207</v>
      </c>
      <c r="B244" s="2">
        <v>42921</v>
      </c>
      <c r="C244" s="3">
        <v>0.47431712962962963</v>
      </c>
      <c r="D244" s="3">
        <v>0.47746527777777775</v>
      </c>
      <c r="E244" t="str">
        <f t="shared" si="15"/>
        <v>stacjonarny</v>
      </c>
      <c r="F244" s="6">
        <f t="shared" si="16"/>
        <v>5</v>
      </c>
      <c r="H244">
        <f t="shared" si="18"/>
        <v>978</v>
      </c>
      <c r="I244">
        <f t="shared" si="19"/>
        <v>296</v>
      </c>
      <c r="J244">
        <f t="shared" si="17"/>
        <v>122</v>
      </c>
    </row>
    <row r="245" spans="1:10" x14ac:dyDescent="0.3">
      <c r="A245" s="1" t="s">
        <v>208</v>
      </c>
      <c r="B245" s="2">
        <v>42921</v>
      </c>
      <c r="C245" s="3">
        <v>0.47684027777777777</v>
      </c>
      <c r="D245" s="3">
        <v>0.4824074074074074</v>
      </c>
      <c r="E245" t="str">
        <f t="shared" si="15"/>
        <v>stacjonarny</v>
      </c>
      <c r="F245" s="6">
        <f t="shared" si="16"/>
        <v>9</v>
      </c>
      <c r="H245">
        <f t="shared" si="18"/>
        <v>987</v>
      </c>
      <c r="I245">
        <f t="shared" si="19"/>
        <v>296</v>
      </c>
      <c r="J245">
        <f t="shared" si="17"/>
        <v>122</v>
      </c>
    </row>
    <row r="246" spans="1:10" x14ac:dyDescent="0.3">
      <c r="A246" s="1" t="s">
        <v>209</v>
      </c>
      <c r="B246" s="2">
        <v>42921</v>
      </c>
      <c r="C246" s="3">
        <v>0.47972222222222222</v>
      </c>
      <c r="D246" s="3">
        <v>0.48660879629629633</v>
      </c>
      <c r="E246" t="str">
        <f t="shared" si="15"/>
        <v>stacjonarny</v>
      </c>
      <c r="F246" s="6">
        <f t="shared" si="16"/>
        <v>10</v>
      </c>
      <c r="H246">
        <f t="shared" si="18"/>
        <v>997</v>
      </c>
      <c r="I246">
        <f t="shared" si="19"/>
        <v>296</v>
      </c>
      <c r="J246">
        <f t="shared" si="17"/>
        <v>122</v>
      </c>
    </row>
    <row r="247" spans="1:10" x14ac:dyDescent="0.3">
      <c r="A247" s="1" t="s">
        <v>183</v>
      </c>
      <c r="B247" s="2">
        <v>42921</v>
      </c>
      <c r="C247" s="3">
        <v>0.4814930555555556</v>
      </c>
      <c r="D247" s="3">
        <v>0.48582175925925924</v>
      </c>
      <c r="E247" t="str">
        <f t="shared" si="15"/>
        <v>stacjonarny</v>
      </c>
      <c r="F247" s="6">
        <f t="shared" si="16"/>
        <v>7</v>
      </c>
      <c r="H247">
        <f t="shared" si="18"/>
        <v>1004</v>
      </c>
      <c r="I247">
        <f t="shared" si="19"/>
        <v>296</v>
      </c>
      <c r="J247">
        <f t="shared" si="17"/>
        <v>122</v>
      </c>
    </row>
    <row r="248" spans="1:10" x14ac:dyDescent="0.3">
      <c r="A248" s="1" t="s">
        <v>210</v>
      </c>
      <c r="B248" s="2">
        <v>42921</v>
      </c>
      <c r="C248" s="3">
        <v>0.48554398148148148</v>
      </c>
      <c r="D248" s="3">
        <v>0.49553240740740739</v>
      </c>
      <c r="E248" t="str">
        <f t="shared" si="15"/>
        <v>stacjonarny</v>
      </c>
      <c r="F248" s="6">
        <f t="shared" si="16"/>
        <v>15</v>
      </c>
      <c r="H248">
        <f t="shared" si="18"/>
        <v>1019</v>
      </c>
      <c r="I248">
        <f t="shared" si="19"/>
        <v>296</v>
      </c>
      <c r="J248">
        <f t="shared" si="17"/>
        <v>122</v>
      </c>
    </row>
    <row r="249" spans="1:10" x14ac:dyDescent="0.3">
      <c r="A249" s="1" t="s">
        <v>211</v>
      </c>
      <c r="B249" s="2">
        <v>42921</v>
      </c>
      <c r="C249" s="3">
        <v>0.48718750000000005</v>
      </c>
      <c r="D249" s="3">
        <v>0.49509259259259258</v>
      </c>
      <c r="E249" t="str">
        <f t="shared" si="15"/>
        <v>stacjonarny</v>
      </c>
      <c r="F249" s="6">
        <f t="shared" si="16"/>
        <v>12</v>
      </c>
      <c r="H249">
        <f t="shared" si="18"/>
        <v>1031</v>
      </c>
      <c r="I249">
        <f t="shared" si="19"/>
        <v>296</v>
      </c>
      <c r="J249">
        <f t="shared" si="17"/>
        <v>122</v>
      </c>
    </row>
    <row r="250" spans="1:10" x14ac:dyDescent="0.3">
      <c r="A250" s="1" t="s">
        <v>212</v>
      </c>
      <c r="B250" s="2">
        <v>42921</v>
      </c>
      <c r="C250" s="3">
        <v>0.48873842592592592</v>
      </c>
      <c r="D250" s="3">
        <v>0.49131944444444442</v>
      </c>
      <c r="E250" t="str">
        <f t="shared" si="15"/>
        <v>stacjonarny</v>
      </c>
      <c r="F250" s="6">
        <f t="shared" si="16"/>
        <v>4</v>
      </c>
      <c r="H250">
        <f t="shared" si="18"/>
        <v>1035</v>
      </c>
      <c r="I250">
        <f t="shared" si="19"/>
        <v>296</v>
      </c>
      <c r="J250">
        <f t="shared" si="17"/>
        <v>122</v>
      </c>
    </row>
    <row r="251" spans="1:10" x14ac:dyDescent="0.3">
      <c r="A251" s="1" t="s">
        <v>213</v>
      </c>
      <c r="B251" s="2">
        <v>42921</v>
      </c>
      <c r="C251" s="3">
        <v>0.4914930555555555</v>
      </c>
      <c r="D251" s="3">
        <v>0.49283564814814818</v>
      </c>
      <c r="E251" t="str">
        <f t="shared" si="15"/>
        <v>stacjonarny</v>
      </c>
      <c r="F251" s="6">
        <f t="shared" si="16"/>
        <v>2</v>
      </c>
      <c r="H251">
        <f t="shared" si="18"/>
        <v>1037</v>
      </c>
      <c r="I251">
        <f t="shared" si="19"/>
        <v>296</v>
      </c>
      <c r="J251">
        <f t="shared" si="17"/>
        <v>122</v>
      </c>
    </row>
    <row r="252" spans="1:10" x14ac:dyDescent="0.3">
      <c r="A252" s="1" t="s">
        <v>214</v>
      </c>
      <c r="B252" s="2">
        <v>42921</v>
      </c>
      <c r="C252" s="3">
        <v>0.49336805555555557</v>
      </c>
      <c r="D252" s="3">
        <v>0.49403935185185183</v>
      </c>
      <c r="E252" t="str">
        <f t="shared" si="15"/>
        <v>komórkowy</v>
      </c>
      <c r="F252" s="6">
        <f t="shared" si="16"/>
        <v>1</v>
      </c>
      <c r="H252">
        <f t="shared" si="18"/>
        <v>1037</v>
      </c>
      <c r="I252">
        <f t="shared" si="19"/>
        <v>297</v>
      </c>
      <c r="J252">
        <f t="shared" si="17"/>
        <v>122</v>
      </c>
    </row>
    <row r="253" spans="1:10" x14ac:dyDescent="0.3">
      <c r="A253" s="1" t="s">
        <v>215</v>
      </c>
      <c r="B253" s="2">
        <v>42921</v>
      </c>
      <c r="C253" s="3">
        <v>0.49571759259259257</v>
      </c>
      <c r="D253" s="3">
        <v>0.50516203703703699</v>
      </c>
      <c r="E253" t="str">
        <f t="shared" si="15"/>
        <v>stacjonarny</v>
      </c>
      <c r="F253" s="6">
        <f t="shared" si="16"/>
        <v>14</v>
      </c>
      <c r="H253">
        <f t="shared" si="18"/>
        <v>1051</v>
      </c>
      <c r="I253">
        <f t="shared" si="19"/>
        <v>297</v>
      </c>
      <c r="J253">
        <f t="shared" si="17"/>
        <v>122</v>
      </c>
    </row>
    <row r="254" spans="1:10" x14ac:dyDescent="0.3">
      <c r="A254" s="1" t="s">
        <v>216</v>
      </c>
      <c r="B254" s="2">
        <v>42921</v>
      </c>
      <c r="C254" s="3">
        <v>0.49596064814814816</v>
      </c>
      <c r="D254" s="3">
        <v>0.49886574074074069</v>
      </c>
      <c r="E254" t="str">
        <f t="shared" si="15"/>
        <v>zagraniczny</v>
      </c>
      <c r="F254" s="6">
        <f t="shared" si="16"/>
        <v>5</v>
      </c>
      <c r="H254">
        <f t="shared" si="18"/>
        <v>1051</v>
      </c>
      <c r="I254">
        <f t="shared" si="19"/>
        <v>297</v>
      </c>
      <c r="J254">
        <f t="shared" si="17"/>
        <v>127</v>
      </c>
    </row>
    <row r="255" spans="1:10" x14ac:dyDescent="0.3">
      <c r="A255" s="1" t="s">
        <v>217</v>
      </c>
      <c r="B255" s="2">
        <v>42921</v>
      </c>
      <c r="C255" s="3">
        <v>0.50134259259259262</v>
      </c>
      <c r="D255" s="3">
        <v>0.50873842592592589</v>
      </c>
      <c r="E255" t="str">
        <f t="shared" si="15"/>
        <v>stacjonarny</v>
      </c>
      <c r="F255" s="6">
        <f t="shared" si="16"/>
        <v>11</v>
      </c>
      <c r="H255">
        <f t="shared" si="18"/>
        <v>1062</v>
      </c>
      <c r="I255">
        <f t="shared" si="19"/>
        <v>297</v>
      </c>
      <c r="J255">
        <f t="shared" si="17"/>
        <v>127</v>
      </c>
    </row>
    <row r="256" spans="1:10" x14ac:dyDescent="0.3">
      <c r="A256" s="1" t="s">
        <v>218</v>
      </c>
      <c r="B256" s="2">
        <v>42921</v>
      </c>
      <c r="C256" s="3">
        <v>0.50179398148148147</v>
      </c>
      <c r="D256" s="3">
        <v>0.50248842592592591</v>
      </c>
      <c r="E256" t="str">
        <f t="shared" si="15"/>
        <v>stacjonarny</v>
      </c>
      <c r="F256" s="6">
        <f t="shared" si="16"/>
        <v>1</v>
      </c>
      <c r="H256">
        <f t="shared" si="18"/>
        <v>1063</v>
      </c>
      <c r="I256">
        <f t="shared" si="19"/>
        <v>297</v>
      </c>
      <c r="J256">
        <f t="shared" si="17"/>
        <v>127</v>
      </c>
    </row>
    <row r="257" spans="1:10" x14ac:dyDescent="0.3">
      <c r="A257" s="1" t="s">
        <v>219</v>
      </c>
      <c r="B257" s="2">
        <v>42921</v>
      </c>
      <c r="C257" s="3">
        <v>0.50288194444444445</v>
      </c>
      <c r="D257" s="3">
        <v>0.51248842592592592</v>
      </c>
      <c r="E257" t="str">
        <f t="shared" si="15"/>
        <v>stacjonarny</v>
      </c>
      <c r="F257" s="6">
        <f t="shared" si="16"/>
        <v>14</v>
      </c>
      <c r="H257">
        <f t="shared" si="18"/>
        <v>1077</v>
      </c>
      <c r="I257">
        <f t="shared" si="19"/>
        <v>297</v>
      </c>
      <c r="J257">
        <f t="shared" si="17"/>
        <v>127</v>
      </c>
    </row>
    <row r="258" spans="1:10" x14ac:dyDescent="0.3">
      <c r="A258" s="1" t="s">
        <v>24</v>
      </c>
      <c r="B258" s="2">
        <v>42921</v>
      </c>
      <c r="C258" s="3">
        <v>0.50457175925925923</v>
      </c>
      <c r="D258" s="3">
        <v>0.51533564814814814</v>
      </c>
      <c r="E258" t="str">
        <f t="shared" si="15"/>
        <v>stacjonarny</v>
      </c>
      <c r="F258" s="6">
        <f t="shared" si="16"/>
        <v>16</v>
      </c>
      <c r="H258">
        <f t="shared" si="18"/>
        <v>1093</v>
      </c>
      <c r="I258">
        <f t="shared" si="19"/>
        <v>297</v>
      </c>
      <c r="J258">
        <f t="shared" si="17"/>
        <v>127</v>
      </c>
    </row>
    <row r="259" spans="1:10" x14ac:dyDescent="0.3">
      <c r="A259" s="1" t="s">
        <v>220</v>
      </c>
      <c r="B259" s="2">
        <v>42921</v>
      </c>
      <c r="C259" s="3">
        <v>0.51026620370370368</v>
      </c>
      <c r="D259" s="3">
        <v>0.51557870370370373</v>
      </c>
      <c r="E259" t="str">
        <f t="shared" ref="E259:E322" si="20">IF(LEN(A259)=7,"stacjonarny",IF(LEN(A259)=8,"komórkowy","zagraniczny"))</f>
        <v>stacjonarny</v>
      </c>
      <c r="F259" s="6">
        <f t="shared" ref="F259:F322" si="21">ROUNDUP(MINUTE(D259-C259)+SECOND(D259-C259)/60,0)</f>
        <v>8</v>
      </c>
      <c r="H259">
        <f t="shared" si="18"/>
        <v>1101</v>
      </c>
      <c r="I259">
        <f t="shared" si="19"/>
        <v>297</v>
      </c>
      <c r="J259">
        <f t="shared" si="17"/>
        <v>127</v>
      </c>
    </row>
    <row r="260" spans="1:10" x14ac:dyDescent="0.3">
      <c r="A260" s="1" t="s">
        <v>221</v>
      </c>
      <c r="B260" s="2">
        <v>42921</v>
      </c>
      <c r="C260" s="3">
        <v>0.51388888888888895</v>
      </c>
      <c r="D260" s="3">
        <v>0.51673611111111117</v>
      </c>
      <c r="E260" t="str">
        <f t="shared" si="20"/>
        <v>komórkowy</v>
      </c>
      <c r="F260" s="6">
        <f t="shared" si="21"/>
        <v>5</v>
      </c>
      <c r="H260">
        <f t="shared" si="18"/>
        <v>1101</v>
      </c>
      <c r="I260">
        <f t="shared" si="19"/>
        <v>302</v>
      </c>
      <c r="J260">
        <f t="shared" ref="J260:J323" si="22">IF(E260="zagraniczny",J259+F260,J259)</f>
        <v>127</v>
      </c>
    </row>
    <row r="261" spans="1:10" x14ac:dyDescent="0.3">
      <c r="A261" s="1" t="s">
        <v>222</v>
      </c>
      <c r="B261" s="2">
        <v>42921</v>
      </c>
      <c r="C261" s="3">
        <v>0.51827546296296301</v>
      </c>
      <c r="D261" s="3">
        <v>0.51986111111111111</v>
      </c>
      <c r="E261" t="str">
        <f t="shared" si="20"/>
        <v>stacjonarny</v>
      </c>
      <c r="F261" s="6">
        <f t="shared" si="21"/>
        <v>3</v>
      </c>
      <c r="H261">
        <f t="shared" si="18"/>
        <v>1104</v>
      </c>
      <c r="I261">
        <f t="shared" si="19"/>
        <v>302</v>
      </c>
      <c r="J261">
        <f t="shared" si="22"/>
        <v>127</v>
      </c>
    </row>
    <row r="262" spans="1:10" x14ac:dyDescent="0.3">
      <c r="A262" s="1" t="s">
        <v>223</v>
      </c>
      <c r="B262" s="2">
        <v>42921</v>
      </c>
      <c r="C262" s="3">
        <v>0.51884259259259258</v>
      </c>
      <c r="D262" s="3">
        <v>0.52637731481481487</v>
      </c>
      <c r="E262" t="str">
        <f t="shared" si="20"/>
        <v>stacjonarny</v>
      </c>
      <c r="F262" s="6">
        <f t="shared" si="21"/>
        <v>11</v>
      </c>
      <c r="H262">
        <f t="shared" si="18"/>
        <v>1115</v>
      </c>
      <c r="I262">
        <f t="shared" si="19"/>
        <v>302</v>
      </c>
      <c r="J262">
        <f t="shared" si="22"/>
        <v>127</v>
      </c>
    </row>
    <row r="263" spans="1:10" x14ac:dyDescent="0.3">
      <c r="A263" s="1" t="s">
        <v>224</v>
      </c>
      <c r="B263" s="2">
        <v>42921</v>
      </c>
      <c r="C263" s="3">
        <v>0.5242013888888889</v>
      </c>
      <c r="D263" s="3">
        <v>0.53452546296296299</v>
      </c>
      <c r="E263" t="str">
        <f t="shared" si="20"/>
        <v>stacjonarny</v>
      </c>
      <c r="F263" s="6">
        <f t="shared" si="21"/>
        <v>15</v>
      </c>
      <c r="H263">
        <f t="shared" si="18"/>
        <v>1130</v>
      </c>
      <c r="I263">
        <f t="shared" si="19"/>
        <v>302</v>
      </c>
      <c r="J263">
        <f t="shared" si="22"/>
        <v>127</v>
      </c>
    </row>
    <row r="264" spans="1:10" x14ac:dyDescent="0.3">
      <c r="A264" s="1" t="s">
        <v>4</v>
      </c>
      <c r="B264" s="2">
        <v>42921</v>
      </c>
      <c r="C264" s="3">
        <v>0.5250231481481481</v>
      </c>
      <c r="D264" s="3">
        <v>0.5264699074074074</v>
      </c>
      <c r="E264" t="str">
        <f t="shared" si="20"/>
        <v>stacjonarny</v>
      </c>
      <c r="F264" s="6">
        <f t="shared" si="21"/>
        <v>3</v>
      </c>
      <c r="H264">
        <f t="shared" si="18"/>
        <v>1133</v>
      </c>
      <c r="I264">
        <f t="shared" si="19"/>
        <v>302</v>
      </c>
      <c r="J264">
        <f t="shared" si="22"/>
        <v>127</v>
      </c>
    </row>
    <row r="265" spans="1:10" x14ac:dyDescent="0.3">
      <c r="A265" s="1" t="s">
        <v>225</v>
      </c>
      <c r="B265" s="2">
        <v>42921</v>
      </c>
      <c r="C265" s="3">
        <v>0.52607638888888886</v>
      </c>
      <c r="D265" s="3">
        <v>0.52662037037037035</v>
      </c>
      <c r="E265" t="str">
        <f t="shared" si="20"/>
        <v>komórkowy</v>
      </c>
      <c r="F265" s="6">
        <f t="shared" si="21"/>
        <v>1</v>
      </c>
      <c r="H265">
        <f t="shared" si="18"/>
        <v>1133</v>
      </c>
      <c r="I265">
        <f t="shared" si="19"/>
        <v>303</v>
      </c>
      <c r="J265">
        <f t="shared" si="22"/>
        <v>127</v>
      </c>
    </row>
    <row r="266" spans="1:10" x14ac:dyDescent="0.3">
      <c r="A266" s="1" t="s">
        <v>226</v>
      </c>
      <c r="B266" s="2">
        <v>42921</v>
      </c>
      <c r="C266" s="3">
        <v>0.52811342592592592</v>
      </c>
      <c r="D266" s="3">
        <v>0.53195601851851848</v>
      </c>
      <c r="E266" t="str">
        <f t="shared" si="20"/>
        <v>zagraniczny</v>
      </c>
      <c r="F266" s="6">
        <f t="shared" si="21"/>
        <v>6</v>
      </c>
      <c r="H266">
        <f t="shared" si="18"/>
        <v>1133</v>
      </c>
      <c r="I266">
        <f t="shared" si="19"/>
        <v>303</v>
      </c>
      <c r="J266">
        <f t="shared" si="22"/>
        <v>133</v>
      </c>
    </row>
    <row r="267" spans="1:10" x14ac:dyDescent="0.3">
      <c r="A267" s="1" t="s">
        <v>227</v>
      </c>
      <c r="B267" s="2">
        <v>42921</v>
      </c>
      <c r="C267" s="3">
        <v>0.53233796296296299</v>
      </c>
      <c r="D267" s="3">
        <v>0.54116898148148151</v>
      </c>
      <c r="E267" t="str">
        <f t="shared" si="20"/>
        <v>stacjonarny</v>
      </c>
      <c r="F267" s="6">
        <f t="shared" si="21"/>
        <v>13</v>
      </c>
      <c r="H267">
        <f t="shared" si="18"/>
        <v>1146</v>
      </c>
      <c r="I267">
        <f t="shared" si="19"/>
        <v>303</v>
      </c>
      <c r="J267">
        <f t="shared" si="22"/>
        <v>133</v>
      </c>
    </row>
    <row r="268" spans="1:10" x14ac:dyDescent="0.3">
      <c r="A268" s="1" t="s">
        <v>228</v>
      </c>
      <c r="B268" s="2">
        <v>42921</v>
      </c>
      <c r="C268" s="3">
        <v>0.53372685185185187</v>
      </c>
      <c r="D268" s="3">
        <v>0.53991898148148143</v>
      </c>
      <c r="E268" t="str">
        <f t="shared" si="20"/>
        <v>stacjonarny</v>
      </c>
      <c r="F268" s="6">
        <f t="shared" si="21"/>
        <v>9</v>
      </c>
      <c r="H268">
        <f t="shared" si="18"/>
        <v>1155</v>
      </c>
      <c r="I268">
        <f t="shared" si="19"/>
        <v>303</v>
      </c>
      <c r="J268">
        <f t="shared" si="22"/>
        <v>133</v>
      </c>
    </row>
    <row r="269" spans="1:10" x14ac:dyDescent="0.3">
      <c r="A269" s="1" t="s">
        <v>229</v>
      </c>
      <c r="B269" s="2">
        <v>42921</v>
      </c>
      <c r="C269" s="3">
        <v>0.53607638888888887</v>
      </c>
      <c r="D269" s="3">
        <v>0.54104166666666664</v>
      </c>
      <c r="E269" t="str">
        <f t="shared" si="20"/>
        <v>stacjonarny</v>
      </c>
      <c r="F269" s="6">
        <f t="shared" si="21"/>
        <v>8</v>
      </c>
      <c r="H269">
        <f t="shared" si="18"/>
        <v>1163</v>
      </c>
      <c r="I269">
        <f t="shared" si="19"/>
        <v>303</v>
      </c>
      <c r="J269">
        <f t="shared" si="22"/>
        <v>133</v>
      </c>
    </row>
    <row r="270" spans="1:10" x14ac:dyDescent="0.3">
      <c r="A270" s="1" t="s">
        <v>230</v>
      </c>
      <c r="B270" s="2">
        <v>42921</v>
      </c>
      <c r="C270" s="3">
        <v>0.53850694444444447</v>
      </c>
      <c r="D270" s="3">
        <v>0.5394444444444445</v>
      </c>
      <c r="E270" t="str">
        <f t="shared" si="20"/>
        <v>stacjonarny</v>
      </c>
      <c r="F270" s="6">
        <f t="shared" si="21"/>
        <v>2</v>
      </c>
      <c r="H270">
        <f t="shared" si="18"/>
        <v>1165</v>
      </c>
      <c r="I270">
        <f t="shared" si="19"/>
        <v>303</v>
      </c>
      <c r="J270">
        <f t="shared" si="22"/>
        <v>133</v>
      </c>
    </row>
    <row r="271" spans="1:10" x14ac:dyDescent="0.3">
      <c r="A271" s="1" t="s">
        <v>231</v>
      </c>
      <c r="B271" s="2">
        <v>42921</v>
      </c>
      <c r="C271" s="3">
        <v>0.54194444444444445</v>
      </c>
      <c r="D271" s="3">
        <v>0.54666666666666663</v>
      </c>
      <c r="E271" t="str">
        <f t="shared" si="20"/>
        <v>stacjonarny</v>
      </c>
      <c r="F271" s="6">
        <f t="shared" si="21"/>
        <v>7</v>
      </c>
      <c r="H271">
        <f t="shared" si="18"/>
        <v>1172</v>
      </c>
      <c r="I271">
        <f t="shared" si="19"/>
        <v>303</v>
      </c>
      <c r="J271">
        <f t="shared" si="22"/>
        <v>133</v>
      </c>
    </row>
    <row r="272" spans="1:10" x14ac:dyDescent="0.3">
      <c r="A272" s="1" t="s">
        <v>210</v>
      </c>
      <c r="B272" s="2">
        <v>42921</v>
      </c>
      <c r="C272" s="3">
        <v>0.54609953703703706</v>
      </c>
      <c r="D272" s="3">
        <v>0.55435185185185187</v>
      </c>
      <c r="E272" t="str">
        <f t="shared" si="20"/>
        <v>stacjonarny</v>
      </c>
      <c r="F272" s="6">
        <f t="shared" si="21"/>
        <v>12</v>
      </c>
      <c r="H272">
        <f t="shared" si="18"/>
        <v>1184</v>
      </c>
      <c r="I272">
        <f t="shared" si="19"/>
        <v>303</v>
      </c>
      <c r="J272">
        <f t="shared" si="22"/>
        <v>133</v>
      </c>
    </row>
    <row r="273" spans="1:10" x14ac:dyDescent="0.3">
      <c r="A273" s="1" t="s">
        <v>232</v>
      </c>
      <c r="B273" s="2">
        <v>42921</v>
      </c>
      <c r="C273" s="3">
        <v>0.54809027777777775</v>
      </c>
      <c r="D273" s="3">
        <v>0.55568287037037034</v>
      </c>
      <c r="E273" t="str">
        <f t="shared" si="20"/>
        <v>stacjonarny</v>
      </c>
      <c r="F273" s="6">
        <f t="shared" si="21"/>
        <v>11</v>
      </c>
      <c r="H273">
        <f t="shared" si="18"/>
        <v>1195</v>
      </c>
      <c r="I273">
        <f t="shared" si="19"/>
        <v>303</v>
      </c>
      <c r="J273">
        <f t="shared" si="22"/>
        <v>133</v>
      </c>
    </row>
    <row r="274" spans="1:10" x14ac:dyDescent="0.3">
      <c r="A274" s="1" t="s">
        <v>233</v>
      </c>
      <c r="B274" s="2">
        <v>42921</v>
      </c>
      <c r="C274" s="3">
        <v>0.54857638888888893</v>
      </c>
      <c r="D274" s="3">
        <v>0.55879629629629635</v>
      </c>
      <c r="E274" t="str">
        <f t="shared" si="20"/>
        <v>komórkowy</v>
      </c>
      <c r="F274" s="6">
        <f t="shared" si="21"/>
        <v>15</v>
      </c>
      <c r="H274">
        <f t="shared" si="18"/>
        <v>1195</v>
      </c>
      <c r="I274">
        <f t="shared" si="19"/>
        <v>318</v>
      </c>
      <c r="J274">
        <f t="shared" si="22"/>
        <v>133</v>
      </c>
    </row>
    <row r="275" spans="1:10" x14ac:dyDescent="0.3">
      <c r="A275" s="1" t="s">
        <v>234</v>
      </c>
      <c r="B275" s="2">
        <v>42921</v>
      </c>
      <c r="C275" s="3">
        <v>0.54859953703703701</v>
      </c>
      <c r="D275" s="3">
        <v>0.55990740740740741</v>
      </c>
      <c r="E275" t="str">
        <f t="shared" si="20"/>
        <v>komórkowy</v>
      </c>
      <c r="F275" s="6">
        <f t="shared" si="21"/>
        <v>17</v>
      </c>
      <c r="H275">
        <f t="shared" si="18"/>
        <v>1195</v>
      </c>
      <c r="I275">
        <f t="shared" si="19"/>
        <v>335</v>
      </c>
      <c r="J275">
        <f t="shared" si="22"/>
        <v>133</v>
      </c>
    </row>
    <row r="276" spans="1:10" x14ac:dyDescent="0.3">
      <c r="A276" s="1" t="s">
        <v>235</v>
      </c>
      <c r="B276" s="2">
        <v>42921</v>
      </c>
      <c r="C276" s="3">
        <v>0.55166666666666664</v>
      </c>
      <c r="D276" s="3">
        <v>0.55865740740740744</v>
      </c>
      <c r="E276" t="str">
        <f t="shared" si="20"/>
        <v>zagraniczny</v>
      </c>
      <c r="F276" s="6">
        <f t="shared" si="21"/>
        <v>11</v>
      </c>
      <c r="H276">
        <f t="shared" si="18"/>
        <v>1195</v>
      </c>
      <c r="I276">
        <f t="shared" si="19"/>
        <v>335</v>
      </c>
      <c r="J276">
        <f t="shared" si="22"/>
        <v>144</v>
      </c>
    </row>
    <row r="277" spans="1:10" x14ac:dyDescent="0.3">
      <c r="A277" s="1" t="s">
        <v>217</v>
      </c>
      <c r="B277" s="2">
        <v>42921</v>
      </c>
      <c r="C277" s="3">
        <v>0.55266203703703709</v>
      </c>
      <c r="D277" s="3">
        <v>0.56405092592592598</v>
      </c>
      <c r="E277" t="str">
        <f t="shared" si="20"/>
        <v>stacjonarny</v>
      </c>
      <c r="F277" s="6">
        <f t="shared" si="21"/>
        <v>17</v>
      </c>
      <c r="H277">
        <f t="shared" si="18"/>
        <v>1212</v>
      </c>
      <c r="I277">
        <f t="shared" si="19"/>
        <v>335</v>
      </c>
      <c r="J277">
        <f t="shared" si="22"/>
        <v>144</v>
      </c>
    </row>
    <row r="278" spans="1:10" x14ac:dyDescent="0.3">
      <c r="A278" s="1" t="s">
        <v>236</v>
      </c>
      <c r="B278" s="2">
        <v>42921</v>
      </c>
      <c r="C278" s="3">
        <v>0.55269675925925921</v>
      </c>
      <c r="D278" s="3">
        <v>0.56355324074074076</v>
      </c>
      <c r="E278" t="str">
        <f t="shared" si="20"/>
        <v>stacjonarny</v>
      </c>
      <c r="F278" s="6">
        <f t="shared" si="21"/>
        <v>16</v>
      </c>
      <c r="H278">
        <f t="shared" si="18"/>
        <v>1228</v>
      </c>
      <c r="I278">
        <f t="shared" si="19"/>
        <v>335</v>
      </c>
      <c r="J278">
        <f t="shared" si="22"/>
        <v>144</v>
      </c>
    </row>
    <row r="279" spans="1:10" x14ac:dyDescent="0.3">
      <c r="A279" s="1" t="s">
        <v>137</v>
      </c>
      <c r="B279" s="2">
        <v>42921</v>
      </c>
      <c r="C279" s="3">
        <v>0.55847222222222215</v>
      </c>
      <c r="D279" s="3">
        <v>0.56166666666666665</v>
      </c>
      <c r="E279" t="str">
        <f t="shared" si="20"/>
        <v>komórkowy</v>
      </c>
      <c r="F279" s="6">
        <f t="shared" si="21"/>
        <v>5</v>
      </c>
      <c r="H279">
        <f t="shared" si="18"/>
        <v>1228</v>
      </c>
      <c r="I279">
        <f t="shared" si="19"/>
        <v>340</v>
      </c>
      <c r="J279">
        <f t="shared" si="22"/>
        <v>144</v>
      </c>
    </row>
    <row r="280" spans="1:10" x14ac:dyDescent="0.3">
      <c r="A280" s="1" t="s">
        <v>237</v>
      </c>
      <c r="B280" s="2">
        <v>42921</v>
      </c>
      <c r="C280" s="3">
        <v>0.56106481481481485</v>
      </c>
      <c r="D280" s="3">
        <v>0.56716435185185188</v>
      </c>
      <c r="E280" t="str">
        <f t="shared" si="20"/>
        <v>stacjonarny</v>
      </c>
      <c r="F280" s="6">
        <f t="shared" si="21"/>
        <v>9</v>
      </c>
      <c r="H280">
        <f t="shared" si="18"/>
        <v>1237</v>
      </c>
      <c r="I280">
        <f t="shared" si="19"/>
        <v>340</v>
      </c>
      <c r="J280">
        <f t="shared" si="22"/>
        <v>144</v>
      </c>
    </row>
    <row r="281" spans="1:10" x14ac:dyDescent="0.3">
      <c r="A281" s="1" t="s">
        <v>238</v>
      </c>
      <c r="B281" s="2">
        <v>42921</v>
      </c>
      <c r="C281" s="3">
        <v>0.56361111111111117</v>
      </c>
      <c r="D281" s="3">
        <v>0.57469907407407406</v>
      </c>
      <c r="E281" t="str">
        <f t="shared" si="20"/>
        <v>stacjonarny</v>
      </c>
      <c r="F281" s="6">
        <f t="shared" si="21"/>
        <v>16</v>
      </c>
      <c r="H281">
        <f t="shared" si="18"/>
        <v>1253</v>
      </c>
      <c r="I281">
        <f t="shared" si="19"/>
        <v>340</v>
      </c>
      <c r="J281">
        <f t="shared" si="22"/>
        <v>144</v>
      </c>
    </row>
    <row r="282" spans="1:10" x14ac:dyDescent="0.3">
      <c r="A282" s="1" t="s">
        <v>31</v>
      </c>
      <c r="B282" s="2">
        <v>42921</v>
      </c>
      <c r="C282" s="3">
        <v>0.56568287037037035</v>
      </c>
      <c r="D282" s="3">
        <v>0.56981481481481489</v>
      </c>
      <c r="E282" t="str">
        <f t="shared" si="20"/>
        <v>komórkowy</v>
      </c>
      <c r="F282" s="6">
        <f t="shared" si="21"/>
        <v>6</v>
      </c>
      <c r="H282">
        <f t="shared" si="18"/>
        <v>1253</v>
      </c>
      <c r="I282">
        <f t="shared" si="19"/>
        <v>346</v>
      </c>
      <c r="J282">
        <f t="shared" si="22"/>
        <v>144</v>
      </c>
    </row>
    <row r="283" spans="1:10" x14ac:dyDescent="0.3">
      <c r="A283" s="1" t="s">
        <v>239</v>
      </c>
      <c r="B283" s="2">
        <v>42921</v>
      </c>
      <c r="C283" s="3">
        <v>0.56703703703703701</v>
      </c>
      <c r="D283" s="3">
        <v>0.57664351851851847</v>
      </c>
      <c r="E283" t="str">
        <f t="shared" si="20"/>
        <v>komórkowy</v>
      </c>
      <c r="F283" s="6">
        <f t="shared" si="21"/>
        <v>14</v>
      </c>
      <c r="H283">
        <f t="shared" si="18"/>
        <v>1253</v>
      </c>
      <c r="I283">
        <f t="shared" si="19"/>
        <v>360</v>
      </c>
      <c r="J283">
        <f t="shared" si="22"/>
        <v>144</v>
      </c>
    </row>
    <row r="284" spans="1:10" x14ac:dyDescent="0.3">
      <c r="A284" s="1" t="s">
        <v>240</v>
      </c>
      <c r="B284" s="2">
        <v>42921</v>
      </c>
      <c r="C284" s="3">
        <v>0.57192129629629629</v>
      </c>
      <c r="D284" s="3">
        <v>0.57506944444444441</v>
      </c>
      <c r="E284" t="str">
        <f t="shared" si="20"/>
        <v>stacjonarny</v>
      </c>
      <c r="F284" s="6">
        <f t="shared" si="21"/>
        <v>5</v>
      </c>
      <c r="H284">
        <f t="shared" si="18"/>
        <v>1258</v>
      </c>
      <c r="I284">
        <f t="shared" si="19"/>
        <v>360</v>
      </c>
      <c r="J284">
        <f t="shared" si="22"/>
        <v>144</v>
      </c>
    </row>
    <row r="285" spans="1:10" x14ac:dyDescent="0.3">
      <c r="A285" s="1" t="s">
        <v>241</v>
      </c>
      <c r="B285" s="2">
        <v>42921</v>
      </c>
      <c r="C285" s="3">
        <v>0.57589120370370372</v>
      </c>
      <c r="D285" s="3">
        <v>0.57648148148148148</v>
      </c>
      <c r="E285" t="str">
        <f t="shared" si="20"/>
        <v>stacjonarny</v>
      </c>
      <c r="F285" s="6">
        <f t="shared" si="21"/>
        <v>1</v>
      </c>
      <c r="H285">
        <f t="shared" si="18"/>
        <v>1259</v>
      </c>
      <c r="I285">
        <f t="shared" si="19"/>
        <v>360</v>
      </c>
      <c r="J285">
        <f t="shared" si="22"/>
        <v>144</v>
      </c>
    </row>
    <row r="286" spans="1:10" x14ac:dyDescent="0.3">
      <c r="A286" s="1" t="s">
        <v>242</v>
      </c>
      <c r="B286" s="2">
        <v>42921</v>
      </c>
      <c r="C286" s="3">
        <v>0.5786458333333333</v>
      </c>
      <c r="D286" s="3">
        <v>0.57954861111111111</v>
      </c>
      <c r="E286" t="str">
        <f t="shared" si="20"/>
        <v>stacjonarny</v>
      </c>
      <c r="F286" s="6">
        <f t="shared" si="21"/>
        <v>2</v>
      </c>
      <c r="H286">
        <f t="shared" si="18"/>
        <v>1261</v>
      </c>
      <c r="I286">
        <f t="shared" si="19"/>
        <v>360</v>
      </c>
      <c r="J286">
        <f t="shared" si="22"/>
        <v>144</v>
      </c>
    </row>
    <row r="287" spans="1:10" x14ac:dyDescent="0.3">
      <c r="A287" s="1" t="s">
        <v>243</v>
      </c>
      <c r="B287" s="2">
        <v>42921</v>
      </c>
      <c r="C287" s="3">
        <v>0.57876157407407403</v>
      </c>
      <c r="D287" s="3">
        <v>0.5811574074074074</v>
      </c>
      <c r="E287" t="str">
        <f t="shared" si="20"/>
        <v>stacjonarny</v>
      </c>
      <c r="F287" s="6">
        <f t="shared" si="21"/>
        <v>4</v>
      </c>
      <c r="H287">
        <f t="shared" si="18"/>
        <v>1265</v>
      </c>
      <c r="I287">
        <f t="shared" si="19"/>
        <v>360</v>
      </c>
      <c r="J287">
        <f t="shared" si="22"/>
        <v>144</v>
      </c>
    </row>
    <row r="288" spans="1:10" x14ac:dyDescent="0.3">
      <c r="A288" s="1" t="s">
        <v>244</v>
      </c>
      <c r="B288" s="2">
        <v>42921</v>
      </c>
      <c r="C288" s="3">
        <v>0.57901620370370377</v>
      </c>
      <c r="D288" s="3">
        <v>0.58940972222222221</v>
      </c>
      <c r="E288" t="str">
        <f t="shared" si="20"/>
        <v>stacjonarny</v>
      </c>
      <c r="F288" s="6">
        <f t="shared" si="21"/>
        <v>15</v>
      </c>
      <c r="H288">
        <f t="shared" si="18"/>
        <v>1280</v>
      </c>
      <c r="I288">
        <f t="shared" si="19"/>
        <v>360</v>
      </c>
      <c r="J288">
        <f t="shared" si="22"/>
        <v>144</v>
      </c>
    </row>
    <row r="289" spans="1:10" x14ac:dyDescent="0.3">
      <c r="A289" s="1" t="s">
        <v>245</v>
      </c>
      <c r="B289" s="2">
        <v>42921</v>
      </c>
      <c r="C289" s="3">
        <v>0.58275462962962965</v>
      </c>
      <c r="D289" s="3">
        <v>0.5852546296296296</v>
      </c>
      <c r="E289" t="str">
        <f t="shared" si="20"/>
        <v>stacjonarny</v>
      </c>
      <c r="F289" s="6">
        <f t="shared" si="21"/>
        <v>4</v>
      </c>
      <c r="H289">
        <f t="shared" si="18"/>
        <v>1284</v>
      </c>
      <c r="I289">
        <f t="shared" si="19"/>
        <v>360</v>
      </c>
      <c r="J289">
        <f t="shared" si="22"/>
        <v>144</v>
      </c>
    </row>
    <row r="290" spans="1:10" x14ac:dyDescent="0.3">
      <c r="A290" s="1" t="s">
        <v>246</v>
      </c>
      <c r="B290" s="2">
        <v>42921</v>
      </c>
      <c r="C290" s="3">
        <v>0.58829861111111115</v>
      </c>
      <c r="D290" s="3">
        <v>0.59641203703703705</v>
      </c>
      <c r="E290" t="str">
        <f t="shared" si="20"/>
        <v>komórkowy</v>
      </c>
      <c r="F290" s="6">
        <f t="shared" si="21"/>
        <v>12</v>
      </c>
      <c r="H290">
        <f t="shared" si="18"/>
        <v>1284</v>
      </c>
      <c r="I290">
        <f t="shared" si="19"/>
        <v>372</v>
      </c>
      <c r="J290">
        <f t="shared" si="22"/>
        <v>144</v>
      </c>
    </row>
    <row r="291" spans="1:10" x14ac:dyDescent="0.3">
      <c r="A291" s="1" t="s">
        <v>247</v>
      </c>
      <c r="B291" s="2">
        <v>42921</v>
      </c>
      <c r="C291" s="3">
        <v>0.59281249999999996</v>
      </c>
      <c r="D291" s="3">
        <v>0.59871527777777778</v>
      </c>
      <c r="E291" t="str">
        <f t="shared" si="20"/>
        <v>zagraniczny</v>
      </c>
      <c r="F291" s="6">
        <f t="shared" si="21"/>
        <v>9</v>
      </c>
      <c r="H291">
        <f t="shared" si="18"/>
        <v>1284</v>
      </c>
      <c r="I291">
        <f t="shared" si="19"/>
        <v>372</v>
      </c>
      <c r="J291">
        <f t="shared" si="22"/>
        <v>153</v>
      </c>
    </row>
    <row r="292" spans="1:10" x14ac:dyDescent="0.3">
      <c r="A292" s="1" t="s">
        <v>248</v>
      </c>
      <c r="B292" s="2">
        <v>42921</v>
      </c>
      <c r="C292" s="3">
        <v>0.59557870370370369</v>
      </c>
      <c r="D292" s="3">
        <v>0.59930555555555554</v>
      </c>
      <c r="E292" t="str">
        <f t="shared" si="20"/>
        <v>zagraniczny</v>
      </c>
      <c r="F292" s="6">
        <f t="shared" si="21"/>
        <v>6</v>
      </c>
      <c r="H292">
        <f t="shared" ref="H292:H355" si="23">IF(E292="stacjonarny",H291+F292,H291)</f>
        <v>1284</v>
      </c>
      <c r="I292">
        <f t="shared" ref="I292:I355" si="24">IF(E292="komórkowy",I291+F292,I291)</f>
        <v>372</v>
      </c>
      <c r="J292">
        <f t="shared" si="22"/>
        <v>159</v>
      </c>
    </row>
    <row r="293" spans="1:10" x14ac:dyDescent="0.3">
      <c r="A293" s="1" t="s">
        <v>249</v>
      </c>
      <c r="B293" s="2">
        <v>42921</v>
      </c>
      <c r="C293" s="3">
        <v>0.59718749999999998</v>
      </c>
      <c r="D293" s="3">
        <v>0.60711805555555554</v>
      </c>
      <c r="E293" t="str">
        <f t="shared" si="20"/>
        <v>komórkowy</v>
      </c>
      <c r="F293" s="6">
        <f t="shared" si="21"/>
        <v>15</v>
      </c>
      <c r="H293">
        <f t="shared" si="23"/>
        <v>1284</v>
      </c>
      <c r="I293">
        <f t="shared" si="24"/>
        <v>387</v>
      </c>
      <c r="J293">
        <f t="shared" si="22"/>
        <v>159</v>
      </c>
    </row>
    <row r="294" spans="1:10" x14ac:dyDescent="0.3">
      <c r="A294" s="1" t="s">
        <v>250</v>
      </c>
      <c r="B294" s="2">
        <v>42921</v>
      </c>
      <c r="C294" s="3">
        <v>0.59803240740740737</v>
      </c>
      <c r="D294" s="3">
        <v>0.60223379629629636</v>
      </c>
      <c r="E294" t="str">
        <f t="shared" si="20"/>
        <v>stacjonarny</v>
      </c>
      <c r="F294" s="6">
        <f t="shared" si="21"/>
        <v>7</v>
      </c>
      <c r="H294">
        <f t="shared" si="23"/>
        <v>1291</v>
      </c>
      <c r="I294">
        <f t="shared" si="24"/>
        <v>387</v>
      </c>
      <c r="J294">
        <f t="shared" si="22"/>
        <v>159</v>
      </c>
    </row>
    <row r="295" spans="1:10" x14ac:dyDescent="0.3">
      <c r="A295" s="1" t="s">
        <v>251</v>
      </c>
      <c r="B295" s="2">
        <v>42921</v>
      </c>
      <c r="C295" s="3">
        <v>0.5982291666666667</v>
      </c>
      <c r="D295" s="3">
        <v>0.60077546296296302</v>
      </c>
      <c r="E295" t="str">
        <f t="shared" si="20"/>
        <v>komórkowy</v>
      </c>
      <c r="F295" s="6">
        <f t="shared" si="21"/>
        <v>4</v>
      </c>
      <c r="H295">
        <f t="shared" si="23"/>
        <v>1291</v>
      </c>
      <c r="I295">
        <f t="shared" si="24"/>
        <v>391</v>
      </c>
      <c r="J295">
        <f t="shared" si="22"/>
        <v>159</v>
      </c>
    </row>
    <row r="296" spans="1:10" x14ac:dyDescent="0.3">
      <c r="A296" s="1" t="s">
        <v>252</v>
      </c>
      <c r="B296" s="2">
        <v>42921</v>
      </c>
      <c r="C296" s="3">
        <v>0.60070601851851857</v>
      </c>
      <c r="D296" s="3">
        <v>0.6075694444444445</v>
      </c>
      <c r="E296" t="str">
        <f t="shared" si="20"/>
        <v>stacjonarny</v>
      </c>
      <c r="F296" s="6">
        <f t="shared" si="21"/>
        <v>10</v>
      </c>
      <c r="H296">
        <f t="shared" si="23"/>
        <v>1301</v>
      </c>
      <c r="I296">
        <f t="shared" si="24"/>
        <v>391</v>
      </c>
      <c r="J296">
        <f t="shared" si="22"/>
        <v>159</v>
      </c>
    </row>
    <row r="297" spans="1:10" x14ac:dyDescent="0.3">
      <c r="A297" s="1" t="s">
        <v>253</v>
      </c>
      <c r="B297" s="2">
        <v>42921</v>
      </c>
      <c r="C297" s="3">
        <v>0.60379629629629628</v>
      </c>
      <c r="D297" s="3">
        <v>0.61399305555555561</v>
      </c>
      <c r="E297" t="str">
        <f t="shared" si="20"/>
        <v>stacjonarny</v>
      </c>
      <c r="F297" s="6">
        <f t="shared" si="21"/>
        <v>15</v>
      </c>
      <c r="H297">
        <f t="shared" si="23"/>
        <v>1316</v>
      </c>
      <c r="I297">
        <f t="shared" si="24"/>
        <v>391</v>
      </c>
      <c r="J297">
        <f t="shared" si="22"/>
        <v>159</v>
      </c>
    </row>
    <row r="298" spans="1:10" x14ac:dyDescent="0.3">
      <c r="A298" s="1" t="s">
        <v>5</v>
      </c>
      <c r="B298" s="2">
        <v>42921</v>
      </c>
      <c r="C298" s="3">
        <v>0.6040740740740741</v>
      </c>
      <c r="D298" s="3">
        <v>0.61181712962962964</v>
      </c>
      <c r="E298" t="str">
        <f t="shared" si="20"/>
        <v>stacjonarny</v>
      </c>
      <c r="F298" s="6">
        <f t="shared" si="21"/>
        <v>12</v>
      </c>
      <c r="H298">
        <f t="shared" si="23"/>
        <v>1328</v>
      </c>
      <c r="I298">
        <f t="shared" si="24"/>
        <v>391</v>
      </c>
      <c r="J298">
        <f t="shared" si="22"/>
        <v>159</v>
      </c>
    </row>
    <row r="299" spans="1:10" x14ac:dyDescent="0.3">
      <c r="A299" s="1" t="s">
        <v>254</v>
      </c>
      <c r="B299" s="2">
        <v>42921</v>
      </c>
      <c r="C299" s="3">
        <v>0.60660879629629627</v>
      </c>
      <c r="D299" s="3">
        <v>0.6086921296296296</v>
      </c>
      <c r="E299" t="str">
        <f t="shared" si="20"/>
        <v>komórkowy</v>
      </c>
      <c r="F299" s="6">
        <f t="shared" si="21"/>
        <v>3</v>
      </c>
      <c r="H299">
        <f t="shared" si="23"/>
        <v>1328</v>
      </c>
      <c r="I299">
        <f t="shared" si="24"/>
        <v>394</v>
      </c>
      <c r="J299">
        <f t="shared" si="22"/>
        <v>159</v>
      </c>
    </row>
    <row r="300" spans="1:10" x14ac:dyDescent="0.3">
      <c r="A300" s="1" t="s">
        <v>255</v>
      </c>
      <c r="B300" s="2">
        <v>42921</v>
      </c>
      <c r="C300" s="3">
        <v>0.60927083333333332</v>
      </c>
      <c r="D300" s="3">
        <v>0.61127314814814815</v>
      </c>
      <c r="E300" t="str">
        <f t="shared" si="20"/>
        <v>stacjonarny</v>
      </c>
      <c r="F300" s="6">
        <f t="shared" si="21"/>
        <v>3</v>
      </c>
      <c r="H300">
        <f t="shared" si="23"/>
        <v>1331</v>
      </c>
      <c r="I300">
        <f t="shared" si="24"/>
        <v>394</v>
      </c>
      <c r="J300">
        <f t="shared" si="22"/>
        <v>159</v>
      </c>
    </row>
    <row r="301" spans="1:10" x14ac:dyDescent="0.3">
      <c r="A301" s="1" t="s">
        <v>256</v>
      </c>
      <c r="B301" s="2">
        <v>42921</v>
      </c>
      <c r="C301" s="3">
        <v>0.61251157407407408</v>
      </c>
      <c r="D301" s="3">
        <v>0.61998842592592596</v>
      </c>
      <c r="E301" t="str">
        <f t="shared" si="20"/>
        <v>stacjonarny</v>
      </c>
      <c r="F301" s="6">
        <f t="shared" si="21"/>
        <v>11</v>
      </c>
      <c r="H301">
        <f t="shared" si="23"/>
        <v>1342</v>
      </c>
      <c r="I301">
        <f t="shared" si="24"/>
        <v>394</v>
      </c>
      <c r="J301">
        <f t="shared" si="22"/>
        <v>159</v>
      </c>
    </row>
    <row r="302" spans="1:10" x14ac:dyDescent="0.3">
      <c r="A302" s="1" t="s">
        <v>257</v>
      </c>
      <c r="B302" s="2">
        <v>42921</v>
      </c>
      <c r="C302" s="3">
        <v>0.61430555555555555</v>
      </c>
      <c r="D302" s="3">
        <v>0.61843749999999997</v>
      </c>
      <c r="E302" t="str">
        <f t="shared" si="20"/>
        <v>komórkowy</v>
      </c>
      <c r="F302" s="6">
        <f t="shared" si="21"/>
        <v>6</v>
      </c>
      <c r="H302">
        <f t="shared" si="23"/>
        <v>1342</v>
      </c>
      <c r="I302">
        <f t="shared" si="24"/>
        <v>400</v>
      </c>
      <c r="J302">
        <f t="shared" si="22"/>
        <v>159</v>
      </c>
    </row>
    <row r="303" spans="1:10" x14ac:dyDescent="0.3">
      <c r="A303" s="1" t="s">
        <v>258</v>
      </c>
      <c r="B303" s="2">
        <v>42921</v>
      </c>
      <c r="C303" s="3">
        <v>0.61957175925925922</v>
      </c>
      <c r="D303" s="3">
        <v>0.62241898148148145</v>
      </c>
      <c r="E303" t="str">
        <f t="shared" si="20"/>
        <v>stacjonarny</v>
      </c>
      <c r="F303" s="6">
        <f t="shared" si="21"/>
        <v>5</v>
      </c>
      <c r="H303">
        <f t="shared" si="23"/>
        <v>1347</v>
      </c>
      <c r="I303">
        <f t="shared" si="24"/>
        <v>400</v>
      </c>
      <c r="J303">
        <f t="shared" si="22"/>
        <v>159</v>
      </c>
    </row>
    <row r="304" spans="1:10" x14ac:dyDescent="0.3">
      <c r="A304" s="1" t="s">
        <v>75</v>
      </c>
      <c r="B304" s="2">
        <v>42921</v>
      </c>
      <c r="C304" s="3">
        <v>0.62047453703703703</v>
      </c>
      <c r="D304" s="3">
        <v>0.62715277777777778</v>
      </c>
      <c r="E304" t="str">
        <f t="shared" si="20"/>
        <v>stacjonarny</v>
      </c>
      <c r="F304" s="6">
        <f t="shared" si="21"/>
        <v>10</v>
      </c>
      <c r="H304">
        <f t="shared" si="23"/>
        <v>1357</v>
      </c>
      <c r="I304">
        <f t="shared" si="24"/>
        <v>400</v>
      </c>
      <c r="J304">
        <f t="shared" si="22"/>
        <v>159</v>
      </c>
    </row>
    <row r="305" spans="1:10" x14ac:dyDescent="0.3">
      <c r="A305" s="1" t="s">
        <v>259</v>
      </c>
      <c r="B305" s="2">
        <v>42921</v>
      </c>
      <c r="C305" s="3">
        <v>0.62094907407407407</v>
      </c>
      <c r="D305" s="3">
        <v>0.62687499999999996</v>
      </c>
      <c r="E305" t="str">
        <f t="shared" si="20"/>
        <v>komórkowy</v>
      </c>
      <c r="F305" s="6">
        <f t="shared" si="21"/>
        <v>9</v>
      </c>
      <c r="H305">
        <f t="shared" si="23"/>
        <v>1357</v>
      </c>
      <c r="I305">
        <f t="shared" si="24"/>
        <v>409</v>
      </c>
      <c r="J305">
        <f t="shared" si="22"/>
        <v>159</v>
      </c>
    </row>
    <row r="306" spans="1:10" x14ac:dyDescent="0.3">
      <c r="A306" s="1" t="s">
        <v>260</v>
      </c>
      <c r="B306" s="2">
        <v>42921</v>
      </c>
      <c r="C306" s="3">
        <v>0.62251157407407409</v>
      </c>
      <c r="D306" s="3">
        <v>0.6234143518518519</v>
      </c>
      <c r="E306" t="str">
        <f t="shared" si="20"/>
        <v>stacjonarny</v>
      </c>
      <c r="F306" s="6">
        <f t="shared" si="21"/>
        <v>2</v>
      </c>
      <c r="H306">
        <f t="shared" si="23"/>
        <v>1359</v>
      </c>
      <c r="I306">
        <f t="shared" si="24"/>
        <v>409</v>
      </c>
      <c r="J306">
        <f t="shared" si="22"/>
        <v>159</v>
      </c>
    </row>
    <row r="307" spans="1:10" x14ac:dyDescent="0.3">
      <c r="A307" s="1" t="s">
        <v>261</v>
      </c>
      <c r="B307" s="2">
        <v>42921</v>
      </c>
      <c r="C307" s="3">
        <v>0.62403935185185189</v>
      </c>
      <c r="D307" s="3">
        <v>0.62936342592592587</v>
      </c>
      <c r="E307" t="str">
        <f t="shared" si="20"/>
        <v>stacjonarny</v>
      </c>
      <c r="F307" s="6">
        <f t="shared" si="21"/>
        <v>8</v>
      </c>
      <c r="H307">
        <f t="shared" si="23"/>
        <v>1367</v>
      </c>
      <c r="I307">
        <f t="shared" si="24"/>
        <v>409</v>
      </c>
      <c r="J307">
        <f t="shared" si="22"/>
        <v>159</v>
      </c>
    </row>
    <row r="308" spans="1:10" x14ac:dyDescent="0.3">
      <c r="A308" s="1" t="s">
        <v>262</v>
      </c>
      <c r="B308" s="2">
        <v>42921</v>
      </c>
      <c r="C308" s="3">
        <v>0.62589120370370377</v>
      </c>
      <c r="D308" s="3">
        <v>0.62774305555555554</v>
      </c>
      <c r="E308" t="str">
        <f t="shared" si="20"/>
        <v>stacjonarny</v>
      </c>
      <c r="F308" s="6">
        <f t="shared" si="21"/>
        <v>3</v>
      </c>
      <c r="H308">
        <f t="shared" si="23"/>
        <v>1370</v>
      </c>
      <c r="I308">
        <f t="shared" si="24"/>
        <v>409</v>
      </c>
      <c r="J308">
        <f t="shared" si="22"/>
        <v>159</v>
      </c>
    </row>
    <row r="309" spans="1:10" x14ac:dyDescent="0.3">
      <c r="A309" s="1" t="s">
        <v>263</v>
      </c>
      <c r="B309" s="2">
        <v>42922</v>
      </c>
      <c r="C309" s="3">
        <v>0.33555555555555555</v>
      </c>
      <c r="D309" s="3">
        <v>0.34137731481481487</v>
      </c>
      <c r="E309" t="str">
        <f t="shared" si="20"/>
        <v>stacjonarny</v>
      </c>
      <c r="F309" s="6">
        <f t="shared" si="21"/>
        <v>9</v>
      </c>
      <c r="H309">
        <f t="shared" si="23"/>
        <v>1379</v>
      </c>
      <c r="I309">
        <f t="shared" si="24"/>
        <v>409</v>
      </c>
      <c r="J309">
        <f t="shared" si="22"/>
        <v>159</v>
      </c>
    </row>
    <row r="310" spans="1:10" x14ac:dyDescent="0.3">
      <c r="A310" s="1" t="s">
        <v>264</v>
      </c>
      <c r="B310" s="2">
        <v>42922</v>
      </c>
      <c r="C310" s="3">
        <v>0.33814814814814814</v>
      </c>
      <c r="D310" s="3">
        <v>0.34232638888888883</v>
      </c>
      <c r="E310" t="str">
        <f t="shared" si="20"/>
        <v>stacjonarny</v>
      </c>
      <c r="F310" s="6">
        <f t="shared" si="21"/>
        <v>7</v>
      </c>
      <c r="H310">
        <f t="shared" si="23"/>
        <v>1386</v>
      </c>
      <c r="I310">
        <f t="shared" si="24"/>
        <v>409</v>
      </c>
      <c r="J310">
        <f t="shared" si="22"/>
        <v>159</v>
      </c>
    </row>
    <row r="311" spans="1:10" x14ac:dyDescent="0.3">
      <c r="A311" s="1" t="s">
        <v>265</v>
      </c>
      <c r="B311" s="2">
        <v>42922</v>
      </c>
      <c r="C311" s="3">
        <v>0.34349537037037042</v>
      </c>
      <c r="D311" s="3">
        <v>0.34965277777777781</v>
      </c>
      <c r="E311" t="str">
        <f t="shared" si="20"/>
        <v>stacjonarny</v>
      </c>
      <c r="F311" s="6">
        <f t="shared" si="21"/>
        <v>9</v>
      </c>
      <c r="H311">
        <f t="shared" si="23"/>
        <v>1395</v>
      </c>
      <c r="I311">
        <f t="shared" si="24"/>
        <v>409</v>
      </c>
      <c r="J311">
        <f t="shared" si="22"/>
        <v>159</v>
      </c>
    </row>
    <row r="312" spans="1:10" x14ac:dyDescent="0.3">
      <c r="A312" s="1" t="s">
        <v>266</v>
      </c>
      <c r="B312" s="2">
        <v>42922</v>
      </c>
      <c r="C312" s="3">
        <v>0.34708333333333335</v>
      </c>
      <c r="D312" s="3">
        <v>0.34912037037037041</v>
      </c>
      <c r="E312" t="str">
        <f t="shared" si="20"/>
        <v>komórkowy</v>
      </c>
      <c r="F312" s="6">
        <f t="shared" si="21"/>
        <v>3</v>
      </c>
      <c r="H312">
        <f t="shared" si="23"/>
        <v>1395</v>
      </c>
      <c r="I312">
        <f t="shared" si="24"/>
        <v>412</v>
      </c>
      <c r="J312">
        <f t="shared" si="22"/>
        <v>159</v>
      </c>
    </row>
    <row r="313" spans="1:10" x14ac:dyDescent="0.3">
      <c r="A313" s="1" t="s">
        <v>250</v>
      </c>
      <c r="B313" s="2">
        <v>42922</v>
      </c>
      <c r="C313" s="3">
        <v>0.35163194444444446</v>
      </c>
      <c r="D313" s="3">
        <v>0.35670138888888886</v>
      </c>
      <c r="E313" t="str">
        <f t="shared" si="20"/>
        <v>stacjonarny</v>
      </c>
      <c r="F313" s="6">
        <f t="shared" si="21"/>
        <v>8</v>
      </c>
      <c r="H313">
        <f t="shared" si="23"/>
        <v>1403</v>
      </c>
      <c r="I313">
        <f t="shared" si="24"/>
        <v>412</v>
      </c>
      <c r="J313">
        <f t="shared" si="22"/>
        <v>159</v>
      </c>
    </row>
    <row r="314" spans="1:10" x14ac:dyDescent="0.3">
      <c r="A314" s="1" t="s">
        <v>267</v>
      </c>
      <c r="B314" s="2">
        <v>42922</v>
      </c>
      <c r="C314" s="3">
        <v>0.35531249999999998</v>
      </c>
      <c r="D314" s="3">
        <v>0.3630902777777778</v>
      </c>
      <c r="E314" t="str">
        <f t="shared" si="20"/>
        <v>stacjonarny</v>
      </c>
      <c r="F314" s="6">
        <f t="shared" si="21"/>
        <v>12</v>
      </c>
      <c r="H314">
        <f t="shared" si="23"/>
        <v>1415</v>
      </c>
      <c r="I314">
        <f t="shared" si="24"/>
        <v>412</v>
      </c>
      <c r="J314">
        <f t="shared" si="22"/>
        <v>159</v>
      </c>
    </row>
    <row r="315" spans="1:10" x14ac:dyDescent="0.3">
      <c r="A315" s="1" t="s">
        <v>268</v>
      </c>
      <c r="B315" s="2">
        <v>42922</v>
      </c>
      <c r="C315" s="3">
        <v>0.36097222222222225</v>
      </c>
      <c r="D315" s="3">
        <v>0.36534722222222221</v>
      </c>
      <c r="E315" t="str">
        <f t="shared" si="20"/>
        <v>stacjonarny</v>
      </c>
      <c r="F315" s="6">
        <f t="shared" si="21"/>
        <v>7</v>
      </c>
      <c r="H315">
        <f t="shared" si="23"/>
        <v>1422</v>
      </c>
      <c r="I315">
        <f t="shared" si="24"/>
        <v>412</v>
      </c>
      <c r="J315">
        <f t="shared" si="22"/>
        <v>159</v>
      </c>
    </row>
    <row r="316" spans="1:10" x14ac:dyDescent="0.3">
      <c r="A316" s="1" t="s">
        <v>269</v>
      </c>
      <c r="B316" s="2">
        <v>42922</v>
      </c>
      <c r="C316" s="3">
        <v>0.36618055555555556</v>
      </c>
      <c r="D316" s="3">
        <v>0.37038194444444444</v>
      </c>
      <c r="E316" t="str">
        <f t="shared" si="20"/>
        <v>komórkowy</v>
      </c>
      <c r="F316" s="6">
        <f t="shared" si="21"/>
        <v>7</v>
      </c>
      <c r="H316">
        <f t="shared" si="23"/>
        <v>1422</v>
      </c>
      <c r="I316">
        <f t="shared" si="24"/>
        <v>419</v>
      </c>
      <c r="J316">
        <f t="shared" si="22"/>
        <v>159</v>
      </c>
    </row>
    <row r="317" spans="1:10" x14ac:dyDescent="0.3">
      <c r="A317" s="1" t="s">
        <v>270</v>
      </c>
      <c r="B317" s="2">
        <v>42922</v>
      </c>
      <c r="C317" s="3">
        <v>0.3664351851851852</v>
      </c>
      <c r="D317" s="3">
        <v>0.37646990740740738</v>
      </c>
      <c r="E317" t="str">
        <f t="shared" si="20"/>
        <v>stacjonarny</v>
      </c>
      <c r="F317" s="6">
        <f t="shared" si="21"/>
        <v>15</v>
      </c>
      <c r="H317">
        <f t="shared" si="23"/>
        <v>1437</v>
      </c>
      <c r="I317">
        <f t="shared" si="24"/>
        <v>419</v>
      </c>
      <c r="J317">
        <f t="shared" si="22"/>
        <v>159</v>
      </c>
    </row>
    <row r="318" spans="1:10" x14ac:dyDescent="0.3">
      <c r="A318" s="1" t="s">
        <v>271</v>
      </c>
      <c r="B318" s="2">
        <v>42922</v>
      </c>
      <c r="C318" s="3">
        <v>0.37092592592592594</v>
      </c>
      <c r="D318" s="3">
        <v>0.37193287037037037</v>
      </c>
      <c r="E318" t="str">
        <f t="shared" si="20"/>
        <v>stacjonarny</v>
      </c>
      <c r="F318" s="6">
        <f t="shared" si="21"/>
        <v>2</v>
      </c>
      <c r="H318">
        <f t="shared" si="23"/>
        <v>1439</v>
      </c>
      <c r="I318">
        <f t="shared" si="24"/>
        <v>419</v>
      </c>
      <c r="J318">
        <f t="shared" si="22"/>
        <v>159</v>
      </c>
    </row>
    <row r="319" spans="1:10" x14ac:dyDescent="0.3">
      <c r="A319" s="1" t="s">
        <v>272</v>
      </c>
      <c r="B319" s="2">
        <v>42922</v>
      </c>
      <c r="C319" s="3">
        <v>0.37333333333333335</v>
      </c>
      <c r="D319" s="3">
        <v>0.37968750000000001</v>
      </c>
      <c r="E319" t="str">
        <f t="shared" si="20"/>
        <v>zagraniczny</v>
      </c>
      <c r="F319" s="6">
        <f t="shared" si="21"/>
        <v>10</v>
      </c>
      <c r="H319">
        <f t="shared" si="23"/>
        <v>1439</v>
      </c>
      <c r="I319">
        <f t="shared" si="24"/>
        <v>419</v>
      </c>
      <c r="J319">
        <f t="shared" si="22"/>
        <v>169</v>
      </c>
    </row>
    <row r="320" spans="1:10" x14ac:dyDescent="0.3">
      <c r="A320" s="1" t="s">
        <v>273</v>
      </c>
      <c r="B320" s="2">
        <v>42922</v>
      </c>
      <c r="C320" s="3">
        <v>0.37799768518518517</v>
      </c>
      <c r="D320" s="3">
        <v>0.38377314814814811</v>
      </c>
      <c r="E320" t="str">
        <f t="shared" si="20"/>
        <v>stacjonarny</v>
      </c>
      <c r="F320" s="6">
        <f t="shared" si="21"/>
        <v>9</v>
      </c>
      <c r="H320">
        <f t="shared" si="23"/>
        <v>1448</v>
      </c>
      <c r="I320">
        <f t="shared" si="24"/>
        <v>419</v>
      </c>
      <c r="J320">
        <f t="shared" si="22"/>
        <v>169</v>
      </c>
    </row>
    <row r="321" spans="1:10" x14ac:dyDescent="0.3">
      <c r="A321" s="1" t="s">
        <v>274</v>
      </c>
      <c r="B321" s="2">
        <v>42922</v>
      </c>
      <c r="C321" s="3">
        <v>0.37913194444444448</v>
      </c>
      <c r="D321" s="3">
        <v>0.3800115740740741</v>
      </c>
      <c r="E321" t="str">
        <f t="shared" si="20"/>
        <v>stacjonarny</v>
      </c>
      <c r="F321" s="6">
        <f t="shared" si="21"/>
        <v>2</v>
      </c>
      <c r="H321">
        <f t="shared" si="23"/>
        <v>1450</v>
      </c>
      <c r="I321">
        <f t="shared" si="24"/>
        <v>419</v>
      </c>
      <c r="J321">
        <f t="shared" si="22"/>
        <v>169</v>
      </c>
    </row>
    <row r="322" spans="1:10" x14ac:dyDescent="0.3">
      <c r="A322" s="1" t="s">
        <v>275</v>
      </c>
      <c r="B322" s="2">
        <v>42922</v>
      </c>
      <c r="C322" s="3">
        <v>0.38156250000000003</v>
      </c>
      <c r="D322" s="3">
        <v>0.3878240740740741</v>
      </c>
      <c r="E322" t="str">
        <f t="shared" si="20"/>
        <v>stacjonarny</v>
      </c>
      <c r="F322" s="6">
        <f t="shared" si="21"/>
        <v>10</v>
      </c>
      <c r="H322">
        <f t="shared" si="23"/>
        <v>1460</v>
      </c>
      <c r="I322">
        <f t="shared" si="24"/>
        <v>419</v>
      </c>
      <c r="J322">
        <f t="shared" si="22"/>
        <v>169</v>
      </c>
    </row>
    <row r="323" spans="1:10" x14ac:dyDescent="0.3">
      <c r="A323" s="1" t="s">
        <v>276</v>
      </c>
      <c r="B323" s="2">
        <v>42922</v>
      </c>
      <c r="C323" s="3">
        <v>0.38416666666666671</v>
      </c>
      <c r="D323" s="3">
        <v>0.39554398148148145</v>
      </c>
      <c r="E323" t="str">
        <f t="shared" ref="E323:E386" si="25">IF(LEN(A323)=7,"stacjonarny",IF(LEN(A323)=8,"komórkowy","zagraniczny"))</f>
        <v>stacjonarny</v>
      </c>
      <c r="F323" s="6">
        <f t="shared" ref="F323:F386" si="26">ROUNDUP(MINUTE(D323-C323)+SECOND(D323-C323)/60,0)</f>
        <v>17</v>
      </c>
      <c r="H323">
        <f t="shared" si="23"/>
        <v>1477</v>
      </c>
      <c r="I323">
        <f t="shared" si="24"/>
        <v>419</v>
      </c>
      <c r="J323">
        <f t="shared" si="22"/>
        <v>169</v>
      </c>
    </row>
    <row r="324" spans="1:10" x14ac:dyDescent="0.3">
      <c r="A324" s="1" t="s">
        <v>9</v>
      </c>
      <c r="B324" s="2">
        <v>42922</v>
      </c>
      <c r="C324" s="3">
        <v>0.38806712962962964</v>
      </c>
      <c r="D324" s="3">
        <v>0.39144675925925926</v>
      </c>
      <c r="E324" t="str">
        <f t="shared" si="25"/>
        <v>komórkowy</v>
      </c>
      <c r="F324" s="6">
        <f t="shared" si="26"/>
        <v>5</v>
      </c>
      <c r="H324">
        <f t="shared" si="23"/>
        <v>1477</v>
      </c>
      <c r="I324">
        <f t="shared" si="24"/>
        <v>424</v>
      </c>
      <c r="J324">
        <f t="shared" ref="J324:J387" si="27">IF(E324="zagraniczny",J323+F324,J323)</f>
        <v>169</v>
      </c>
    </row>
    <row r="325" spans="1:10" x14ac:dyDescent="0.3">
      <c r="A325" s="1" t="s">
        <v>277</v>
      </c>
      <c r="B325" s="2">
        <v>42922</v>
      </c>
      <c r="C325" s="3">
        <v>0.38960648148148147</v>
      </c>
      <c r="D325" s="3">
        <v>0.39498842592592592</v>
      </c>
      <c r="E325" t="str">
        <f t="shared" si="25"/>
        <v>stacjonarny</v>
      </c>
      <c r="F325" s="6">
        <f t="shared" si="26"/>
        <v>8</v>
      </c>
      <c r="H325">
        <f t="shared" si="23"/>
        <v>1485</v>
      </c>
      <c r="I325">
        <f t="shared" si="24"/>
        <v>424</v>
      </c>
      <c r="J325">
        <f t="shared" si="27"/>
        <v>169</v>
      </c>
    </row>
    <row r="326" spans="1:10" x14ac:dyDescent="0.3">
      <c r="A326" s="1" t="s">
        <v>61</v>
      </c>
      <c r="B326" s="2">
        <v>42922</v>
      </c>
      <c r="C326" s="3">
        <v>0.39466435185185184</v>
      </c>
      <c r="D326" s="3">
        <v>0.40501157407407407</v>
      </c>
      <c r="E326" t="str">
        <f t="shared" si="25"/>
        <v>stacjonarny</v>
      </c>
      <c r="F326" s="6">
        <f t="shared" si="26"/>
        <v>15</v>
      </c>
      <c r="H326">
        <f t="shared" si="23"/>
        <v>1500</v>
      </c>
      <c r="I326">
        <f t="shared" si="24"/>
        <v>424</v>
      </c>
      <c r="J326">
        <f t="shared" si="27"/>
        <v>169</v>
      </c>
    </row>
    <row r="327" spans="1:10" x14ac:dyDescent="0.3">
      <c r="A327" s="1" t="s">
        <v>278</v>
      </c>
      <c r="B327" s="2">
        <v>42922</v>
      </c>
      <c r="C327" s="3">
        <v>0.39613425925925921</v>
      </c>
      <c r="D327" s="3">
        <v>0.39868055555555554</v>
      </c>
      <c r="E327" t="str">
        <f t="shared" si="25"/>
        <v>zagraniczny</v>
      </c>
      <c r="F327" s="6">
        <f t="shared" si="26"/>
        <v>4</v>
      </c>
      <c r="H327">
        <f t="shared" si="23"/>
        <v>1500</v>
      </c>
      <c r="I327">
        <f t="shared" si="24"/>
        <v>424</v>
      </c>
      <c r="J327">
        <f t="shared" si="27"/>
        <v>173</v>
      </c>
    </row>
    <row r="328" spans="1:10" x14ac:dyDescent="0.3">
      <c r="A328" s="1" t="s">
        <v>279</v>
      </c>
      <c r="B328" s="2">
        <v>42922</v>
      </c>
      <c r="C328" s="3">
        <v>0.39956018518518516</v>
      </c>
      <c r="D328" s="3">
        <v>0.40025462962962965</v>
      </c>
      <c r="E328" t="str">
        <f t="shared" si="25"/>
        <v>komórkowy</v>
      </c>
      <c r="F328" s="6">
        <f t="shared" si="26"/>
        <v>1</v>
      </c>
      <c r="H328">
        <f t="shared" si="23"/>
        <v>1500</v>
      </c>
      <c r="I328">
        <f t="shared" si="24"/>
        <v>425</v>
      </c>
      <c r="J328">
        <f t="shared" si="27"/>
        <v>173</v>
      </c>
    </row>
    <row r="329" spans="1:10" x14ac:dyDescent="0.3">
      <c r="A329" s="1" t="s">
        <v>280</v>
      </c>
      <c r="B329" s="2">
        <v>42922</v>
      </c>
      <c r="C329" s="3">
        <v>0.40255787037037033</v>
      </c>
      <c r="D329" s="3">
        <v>0.40554398148148146</v>
      </c>
      <c r="E329" t="str">
        <f t="shared" si="25"/>
        <v>stacjonarny</v>
      </c>
      <c r="F329" s="6">
        <f t="shared" si="26"/>
        <v>5</v>
      </c>
      <c r="H329">
        <f t="shared" si="23"/>
        <v>1505</v>
      </c>
      <c r="I329">
        <f t="shared" si="24"/>
        <v>425</v>
      </c>
      <c r="J329">
        <f t="shared" si="27"/>
        <v>173</v>
      </c>
    </row>
    <row r="330" spans="1:10" x14ac:dyDescent="0.3">
      <c r="A330" s="1" t="s">
        <v>281</v>
      </c>
      <c r="B330" s="2">
        <v>42922</v>
      </c>
      <c r="C330" s="3">
        <v>0.40559027777777779</v>
      </c>
      <c r="D330" s="3">
        <v>0.41425925925925927</v>
      </c>
      <c r="E330" t="str">
        <f t="shared" si="25"/>
        <v>stacjonarny</v>
      </c>
      <c r="F330" s="6">
        <f t="shared" si="26"/>
        <v>13</v>
      </c>
      <c r="H330">
        <f t="shared" si="23"/>
        <v>1518</v>
      </c>
      <c r="I330">
        <f t="shared" si="24"/>
        <v>425</v>
      </c>
      <c r="J330">
        <f t="shared" si="27"/>
        <v>173</v>
      </c>
    </row>
    <row r="331" spans="1:10" x14ac:dyDescent="0.3">
      <c r="A331" s="1" t="s">
        <v>282</v>
      </c>
      <c r="B331" s="2">
        <v>42922</v>
      </c>
      <c r="C331" s="3">
        <v>0.40645833333333337</v>
      </c>
      <c r="D331" s="3">
        <v>0.41598379629629628</v>
      </c>
      <c r="E331" t="str">
        <f t="shared" si="25"/>
        <v>komórkowy</v>
      </c>
      <c r="F331" s="6">
        <f t="shared" si="26"/>
        <v>14</v>
      </c>
      <c r="H331">
        <f t="shared" si="23"/>
        <v>1518</v>
      </c>
      <c r="I331">
        <f t="shared" si="24"/>
        <v>439</v>
      </c>
      <c r="J331">
        <f t="shared" si="27"/>
        <v>173</v>
      </c>
    </row>
    <row r="332" spans="1:10" x14ac:dyDescent="0.3">
      <c r="A332" s="1" t="s">
        <v>283</v>
      </c>
      <c r="B332" s="2">
        <v>42922</v>
      </c>
      <c r="C332" s="3">
        <v>0.41142361111111114</v>
      </c>
      <c r="D332" s="3">
        <v>0.42168981481481477</v>
      </c>
      <c r="E332" t="str">
        <f t="shared" si="25"/>
        <v>stacjonarny</v>
      </c>
      <c r="F332" s="6">
        <f t="shared" si="26"/>
        <v>15</v>
      </c>
      <c r="H332">
        <f t="shared" si="23"/>
        <v>1533</v>
      </c>
      <c r="I332">
        <f t="shared" si="24"/>
        <v>439</v>
      </c>
      <c r="J332">
        <f t="shared" si="27"/>
        <v>173</v>
      </c>
    </row>
    <row r="333" spans="1:10" x14ac:dyDescent="0.3">
      <c r="A333" s="1" t="s">
        <v>284</v>
      </c>
      <c r="B333" s="2">
        <v>42922</v>
      </c>
      <c r="C333" s="3">
        <v>0.41299768518518515</v>
      </c>
      <c r="D333" s="3">
        <v>0.41953703703703704</v>
      </c>
      <c r="E333" t="str">
        <f t="shared" si="25"/>
        <v>stacjonarny</v>
      </c>
      <c r="F333" s="6">
        <f t="shared" si="26"/>
        <v>10</v>
      </c>
      <c r="H333">
        <f t="shared" si="23"/>
        <v>1543</v>
      </c>
      <c r="I333">
        <f t="shared" si="24"/>
        <v>439</v>
      </c>
      <c r="J333">
        <f t="shared" si="27"/>
        <v>173</v>
      </c>
    </row>
    <row r="334" spans="1:10" x14ac:dyDescent="0.3">
      <c r="A334" s="1" t="s">
        <v>285</v>
      </c>
      <c r="B334" s="2">
        <v>42922</v>
      </c>
      <c r="C334" s="3">
        <v>0.41351851851851856</v>
      </c>
      <c r="D334" s="3">
        <v>0.41670138888888886</v>
      </c>
      <c r="E334" t="str">
        <f t="shared" si="25"/>
        <v>stacjonarny</v>
      </c>
      <c r="F334" s="6">
        <f t="shared" si="26"/>
        <v>5</v>
      </c>
      <c r="H334">
        <f t="shared" si="23"/>
        <v>1548</v>
      </c>
      <c r="I334">
        <f t="shared" si="24"/>
        <v>439</v>
      </c>
      <c r="J334">
        <f t="shared" si="27"/>
        <v>173</v>
      </c>
    </row>
    <row r="335" spans="1:10" x14ac:dyDescent="0.3">
      <c r="A335" s="1" t="s">
        <v>70</v>
      </c>
      <c r="B335" s="2">
        <v>42922</v>
      </c>
      <c r="C335" s="3">
        <v>0.41638888888888892</v>
      </c>
      <c r="D335" s="3">
        <v>0.42116898148148146</v>
      </c>
      <c r="E335" t="str">
        <f t="shared" si="25"/>
        <v>stacjonarny</v>
      </c>
      <c r="F335" s="6">
        <f t="shared" si="26"/>
        <v>7</v>
      </c>
      <c r="H335">
        <f t="shared" si="23"/>
        <v>1555</v>
      </c>
      <c r="I335">
        <f t="shared" si="24"/>
        <v>439</v>
      </c>
      <c r="J335">
        <f t="shared" si="27"/>
        <v>173</v>
      </c>
    </row>
    <row r="336" spans="1:10" x14ac:dyDescent="0.3">
      <c r="A336" s="1" t="s">
        <v>12</v>
      </c>
      <c r="B336" s="2">
        <v>42922</v>
      </c>
      <c r="C336" s="3">
        <v>0.41684027777777777</v>
      </c>
      <c r="D336" s="3">
        <v>0.4230902777777778</v>
      </c>
      <c r="E336" t="str">
        <f t="shared" si="25"/>
        <v>stacjonarny</v>
      </c>
      <c r="F336" s="6">
        <f t="shared" si="26"/>
        <v>9</v>
      </c>
      <c r="H336">
        <f t="shared" si="23"/>
        <v>1564</v>
      </c>
      <c r="I336">
        <f t="shared" si="24"/>
        <v>439</v>
      </c>
      <c r="J336">
        <f t="shared" si="27"/>
        <v>173</v>
      </c>
    </row>
    <row r="337" spans="1:10" x14ac:dyDescent="0.3">
      <c r="A337" s="1" t="s">
        <v>286</v>
      </c>
      <c r="B337" s="2">
        <v>42922</v>
      </c>
      <c r="C337" s="3">
        <v>0.42046296296296298</v>
      </c>
      <c r="D337" s="3">
        <v>0.42086805555555556</v>
      </c>
      <c r="E337" t="str">
        <f t="shared" si="25"/>
        <v>stacjonarny</v>
      </c>
      <c r="F337" s="6">
        <f t="shared" si="26"/>
        <v>1</v>
      </c>
      <c r="H337">
        <f t="shared" si="23"/>
        <v>1565</v>
      </c>
      <c r="I337">
        <f t="shared" si="24"/>
        <v>439</v>
      </c>
      <c r="J337">
        <f t="shared" si="27"/>
        <v>173</v>
      </c>
    </row>
    <row r="338" spans="1:10" x14ac:dyDescent="0.3">
      <c r="A338" s="1" t="s">
        <v>287</v>
      </c>
      <c r="B338" s="2">
        <v>42922</v>
      </c>
      <c r="C338" s="3">
        <v>0.42144675925925923</v>
      </c>
      <c r="D338" s="3">
        <v>0.43079861111111112</v>
      </c>
      <c r="E338" t="str">
        <f t="shared" si="25"/>
        <v>stacjonarny</v>
      </c>
      <c r="F338" s="6">
        <f t="shared" si="26"/>
        <v>14</v>
      </c>
      <c r="H338">
        <f t="shared" si="23"/>
        <v>1579</v>
      </c>
      <c r="I338">
        <f t="shared" si="24"/>
        <v>439</v>
      </c>
      <c r="J338">
        <f t="shared" si="27"/>
        <v>173</v>
      </c>
    </row>
    <row r="339" spans="1:10" x14ac:dyDescent="0.3">
      <c r="A339" s="1" t="s">
        <v>288</v>
      </c>
      <c r="B339" s="2">
        <v>42922</v>
      </c>
      <c r="C339" s="3">
        <v>0.42482638888888885</v>
      </c>
      <c r="D339" s="3">
        <v>0.43292824074074071</v>
      </c>
      <c r="E339" t="str">
        <f t="shared" si="25"/>
        <v>komórkowy</v>
      </c>
      <c r="F339" s="6">
        <f t="shared" si="26"/>
        <v>12</v>
      </c>
      <c r="H339">
        <f t="shared" si="23"/>
        <v>1579</v>
      </c>
      <c r="I339">
        <f t="shared" si="24"/>
        <v>451</v>
      </c>
      <c r="J339">
        <f t="shared" si="27"/>
        <v>173</v>
      </c>
    </row>
    <row r="340" spans="1:10" x14ac:dyDescent="0.3">
      <c r="A340" s="1" t="s">
        <v>289</v>
      </c>
      <c r="B340" s="2">
        <v>42922</v>
      </c>
      <c r="C340" s="3">
        <v>0.42880787037037038</v>
      </c>
      <c r="D340" s="3">
        <v>0.44034722222222222</v>
      </c>
      <c r="E340" t="str">
        <f t="shared" si="25"/>
        <v>stacjonarny</v>
      </c>
      <c r="F340" s="6">
        <f t="shared" si="26"/>
        <v>17</v>
      </c>
      <c r="H340">
        <f t="shared" si="23"/>
        <v>1596</v>
      </c>
      <c r="I340">
        <f t="shared" si="24"/>
        <v>451</v>
      </c>
      <c r="J340">
        <f t="shared" si="27"/>
        <v>173</v>
      </c>
    </row>
    <row r="341" spans="1:10" x14ac:dyDescent="0.3">
      <c r="A341" s="1" t="s">
        <v>290</v>
      </c>
      <c r="B341" s="2">
        <v>42922</v>
      </c>
      <c r="C341" s="3">
        <v>0.42920138888888887</v>
      </c>
      <c r="D341" s="3">
        <v>0.43532407407407409</v>
      </c>
      <c r="E341" t="str">
        <f t="shared" si="25"/>
        <v>komórkowy</v>
      </c>
      <c r="F341" s="6">
        <f t="shared" si="26"/>
        <v>9</v>
      </c>
      <c r="H341">
        <f t="shared" si="23"/>
        <v>1596</v>
      </c>
      <c r="I341">
        <f t="shared" si="24"/>
        <v>460</v>
      </c>
      <c r="J341">
        <f t="shared" si="27"/>
        <v>173</v>
      </c>
    </row>
    <row r="342" spans="1:10" x14ac:dyDescent="0.3">
      <c r="A342" s="1" t="s">
        <v>291</v>
      </c>
      <c r="B342" s="2">
        <v>42922</v>
      </c>
      <c r="C342" s="3">
        <v>0.43037037037037035</v>
      </c>
      <c r="D342" s="3">
        <v>0.43446759259259254</v>
      </c>
      <c r="E342" t="str">
        <f t="shared" si="25"/>
        <v>stacjonarny</v>
      </c>
      <c r="F342" s="6">
        <f t="shared" si="26"/>
        <v>6</v>
      </c>
      <c r="H342">
        <f t="shared" si="23"/>
        <v>1602</v>
      </c>
      <c r="I342">
        <f t="shared" si="24"/>
        <v>460</v>
      </c>
      <c r="J342">
        <f t="shared" si="27"/>
        <v>173</v>
      </c>
    </row>
    <row r="343" spans="1:10" x14ac:dyDescent="0.3">
      <c r="A343" s="1" t="s">
        <v>292</v>
      </c>
      <c r="B343" s="2">
        <v>42922</v>
      </c>
      <c r="C343" s="3">
        <v>0.43266203703703704</v>
      </c>
      <c r="D343" s="3">
        <v>0.44364583333333335</v>
      </c>
      <c r="E343" t="str">
        <f t="shared" si="25"/>
        <v>komórkowy</v>
      </c>
      <c r="F343" s="6">
        <f t="shared" si="26"/>
        <v>16</v>
      </c>
      <c r="H343">
        <f t="shared" si="23"/>
        <v>1602</v>
      </c>
      <c r="I343">
        <f t="shared" si="24"/>
        <v>476</v>
      </c>
      <c r="J343">
        <f t="shared" si="27"/>
        <v>173</v>
      </c>
    </row>
    <row r="344" spans="1:10" x14ac:dyDescent="0.3">
      <c r="A344" s="1" t="s">
        <v>293</v>
      </c>
      <c r="B344" s="2">
        <v>42922</v>
      </c>
      <c r="C344" s="3">
        <v>0.43590277777777775</v>
      </c>
      <c r="D344" s="3">
        <v>0.44127314814814816</v>
      </c>
      <c r="E344" t="str">
        <f t="shared" si="25"/>
        <v>stacjonarny</v>
      </c>
      <c r="F344" s="6">
        <f t="shared" si="26"/>
        <v>8</v>
      </c>
      <c r="H344">
        <f t="shared" si="23"/>
        <v>1610</v>
      </c>
      <c r="I344">
        <f t="shared" si="24"/>
        <v>476</v>
      </c>
      <c r="J344">
        <f t="shared" si="27"/>
        <v>173</v>
      </c>
    </row>
    <row r="345" spans="1:10" x14ac:dyDescent="0.3">
      <c r="A345" s="1" t="s">
        <v>294</v>
      </c>
      <c r="B345" s="2">
        <v>42922</v>
      </c>
      <c r="C345" s="3">
        <v>0.44063657407407408</v>
      </c>
      <c r="D345" s="3">
        <v>0.44285879629629626</v>
      </c>
      <c r="E345" t="str">
        <f t="shared" si="25"/>
        <v>stacjonarny</v>
      </c>
      <c r="F345" s="6">
        <f t="shared" si="26"/>
        <v>4</v>
      </c>
      <c r="H345">
        <f t="shared" si="23"/>
        <v>1614</v>
      </c>
      <c r="I345">
        <f t="shared" si="24"/>
        <v>476</v>
      </c>
      <c r="J345">
        <f t="shared" si="27"/>
        <v>173</v>
      </c>
    </row>
    <row r="346" spans="1:10" x14ac:dyDescent="0.3">
      <c r="A346" s="1" t="s">
        <v>295</v>
      </c>
      <c r="B346" s="2">
        <v>42922</v>
      </c>
      <c r="C346" s="3">
        <v>0.44200231481481483</v>
      </c>
      <c r="D346" s="3">
        <v>0.44886574074074076</v>
      </c>
      <c r="E346" t="str">
        <f t="shared" si="25"/>
        <v>stacjonarny</v>
      </c>
      <c r="F346" s="6">
        <f t="shared" si="26"/>
        <v>10</v>
      </c>
      <c r="H346">
        <f t="shared" si="23"/>
        <v>1624</v>
      </c>
      <c r="I346">
        <f t="shared" si="24"/>
        <v>476</v>
      </c>
      <c r="J346">
        <f t="shared" si="27"/>
        <v>173</v>
      </c>
    </row>
    <row r="347" spans="1:10" x14ac:dyDescent="0.3">
      <c r="A347" s="1" t="s">
        <v>296</v>
      </c>
      <c r="B347" s="2">
        <v>42922</v>
      </c>
      <c r="C347" s="3">
        <v>0.44350694444444444</v>
      </c>
      <c r="D347" s="3">
        <v>0.44528935185185187</v>
      </c>
      <c r="E347" t="str">
        <f t="shared" si="25"/>
        <v>stacjonarny</v>
      </c>
      <c r="F347" s="6">
        <f t="shared" si="26"/>
        <v>3</v>
      </c>
      <c r="H347">
        <f t="shared" si="23"/>
        <v>1627</v>
      </c>
      <c r="I347">
        <f t="shared" si="24"/>
        <v>476</v>
      </c>
      <c r="J347">
        <f t="shared" si="27"/>
        <v>173</v>
      </c>
    </row>
    <row r="348" spans="1:10" x14ac:dyDescent="0.3">
      <c r="A348" s="1" t="s">
        <v>297</v>
      </c>
      <c r="B348" s="2">
        <v>42922</v>
      </c>
      <c r="C348" s="3">
        <v>0.44452546296296297</v>
      </c>
      <c r="D348" s="3">
        <v>0.44923611111111111</v>
      </c>
      <c r="E348" t="str">
        <f t="shared" si="25"/>
        <v>stacjonarny</v>
      </c>
      <c r="F348" s="6">
        <f t="shared" si="26"/>
        <v>7</v>
      </c>
      <c r="H348">
        <f t="shared" si="23"/>
        <v>1634</v>
      </c>
      <c r="I348">
        <f t="shared" si="24"/>
        <v>476</v>
      </c>
      <c r="J348">
        <f t="shared" si="27"/>
        <v>173</v>
      </c>
    </row>
    <row r="349" spans="1:10" x14ac:dyDescent="0.3">
      <c r="A349" s="1" t="s">
        <v>24</v>
      </c>
      <c r="B349" s="2">
        <v>42922</v>
      </c>
      <c r="C349" s="3">
        <v>0.44871527777777781</v>
      </c>
      <c r="D349" s="3">
        <v>0.45627314814814812</v>
      </c>
      <c r="E349" t="str">
        <f t="shared" si="25"/>
        <v>stacjonarny</v>
      </c>
      <c r="F349" s="6">
        <f t="shared" si="26"/>
        <v>11</v>
      </c>
      <c r="H349">
        <f t="shared" si="23"/>
        <v>1645</v>
      </c>
      <c r="I349">
        <f t="shared" si="24"/>
        <v>476</v>
      </c>
      <c r="J349">
        <f t="shared" si="27"/>
        <v>173</v>
      </c>
    </row>
    <row r="350" spans="1:10" x14ac:dyDescent="0.3">
      <c r="A350" s="1" t="s">
        <v>298</v>
      </c>
      <c r="B350" s="2">
        <v>42922</v>
      </c>
      <c r="C350" s="3">
        <v>0.45281250000000001</v>
      </c>
      <c r="D350" s="3">
        <v>0.45375000000000004</v>
      </c>
      <c r="E350" t="str">
        <f t="shared" si="25"/>
        <v>stacjonarny</v>
      </c>
      <c r="F350" s="6">
        <f t="shared" si="26"/>
        <v>2</v>
      </c>
      <c r="H350">
        <f t="shared" si="23"/>
        <v>1647</v>
      </c>
      <c r="I350">
        <f t="shared" si="24"/>
        <v>476</v>
      </c>
      <c r="J350">
        <f t="shared" si="27"/>
        <v>173</v>
      </c>
    </row>
    <row r="351" spans="1:10" x14ac:dyDescent="0.3">
      <c r="A351" s="1" t="s">
        <v>299</v>
      </c>
      <c r="B351" s="2">
        <v>42922</v>
      </c>
      <c r="C351" s="3">
        <v>0.45401620370370371</v>
      </c>
      <c r="D351" s="3">
        <v>0.46406249999999999</v>
      </c>
      <c r="E351" t="str">
        <f t="shared" si="25"/>
        <v>komórkowy</v>
      </c>
      <c r="F351" s="6">
        <f t="shared" si="26"/>
        <v>15</v>
      </c>
      <c r="H351">
        <f t="shared" si="23"/>
        <v>1647</v>
      </c>
      <c r="I351">
        <f t="shared" si="24"/>
        <v>491</v>
      </c>
      <c r="J351">
        <f t="shared" si="27"/>
        <v>173</v>
      </c>
    </row>
    <row r="352" spans="1:10" x14ac:dyDescent="0.3">
      <c r="A352" s="1" t="s">
        <v>300</v>
      </c>
      <c r="B352" s="2">
        <v>42922</v>
      </c>
      <c r="C352" s="3">
        <v>0.45842592592592596</v>
      </c>
      <c r="D352" s="3">
        <v>0.46380787037037036</v>
      </c>
      <c r="E352" t="str">
        <f t="shared" si="25"/>
        <v>stacjonarny</v>
      </c>
      <c r="F352" s="6">
        <f t="shared" si="26"/>
        <v>8</v>
      </c>
      <c r="H352">
        <f t="shared" si="23"/>
        <v>1655</v>
      </c>
      <c r="I352">
        <f t="shared" si="24"/>
        <v>491</v>
      </c>
      <c r="J352">
        <f t="shared" si="27"/>
        <v>173</v>
      </c>
    </row>
    <row r="353" spans="1:10" x14ac:dyDescent="0.3">
      <c r="A353" s="1" t="s">
        <v>101</v>
      </c>
      <c r="B353" s="2">
        <v>42922</v>
      </c>
      <c r="C353" s="3">
        <v>0.45853009259259259</v>
      </c>
      <c r="D353" s="3">
        <v>0.46674768518518522</v>
      </c>
      <c r="E353" t="str">
        <f t="shared" si="25"/>
        <v>komórkowy</v>
      </c>
      <c r="F353" s="6">
        <f t="shared" si="26"/>
        <v>12</v>
      </c>
      <c r="H353">
        <f t="shared" si="23"/>
        <v>1655</v>
      </c>
      <c r="I353">
        <f t="shared" si="24"/>
        <v>503</v>
      </c>
      <c r="J353">
        <f t="shared" si="27"/>
        <v>173</v>
      </c>
    </row>
    <row r="354" spans="1:10" x14ac:dyDescent="0.3">
      <c r="A354" s="1" t="s">
        <v>248</v>
      </c>
      <c r="B354" s="2">
        <v>42922</v>
      </c>
      <c r="C354" s="3">
        <v>0.4613888888888889</v>
      </c>
      <c r="D354" s="3">
        <v>0.46836805555555555</v>
      </c>
      <c r="E354" t="str">
        <f t="shared" si="25"/>
        <v>zagraniczny</v>
      </c>
      <c r="F354" s="6">
        <f t="shared" si="26"/>
        <v>11</v>
      </c>
      <c r="H354">
        <f t="shared" si="23"/>
        <v>1655</v>
      </c>
      <c r="I354">
        <f t="shared" si="24"/>
        <v>503</v>
      </c>
      <c r="J354">
        <f t="shared" si="27"/>
        <v>184</v>
      </c>
    </row>
    <row r="355" spans="1:10" x14ac:dyDescent="0.3">
      <c r="A355" s="1" t="s">
        <v>301</v>
      </c>
      <c r="B355" s="2">
        <v>42922</v>
      </c>
      <c r="C355" s="3">
        <v>0.46322916666666664</v>
      </c>
      <c r="D355" s="3">
        <v>0.4642013888888889</v>
      </c>
      <c r="E355" t="str">
        <f t="shared" si="25"/>
        <v>komórkowy</v>
      </c>
      <c r="F355" s="6">
        <f t="shared" si="26"/>
        <v>2</v>
      </c>
      <c r="H355">
        <f t="shared" si="23"/>
        <v>1655</v>
      </c>
      <c r="I355">
        <f t="shared" si="24"/>
        <v>505</v>
      </c>
      <c r="J355">
        <f t="shared" si="27"/>
        <v>184</v>
      </c>
    </row>
    <row r="356" spans="1:10" x14ac:dyDescent="0.3">
      <c r="A356" s="1" t="s">
        <v>302</v>
      </c>
      <c r="B356" s="2">
        <v>42922</v>
      </c>
      <c r="C356" s="3">
        <v>0.46339120370370374</v>
      </c>
      <c r="D356" s="3">
        <v>0.47425925925925921</v>
      </c>
      <c r="E356" t="str">
        <f t="shared" si="25"/>
        <v>stacjonarny</v>
      </c>
      <c r="F356" s="6">
        <f t="shared" si="26"/>
        <v>16</v>
      </c>
      <c r="H356">
        <f t="shared" ref="H356:H419" si="28">IF(E356="stacjonarny",H355+F356,H355)</f>
        <v>1671</v>
      </c>
      <c r="I356">
        <f t="shared" ref="I356:I419" si="29">IF(E356="komórkowy",I355+F356,I355)</f>
        <v>505</v>
      </c>
      <c r="J356">
        <f t="shared" si="27"/>
        <v>184</v>
      </c>
    </row>
    <row r="357" spans="1:10" x14ac:dyDescent="0.3">
      <c r="A357" s="1" t="s">
        <v>303</v>
      </c>
      <c r="B357" s="2">
        <v>42922</v>
      </c>
      <c r="C357" s="3">
        <v>0.46871527777777783</v>
      </c>
      <c r="D357" s="3">
        <v>0.47319444444444447</v>
      </c>
      <c r="E357" t="str">
        <f t="shared" si="25"/>
        <v>zagraniczny</v>
      </c>
      <c r="F357" s="6">
        <f t="shared" si="26"/>
        <v>7</v>
      </c>
      <c r="H357">
        <f t="shared" si="28"/>
        <v>1671</v>
      </c>
      <c r="I357">
        <f t="shared" si="29"/>
        <v>505</v>
      </c>
      <c r="J357">
        <f t="shared" si="27"/>
        <v>191</v>
      </c>
    </row>
    <row r="358" spans="1:10" x14ac:dyDescent="0.3">
      <c r="A358" s="1" t="s">
        <v>304</v>
      </c>
      <c r="B358" s="2">
        <v>42922</v>
      </c>
      <c r="C358" s="3">
        <v>0.47395833333333331</v>
      </c>
      <c r="D358" s="3">
        <v>0.47423611111111108</v>
      </c>
      <c r="E358" t="str">
        <f t="shared" si="25"/>
        <v>stacjonarny</v>
      </c>
      <c r="F358" s="6">
        <f t="shared" si="26"/>
        <v>1</v>
      </c>
      <c r="H358">
        <f t="shared" si="28"/>
        <v>1672</v>
      </c>
      <c r="I358">
        <f t="shared" si="29"/>
        <v>505</v>
      </c>
      <c r="J358">
        <f t="shared" si="27"/>
        <v>191</v>
      </c>
    </row>
    <row r="359" spans="1:10" x14ac:dyDescent="0.3">
      <c r="A359" s="1" t="s">
        <v>305</v>
      </c>
      <c r="B359" s="2">
        <v>42922</v>
      </c>
      <c r="C359" s="3">
        <v>0.47865740740740742</v>
      </c>
      <c r="D359" s="3">
        <v>0.48923611111111115</v>
      </c>
      <c r="E359" t="str">
        <f t="shared" si="25"/>
        <v>stacjonarny</v>
      </c>
      <c r="F359" s="6">
        <f t="shared" si="26"/>
        <v>16</v>
      </c>
      <c r="H359">
        <f t="shared" si="28"/>
        <v>1688</v>
      </c>
      <c r="I359">
        <f t="shared" si="29"/>
        <v>505</v>
      </c>
      <c r="J359">
        <f t="shared" si="27"/>
        <v>191</v>
      </c>
    </row>
    <row r="360" spans="1:10" x14ac:dyDescent="0.3">
      <c r="A360" s="1" t="s">
        <v>306</v>
      </c>
      <c r="B360" s="2">
        <v>42922</v>
      </c>
      <c r="C360" s="3">
        <v>0.48</v>
      </c>
      <c r="D360" s="3">
        <v>0.48539351851851853</v>
      </c>
      <c r="E360" t="str">
        <f t="shared" si="25"/>
        <v>stacjonarny</v>
      </c>
      <c r="F360" s="6">
        <f t="shared" si="26"/>
        <v>8</v>
      </c>
      <c r="H360">
        <f t="shared" si="28"/>
        <v>1696</v>
      </c>
      <c r="I360">
        <f t="shared" si="29"/>
        <v>505</v>
      </c>
      <c r="J360">
        <f t="shared" si="27"/>
        <v>191</v>
      </c>
    </row>
    <row r="361" spans="1:10" x14ac:dyDescent="0.3">
      <c r="A361" s="1" t="s">
        <v>307</v>
      </c>
      <c r="B361" s="2">
        <v>42922</v>
      </c>
      <c r="C361" s="3">
        <v>0.48478009259259264</v>
      </c>
      <c r="D361" s="3">
        <v>0.49233796296296295</v>
      </c>
      <c r="E361" t="str">
        <f t="shared" si="25"/>
        <v>komórkowy</v>
      </c>
      <c r="F361" s="6">
        <f t="shared" si="26"/>
        <v>11</v>
      </c>
      <c r="H361">
        <f t="shared" si="28"/>
        <v>1696</v>
      </c>
      <c r="I361">
        <f t="shared" si="29"/>
        <v>516</v>
      </c>
      <c r="J361">
        <f t="shared" si="27"/>
        <v>191</v>
      </c>
    </row>
    <row r="362" spans="1:10" x14ac:dyDescent="0.3">
      <c r="A362" s="1" t="s">
        <v>308</v>
      </c>
      <c r="B362" s="2">
        <v>42922</v>
      </c>
      <c r="C362" s="3">
        <v>0.48605324074074074</v>
      </c>
      <c r="D362" s="3">
        <v>0.49381944444444442</v>
      </c>
      <c r="E362" t="str">
        <f t="shared" si="25"/>
        <v>stacjonarny</v>
      </c>
      <c r="F362" s="6">
        <f t="shared" si="26"/>
        <v>12</v>
      </c>
      <c r="H362">
        <f t="shared" si="28"/>
        <v>1708</v>
      </c>
      <c r="I362">
        <f t="shared" si="29"/>
        <v>516</v>
      </c>
      <c r="J362">
        <f t="shared" si="27"/>
        <v>191</v>
      </c>
    </row>
    <row r="363" spans="1:10" x14ac:dyDescent="0.3">
      <c r="A363" s="1" t="s">
        <v>309</v>
      </c>
      <c r="B363" s="2">
        <v>42922</v>
      </c>
      <c r="C363" s="3">
        <v>0.4887037037037037</v>
      </c>
      <c r="D363" s="3">
        <v>0.49343749999999997</v>
      </c>
      <c r="E363" t="str">
        <f t="shared" si="25"/>
        <v>komórkowy</v>
      </c>
      <c r="F363" s="6">
        <f t="shared" si="26"/>
        <v>7</v>
      </c>
      <c r="H363">
        <f t="shared" si="28"/>
        <v>1708</v>
      </c>
      <c r="I363">
        <f t="shared" si="29"/>
        <v>523</v>
      </c>
      <c r="J363">
        <f t="shared" si="27"/>
        <v>191</v>
      </c>
    </row>
    <row r="364" spans="1:10" x14ac:dyDescent="0.3">
      <c r="A364" s="1" t="s">
        <v>310</v>
      </c>
      <c r="B364" s="2">
        <v>42922</v>
      </c>
      <c r="C364" s="3">
        <v>0.49236111111111108</v>
      </c>
      <c r="D364" s="3">
        <v>0.49780092592592595</v>
      </c>
      <c r="E364" t="str">
        <f t="shared" si="25"/>
        <v>stacjonarny</v>
      </c>
      <c r="F364" s="6">
        <f t="shared" si="26"/>
        <v>8</v>
      </c>
      <c r="H364">
        <f t="shared" si="28"/>
        <v>1716</v>
      </c>
      <c r="I364">
        <f t="shared" si="29"/>
        <v>523</v>
      </c>
      <c r="J364">
        <f t="shared" si="27"/>
        <v>191</v>
      </c>
    </row>
    <row r="365" spans="1:10" x14ac:dyDescent="0.3">
      <c r="A365" s="1" t="s">
        <v>311</v>
      </c>
      <c r="B365" s="2">
        <v>42922</v>
      </c>
      <c r="C365" s="3">
        <v>0.49372685185185183</v>
      </c>
      <c r="D365" s="3">
        <v>0.50436342592592587</v>
      </c>
      <c r="E365" t="str">
        <f t="shared" si="25"/>
        <v>stacjonarny</v>
      </c>
      <c r="F365" s="6">
        <f t="shared" si="26"/>
        <v>16</v>
      </c>
      <c r="H365">
        <f t="shared" si="28"/>
        <v>1732</v>
      </c>
      <c r="I365">
        <f t="shared" si="29"/>
        <v>523</v>
      </c>
      <c r="J365">
        <f t="shared" si="27"/>
        <v>191</v>
      </c>
    </row>
    <row r="366" spans="1:10" x14ac:dyDescent="0.3">
      <c r="A366" s="1" t="s">
        <v>312</v>
      </c>
      <c r="B366" s="2">
        <v>42922</v>
      </c>
      <c r="C366" s="3">
        <v>0.49387731481481478</v>
      </c>
      <c r="D366" s="3">
        <v>0.50420138888888888</v>
      </c>
      <c r="E366" t="str">
        <f t="shared" si="25"/>
        <v>komórkowy</v>
      </c>
      <c r="F366" s="6">
        <f t="shared" si="26"/>
        <v>15</v>
      </c>
      <c r="H366">
        <f t="shared" si="28"/>
        <v>1732</v>
      </c>
      <c r="I366">
        <f t="shared" si="29"/>
        <v>538</v>
      </c>
      <c r="J366">
        <f t="shared" si="27"/>
        <v>191</v>
      </c>
    </row>
    <row r="367" spans="1:10" x14ac:dyDescent="0.3">
      <c r="A367" s="1" t="s">
        <v>313</v>
      </c>
      <c r="B367" s="2">
        <v>42922</v>
      </c>
      <c r="C367" s="3">
        <v>0.49438657407407405</v>
      </c>
      <c r="D367" s="3">
        <v>0.49909722222222225</v>
      </c>
      <c r="E367" t="str">
        <f t="shared" si="25"/>
        <v>stacjonarny</v>
      </c>
      <c r="F367" s="6">
        <f t="shared" si="26"/>
        <v>7</v>
      </c>
      <c r="H367">
        <f t="shared" si="28"/>
        <v>1739</v>
      </c>
      <c r="I367">
        <f t="shared" si="29"/>
        <v>538</v>
      </c>
      <c r="J367">
        <f t="shared" si="27"/>
        <v>191</v>
      </c>
    </row>
    <row r="368" spans="1:10" x14ac:dyDescent="0.3">
      <c r="A368" s="1" t="s">
        <v>314</v>
      </c>
      <c r="B368" s="2">
        <v>42922</v>
      </c>
      <c r="C368" s="3">
        <v>0.49910879629629629</v>
      </c>
      <c r="D368" s="3">
        <v>0.5009837962962963</v>
      </c>
      <c r="E368" t="str">
        <f t="shared" si="25"/>
        <v>stacjonarny</v>
      </c>
      <c r="F368" s="6">
        <f t="shared" si="26"/>
        <v>3</v>
      </c>
      <c r="H368">
        <f t="shared" si="28"/>
        <v>1742</v>
      </c>
      <c r="I368">
        <f t="shared" si="29"/>
        <v>538</v>
      </c>
      <c r="J368">
        <f t="shared" si="27"/>
        <v>191</v>
      </c>
    </row>
    <row r="369" spans="1:10" x14ac:dyDescent="0.3">
      <c r="A369" s="1" t="s">
        <v>315</v>
      </c>
      <c r="B369" s="2">
        <v>42922</v>
      </c>
      <c r="C369" s="3">
        <v>0.50342592592592594</v>
      </c>
      <c r="D369" s="3">
        <v>0.51392361111111107</v>
      </c>
      <c r="E369" t="str">
        <f t="shared" si="25"/>
        <v>stacjonarny</v>
      </c>
      <c r="F369" s="6">
        <f t="shared" si="26"/>
        <v>16</v>
      </c>
      <c r="H369">
        <f t="shared" si="28"/>
        <v>1758</v>
      </c>
      <c r="I369">
        <f t="shared" si="29"/>
        <v>538</v>
      </c>
      <c r="J369">
        <f t="shared" si="27"/>
        <v>191</v>
      </c>
    </row>
    <row r="370" spans="1:10" x14ac:dyDescent="0.3">
      <c r="A370" s="1" t="s">
        <v>316</v>
      </c>
      <c r="B370" s="2">
        <v>42922</v>
      </c>
      <c r="C370" s="3">
        <v>0.50700231481481484</v>
      </c>
      <c r="D370" s="3">
        <v>0.51186342592592593</v>
      </c>
      <c r="E370" t="str">
        <f t="shared" si="25"/>
        <v>stacjonarny</v>
      </c>
      <c r="F370" s="6">
        <f t="shared" si="26"/>
        <v>7</v>
      </c>
      <c r="H370">
        <f t="shared" si="28"/>
        <v>1765</v>
      </c>
      <c r="I370">
        <f t="shared" si="29"/>
        <v>538</v>
      </c>
      <c r="J370">
        <f t="shared" si="27"/>
        <v>191</v>
      </c>
    </row>
    <row r="371" spans="1:10" x14ac:dyDescent="0.3">
      <c r="A371" s="1" t="s">
        <v>317</v>
      </c>
      <c r="B371" s="2">
        <v>42922</v>
      </c>
      <c r="C371" s="3">
        <v>0.5119097222222222</v>
      </c>
      <c r="D371" s="3">
        <v>0.52288194444444447</v>
      </c>
      <c r="E371" t="str">
        <f t="shared" si="25"/>
        <v>stacjonarny</v>
      </c>
      <c r="F371" s="6">
        <f t="shared" si="26"/>
        <v>16</v>
      </c>
      <c r="H371">
        <f t="shared" si="28"/>
        <v>1781</v>
      </c>
      <c r="I371">
        <f t="shared" si="29"/>
        <v>538</v>
      </c>
      <c r="J371">
        <f t="shared" si="27"/>
        <v>191</v>
      </c>
    </row>
    <row r="372" spans="1:10" x14ac:dyDescent="0.3">
      <c r="A372" s="1" t="s">
        <v>318</v>
      </c>
      <c r="B372" s="2">
        <v>42922</v>
      </c>
      <c r="C372" s="3">
        <v>0.51452546296296298</v>
      </c>
      <c r="D372" s="3">
        <v>0.51570601851851849</v>
      </c>
      <c r="E372" t="str">
        <f t="shared" si="25"/>
        <v>stacjonarny</v>
      </c>
      <c r="F372" s="6">
        <f t="shared" si="26"/>
        <v>2</v>
      </c>
      <c r="H372">
        <f t="shared" si="28"/>
        <v>1783</v>
      </c>
      <c r="I372">
        <f t="shared" si="29"/>
        <v>538</v>
      </c>
      <c r="J372">
        <f t="shared" si="27"/>
        <v>191</v>
      </c>
    </row>
    <row r="373" spans="1:10" x14ac:dyDescent="0.3">
      <c r="A373" s="1" t="s">
        <v>319</v>
      </c>
      <c r="B373" s="2">
        <v>42922</v>
      </c>
      <c r="C373" s="3">
        <v>0.51556712962962969</v>
      </c>
      <c r="D373" s="3">
        <v>0.52572916666666669</v>
      </c>
      <c r="E373" t="str">
        <f t="shared" si="25"/>
        <v>stacjonarny</v>
      </c>
      <c r="F373" s="6">
        <f t="shared" si="26"/>
        <v>15</v>
      </c>
      <c r="H373">
        <f t="shared" si="28"/>
        <v>1798</v>
      </c>
      <c r="I373">
        <f t="shared" si="29"/>
        <v>538</v>
      </c>
      <c r="J373">
        <f t="shared" si="27"/>
        <v>191</v>
      </c>
    </row>
    <row r="374" spans="1:10" x14ac:dyDescent="0.3">
      <c r="A374" s="1" t="s">
        <v>320</v>
      </c>
      <c r="B374" s="2">
        <v>42922</v>
      </c>
      <c r="C374" s="3">
        <v>0.51858796296296295</v>
      </c>
      <c r="D374" s="3">
        <v>0.52776620370370375</v>
      </c>
      <c r="E374" t="str">
        <f t="shared" si="25"/>
        <v>stacjonarny</v>
      </c>
      <c r="F374" s="6">
        <f t="shared" si="26"/>
        <v>14</v>
      </c>
      <c r="H374">
        <f t="shared" si="28"/>
        <v>1812</v>
      </c>
      <c r="I374">
        <f t="shared" si="29"/>
        <v>538</v>
      </c>
      <c r="J374">
        <f t="shared" si="27"/>
        <v>191</v>
      </c>
    </row>
    <row r="375" spans="1:10" x14ac:dyDescent="0.3">
      <c r="A375" s="1" t="s">
        <v>321</v>
      </c>
      <c r="B375" s="2">
        <v>42922</v>
      </c>
      <c r="C375" s="3">
        <v>0.52217592592592588</v>
      </c>
      <c r="D375" s="3">
        <v>0.53173611111111108</v>
      </c>
      <c r="E375" t="str">
        <f t="shared" si="25"/>
        <v>stacjonarny</v>
      </c>
      <c r="F375" s="6">
        <f t="shared" si="26"/>
        <v>14</v>
      </c>
      <c r="H375">
        <f t="shared" si="28"/>
        <v>1826</v>
      </c>
      <c r="I375">
        <f t="shared" si="29"/>
        <v>538</v>
      </c>
      <c r="J375">
        <f t="shared" si="27"/>
        <v>191</v>
      </c>
    </row>
    <row r="376" spans="1:10" x14ac:dyDescent="0.3">
      <c r="A376" s="1" t="s">
        <v>322</v>
      </c>
      <c r="B376" s="2">
        <v>42922</v>
      </c>
      <c r="C376" s="3">
        <v>0.52767361111111111</v>
      </c>
      <c r="D376" s="3">
        <v>0.52850694444444446</v>
      </c>
      <c r="E376" t="str">
        <f t="shared" si="25"/>
        <v>stacjonarny</v>
      </c>
      <c r="F376" s="6">
        <f t="shared" si="26"/>
        <v>2</v>
      </c>
      <c r="H376">
        <f t="shared" si="28"/>
        <v>1828</v>
      </c>
      <c r="I376">
        <f t="shared" si="29"/>
        <v>538</v>
      </c>
      <c r="J376">
        <f t="shared" si="27"/>
        <v>191</v>
      </c>
    </row>
    <row r="377" spans="1:10" x14ac:dyDescent="0.3">
      <c r="A377" s="1" t="s">
        <v>323</v>
      </c>
      <c r="B377" s="2">
        <v>42922</v>
      </c>
      <c r="C377" s="3">
        <v>0.52890046296296289</v>
      </c>
      <c r="D377" s="3">
        <v>0.53740740740740744</v>
      </c>
      <c r="E377" t="str">
        <f t="shared" si="25"/>
        <v>komórkowy</v>
      </c>
      <c r="F377" s="6">
        <f t="shared" si="26"/>
        <v>13</v>
      </c>
      <c r="H377">
        <f t="shared" si="28"/>
        <v>1828</v>
      </c>
      <c r="I377">
        <f t="shared" si="29"/>
        <v>551</v>
      </c>
      <c r="J377">
        <f t="shared" si="27"/>
        <v>191</v>
      </c>
    </row>
    <row r="378" spans="1:10" x14ac:dyDescent="0.3">
      <c r="A378" s="1" t="s">
        <v>324</v>
      </c>
      <c r="B378" s="2">
        <v>42922</v>
      </c>
      <c r="C378" s="3">
        <v>0.52986111111111112</v>
      </c>
      <c r="D378" s="3">
        <v>0.53047453703703706</v>
      </c>
      <c r="E378" t="str">
        <f t="shared" si="25"/>
        <v>stacjonarny</v>
      </c>
      <c r="F378" s="6">
        <f t="shared" si="26"/>
        <v>1</v>
      </c>
      <c r="H378">
        <f t="shared" si="28"/>
        <v>1829</v>
      </c>
      <c r="I378">
        <f t="shared" si="29"/>
        <v>551</v>
      </c>
      <c r="J378">
        <f t="shared" si="27"/>
        <v>191</v>
      </c>
    </row>
    <row r="379" spans="1:10" x14ac:dyDescent="0.3">
      <c r="A379" s="1" t="s">
        <v>325</v>
      </c>
      <c r="B379" s="2">
        <v>42922</v>
      </c>
      <c r="C379" s="3">
        <v>0.53134259259259264</v>
      </c>
      <c r="D379" s="3">
        <v>0.53738425925925926</v>
      </c>
      <c r="E379" t="str">
        <f t="shared" si="25"/>
        <v>stacjonarny</v>
      </c>
      <c r="F379" s="6">
        <f t="shared" si="26"/>
        <v>9</v>
      </c>
      <c r="H379">
        <f t="shared" si="28"/>
        <v>1838</v>
      </c>
      <c r="I379">
        <f t="shared" si="29"/>
        <v>551</v>
      </c>
      <c r="J379">
        <f t="shared" si="27"/>
        <v>191</v>
      </c>
    </row>
    <row r="380" spans="1:10" x14ac:dyDescent="0.3">
      <c r="A380" s="1" t="s">
        <v>326</v>
      </c>
      <c r="B380" s="2">
        <v>42922</v>
      </c>
      <c r="C380" s="3">
        <v>0.53359953703703711</v>
      </c>
      <c r="D380" s="3">
        <v>0.53469907407407413</v>
      </c>
      <c r="E380" t="str">
        <f t="shared" si="25"/>
        <v>stacjonarny</v>
      </c>
      <c r="F380" s="6">
        <f t="shared" si="26"/>
        <v>2</v>
      </c>
      <c r="H380">
        <f t="shared" si="28"/>
        <v>1840</v>
      </c>
      <c r="I380">
        <f t="shared" si="29"/>
        <v>551</v>
      </c>
      <c r="J380">
        <f t="shared" si="27"/>
        <v>191</v>
      </c>
    </row>
    <row r="381" spans="1:10" x14ac:dyDescent="0.3">
      <c r="A381" s="1" t="s">
        <v>327</v>
      </c>
      <c r="B381" s="2">
        <v>42922</v>
      </c>
      <c r="C381" s="3">
        <v>0.53796296296296298</v>
      </c>
      <c r="D381" s="3">
        <v>0.54479166666666667</v>
      </c>
      <c r="E381" t="str">
        <f t="shared" si="25"/>
        <v>stacjonarny</v>
      </c>
      <c r="F381" s="6">
        <f t="shared" si="26"/>
        <v>10</v>
      </c>
      <c r="H381">
        <f t="shared" si="28"/>
        <v>1850</v>
      </c>
      <c r="I381">
        <f t="shared" si="29"/>
        <v>551</v>
      </c>
      <c r="J381">
        <f t="shared" si="27"/>
        <v>191</v>
      </c>
    </row>
    <row r="382" spans="1:10" x14ac:dyDescent="0.3">
      <c r="A382" s="1" t="s">
        <v>328</v>
      </c>
      <c r="B382" s="2">
        <v>42922</v>
      </c>
      <c r="C382" s="3">
        <v>0.54072916666666659</v>
      </c>
      <c r="D382" s="3">
        <v>0.54452546296296289</v>
      </c>
      <c r="E382" t="str">
        <f t="shared" si="25"/>
        <v>stacjonarny</v>
      </c>
      <c r="F382" s="6">
        <f t="shared" si="26"/>
        <v>6</v>
      </c>
      <c r="H382">
        <f t="shared" si="28"/>
        <v>1856</v>
      </c>
      <c r="I382">
        <f t="shared" si="29"/>
        <v>551</v>
      </c>
      <c r="J382">
        <f t="shared" si="27"/>
        <v>191</v>
      </c>
    </row>
    <row r="383" spans="1:10" x14ac:dyDescent="0.3">
      <c r="A383" s="1" t="s">
        <v>266</v>
      </c>
      <c r="B383" s="2">
        <v>42922</v>
      </c>
      <c r="C383" s="3">
        <v>0.54082175925925924</v>
      </c>
      <c r="D383" s="3">
        <v>0.54995370370370367</v>
      </c>
      <c r="E383" t="str">
        <f t="shared" si="25"/>
        <v>komórkowy</v>
      </c>
      <c r="F383" s="6">
        <f t="shared" si="26"/>
        <v>14</v>
      </c>
      <c r="H383">
        <f t="shared" si="28"/>
        <v>1856</v>
      </c>
      <c r="I383">
        <f t="shared" si="29"/>
        <v>565</v>
      </c>
      <c r="J383">
        <f t="shared" si="27"/>
        <v>191</v>
      </c>
    </row>
    <row r="384" spans="1:10" x14ac:dyDescent="0.3">
      <c r="A384" s="1" t="s">
        <v>329</v>
      </c>
      <c r="B384" s="2">
        <v>42922</v>
      </c>
      <c r="C384" s="3">
        <v>0.54207175925925932</v>
      </c>
      <c r="D384" s="3">
        <v>0.54953703703703705</v>
      </c>
      <c r="E384" t="str">
        <f t="shared" si="25"/>
        <v>stacjonarny</v>
      </c>
      <c r="F384" s="6">
        <f t="shared" si="26"/>
        <v>11</v>
      </c>
      <c r="H384">
        <f t="shared" si="28"/>
        <v>1867</v>
      </c>
      <c r="I384">
        <f t="shared" si="29"/>
        <v>565</v>
      </c>
      <c r="J384">
        <f t="shared" si="27"/>
        <v>191</v>
      </c>
    </row>
    <row r="385" spans="1:10" x14ac:dyDescent="0.3">
      <c r="A385" s="1" t="s">
        <v>330</v>
      </c>
      <c r="B385" s="2">
        <v>42922</v>
      </c>
      <c r="C385" s="3">
        <v>0.54693287037037031</v>
      </c>
      <c r="D385" s="3">
        <v>0.54781250000000004</v>
      </c>
      <c r="E385" t="str">
        <f t="shared" si="25"/>
        <v>stacjonarny</v>
      </c>
      <c r="F385" s="6">
        <f t="shared" si="26"/>
        <v>2</v>
      </c>
      <c r="H385">
        <f t="shared" si="28"/>
        <v>1869</v>
      </c>
      <c r="I385">
        <f t="shared" si="29"/>
        <v>565</v>
      </c>
      <c r="J385">
        <f t="shared" si="27"/>
        <v>191</v>
      </c>
    </row>
    <row r="386" spans="1:10" x14ac:dyDescent="0.3">
      <c r="A386" s="1" t="s">
        <v>331</v>
      </c>
      <c r="B386" s="2">
        <v>42922</v>
      </c>
      <c r="C386" s="3">
        <v>0.55115740740740737</v>
      </c>
      <c r="D386" s="3">
        <v>0.55248842592592595</v>
      </c>
      <c r="E386" t="str">
        <f t="shared" si="25"/>
        <v>stacjonarny</v>
      </c>
      <c r="F386" s="6">
        <f t="shared" si="26"/>
        <v>2</v>
      </c>
      <c r="H386">
        <f t="shared" si="28"/>
        <v>1871</v>
      </c>
      <c r="I386">
        <f t="shared" si="29"/>
        <v>565</v>
      </c>
      <c r="J386">
        <f t="shared" si="27"/>
        <v>191</v>
      </c>
    </row>
    <row r="387" spans="1:10" x14ac:dyDescent="0.3">
      <c r="A387" s="1" t="s">
        <v>332</v>
      </c>
      <c r="B387" s="2">
        <v>42922</v>
      </c>
      <c r="C387" s="3">
        <v>0.55269675925925921</v>
      </c>
      <c r="D387" s="3">
        <v>0.56017361111111108</v>
      </c>
      <c r="E387" t="str">
        <f t="shared" ref="E387:E450" si="30">IF(LEN(A387)=7,"stacjonarny",IF(LEN(A387)=8,"komórkowy","zagraniczny"))</f>
        <v>stacjonarny</v>
      </c>
      <c r="F387" s="6">
        <f t="shared" ref="F387:F450" si="31">ROUNDUP(MINUTE(D387-C387)+SECOND(D387-C387)/60,0)</f>
        <v>11</v>
      </c>
      <c r="H387">
        <f t="shared" si="28"/>
        <v>1882</v>
      </c>
      <c r="I387">
        <f t="shared" si="29"/>
        <v>565</v>
      </c>
      <c r="J387">
        <f t="shared" si="27"/>
        <v>191</v>
      </c>
    </row>
    <row r="388" spans="1:10" x14ac:dyDescent="0.3">
      <c r="A388" s="1" t="s">
        <v>333</v>
      </c>
      <c r="B388" s="2">
        <v>42922</v>
      </c>
      <c r="C388" s="3">
        <v>0.55652777777777784</v>
      </c>
      <c r="D388" s="3">
        <v>0.55682870370370374</v>
      </c>
      <c r="E388" t="str">
        <f t="shared" si="30"/>
        <v>stacjonarny</v>
      </c>
      <c r="F388" s="6">
        <f t="shared" si="31"/>
        <v>1</v>
      </c>
      <c r="H388">
        <f t="shared" si="28"/>
        <v>1883</v>
      </c>
      <c r="I388">
        <f t="shared" si="29"/>
        <v>565</v>
      </c>
      <c r="J388">
        <f t="shared" ref="J388:J451" si="32">IF(E388="zagraniczny",J387+F388,J387)</f>
        <v>191</v>
      </c>
    </row>
    <row r="389" spans="1:10" x14ac:dyDescent="0.3">
      <c r="A389" s="1" t="s">
        <v>334</v>
      </c>
      <c r="B389" s="2">
        <v>42922</v>
      </c>
      <c r="C389" s="3">
        <v>0.55969907407407404</v>
      </c>
      <c r="D389" s="3">
        <v>0.5655324074074074</v>
      </c>
      <c r="E389" t="str">
        <f t="shared" si="30"/>
        <v>stacjonarny</v>
      </c>
      <c r="F389" s="6">
        <f t="shared" si="31"/>
        <v>9</v>
      </c>
      <c r="H389">
        <f t="shared" si="28"/>
        <v>1892</v>
      </c>
      <c r="I389">
        <f t="shared" si="29"/>
        <v>565</v>
      </c>
      <c r="J389">
        <f t="shared" si="32"/>
        <v>191</v>
      </c>
    </row>
    <row r="390" spans="1:10" x14ac:dyDescent="0.3">
      <c r="A390" s="1" t="s">
        <v>293</v>
      </c>
      <c r="B390" s="2">
        <v>42922</v>
      </c>
      <c r="C390" s="3">
        <v>0.55982638888888892</v>
      </c>
      <c r="D390" s="3">
        <v>0.57039351851851849</v>
      </c>
      <c r="E390" t="str">
        <f t="shared" si="30"/>
        <v>stacjonarny</v>
      </c>
      <c r="F390" s="6">
        <f t="shared" si="31"/>
        <v>16</v>
      </c>
      <c r="H390">
        <f t="shared" si="28"/>
        <v>1908</v>
      </c>
      <c r="I390">
        <f t="shared" si="29"/>
        <v>565</v>
      </c>
      <c r="J390">
        <f t="shared" si="32"/>
        <v>191</v>
      </c>
    </row>
    <row r="391" spans="1:10" x14ac:dyDescent="0.3">
      <c r="A391" s="1" t="s">
        <v>335</v>
      </c>
      <c r="B391" s="2">
        <v>42922</v>
      </c>
      <c r="C391" s="3">
        <v>0.56123842592592588</v>
      </c>
      <c r="D391" s="3">
        <v>0.56376157407407412</v>
      </c>
      <c r="E391" t="str">
        <f t="shared" si="30"/>
        <v>komórkowy</v>
      </c>
      <c r="F391" s="6">
        <f t="shared" si="31"/>
        <v>4</v>
      </c>
      <c r="H391">
        <f t="shared" si="28"/>
        <v>1908</v>
      </c>
      <c r="I391">
        <f t="shared" si="29"/>
        <v>569</v>
      </c>
      <c r="J391">
        <f t="shared" si="32"/>
        <v>191</v>
      </c>
    </row>
    <row r="392" spans="1:10" x14ac:dyDescent="0.3">
      <c r="A392" s="1" t="s">
        <v>336</v>
      </c>
      <c r="B392" s="2">
        <v>42922</v>
      </c>
      <c r="C392" s="3">
        <v>0.56671296296296292</v>
      </c>
      <c r="D392" s="3">
        <v>0.56832175925925921</v>
      </c>
      <c r="E392" t="str">
        <f t="shared" si="30"/>
        <v>stacjonarny</v>
      </c>
      <c r="F392" s="6">
        <f t="shared" si="31"/>
        <v>3</v>
      </c>
      <c r="H392">
        <f t="shared" si="28"/>
        <v>1911</v>
      </c>
      <c r="I392">
        <f t="shared" si="29"/>
        <v>569</v>
      </c>
      <c r="J392">
        <f t="shared" si="32"/>
        <v>191</v>
      </c>
    </row>
    <row r="393" spans="1:10" x14ac:dyDescent="0.3">
      <c r="A393" s="1" t="s">
        <v>337</v>
      </c>
      <c r="B393" s="2">
        <v>42922</v>
      </c>
      <c r="C393" s="3">
        <v>0.56738425925925928</v>
      </c>
      <c r="D393" s="3">
        <v>0.578587962962963</v>
      </c>
      <c r="E393" t="str">
        <f t="shared" si="30"/>
        <v>stacjonarny</v>
      </c>
      <c r="F393" s="6">
        <f t="shared" si="31"/>
        <v>17</v>
      </c>
      <c r="H393">
        <f t="shared" si="28"/>
        <v>1928</v>
      </c>
      <c r="I393">
        <f t="shared" si="29"/>
        <v>569</v>
      </c>
      <c r="J393">
        <f t="shared" si="32"/>
        <v>191</v>
      </c>
    </row>
    <row r="394" spans="1:10" x14ac:dyDescent="0.3">
      <c r="A394" s="1" t="s">
        <v>338</v>
      </c>
      <c r="B394" s="2">
        <v>42922</v>
      </c>
      <c r="C394" s="3">
        <v>0.57164351851851858</v>
      </c>
      <c r="D394" s="3">
        <v>0.57528935185185182</v>
      </c>
      <c r="E394" t="str">
        <f t="shared" si="30"/>
        <v>stacjonarny</v>
      </c>
      <c r="F394" s="6">
        <f t="shared" si="31"/>
        <v>6</v>
      </c>
      <c r="H394">
        <f t="shared" si="28"/>
        <v>1934</v>
      </c>
      <c r="I394">
        <f t="shared" si="29"/>
        <v>569</v>
      </c>
      <c r="J394">
        <f t="shared" si="32"/>
        <v>191</v>
      </c>
    </row>
    <row r="395" spans="1:10" x14ac:dyDescent="0.3">
      <c r="A395" s="1" t="s">
        <v>339</v>
      </c>
      <c r="B395" s="2">
        <v>42922</v>
      </c>
      <c r="C395" s="3">
        <v>0.57399305555555558</v>
      </c>
      <c r="D395" s="3">
        <v>0.58403935185185185</v>
      </c>
      <c r="E395" t="str">
        <f t="shared" si="30"/>
        <v>komórkowy</v>
      </c>
      <c r="F395" s="6">
        <f t="shared" si="31"/>
        <v>15</v>
      </c>
      <c r="H395">
        <f t="shared" si="28"/>
        <v>1934</v>
      </c>
      <c r="I395">
        <f t="shared" si="29"/>
        <v>584</v>
      </c>
      <c r="J395">
        <f t="shared" si="32"/>
        <v>191</v>
      </c>
    </row>
    <row r="396" spans="1:10" x14ac:dyDescent="0.3">
      <c r="A396" s="1" t="s">
        <v>340</v>
      </c>
      <c r="B396" s="2">
        <v>42922</v>
      </c>
      <c r="C396" s="3">
        <v>0.57586805555555554</v>
      </c>
      <c r="D396" s="3">
        <v>0.57981481481481478</v>
      </c>
      <c r="E396" t="str">
        <f t="shared" si="30"/>
        <v>stacjonarny</v>
      </c>
      <c r="F396" s="6">
        <f t="shared" si="31"/>
        <v>6</v>
      </c>
      <c r="H396">
        <f t="shared" si="28"/>
        <v>1940</v>
      </c>
      <c r="I396">
        <f t="shared" si="29"/>
        <v>584</v>
      </c>
      <c r="J396">
        <f t="shared" si="32"/>
        <v>191</v>
      </c>
    </row>
    <row r="397" spans="1:10" x14ac:dyDescent="0.3">
      <c r="A397" s="1" t="s">
        <v>341</v>
      </c>
      <c r="B397" s="2">
        <v>42922</v>
      </c>
      <c r="C397" s="3">
        <v>0.57592592592592595</v>
      </c>
      <c r="D397" s="3">
        <v>0.57924768518518521</v>
      </c>
      <c r="E397" t="str">
        <f t="shared" si="30"/>
        <v>stacjonarny</v>
      </c>
      <c r="F397" s="6">
        <f t="shared" si="31"/>
        <v>5</v>
      </c>
      <c r="H397">
        <f t="shared" si="28"/>
        <v>1945</v>
      </c>
      <c r="I397">
        <f t="shared" si="29"/>
        <v>584</v>
      </c>
      <c r="J397">
        <f t="shared" si="32"/>
        <v>191</v>
      </c>
    </row>
    <row r="398" spans="1:10" x14ac:dyDescent="0.3">
      <c r="A398" s="1" t="s">
        <v>342</v>
      </c>
      <c r="B398" s="2">
        <v>42922</v>
      </c>
      <c r="C398" s="3">
        <v>0.57737268518518514</v>
      </c>
      <c r="D398" s="3">
        <v>0.58391203703703709</v>
      </c>
      <c r="E398" t="str">
        <f t="shared" si="30"/>
        <v>stacjonarny</v>
      </c>
      <c r="F398" s="6">
        <f t="shared" si="31"/>
        <v>10</v>
      </c>
      <c r="H398">
        <f t="shared" si="28"/>
        <v>1955</v>
      </c>
      <c r="I398">
        <f t="shared" si="29"/>
        <v>584</v>
      </c>
      <c r="J398">
        <f t="shared" si="32"/>
        <v>191</v>
      </c>
    </row>
    <row r="399" spans="1:10" x14ac:dyDescent="0.3">
      <c r="A399" s="1" t="s">
        <v>343</v>
      </c>
      <c r="B399" s="2">
        <v>42922</v>
      </c>
      <c r="C399" s="3">
        <v>0.58274305555555561</v>
      </c>
      <c r="D399" s="3">
        <v>0.58309027777777778</v>
      </c>
      <c r="E399" t="str">
        <f t="shared" si="30"/>
        <v>zagraniczny</v>
      </c>
      <c r="F399" s="6">
        <f t="shared" si="31"/>
        <v>1</v>
      </c>
      <c r="H399">
        <f t="shared" si="28"/>
        <v>1955</v>
      </c>
      <c r="I399">
        <f t="shared" si="29"/>
        <v>584</v>
      </c>
      <c r="J399">
        <f t="shared" si="32"/>
        <v>192</v>
      </c>
    </row>
    <row r="400" spans="1:10" x14ac:dyDescent="0.3">
      <c r="A400" s="1" t="s">
        <v>344</v>
      </c>
      <c r="B400" s="2">
        <v>42922</v>
      </c>
      <c r="C400" s="3">
        <v>0.58496527777777774</v>
      </c>
      <c r="D400" s="3">
        <v>0.59334490740740742</v>
      </c>
      <c r="E400" t="str">
        <f t="shared" si="30"/>
        <v>stacjonarny</v>
      </c>
      <c r="F400" s="6">
        <f t="shared" si="31"/>
        <v>13</v>
      </c>
      <c r="H400">
        <f t="shared" si="28"/>
        <v>1968</v>
      </c>
      <c r="I400">
        <f t="shared" si="29"/>
        <v>584</v>
      </c>
      <c r="J400">
        <f t="shared" si="32"/>
        <v>192</v>
      </c>
    </row>
    <row r="401" spans="1:10" x14ac:dyDescent="0.3">
      <c r="A401" s="1" t="s">
        <v>345</v>
      </c>
      <c r="B401" s="2">
        <v>42922</v>
      </c>
      <c r="C401" s="3">
        <v>0.58890046296296295</v>
      </c>
      <c r="D401" s="3">
        <v>0.59614583333333326</v>
      </c>
      <c r="E401" t="str">
        <f t="shared" si="30"/>
        <v>komórkowy</v>
      </c>
      <c r="F401" s="6">
        <f t="shared" si="31"/>
        <v>11</v>
      </c>
      <c r="H401">
        <f t="shared" si="28"/>
        <v>1968</v>
      </c>
      <c r="I401">
        <f t="shared" si="29"/>
        <v>595</v>
      </c>
      <c r="J401">
        <f t="shared" si="32"/>
        <v>192</v>
      </c>
    </row>
    <row r="402" spans="1:10" x14ac:dyDescent="0.3">
      <c r="A402" s="1" t="s">
        <v>346</v>
      </c>
      <c r="B402" s="2">
        <v>42922</v>
      </c>
      <c r="C402" s="3">
        <v>0.59182870370370366</v>
      </c>
      <c r="D402" s="3">
        <v>0.59376157407407404</v>
      </c>
      <c r="E402" t="str">
        <f t="shared" si="30"/>
        <v>stacjonarny</v>
      </c>
      <c r="F402" s="6">
        <f t="shared" si="31"/>
        <v>3</v>
      </c>
      <c r="H402">
        <f t="shared" si="28"/>
        <v>1971</v>
      </c>
      <c r="I402">
        <f t="shared" si="29"/>
        <v>595</v>
      </c>
      <c r="J402">
        <f t="shared" si="32"/>
        <v>192</v>
      </c>
    </row>
    <row r="403" spans="1:10" x14ac:dyDescent="0.3">
      <c r="A403" s="1" t="s">
        <v>347</v>
      </c>
      <c r="B403" s="2">
        <v>42922</v>
      </c>
      <c r="C403" s="3">
        <v>0.59666666666666668</v>
      </c>
      <c r="D403" s="3">
        <v>0.5975462962962963</v>
      </c>
      <c r="E403" t="str">
        <f t="shared" si="30"/>
        <v>zagraniczny</v>
      </c>
      <c r="F403" s="6">
        <f t="shared" si="31"/>
        <v>2</v>
      </c>
      <c r="H403">
        <f t="shared" si="28"/>
        <v>1971</v>
      </c>
      <c r="I403">
        <f t="shared" si="29"/>
        <v>595</v>
      </c>
      <c r="J403">
        <f t="shared" si="32"/>
        <v>194</v>
      </c>
    </row>
    <row r="404" spans="1:10" x14ac:dyDescent="0.3">
      <c r="A404" s="1" t="s">
        <v>348</v>
      </c>
      <c r="B404" s="2">
        <v>42922</v>
      </c>
      <c r="C404" s="3">
        <v>0.60146990740740736</v>
      </c>
      <c r="D404" s="3">
        <v>0.60932870370370373</v>
      </c>
      <c r="E404" t="str">
        <f t="shared" si="30"/>
        <v>komórkowy</v>
      </c>
      <c r="F404" s="6">
        <f t="shared" si="31"/>
        <v>12</v>
      </c>
      <c r="H404">
        <f t="shared" si="28"/>
        <v>1971</v>
      </c>
      <c r="I404">
        <f t="shared" si="29"/>
        <v>607</v>
      </c>
      <c r="J404">
        <f t="shared" si="32"/>
        <v>194</v>
      </c>
    </row>
    <row r="405" spans="1:10" x14ac:dyDescent="0.3">
      <c r="A405" s="1" t="s">
        <v>349</v>
      </c>
      <c r="B405" s="2">
        <v>42922</v>
      </c>
      <c r="C405" s="3">
        <v>0.60247685185185185</v>
      </c>
      <c r="D405" s="3">
        <v>0.60782407407407402</v>
      </c>
      <c r="E405" t="str">
        <f t="shared" si="30"/>
        <v>stacjonarny</v>
      </c>
      <c r="F405" s="6">
        <f t="shared" si="31"/>
        <v>8</v>
      </c>
      <c r="H405">
        <f t="shared" si="28"/>
        <v>1979</v>
      </c>
      <c r="I405">
        <f t="shared" si="29"/>
        <v>607</v>
      </c>
      <c r="J405">
        <f t="shared" si="32"/>
        <v>194</v>
      </c>
    </row>
    <row r="406" spans="1:10" x14ac:dyDescent="0.3">
      <c r="A406" s="1" t="s">
        <v>350</v>
      </c>
      <c r="B406" s="2">
        <v>42922</v>
      </c>
      <c r="C406" s="3">
        <v>0.60774305555555552</v>
      </c>
      <c r="D406" s="3">
        <v>0.61297453703703708</v>
      </c>
      <c r="E406" t="str">
        <f t="shared" si="30"/>
        <v>stacjonarny</v>
      </c>
      <c r="F406" s="6">
        <f t="shared" si="31"/>
        <v>8</v>
      </c>
      <c r="H406">
        <f t="shared" si="28"/>
        <v>1987</v>
      </c>
      <c r="I406">
        <f t="shared" si="29"/>
        <v>607</v>
      </c>
      <c r="J406">
        <f t="shared" si="32"/>
        <v>194</v>
      </c>
    </row>
    <row r="407" spans="1:10" x14ac:dyDescent="0.3">
      <c r="A407" s="1" t="s">
        <v>351</v>
      </c>
      <c r="B407" s="2">
        <v>42922</v>
      </c>
      <c r="C407" s="3">
        <v>0.61172453703703711</v>
      </c>
      <c r="D407" s="3">
        <v>0.62217592592592597</v>
      </c>
      <c r="E407" t="str">
        <f t="shared" si="30"/>
        <v>stacjonarny</v>
      </c>
      <c r="F407" s="6">
        <f t="shared" si="31"/>
        <v>16</v>
      </c>
      <c r="H407">
        <f t="shared" si="28"/>
        <v>2003</v>
      </c>
      <c r="I407">
        <f t="shared" si="29"/>
        <v>607</v>
      </c>
      <c r="J407">
        <f t="shared" si="32"/>
        <v>194</v>
      </c>
    </row>
    <row r="408" spans="1:10" x14ac:dyDescent="0.3">
      <c r="A408" s="1" t="s">
        <v>352</v>
      </c>
      <c r="B408" s="2">
        <v>42922</v>
      </c>
      <c r="C408" s="3">
        <v>0.61399305555555561</v>
      </c>
      <c r="D408" s="3">
        <v>0.62364583333333334</v>
      </c>
      <c r="E408" t="str">
        <f t="shared" si="30"/>
        <v>stacjonarny</v>
      </c>
      <c r="F408" s="6">
        <f t="shared" si="31"/>
        <v>14</v>
      </c>
      <c r="H408">
        <f t="shared" si="28"/>
        <v>2017</v>
      </c>
      <c r="I408">
        <f t="shared" si="29"/>
        <v>607</v>
      </c>
      <c r="J408">
        <f t="shared" si="32"/>
        <v>194</v>
      </c>
    </row>
    <row r="409" spans="1:10" x14ac:dyDescent="0.3">
      <c r="A409" s="1" t="s">
        <v>353</v>
      </c>
      <c r="B409" s="2">
        <v>42922</v>
      </c>
      <c r="C409" s="3">
        <v>0.61871527777777779</v>
      </c>
      <c r="D409" s="3">
        <v>0.62458333333333338</v>
      </c>
      <c r="E409" t="str">
        <f t="shared" si="30"/>
        <v>stacjonarny</v>
      </c>
      <c r="F409" s="6">
        <f t="shared" si="31"/>
        <v>9</v>
      </c>
      <c r="H409">
        <f t="shared" si="28"/>
        <v>2026</v>
      </c>
      <c r="I409">
        <f t="shared" si="29"/>
        <v>607</v>
      </c>
      <c r="J409">
        <f t="shared" si="32"/>
        <v>194</v>
      </c>
    </row>
    <row r="410" spans="1:10" x14ac:dyDescent="0.3">
      <c r="A410" s="1" t="s">
        <v>354</v>
      </c>
      <c r="B410" s="2">
        <v>42922</v>
      </c>
      <c r="C410" s="3">
        <v>0.62377314814814822</v>
      </c>
      <c r="D410" s="3">
        <v>0.63299768518518518</v>
      </c>
      <c r="E410" t="str">
        <f t="shared" si="30"/>
        <v>zagraniczny</v>
      </c>
      <c r="F410" s="6">
        <f t="shared" si="31"/>
        <v>14</v>
      </c>
      <c r="H410">
        <f t="shared" si="28"/>
        <v>2026</v>
      </c>
      <c r="I410">
        <f t="shared" si="29"/>
        <v>607</v>
      </c>
      <c r="J410">
        <f t="shared" si="32"/>
        <v>208</v>
      </c>
    </row>
    <row r="411" spans="1:10" x14ac:dyDescent="0.3">
      <c r="A411" s="1" t="s">
        <v>355</v>
      </c>
      <c r="B411" s="2">
        <v>42922</v>
      </c>
      <c r="C411" s="3">
        <v>0.62396990740740743</v>
      </c>
      <c r="D411" s="3">
        <v>0.62693287037037038</v>
      </c>
      <c r="E411" t="str">
        <f t="shared" si="30"/>
        <v>stacjonarny</v>
      </c>
      <c r="F411" s="6">
        <f t="shared" si="31"/>
        <v>5</v>
      </c>
      <c r="H411">
        <f t="shared" si="28"/>
        <v>2031</v>
      </c>
      <c r="I411">
        <f t="shared" si="29"/>
        <v>607</v>
      </c>
      <c r="J411">
        <f t="shared" si="32"/>
        <v>208</v>
      </c>
    </row>
    <row r="412" spans="1:10" x14ac:dyDescent="0.3">
      <c r="A412" s="1" t="s">
        <v>147</v>
      </c>
      <c r="B412" s="2">
        <v>42922</v>
      </c>
      <c r="C412" s="3">
        <v>0.62491898148148151</v>
      </c>
      <c r="D412" s="3">
        <v>0.6326504629629629</v>
      </c>
      <c r="E412" t="str">
        <f t="shared" si="30"/>
        <v>stacjonarny</v>
      </c>
      <c r="F412" s="6">
        <f t="shared" si="31"/>
        <v>12</v>
      </c>
      <c r="H412">
        <f t="shared" si="28"/>
        <v>2043</v>
      </c>
      <c r="I412">
        <f t="shared" si="29"/>
        <v>607</v>
      </c>
      <c r="J412">
        <f t="shared" si="32"/>
        <v>208</v>
      </c>
    </row>
    <row r="413" spans="1:10" x14ac:dyDescent="0.3">
      <c r="A413" s="1" t="s">
        <v>356</v>
      </c>
      <c r="B413" s="2">
        <v>42922</v>
      </c>
      <c r="C413" s="3">
        <v>0.62614583333333329</v>
      </c>
      <c r="D413" s="3">
        <v>0.6318287037037037</v>
      </c>
      <c r="E413" t="str">
        <f t="shared" si="30"/>
        <v>stacjonarny</v>
      </c>
      <c r="F413" s="6">
        <f t="shared" si="31"/>
        <v>9</v>
      </c>
      <c r="H413">
        <f t="shared" si="28"/>
        <v>2052</v>
      </c>
      <c r="I413">
        <f t="shared" si="29"/>
        <v>607</v>
      </c>
      <c r="J413">
        <f t="shared" si="32"/>
        <v>208</v>
      </c>
    </row>
    <row r="414" spans="1:10" x14ac:dyDescent="0.3">
      <c r="A414" s="1" t="s">
        <v>357</v>
      </c>
      <c r="B414" s="2">
        <v>42923</v>
      </c>
      <c r="C414" s="3">
        <v>0.3367708333333333</v>
      </c>
      <c r="D414" s="3">
        <v>0.34700231481481486</v>
      </c>
      <c r="E414" t="str">
        <f t="shared" si="30"/>
        <v>komórkowy</v>
      </c>
      <c r="F414" s="6">
        <f t="shared" si="31"/>
        <v>15</v>
      </c>
      <c r="H414">
        <f t="shared" si="28"/>
        <v>2052</v>
      </c>
      <c r="I414">
        <f t="shared" si="29"/>
        <v>622</v>
      </c>
      <c r="J414">
        <f t="shared" si="32"/>
        <v>208</v>
      </c>
    </row>
    <row r="415" spans="1:10" x14ac:dyDescent="0.3">
      <c r="A415" s="1" t="s">
        <v>358</v>
      </c>
      <c r="B415" s="2">
        <v>42923</v>
      </c>
      <c r="C415" s="3">
        <v>0.34092592592592591</v>
      </c>
      <c r="D415" s="3">
        <v>0.34481481481481485</v>
      </c>
      <c r="E415" t="str">
        <f t="shared" si="30"/>
        <v>stacjonarny</v>
      </c>
      <c r="F415" s="6">
        <f t="shared" si="31"/>
        <v>6</v>
      </c>
      <c r="H415">
        <f t="shared" si="28"/>
        <v>2058</v>
      </c>
      <c r="I415">
        <f t="shared" si="29"/>
        <v>622</v>
      </c>
      <c r="J415">
        <f t="shared" si="32"/>
        <v>208</v>
      </c>
    </row>
    <row r="416" spans="1:10" x14ac:dyDescent="0.3">
      <c r="A416" s="1" t="s">
        <v>359</v>
      </c>
      <c r="B416" s="2">
        <v>42923</v>
      </c>
      <c r="C416" s="3">
        <v>0.34288194444444442</v>
      </c>
      <c r="D416" s="3">
        <v>0.34506944444444443</v>
      </c>
      <c r="E416" t="str">
        <f t="shared" si="30"/>
        <v>komórkowy</v>
      </c>
      <c r="F416" s="6">
        <f t="shared" si="31"/>
        <v>4</v>
      </c>
      <c r="H416">
        <f t="shared" si="28"/>
        <v>2058</v>
      </c>
      <c r="I416">
        <f t="shared" si="29"/>
        <v>626</v>
      </c>
      <c r="J416">
        <f t="shared" si="32"/>
        <v>208</v>
      </c>
    </row>
    <row r="417" spans="1:10" x14ac:dyDescent="0.3">
      <c r="A417" s="1" t="s">
        <v>360</v>
      </c>
      <c r="B417" s="2">
        <v>42923</v>
      </c>
      <c r="C417" s="3">
        <v>0.34465277777777775</v>
      </c>
      <c r="D417" s="3">
        <v>0.34819444444444447</v>
      </c>
      <c r="E417" t="str">
        <f t="shared" si="30"/>
        <v>stacjonarny</v>
      </c>
      <c r="F417" s="6">
        <f t="shared" si="31"/>
        <v>6</v>
      </c>
      <c r="H417">
        <f t="shared" si="28"/>
        <v>2064</v>
      </c>
      <c r="I417">
        <f t="shared" si="29"/>
        <v>626</v>
      </c>
      <c r="J417">
        <f t="shared" si="32"/>
        <v>208</v>
      </c>
    </row>
    <row r="418" spans="1:10" x14ac:dyDescent="0.3">
      <c r="A418" s="1" t="s">
        <v>360</v>
      </c>
      <c r="B418" s="2">
        <v>42923</v>
      </c>
      <c r="C418" s="3">
        <v>0.34848379629629633</v>
      </c>
      <c r="D418" s="3">
        <v>0.35015046296296298</v>
      </c>
      <c r="E418" t="str">
        <f t="shared" si="30"/>
        <v>stacjonarny</v>
      </c>
      <c r="F418" s="6">
        <f t="shared" si="31"/>
        <v>3</v>
      </c>
      <c r="H418">
        <f t="shared" si="28"/>
        <v>2067</v>
      </c>
      <c r="I418">
        <f t="shared" si="29"/>
        <v>626</v>
      </c>
      <c r="J418">
        <f t="shared" si="32"/>
        <v>208</v>
      </c>
    </row>
    <row r="419" spans="1:10" x14ac:dyDescent="0.3">
      <c r="A419" s="1" t="s">
        <v>361</v>
      </c>
      <c r="B419" s="2">
        <v>42923</v>
      </c>
      <c r="C419" s="3">
        <v>0.35130787037037042</v>
      </c>
      <c r="D419" s="3">
        <v>0.35899305555555555</v>
      </c>
      <c r="E419" t="str">
        <f t="shared" si="30"/>
        <v>komórkowy</v>
      </c>
      <c r="F419" s="6">
        <f t="shared" si="31"/>
        <v>12</v>
      </c>
      <c r="H419">
        <f t="shared" si="28"/>
        <v>2067</v>
      </c>
      <c r="I419">
        <f t="shared" si="29"/>
        <v>638</v>
      </c>
      <c r="J419">
        <f t="shared" si="32"/>
        <v>208</v>
      </c>
    </row>
    <row r="420" spans="1:10" x14ac:dyDescent="0.3">
      <c r="A420" s="1" t="s">
        <v>362</v>
      </c>
      <c r="B420" s="2">
        <v>42923</v>
      </c>
      <c r="C420" s="3">
        <v>0.35699074074074072</v>
      </c>
      <c r="D420" s="3">
        <v>0.36546296296296293</v>
      </c>
      <c r="E420" t="str">
        <f t="shared" si="30"/>
        <v>stacjonarny</v>
      </c>
      <c r="F420" s="6">
        <f t="shared" si="31"/>
        <v>13</v>
      </c>
      <c r="H420">
        <f t="shared" ref="H420:H483" si="33">IF(E420="stacjonarny",H419+F420,H419)</f>
        <v>2080</v>
      </c>
      <c r="I420">
        <f t="shared" ref="I420:I483" si="34">IF(E420="komórkowy",I419+F420,I419)</f>
        <v>638</v>
      </c>
      <c r="J420">
        <f t="shared" si="32"/>
        <v>208</v>
      </c>
    </row>
    <row r="421" spans="1:10" x14ac:dyDescent="0.3">
      <c r="A421" s="1" t="s">
        <v>363</v>
      </c>
      <c r="B421" s="2">
        <v>42923</v>
      </c>
      <c r="C421" s="3">
        <v>0.36015046296296299</v>
      </c>
      <c r="D421" s="3">
        <v>0.36656249999999996</v>
      </c>
      <c r="E421" t="str">
        <f t="shared" si="30"/>
        <v>stacjonarny</v>
      </c>
      <c r="F421" s="6">
        <f t="shared" si="31"/>
        <v>10</v>
      </c>
      <c r="H421">
        <f t="shared" si="33"/>
        <v>2090</v>
      </c>
      <c r="I421">
        <f t="shared" si="34"/>
        <v>638</v>
      </c>
      <c r="J421">
        <f t="shared" si="32"/>
        <v>208</v>
      </c>
    </row>
    <row r="422" spans="1:10" x14ac:dyDescent="0.3">
      <c r="A422" s="1" t="s">
        <v>364</v>
      </c>
      <c r="B422" s="2">
        <v>42923</v>
      </c>
      <c r="C422" s="3">
        <v>0.36069444444444443</v>
      </c>
      <c r="D422" s="3">
        <v>0.36572916666666666</v>
      </c>
      <c r="E422" t="str">
        <f t="shared" si="30"/>
        <v>komórkowy</v>
      </c>
      <c r="F422" s="6">
        <f t="shared" si="31"/>
        <v>8</v>
      </c>
      <c r="H422">
        <f t="shared" si="33"/>
        <v>2090</v>
      </c>
      <c r="I422">
        <f t="shared" si="34"/>
        <v>646</v>
      </c>
      <c r="J422">
        <f t="shared" si="32"/>
        <v>208</v>
      </c>
    </row>
    <row r="423" spans="1:10" x14ac:dyDescent="0.3">
      <c r="A423" s="1" t="s">
        <v>365</v>
      </c>
      <c r="B423" s="2">
        <v>42923</v>
      </c>
      <c r="C423" s="3">
        <v>0.3622569444444444</v>
      </c>
      <c r="D423" s="3">
        <v>0.36364583333333328</v>
      </c>
      <c r="E423" t="str">
        <f t="shared" si="30"/>
        <v>stacjonarny</v>
      </c>
      <c r="F423" s="6">
        <f t="shared" si="31"/>
        <v>2</v>
      </c>
      <c r="H423">
        <f t="shared" si="33"/>
        <v>2092</v>
      </c>
      <c r="I423">
        <f t="shared" si="34"/>
        <v>646</v>
      </c>
      <c r="J423">
        <f t="shared" si="32"/>
        <v>208</v>
      </c>
    </row>
    <row r="424" spans="1:10" x14ac:dyDescent="0.3">
      <c r="A424" s="1" t="s">
        <v>366</v>
      </c>
      <c r="B424" s="2">
        <v>42923</v>
      </c>
      <c r="C424" s="3">
        <v>0.36267361111111113</v>
      </c>
      <c r="D424" s="3">
        <v>0.36622685185185189</v>
      </c>
      <c r="E424" t="str">
        <f t="shared" si="30"/>
        <v>komórkowy</v>
      </c>
      <c r="F424" s="6">
        <f t="shared" si="31"/>
        <v>6</v>
      </c>
      <c r="H424">
        <f t="shared" si="33"/>
        <v>2092</v>
      </c>
      <c r="I424">
        <f t="shared" si="34"/>
        <v>652</v>
      </c>
      <c r="J424">
        <f t="shared" si="32"/>
        <v>208</v>
      </c>
    </row>
    <row r="425" spans="1:10" x14ac:dyDescent="0.3">
      <c r="A425" s="1" t="s">
        <v>133</v>
      </c>
      <c r="B425" s="2">
        <v>42923</v>
      </c>
      <c r="C425" s="3">
        <v>0.36584490740740744</v>
      </c>
      <c r="D425" s="3">
        <v>0.37709490740740742</v>
      </c>
      <c r="E425" t="str">
        <f t="shared" si="30"/>
        <v>stacjonarny</v>
      </c>
      <c r="F425" s="6">
        <f t="shared" si="31"/>
        <v>17</v>
      </c>
      <c r="H425">
        <f t="shared" si="33"/>
        <v>2109</v>
      </c>
      <c r="I425">
        <f t="shared" si="34"/>
        <v>652</v>
      </c>
      <c r="J425">
        <f t="shared" si="32"/>
        <v>208</v>
      </c>
    </row>
    <row r="426" spans="1:10" x14ac:dyDescent="0.3">
      <c r="A426" s="1" t="s">
        <v>367</v>
      </c>
      <c r="B426" s="2">
        <v>42923</v>
      </c>
      <c r="C426" s="3">
        <v>0.36885416666666665</v>
      </c>
      <c r="D426" s="3">
        <v>0.36932870370370369</v>
      </c>
      <c r="E426" t="str">
        <f t="shared" si="30"/>
        <v>stacjonarny</v>
      </c>
      <c r="F426" s="6">
        <f t="shared" si="31"/>
        <v>1</v>
      </c>
      <c r="H426">
        <f t="shared" si="33"/>
        <v>2110</v>
      </c>
      <c r="I426">
        <f t="shared" si="34"/>
        <v>652</v>
      </c>
      <c r="J426">
        <f t="shared" si="32"/>
        <v>208</v>
      </c>
    </row>
    <row r="427" spans="1:10" x14ac:dyDescent="0.3">
      <c r="A427" s="1" t="s">
        <v>368</v>
      </c>
      <c r="B427" s="2">
        <v>42923</v>
      </c>
      <c r="C427" s="3">
        <v>0.36996527777777777</v>
      </c>
      <c r="D427" s="3">
        <v>0.37149305555555556</v>
      </c>
      <c r="E427" t="str">
        <f t="shared" si="30"/>
        <v>komórkowy</v>
      </c>
      <c r="F427" s="6">
        <f t="shared" si="31"/>
        <v>3</v>
      </c>
      <c r="H427">
        <f t="shared" si="33"/>
        <v>2110</v>
      </c>
      <c r="I427">
        <f t="shared" si="34"/>
        <v>655</v>
      </c>
      <c r="J427">
        <f t="shared" si="32"/>
        <v>208</v>
      </c>
    </row>
    <row r="428" spans="1:10" x14ac:dyDescent="0.3">
      <c r="A428" s="1" t="s">
        <v>243</v>
      </c>
      <c r="B428" s="2">
        <v>42923</v>
      </c>
      <c r="C428" s="3">
        <v>0.37112268518518521</v>
      </c>
      <c r="D428" s="3">
        <v>0.37534722222222222</v>
      </c>
      <c r="E428" t="str">
        <f t="shared" si="30"/>
        <v>stacjonarny</v>
      </c>
      <c r="F428" s="6">
        <f t="shared" si="31"/>
        <v>7</v>
      </c>
      <c r="H428">
        <f t="shared" si="33"/>
        <v>2117</v>
      </c>
      <c r="I428">
        <f t="shared" si="34"/>
        <v>655</v>
      </c>
      <c r="J428">
        <f t="shared" si="32"/>
        <v>208</v>
      </c>
    </row>
    <row r="429" spans="1:10" x14ac:dyDescent="0.3">
      <c r="A429" s="1" t="s">
        <v>369</v>
      </c>
      <c r="B429" s="2">
        <v>42923</v>
      </c>
      <c r="C429" s="3">
        <v>0.3721990740740741</v>
      </c>
      <c r="D429" s="3">
        <v>0.37956018518518514</v>
      </c>
      <c r="E429" t="str">
        <f t="shared" si="30"/>
        <v>komórkowy</v>
      </c>
      <c r="F429" s="6">
        <f t="shared" si="31"/>
        <v>11</v>
      </c>
      <c r="H429">
        <f t="shared" si="33"/>
        <v>2117</v>
      </c>
      <c r="I429">
        <f t="shared" si="34"/>
        <v>666</v>
      </c>
      <c r="J429">
        <f t="shared" si="32"/>
        <v>208</v>
      </c>
    </row>
    <row r="430" spans="1:10" x14ac:dyDescent="0.3">
      <c r="A430" s="1" t="s">
        <v>370</v>
      </c>
      <c r="B430" s="2">
        <v>42923</v>
      </c>
      <c r="C430" s="3">
        <v>0.37445601851851856</v>
      </c>
      <c r="D430" s="3">
        <v>0.38145833333333329</v>
      </c>
      <c r="E430" t="str">
        <f t="shared" si="30"/>
        <v>komórkowy</v>
      </c>
      <c r="F430" s="6">
        <f t="shared" si="31"/>
        <v>11</v>
      </c>
      <c r="H430">
        <f t="shared" si="33"/>
        <v>2117</v>
      </c>
      <c r="I430">
        <f t="shared" si="34"/>
        <v>677</v>
      </c>
      <c r="J430">
        <f t="shared" si="32"/>
        <v>208</v>
      </c>
    </row>
    <row r="431" spans="1:10" x14ac:dyDescent="0.3">
      <c r="A431" s="1" t="s">
        <v>68</v>
      </c>
      <c r="B431" s="2">
        <v>42923</v>
      </c>
      <c r="C431" s="3">
        <v>0.3767476851851852</v>
      </c>
      <c r="D431" s="3">
        <v>0.38192129629629629</v>
      </c>
      <c r="E431" t="str">
        <f t="shared" si="30"/>
        <v>stacjonarny</v>
      </c>
      <c r="F431" s="6">
        <f t="shared" si="31"/>
        <v>8</v>
      </c>
      <c r="H431">
        <f t="shared" si="33"/>
        <v>2125</v>
      </c>
      <c r="I431">
        <f t="shared" si="34"/>
        <v>677</v>
      </c>
      <c r="J431">
        <f t="shared" si="32"/>
        <v>208</v>
      </c>
    </row>
    <row r="432" spans="1:10" x14ac:dyDescent="0.3">
      <c r="A432" s="1" t="s">
        <v>371</v>
      </c>
      <c r="B432" s="2">
        <v>42923</v>
      </c>
      <c r="C432" s="3">
        <v>0.3778009259259259</v>
      </c>
      <c r="D432" s="3">
        <v>0.37927083333333328</v>
      </c>
      <c r="E432" t="str">
        <f t="shared" si="30"/>
        <v>zagraniczny</v>
      </c>
      <c r="F432" s="6">
        <f t="shared" si="31"/>
        <v>3</v>
      </c>
      <c r="H432">
        <f t="shared" si="33"/>
        <v>2125</v>
      </c>
      <c r="I432">
        <f t="shared" si="34"/>
        <v>677</v>
      </c>
      <c r="J432">
        <f t="shared" si="32"/>
        <v>211</v>
      </c>
    </row>
    <row r="433" spans="1:10" x14ac:dyDescent="0.3">
      <c r="A433" s="1" t="s">
        <v>372</v>
      </c>
      <c r="B433" s="2">
        <v>42923</v>
      </c>
      <c r="C433" s="3">
        <v>0.37998842592592591</v>
      </c>
      <c r="D433" s="3">
        <v>0.38434027777777779</v>
      </c>
      <c r="E433" t="str">
        <f t="shared" si="30"/>
        <v>stacjonarny</v>
      </c>
      <c r="F433" s="6">
        <f t="shared" si="31"/>
        <v>7</v>
      </c>
      <c r="H433">
        <f t="shared" si="33"/>
        <v>2132</v>
      </c>
      <c r="I433">
        <f t="shared" si="34"/>
        <v>677</v>
      </c>
      <c r="J433">
        <f t="shared" si="32"/>
        <v>211</v>
      </c>
    </row>
    <row r="434" spans="1:10" x14ac:dyDescent="0.3">
      <c r="A434" s="1" t="s">
        <v>373</v>
      </c>
      <c r="B434" s="2">
        <v>42923</v>
      </c>
      <c r="C434" s="3">
        <v>0.38357638888888884</v>
      </c>
      <c r="D434" s="3">
        <v>0.38965277777777779</v>
      </c>
      <c r="E434" t="str">
        <f t="shared" si="30"/>
        <v>komórkowy</v>
      </c>
      <c r="F434" s="6">
        <f t="shared" si="31"/>
        <v>9</v>
      </c>
      <c r="H434">
        <f t="shared" si="33"/>
        <v>2132</v>
      </c>
      <c r="I434">
        <f t="shared" si="34"/>
        <v>686</v>
      </c>
      <c r="J434">
        <f t="shared" si="32"/>
        <v>211</v>
      </c>
    </row>
    <row r="435" spans="1:10" x14ac:dyDescent="0.3">
      <c r="A435" s="1" t="s">
        <v>374</v>
      </c>
      <c r="B435" s="2">
        <v>42923</v>
      </c>
      <c r="C435" s="3">
        <v>0.38922453703703702</v>
      </c>
      <c r="D435" s="3">
        <v>0.39096064814814818</v>
      </c>
      <c r="E435" t="str">
        <f t="shared" si="30"/>
        <v>stacjonarny</v>
      </c>
      <c r="F435" s="6">
        <f t="shared" si="31"/>
        <v>3</v>
      </c>
      <c r="H435">
        <f t="shared" si="33"/>
        <v>2135</v>
      </c>
      <c r="I435">
        <f t="shared" si="34"/>
        <v>686</v>
      </c>
      <c r="J435">
        <f t="shared" si="32"/>
        <v>211</v>
      </c>
    </row>
    <row r="436" spans="1:10" x14ac:dyDescent="0.3">
      <c r="A436" s="1" t="s">
        <v>375</v>
      </c>
      <c r="B436" s="2">
        <v>42923</v>
      </c>
      <c r="C436" s="3">
        <v>0.39091435185185186</v>
      </c>
      <c r="D436" s="3">
        <v>0.39620370370370367</v>
      </c>
      <c r="E436" t="str">
        <f t="shared" si="30"/>
        <v>zagraniczny</v>
      </c>
      <c r="F436" s="6">
        <f t="shared" si="31"/>
        <v>8</v>
      </c>
      <c r="H436">
        <f t="shared" si="33"/>
        <v>2135</v>
      </c>
      <c r="I436">
        <f t="shared" si="34"/>
        <v>686</v>
      </c>
      <c r="J436">
        <f t="shared" si="32"/>
        <v>219</v>
      </c>
    </row>
    <row r="437" spans="1:10" x14ac:dyDescent="0.3">
      <c r="A437" s="1" t="s">
        <v>376</v>
      </c>
      <c r="B437" s="2">
        <v>42923</v>
      </c>
      <c r="C437" s="3">
        <v>0.39196759259259256</v>
      </c>
      <c r="D437" s="3">
        <v>0.39486111111111111</v>
      </c>
      <c r="E437" t="str">
        <f t="shared" si="30"/>
        <v>stacjonarny</v>
      </c>
      <c r="F437" s="6">
        <f t="shared" si="31"/>
        <v>5</v>
      </c>
      <c r="H437">
        <f t="shared" si="33"/>
        <v>2140</v>
      </c>
      <c r="I437">
        <f t="shared" si="34"/>
        <v>686</v>
      </c>
      <c r="J437">
        <f t="shared" si="32"/>
        <v>219</v>
      </c>
    </row>
    <row r="438" spans="1:10" x14ac:dyDescent="0.3">
      <c r="A438" s="1" t="s">
        <v>377</v>
      </c>
      <c r="B438" s="2">
        <v>42923</v>
      </c>
      <c r="C438" s="3">
        <v>0.39731481481481484</v>
      </c>
      <c r="D438" s="3">
        <v>0.40688657407407408</v>
      </c>
      <c r="E438" t="str">
        <f t="shared" si="30"/>
        <v>stacjonarny</v>
      </c>
      <c r="F438" s="6">
        <f t="shared" si="31"/>
        <v>14</v>
      </c>
      <c r="H438">
        <f t="shared" si="33"/>
        <v>2154</v>
      </c>
      <c r="I438">
        <f t="shared" si="34"/>
        <v>686</v>
      </c>
      <c r="J438">
        <f t="shared" si="32"/>
        <v>219</v>
      </c>
    </row>
    <row r="439" spans="1:10" x14ac:dyDescent="0.3">
      <c r="A439" s="1" t="s">
        <v>378</v>
      </c>
      <c r="B439" s="2">
        <v>42923</v>
      </c>
      <c r="C439" s="3">
        <v>0.40283564814814815</v>
      </c>
      <c r="D439" s="3">
        <v>0.41091435185185188</v>
      </c>
      <c r="E439" t="str">
        <f t="shared" si="30"/>
        <v>stacjonarny</v>
      </c>
      <c r="F439" s="6">
        <f t="shared" si="31"/>
        <v>12</v>
      </c>
      <c r="H439">
        <f t="shared" si="33"/>
        <v>2166</v>
      </c>
      <c r="I439">
        <f t="shared" si="34"/>
        <v>686</v>
      </c>
      <c r="J439">
        <f t="shared" si="32"/>
        <v>219</v>
      </c>
    </row>
    <row r="440" spans="1:10" x14ac:dyDescent="0.3">
      <c r="A440" s="1" t="s">
        <v>379</v>
      </c>
      <c r="B440" s="2">
        <v>42923</v>
      </c>
      <c r="C440" s="3">
        <v>0.4039814814814815</v>
      </c>
      <c r="D440" s="3">
        <v>0.41211805555555553</v>
      </c>
      <c r="E440" t="str">
        <f t="shared" si="30"/>
        <v>stacjonarny</v>
      </c>
      <c r="F440" s="6">
        <f t="shared" si="31"/>
        <v>12</v>
      </c>
      <c r="H440">
        <f t="shared" si="33"/>
        <v>2178</v>
      </c>
      <c r="I440">
        <f t="shared" si="34"/>
        <v>686</v>
      </c>
      <c r="J440">
        <f t="shared" si="32"/>
        <v>219</v>
      </c>
    </row>
    <row r="441" spans="1:10" x14ac:dyDescent="0.3">
      <c r="A441" s="1" t="s">
        <v>380</v>
      </c>
      <c r="B441" s="2">
        <v>42923</v>
      </c>
      <c r="C441" s="3">
        <v>0.40534722222222225</v>
      </c>
      <c r="D441" s="3">
        <v>0.40887731481481482</v>
      </c>
      <c r="E441" t="str">
        <f t="shared" si="30"/>
        <v>stacjonarny</v>
      </c>
      <c r="F441" s="6">
        <f t="shared" si="31"/>
        <v>6</v>
      </c>
      <c r="H441">
        <f t="shared" si="33"/>
        <v>2184</v>
      </c>
      <c r="I441">
        <f t="shared" si="34"/>
        <v>686</v>
      </c>
      <c r="J441">
        <f t="shared" si="32"/>
        <v>219</v>
      </c>
    </row>
    <row r="442" spans="1:10" x14ac:dyDescent="0.3">
      <c r="A442" s="1" t="s">
        <v>381</v>
      </c>
      <c r="B442" s="2">
        <v>42923</v>
      </c>
      <c r="C442" s="3">
        <v>0.41025462962962966</v>
      </c>
      <c r="D442" s="3">
        <v>0.41064814814814815</v>
      </c>
      <c r="E442" t="str">
        <f t="shared" si="30"/>
        <v>komórkowy</v>
      </c>
      <c r="F442" s="6">
        <f t="shared" si="31"/>
        <v>1</v>
      </c>
      <c r="H442">
        <f t="shared" si="33"/>
        <v>2184</v>
      </c>
      <c r="I442">
        <f t="shared" si="34"/>
        <v>687</v>
      </c>
      <c r="J442">
        <f t="shared" si="32"/>
        <v>219</v>
      </c>
    </row>
    <row r="443" spans="1:10" x14ac:dyDescent="0.3">
      <c r="A443" s="1" t="s">
        <v>382</v>
      </c>
      <c r="B443" s="2">
        <v>42923</v>
      </c>
      <c r="C443" s="3">
        <v>0.4103472222222222</v>
      </c>
      <c r="D443" s="3">
        <v>0.41578703703703707</v>
      </c>
      <c r="E443" t="str">
        <f t="shared" si="30"/>
        <v>stacjonarny</v>
      </c>
      <c r="F443" s="6">
        <f t="shared" si="31"/>
        <v>8</v>
      </c>
      <c r="H443">
        <f t="shared" si="33"/>
        <v>2192</v>
      </c>
      <c r="I443">
        <f t="shared" si="34"/>
        <v>687</v>
      </c>
      <c r="J443">
        <f t="shared" si="32"/>
        <v>219</v>
      </c>
    </row>
    <row r="444" spans="1:10" x14ac:dyDescent="0.3">
      <c r="A444" s="1" t="s">
        <v>383</v>
      </c>
      <c r="B444" s="2">
        <v>42923</v>
      </c>
      <c r="C444" s="3">
        <v>0.41248842592592588</v>
      </c>
      <c r="D444" s="3">
        <v>0.41328703703703701</v>
      </c>
      <c r="E444" t="str">
        <f t="shared" si="30"/>
        <v>komórkowy</v>
      </c>
      <c r="F444" s="6">
        <f t="shared" si="31"/>
        <v>2</v>
      </c>
      <c r="H444">
        <f t="shared" si="33"/>
        <v>2192</v>
      </c>
      <c r="I444">
        <f t="shared" si="34"/>
        <v>689</v>
      </c>
      <c r="J444">
        <f t="shared" si="32"/>
        <v>219</v>
      </c>
    </row>
    <row r="445" spans="1:10" x14ac:dyDescent="0.3">
      <c r="A445" s="1" t="s">
        <v>384</v>
      </c>
      <c r="B445" s="2">
        <v>42923</v>
      </c>
      <c r="C445" s="3">
        <v>0.41260416666666666</v>
      </c>
      <c r="D445" s="3">
        <v>0.41520833333333335</v>
      </c>
      <c r="E445" t="str">
        <f t="shared" si="30"/>
        <v>stacjonarny</v>
      </c>
      <c r="F445" s="6">
        <f t="shared" si="31"/>
        <v>4</v>
      </c>
      <c r="H445">
        <f t="shared" si="33"/>
        <v>2196</v>
      </c>
      <c r="I445">
        <f t="shared" si="34"/>
        <v>689</v>
      </c>
      <c r="J445">
        <f t="shared" si="32"/>
        <v>219</v>
      </c>
    </row>
    <row r="446" spans="1:10" x14ac:dyDescent="0.3">
      <c r="A446" s="1" t="s">
        <v>171</v>
      </c>
      <c r="B446" s="2">
        <v>42923</v>
      </c>
      <c r="C446" s="3">
        <v>0.4168055555555556</v>
      </c>
      <c r="D446" s="3">
        <v>0.42438657407407404</v>
      </c>
      <c r="E446" t="str">
        <f t="shared" si="30"/>
        <v>komórkowy</v>
      </c>
      <c r="F446" s="6">
        <f t="shared" si="31"/>
        <v>11</v>
      </c>
      <c r="H446">
        <f t="shared" si="33"/>
        <v>2196</v>
      </c>
      <c r="I446">
        <f t="shared" si="34"/>
        <v>700</v>
      </c>
      <c r="J446">
        <f t="shared" si="32"/>
        <v>219</v>
      </c>
    </row>
    <row r="447" spans="1:10" x14ac:dyDescent="0.3">
      <c r="A447" s="1" t="s">
        <v>385</v>
      </c>
      <c r="B447" s="2">
        <v>42923</v>
      </c>
      <c r="C447" s="3">
        <v>0.41829861111111111</v>
      </c>
      <c r="D447" s="3">
        <v>0.42706018518518518</v>
      </c>
      <c r="E447" t="str">
        <f t="shared" si="30"/>
        <v>stacjonarny</v>
      </c>
      <c r="F447" s="6">
        <f t="shared" si="31"/>
        <v>13</v>
      </c>
      <c r="H447">
        <f t="shared" si="33"/>
        <v>2209</v>
      </c>
      <c r="I447">
        <f t="shared" si="34"/>
        <v>700</v>
      </c>
      <c r="J447">
        <f t="shared" si="32"/>
        <v>219</v>
      </c>
    </row>
    <row r="448" spans="1:10" x14ac:dyDescent="0.3">
      <c r="A448" s="1" t="s">
        <v>386</v>
      </c>
      <c r="B448" s="2">
        <v>42923</v>
      </c>
      <c r="C448" s="3">
        <v>0.4199074074074074</v>
      </c>
      <c r="D448" s="3">
        <v>0.42357638888888888</v>
      </c>
      <c r="E448" t="str">
        <f t="shared" si="30"/>
        <v>komórkowy</v>
      </c>
      <c r="F448" s="6">
        <f t="shared" si="31"/>
        <v>6</v>
      </c>
      <c r="H448">
        <f t="shared" si="33"/>
        <v>2209</v>
      </c>
      <c r="I448">
        <f t="shared" si="34"/>
        <v>706</v>
      </c>
      <c r="J448">
        <f t="shared" si="32"/>
        <v>219</v>
      </c>
    </row>
    <row r="449" spans="1:10" x14ac:dyDescent="0.3">
      <c r="A449" s="1" t="s">
        <v>387</v>
      </c>
      <c r="B449" s="2">
        <v>42923</v>
      </c>
      <c r="C449" s="3">
        <v>0.42149305555555555</v>
      </c>
      <c r="D449" s="3">
        <v>0.42736111111111108</v>
      </c>
      <c r="E449" t="str">
        <f t="shared" si="30"/>
        <v>stacjonarny</v>
      </c>
      <c r="F449" s="6">
        <f t="shared" si="31"/>
        <v>9</v>
      </c>
      <c r="H449">
        <f t="shared" si="33"/>
        <v>2218</v>
      </c>
      <c r="I449">
        <f t="shared" si="34"/>
        <v>706</v>
      </c>
      <c r="J449">
        <f t="shared" si="32"/>
        <v>219</v>
      </c>
    </row>
    <row r="450" spans="1:10" x14ac:dyDescent="0.3">
      <c r="A450" s="1" t="s">
        <v>388</v>
      </c>
      <c r="B450" s="2">
        <v>42923</v>
      </c>
      <c r="C450" s="3">
        <v>0.4255902777777778</v>
      </c>
      <c r="D450" s="3">
        <v>0.43464120370370374</v>
      </c>
      <c r="E450" t="str">
        <f t="shared" si="30"/>
        <v>stacjonarny</v>
      </c>
      <c r="F450" s="6">
        <f t="shared" si="31"/>
        <v>14</v>
      </c>
      <c r="H450">
        <f t="shared" si="33"/>
        <v>2232</v>
      </c>
      <c r="I450">
        <f t="shared" si="34"/>
        <v>706</v>
      </c>
      <c r="J450">
        <f t="shared" si="32"/>
        <v>219</v>
      </c>
    </row>
    <row r="451" spans="1:10" x14ac:dyDescent="0.3">
      <c r="A451" s="1" t="s">
        <v>389</v>
      </c>
      <c r="B451" s="2">
        <v>42923</v>
      </c>
      <c r="C451" s="3">
        <v>0.43016203703703698</v>
      </c>
      <c r="D451" s="3">
        <v>0.44123842592592594</v>
      </c>
      <c r="E451" t="str">
        <f t="shared" ref="E451:E514" si="35">IF(LEN(A451)=7,"stacjonarny",IF(LEN(A451)=8,"komórkowy","zagraniczny"))</f>
        <v>zagraniczny</v>
      </c>
      <c r="F451" s="6">
        <f t="shared" ref="F451:F514" si="36">ROUNDUP(MINUTE(D451-C451)+SECOND(D451-C451)/60,0)</f>
        <v>16</v>
      </c>
      <c r="H451">
        <f t="shared" si="33"/>
        <v>2232</v>
      </c>
      <c r="I451">
        <f t="shared" si="34"/>
        <v>706</v>
      </c>
      <c r="J451">
        <f t="shared" si="32"/>
        <v>235</v>
      </c>
    </row>
    <row r="452" spans="1:10" x14ac:dyDescent="0.3">
      <c r="A452" s="1" t="s">
        <v>390</v>
      </c>
      <c r="B452" s="2">
        <v>42923</v>
      </c>
      <c r="C452" s="3">
        <v>0.43146990740740737</v>
      </c>
      <c r="D452" s="3">
        <v>0.43192129629629633</v>
      </c>
      <c r="E452" t="str">
        <f t="shared" si="35"/>
        <v>komórkowy</v>
      </c>
      <c r="F452" s="6">
        <f t="shared" si="36"/>
        <v>1</v>
      </c>
      <c r="H452">
        <f t="shared" si="33"/>
        <v>2232</v>
      </c>
      <c r="I452">
        <f t="shared" si="34"/>
        <v>707</v>
      </c>
      <c r="J452">
        <f t="shared" ref="J452:J515" si="37">IF(E452="zagraniczny",J451+F452,J451)</f>
        <v>235</v>
      </c>
    </row>
    <row r="453" spans="1:10" x14ac:dyDescent="0.3">
      <c r="A453" s="1" t="s">
        <v>391</v>
      </c>
      <c r="B453" s="2">
        <v>42923</v>
      </c>
      <c r="C453" s="3">
        <v>0.43313657407407408</v>
      </c>
      <c r="D453" s="3">
        <v>0.43811342592592589</v>
      </c>
      <c r="E453" t="str">
        <f t="shared" si="35"/>
        <v>komórkowy</v>
      </c>
      <c r="F453" s="6">
        <f t="shared" si="36"/>
        <v>8</v>
      </c>
      <c r="H453">
        <f t="shared" si="33"/>
        <v>2232</v>
      </c>
      <c r="I453">
        <f t="shared" si="34"/>
        <v>715</v>
      </c>
      <c r="J453">
        <f t="shared" si="37"/>
        <v>235</v>
      </c>
    </row>
    <row r="454" spans="1:10" x14ac:dyDescent="0.3">
      <c r="A454" s="1" t="s">
        <v>223</v>
      </c>
      <c r="B454" s="2">
        <v>42923</v>
      </c>
      <c r="C454" s="3">
        <v>0.43752314814814813</v>
      </c>
      <c r="D454" s="3">
        <v>0.44806712962962963</v>
      </c>
      <c r="E454" t="str">
        <f t="shared" si="35"/>
        <v>stacjonarny</v>
      </c>
      <c r="F454" s="6">
        <f t="shared" si="36"/>
        <v>16</v>
      </c>
      <c r="H454">
        <f t="shared" si="33"/>
        <v>2248</v>
      </c>
      <c r="I454">
        <f t="shared" si="34"/>
        <v>715</v>
      </c>
      <c r="J454">
        <f t="shared" si="37"/>
        <v>235</v>
      </c>
    </row>
    <row r="455" spans="1:10" x14ac:dyDescent="0.3">
      <c r="A455" s="1" t="s">
        <v>68</v>
      </c>
      <c r="B455" s="2">
        <v>42923</v>
      </c>
      <c r="C455" s="3">
        <v>0.44184027777777773</v>
      </c>
      <c r="D455" s="3">
        <v>0.44582175925925926</v>
      </c>
      <c r="E455" t="str">
        <f t="shared" si="35"/>
        <v>stacjonarny</v>
      </c>
      <c r="F455" s="6">
        <f t="shared" si="36"/>
        <v>6</v>
      </c>
      <c r="H455">
        <f t="shared" si="33"/>
        <v>2254</v>
      </c>
      <c r="I455">
        <f t="shared" si="34"/>
        <v>715</v>
      </c>
      <c r="J455">
        <f t="shared" si="37"/>
        <v>235</v>
      </c>
    </row>
    <row r="456" spans="1:10" x14ac:dyDescent="0.3">
      <c r="A456" s="1" t="s">
        <v>392</v>
      </c>
      <c r="B456" s="2">
        <v>42923</v>
      </c>
      <c r="C456" s="3">
        <v>0.44543981481481482</v>
      </c>
      <c r="D456" s="3">
        <v>0.45271990740740736</v>
      </c>
      <c r="E456" t="str">
        <f t="shared" si="35"/>
        <v>stacjonarny</v>
      </c>
      <c r="F456" s="6">
        <f t="shared" si="36"/>
        <v>11</v>
      </c>
      <c r="H456">
        <f t="shared" si="33"/>
        <v>2265</v>
      </c>
      <c r="I456">
        <f t="shared" si="34"/>
        <v>715</v>
      </c>
      <c r="J456">
        <f t="shared" si="37"/>
        <v>235</v>
      </c>
    </row>
    <row r="457" spans="1:10" x14ac:dyDescent="0.3">
      <c r="A457" s="1" t="s">
        <v>393</v>
      </c>
      <c r="B457" s="2">
        <v>42923</v>
      </c>
      <c r="C457" s="3">
        <v>0.44775462962962959</v>
      </c>
      <c r="D457" s="3">
        <v>0.45450231481481485</v>
      </c>
      <c r="E457" t="str">
        <f t="shared" si="35"/>
        <v>stacjonarny</v>
      </c>
      <c r="F457" s="6">
        <f t="shared" si="36"/>
        <v>10</v>
      </c>
      <c r="H457">
        <f t="shared" si="33"/>
        <v>2275</v>
      </c>
      <c r="I457">
        <f t="shared" si="34"/>
        <v>715</v>
      </c>
      <c r="J457">
        <f t="shared" si="37"/>
        <v>235</v>
      </c>
    </row>
    <row r="458" spans="1:10" x14ac:dyDescent="0.3">
      <c r="A458" s="1" t="s">
        <v>394</v>
      </c>
      <c r="B458" s="2">
        <v>42923</v>
      </c>
      <c r="C458" s="3">
        <v>0.44927083333333334</v>
      </c>
      <c r="D458" s="3">
        <v>0.45666666666666672</v>
      </c>
      <c r="E458" t="str">
        <f t="shared" si="35"/>
        <v>stacjonarny</v>
      </c>
      <c r="F458" s="6">
        <f t="shared" si="36"/>
        <v>11</v>
      </c>
      <c r="H458">
        <f t="shared" si="33"/>
        <v>2286</v>
      </c>
      <c r="I458">
        <f t="shared" si="34"/>
        <v>715</v>
      </c>
      <c r="J458">
        <f t="shared" si="37"/>
        <v>235</v>
      </c>
    </row>
    <row r="459" spans="1:10" x14ac:dyDescent="0.3">
      <c r="A459" s="1" t="s">
        <v>395</v>
      </c>
      <c r="B459" s="2">
        <v>42923</v>
      </c>
      <c r="C459" s="3">
        <v>0.45091435185185186</v>
      </c>
      <c r="D459" s="3">
        <v>0.4586574074074074</v>
      </c>
      <c r="E459" t="str">
        <f t="shared" si="35"/>
        <v>zagraniczny</v>
      </c>
      <c r="F459" s="6">
        <f t="shared" si="36"/>
        <v>12</v>
      </c>
      <c r="H459">
        <f t="shared" si="33"/>
        <v>2286</v>
      </c>
      <c r="I459">
        <f t="shared" si="34"/>
        <v>715</v>
      </c>
      <c r="J459">
        <f t="shared" si="37"/>
        <v>247</v>
      </c>
    </row>
    <row r="460" spans="1:10" x14ac:dyDescent="0.3">
      <c r="A460" s="1" t="s">
        <v>396</v>
      </c>
      <c r="B460" s="2">
        <v>42923</v>
      </c>
      <c r="C460" s="3">
        <v>0.45416666666666666</v>
      </c>
      <c r="D460" s="3">
        <v>0.46155092592592589</v>
      </c>
      <c r="E460" t="str">
        <f t="shared" si="35"/>
        <v>stacjonarny</v>
      </c>
      <c r="F460" s="6">
        <f t="shared" si="36"/>
        <v>11</v>
      </c>
      <c r="H460">
        <f t="shared" si="33"/>
        <v>2297</v>
      </c>
      <c r="I460">
        <f t="shared" si="34"/>
        <v>715</v>
      </c>
      <c r="J460">
        <f t="shared" si="37"/>
        <v>247</v>
      </c>
    </row>
    <row r="461" spans="1:10" x14ac:dyDescent="0.3">
      <c r="A461" s="1" t="s">
        <v>397</v>
      </c>
      <c r="B461" s="2">
        <v>42923</v>
      </c>
      <c r="C461" s="3">
        <v>0.45950231481481479</v>
      </c>
      <c r="D461" s="3">
        <v>0.46091435185185187</v>
      </c>
      <c r="E461" t="str">
        <f t="shared" si="35"/>
        <v>stacjonarny</v>
      </c>
      <c r="F461" s="6">
        <f t="shared" si="36"/>
        <v>3</v>
      </c>
      <c r="H461">
        <f t="shared" si="33"/>
        <v>2300</v>
      </c>
      <c r="I461">
        <f t="shared" si="34"/>
        <v>715</v>
      </c>
      <c r="J461">
        <f t="shared" si="37"/>
        <v>247</v>
      </c>
    </row>
    <row r="462" spans="1:10" x14ac:dyDescent="0.3">
      <c r="A462" s="1" t="s">
        <v>398</v>
      </c>
      <c r="B462" s="2">
        <v>42923</v>
      </c>
      <c r="C462" s="3">
        <v>0.45981481481481484</v>
      </c>
      <c r="D462" s="3">
        <v>0.46148148148148144</v>
      </c>
      <c r="E462" t="str">
        <f t="shared" si="35"/>
        <v>stacjonarny</v>
      </c>
      <c r="F462" s="6">
        <f t="shared" si="36"/>
        <v>3</v>
      </c>
      <c r="H462">
        <f t="shared" si="33"/>
        <v>2303</v>
      </c>
      <c r="I462">
        <f t="shared" si="34"/>
        <v>715</v>
      </c>
      <c r="J462">
        <f t="shared" si="37"/>
        <v>247</v>
      </c>
    </row>
    <row r="463" spans="1:10" x14ac:dyDescent="0.3">
      <c r="A463" s="1" t="s">
        <v>399</v>
      </c>
      <c r="B463" s="2">
        <v>42923</v>
      </c>
      <c r="C463" s="3">
        <v>0.46357638888888886</v>
      </c>
      <c r="D463" s="3">
        <v>0.46807870370370369</v>
      </c>
      <c r="E463" t="str">
        <f t="shared" si="35"/>
        <v>komórkowy</v>
      </c>
      <c r="F463" s="6">
        <f t="shared" si="36"/>
        <v>7</v>
      </c>
      <c r="H463">
        <f t="shared" si="33"/>
        <v>2303</v>
      </c>
      <c r="I463">
        <f t="shared" si="34"/>
        <v>722</v>
      </c>
      <c r="J463">
        <f t="shared" si="37"/>
        <v>247</v>
      </c>
    </row>
    <row r="464" spans="1:10" x14ac:dyDescent="0.3">
      <c r="A464" s="1" t="s">
        <v>126</v>
      </c>
      <c r="B464" s="2">
        <v>42923</v>
      </c>
      <c r="C464" s="3">
        <v>0.46891203703703704</v>
      </c>
      <c r="D464" s="3">
        <v>0.47209490740740739</v>
      </c>
      <c r="E464" t="str">
        <f t="shared" si="35"/>
        <v>stacjonarny</v>
      </c>
      <c r="F464" s="6">
        <f t="shared" si="36"/>
        <v>5</v>
      </c>
      <c r="H464">
        <f t="shared" si="33"/>
        <v>2308</v>
      </c>
      <c r="I464">
        <f t="shared" si="34"/>
        <v>722</v>
      </c>
      <c r="J464">
        <f t="shared" si="37"/>
        <v>247</v>
      </c>
    </row>
    <row r="465" spans="1:10" x14ac:dyDescent="0.3">
      <c r="A465" s="1" t="s">
        <v>400</v>
      </c>
      <c r="B465" s="2">
        <v>42923</v>
      </c>
      <c r="C465" s="3">
        <v>0.47127314814814819</v>
      </c>
      <c r="D465" s="3">
        <v>0.47475694444444444</v>
      </c>
      <c r="E465" t="str">
        <f t="shared" si="35"/>
        <v>komórkowy</v>
      </c>
      <c r="F465" s="6">
        <f t="shared" si="36"/>
        <v>6</v>
      </c>
      <c r="H465">
        <f t="shared" si="33"/>
        <v>2308</v>
      </c>
      <c r="I465">
        <f t="shared" si="34"/>
        <v>728</v>
      </c>
      <c r="J465">
        <f t="shared" si="37"/>
        <v>247</v>
      </c>
    </row>
    <row r="466" spans="1:10" x14ac:dyDescent="0.3">
      <c r="A466" s="1" t="s">
        <v>401</v>
      </c>
      <c r="B466" s="2">
        <v>42923</v>
      </c>
      <c r="C466" s="3">
        <v>0.47285879629629629</v>
      </c>
      <c r="D466" s="3">
        <v>0.47479166666666667</v>
      </c>
      <c r="E466" t="str">
        <f t="shared" si="35"/>
        <v>stacjonarny</v>
      </c>
      <c r="F466" s="6">
        <f t="shared" si="36"/>
        <v>3</v>
      </c>
      <c r="H466">
        <f t="shared" si="33"/>
        <v>2311</v>
      </c>
      <c r="I466">
        <f t="shared" si="34"/>
        <v>728</v>
      </c>
      <c r="J466">
        <f t="shared" si="37"/>
        <v>247</v>
      </c>
    </row>
    <row r="467" spans="1:10" x14ac:dyDescent="0.3">
      <c r="A467" s="1" t="s">
        <v>402</v>
      </c>
      <c r="B467" s="2">
        <v>42923</v>
      </c>
      <c r="C467" s="3">
        <v>0.47409722222222223</v>
      </c>
      <c r="D467" s="3">
        <v>0.48534722222222221</v>
      </c>
      <c r="E467" t="str">
        <f t="shared" si="35"/>
        <v>komórkowy</v>
      </c>
      <c r="F467" s="6">
        <f t="shared" si="36"/>
        <v>17</v>
      </c>
      <c r="H467">
        <f t="shared" si="33"/>
        <v>2311</v>
      </c>
      <c r="I467">
        <f t="shared" si="34"/>
        <v>745</v>
      </c>
      <c r="J467">
        <f t="shared" si="37"/>
        <v>247</v>
      </c>
    </row>
    <row r="468" spans="1:10" x14ac:dyDescent="0.3">
      <c r="A468" s="1" t="s">
        <v>403</v>
      </c>
      <c r="B468" s="2">
        <v>42923</v>
      </c>
      <c r="C468" s="3">
        <v>0.47561342592592593</v>
      </c>
      <c r="D468" s="3">
        <v>0.47950231481481481</v>
      </c>
      <c r="E468" t="str">
        <f t="shared" si="35"/>
        <v>stacjonarny</v>
      </c>
      <c r="F468" s="6">
        <f t="shared" si="36"/>
        <v>6</v>
      </c>
      <c r="H468">
        <f t="shared" si="33"/>
        <v>2317</v>
      </c>
      <c r="I468">
        <f t="shared" si="34"/>
        <v>745</v>
      </c>
      <c r="J468">
        <f t="shared" si="37"/>
        <v>247</v>
      </c>
    </row>
    <row r="469" spans="1:10" x14ac:dyDescent="0.3">
      <c r="A469" s="1" t="s">
        <v>404</v>
      </c>
      <c r="B469" s="2">
        <v>42923</v>
      </c>
      <c r="C469" s="3">
        <v>0.4788425925925926</v>
      </c>
      <c r="D469" s="3">
        <v>0.48685185185185187</v>
      </c>
      <c r="E469" t="str">
        <f t="shared" si="35"/>
        <v>stacjonarny</v>
      </c>
      <c r="F469" s="6">
        <f t="shared" si="36"/>
        <v>12</v>
      </c>
      <c r="H469">
        <f t="shared" si="33"/>
        <v>2329</v>
      </c>
      <c r="I469">
        <f t="shared" si="34"/>
        <v>745</v>
      </c>
      <c r="J469">
        <f t="shared" si="37"/>
        <v>247</v>
      </c>
    </row>
    <row r="470" spans="1:10" x14ac:dyDescent="0.3">
      <c r="A470" s="1" t="s">
        <v>405</v>
      </c>
      <c r="B470" s="2">
        <v>42923</v>
      </c>
      <c r="C470" s="3">
        <v>0.48380787037037037</v>
      </c>
      <c r="D470" s="3">
        <v>0.49267361111111113</v>
      </c>
      <c r="E470" t="str">
        <f t="shared" si="35"/>
        <v>stacjonarny</v>
      </c>
      <c r="F470" s="6">
        <f t="shared" si="36"/>
        <v>13</v>
      </c>
      <c r="H470">
        <f t="shared" si="33"/>
        <v>2342</v>
      </c>
      <c r="I470">
        <f t="shared" si="34"/>
        <v>745</v>
      </c>
      <c r="J470">
        <f t="shared" si="37"/>
        <v>247</v>
      </c>
    </row>
    <row r="471" spans="1:10" x14ac:dyDescent="0.3">
      <c r="A471" s="1" t="s">
        <v>406</v>
      </c>
      <c r="B471" s="2">
        <v>42923</v>
      </c>
      <c r="C471" s="3">
        <v>0.48699074074074072</v>
      </c>
      <c r="D471" s="3">
        <v>0.48884259259259261</v>
      </c>
      <c r="E471" t="str">
        <f t="shared" si="35"/>
        <v>komórkowy</v>
      </c>
      <c r="F471" s="6">
        <f t="shared" si="36"/>
        <v>3</v>
      </c>
      <c r="H471">
        <f t="shared" si="33"/>
        <v>2342</v>
      </c>
      <c r="I471">
        <f t="shared" si="34"/>
        <v>748</v>
      </c>
      <c r="J471">
        <f t="shared" si="37"/>
        <v>247</v>
      </c>
    </row>
    <row r="472" spans="1:10" x14ac:dyDescent="0.3">
      <c r="A472" s="1" t="s">
        <v>180</v>
      </c>
      <c r="B472" s="2">
        <v>42923</v>
      </c>
      <c r="C472" s="3">
        <v>0.49206018518518518</v>
      </c>
      <c r="D472" s="3">
        <v>0.50086805555555558</v>
      </c>
      <c r="E472" t="str">
        <f t="shared" si="35"/>
        <v>stacjonarny</v>
      </c>
      <c r="F472" s="6">
        <f t="shared" si="36"/>
        <v>13</v>
      </c>
      <c r="H472">
        <f t="shared" si="33"/>
        <v>2355</v>
      </c>
      <c r="I472">
        <f t="shared" si="34"/>
        <v>748</v>
      </c>
      <c r="J472">
        <f t="shared" si="37"/>
        <v>247</v>
      </c>
    </row>
    <row r="473" spans="1:10" x14ac:dyDescent="0.3">
      <c r="A473" s="1" t="s">
        <v>407</v>
      </c>
      <c r="B473" s="2">
        <v>42923</v>
      </c>
      <c r="C473" s="3">
        <v>0.49668981481481483</v>
      </c>
      <c r="D473" s="3">
        <v>0.50266203703703705</v>
      </c>
      <c r="E473" t="str">
        <f t="shared" si="35"/>
        <v>komórkowy</v>
      </c>
      <c r="F473" s="6">
        <f t="shared" si="36"/>
        <v>9</v>
      </c>
      <c r="H473">
        <f t="shared" si="33"/>
        <v>2355</v>
      </c>
      <c r="I473">
        <f t="shared" si="34"/>
        <v>757</v>
      </c>
      <c r="J473">
        <f t="shared" si="37"/>
        <v>247</v>
      </c>
    </row>
    <row r="474" spans="1:10" x14ac:dyDescent="0.3">
      <c r="A474" s="1" t="s">
        <v>408</v>
      </c>
      <c r="B474" s="2">
        <v>42923</v>
      </c>
      <c r="C474" s="3">
        <v>0.50232638888888892</v>
      </c>
      <c r="D474" s="3">
        <v>0.50351851851851859</v>
      </c>
      <c r="E474" t="str">
        <f t="shared" si="35"/>
        <v>komórkowy</v>
      </c>
      <c r="F474" s="6">
        <f t="shared" si="36"/>
        <v>2</v>
      </c>
      <c r="H474">
        <f t="shared" si="33"/>
        <v>2355</v>
      </c>
      <c r="I474">
        <f t="shared" si="34"/>
        <v>759</v>
      </c>
      <c r="J474">
        <f t="shared" si="37"/>
        <v>247</v>
      </c>
    </row>
    <row r="475" spans="1:10" x14ac:dyDescent="0.3">
      <c r="A475" s="1" t="s">
        <v>409</v>
      </c>
      <c r="B475" s="2">
        <v>42923</v>
      </c>
      <c r="C475" s="3">
        <v>0.50498842592592597</v>
      </c>
      <c r="D475" s="3">
        <v>0.50807870370370367</v>
      </c>
      <c r="E475" t="str">
        <f t="shared" si="35"/>
        <v>stacjonarny</v>
      </c>
      <c r="F475" s="6">
        <f t="shared" si="36"/>
        <v>5</v>
      </c>
      <c r="H475">
        <f t="shared" si="33"/>
        <v>2360</v>
      </c>
      <c r="I475">
        <f t="shared" si="34"/>
        <v>759</v>
      </c>
      <c r="J475">
        <f t="shared" si="37"/>
        <v>247</v>
      </c>
    </row>
    <row r="476" spans="1:10" x14ac:dyDescent="0.3">
      <c r="A476" s="1" t="s">
        <v>410</v>
      </c>
      <c r="B476" s="2">
        <v>42923</v>
      </c>
      <c r="C476" s="3">
        <v>0.50883101851851853</v>
      </c>
      <c r="D476" s="3">
        <v>0.50998842592592586</v>
      </c>
      <c r="E476" t="str">
        <f t="shared" si="35"/>
        <v>stacjonarny</v>
      </c>
      <c r="F476" s="6">
        <f t="shared" si="36"/>
        <v>2</v>
      </c>
      <c r="H476">
        <f t="shared" si="33"/>
        <v>2362</v>
      </c>
      <c r="I476">
        <f t="shared" si="34"/>
        <v>759</v>
      </c>
      <c r="J476">
        <f t="shared" si="37"/>
        <v>247</v>
      </c>
    </row>
    <row r="477" spans="1:10" x14ac:dyDescent="0.3">
      <c r="A477" s="1" t="s">
        <v>411</v>
      </c>
      <c r="B477" s="2">
        <v>42923</v>
      </c>
      <c r="C477" s="3">
        <v>0.51253472222222218</v>
      </c>
      <c r="D477" s="3">
        <v>0.51974537037037039</v>
      </c>
      <c r="E477" t="str">
        <f t="shared" si="35"/>
        <v>stacjonarny</v>
      </c>
      <c r="F477" s="6">
        <f t="shared" si="36"/>
        <v>11</v>
      </c>
      <c r="H477">
        <f t="shared" si="33"/>
        <v>2373</v>
      </c>
      <c r="I477">
        <f t="shared" si="34"/>
        <v>759</v>
      </c>
      <c r="J477">
        <f t="shared" si="37"/>
        <v>247</v>
      </c>
    </row>
    <row r="478" spans="1:10" x14ac:dyDescent="0.3">
      <c r="A478" s="1" t="s">
        <v>412</v>
      </c>
      <c r="B478" s="2">
        <v>42923</v>
      </c>
      <c r="C478" s="3">
        <v>0.51744212962962965</v>
      </c>
      <c r="D478" s="3">
        <v>0.52157407407407408</v>
      </c>
      <c r="E478" t="str">
        <f t="shared" si="35"/>
        <v>stacjonarny</v>
      </c>
      <c r="F478" s="6">
        <f t="shared" si="36"/>
        <v>6</v>
      </c>
      <c r="H478">
        <f t="shared" si="33"/>
        <v>2379</v>
      </c>
      <c r="I478">
        <f t="shared" si="34"/>
        <v>759</v>
      </c>
      <c r="J478">
        <f t="shared" si="37"/>
        <v>247</v>
      </c>
    </row>
    <row r="479" spans="1:10" x14ac:dyDescent="0.3">
      <c r="A479" s="1" t="s">
        <v>413</v>
      </c>
      <c r="B479" s="2">
        <v>42923</v>
      </c>
      <c r="C479" s="3">
        <v>0.51883101851851854</v>
      </c>
      <c r="D479" s="3">
        <v>0.52545138888888887</v>
      </c>
      <c r="E479" t="str">
        <f t="shared" si="35"/>
        <v>stacjonarny</v>
      </c>
      <c r="F479" s="6">
        <f t="shared" si="36"/>
        <v>10</v>
      </c>
      <c r="H479">
        <f t="shared" si="33"/>
        <v>2389</v>
      </c>
      <c r="I479">
        <f t="shared" si="34"/>
        <v>759</v>
      </c>
      <c r="J479">
        <f t="shared" si="37"/>
        <v>247</v>
      </c>
    </row>
    <row r="480" spans="1:10" x14ac:dyDescent="0.3">
      <c r="A480" s="1" t="s">
        <v>414</v>
      </c>
      <c r="B480" s="2">
        <v>42923</v>
      </c>
      <c r="C480" s="3">
        <v>0.52357638888888891</v>
      </c>
      <c r="D480" s="3">
        <v>0.53096064814814814</v>
      </c>
      <c r="E480" t="str">
        <f t="shared" si="35"/>
        <v>stacjonarny</v>
      </c>
      <c r="F480" s="6">
        <f t="shared" si="36"/>
        <v>11</v>
      </c>
      <c r="H480">
        <f t="shared" si="33"/>
        <v>2400</v>
      </c>
      <c r="I480">
        <f t="shared" si="34"/>
        <v>759</v>
      </c>
      <c r="J480">
        <f t="shared" si="37"/>
        <v>247</v>
      </c>
    </row>
    <row r="481" spans="1:10" x14ac:dyDescent="0.3">
      <c r="A481" s="1" t="s">
        <v>415</v>
      </c>
      <c r="B481" s="2">
        <v>42923</v>
      </c>
      <c r="C481" s="3">
        <v>0.52484953703703707</v>
      </c>
      <c r="D481" s="3">
        <v>0.53331018518518525</v>
      </c>
      <c r="E481" t="str">
        <f t="shared" si="35"/>
        <v>stacjonarny</v>
      </c>
      <c r="F481" s="6">
        <f t="shared" si="36"/>
        <v>13</v>
      </c>
      <c r="H481">
        <f t="shared" si="33"/>
        <v>2413</v>
      </c>
      <c r="I481">
        <f t="shared" si="34"/>
        <v>759</v>
      </c>
      <c r="J481">
        <f t="shared" si="37"/>
        <v>247</v>
      </c>
    </row>
    <row r="482" spans="1:10" x14ac:dyDescent="0.3">
      <c r="A482" s="1" t="s">
        <v>416</v>
      </c>
      <c r="B482" s="2">
        <v>42923</v>
      </c>
      <c r="C482" s="3">
        <v>0.52690972222222221</v>
      </c>
      <c r="D482" s="3">
        <v>0.53266203703703707</v>
      </c>
      <c r="E482" t="str">
        <f t="shared" si="35"/>
        <v>stacjonarny</v>
      </c>
      <c r="F482" s="6">
        <f t="shared" si="36"/>
        <v>9</v>
      </c>
      <c r="H482">
        <f t="shared" si="33"/>
        <v>2422</v>
      </c>
      <c r="I482">
        <f t="shared" si="34"/>
        <v>759</v>
      </c>
      <c r="J482">
        <f t="shared" si="37"/>
        <v>247</v>
      </c>
    </row>
    <row r="483" spans="1:10" x14ac:dyDescent="0.3">
      <c r="A483" s="1" t="s">
        <v>417</v>
      </c>
      <c r="B483" s="2">
        <v>42923</v>
      </c>
      <c r="C483" s="3">
        <v>0.52921296296296294</v>
      </c>
      <c r="D483" s="3">
        <v>0.53706018518518517</v>
      </c>
      <c r="E483" t="str">
        <f t="shared" si="35"/>
        <v>komórkowy</v>
      </c>
      <c r="F483" s="6">
        <f t="shared" si="36"/>
        <v>12</v>
      </c>
      <c r="H483">
        <f t="shared" si="33"/>
        <v>2422</v>
      </c>
      <c r="I483">
        <f t="shared" si="34"/>
        <v>771</v>
      </c>
      <c r="J483">
        <f t="shared" si="37"/>
        <v>247</v>
      </c>
    </row>
    <row r="484" spans="1:10" x14ac:dyDescent="0.3">
      <c r="A484" s="1" t="s">
        <v>418</v>
      </c>
      <c r="B484" s="2">
        <v>42923</v>
      </c>
      <c r="C484" s="3">
        <v>0.52964120370370371</v>
      </c>
      <c r="D484" s="3">
        <v>0.53607638888888887</v>
      </c>
      <c r="E484" t="str">
        <f t="shared" si="35"/>
        <v>stacjonarny</v>
      </c>
      <c r="F484" s="6">
        <f t="shared" si="36"/>
        <v>10</v>
      </c>
      <c r="H484">
        <f t="shared" ref="H484:H547" si="38">IF(E484="stacjonarny",H483+F484,H483)</f>
        <v>2432</v>
      </c>
      <c r="I484">
        <f t="shared" ref="I484:I547" si="39">IF(E484="komórkowy",I483+F484,I483)</f>
        <v>771</v>
      </c>
      <c r="J484">
        <f t="shared" si="37"/>
        <v>247</v>
      </c>
    </row>
    <row r="485" spans="1:10" x14ac:dyDescent="0.3">
      <c r="A485" s="1" t="s">
        <v>419</v>
      </c>
      <c r="B485" s="2">
        <v>42923</v>
      </c>
      <c r="C485" s="3">
        <v>0.52968749999999998</v>
      </c>
      <c r="D485" s="3">
        <v>0.53865740740740742</v>
      </c>
      <c r="E485" t="str">
        <f t="shared" si="35"/>
        <v>stacjonarny</v>
      </c>
      <c r="F485" s="6">
        <f t="shared" si="36"/>
        <v>13</v>
      </c>
      <c r="H485">
        <f t="shared" si="38"/>
        <v>2445</v>
      </c>
      <c r="I485">
        <f t="shared" si="39"/>
        <v>771</v>
      </c>
      <c r="J485">
        <f t="shared" si="37"/>
        <v>247</v>
      </c>
    </row>
    <row r="486" spans="1:10" x14ac:dyDescent="0.3">
      <c r="A486" s="1" t="s">
        <v>232</v>
      </c>
      <c r="B486" s="2">
        <v>42923</v>
      </c>
      <c r="C486" s="3">
        <v>0.53372685185185187</v>
      </c>
      <c r="D486" s="3">
        <v>0.54082175925925924</v>
      </c>
      <c r="E486" t="str">
        <f t="shared" si="35"/>
        <v>stacjonarny</v>
      </c>
      <c r="F486" s="6">
        <f t="shared" si="36"/>
        <v>11</v>
      </c>
      <c r="H486">
        <f t="shared" si="38"/>
        <v>2456</v>
      </c>
      <c r="I486">
        <f t="shared" si="39"/>
        <v>771</v>
      </c>
      <c r="J486">
        <f t="shared" si="37"/>
        <v>247</v>
      </c>
    </row>
    <row r="487" spans="1:10" x14ac:dyDescent="0.3">
      <c r="A487" s="1" t="s">
        <v>420</v>
      </c>
      <c r="B487" s="2">
        <v>42923</v>
      </c>
      <c r="C487" s="3">
        <v>0.5345833333333333</v>
      </c>
      <c r="D487" s="3">
        <v>0.54532407407407402</v>
      </c>
      <c r="E487" t="str">
        <f t="shared" si="35"/>
        <v>stacjonarny</v>
      </c>
      <c r="F487" s="6">
        <f t="shared" si="36"/>
        <v>16</v>
      </c>
      <c r="H487">
        <f t="shared" si="38"/>
        <v>2472</v>
      </c>
      <c r="I487">
        <f t="shared" si="39"/>
        <v>771</v>
      </c>
      <c r="J487">
        <f t="shared" si="37"/>
        <v>247</v>
      </c>
    </row>
    <row r="488" spans="1:10" x14ac:dyDescent="0.3">
      <c r="A488" s="1" t="s">
        <v>421</v>
      </c>
      <c r="B488" s="2">
        <v>42923</v>
      </c>
      <c r="C488" s="3">
        <v>0.5385416666666667</v>
      </c>
      <c r="D488" s="3">
        <v>0.53870370370370368</v>
      </c>
      <c r="E488" t="str">
        <f t="shared" si="35"/>
        <v>stacjonarny</v>
      </c>
      <c r="F488" s="6">
        <f t="shared" si="36"/>
        <v>1</v>
      </c>
      <c r="H488">
        <f t="shared" si="38"/>
        <v>2473</v>
      </c>
      <c r="I488">
        <f t="shared" si="39"/>
        <v>771</v>
      </c>
      <c r="J488">
        <f t="shared" si="37"/>
        <v>247</v>
      </c>
    </row>
    <row r="489" spans="1:10" x14ac:dyDescent="0.3">
      <c r="A489" s="1" t="s">
        <v>422</v>
      </c>
      <c r="B489" s="2">
        <v>42923</v>
      </c>
      <c r="C489" s="3">
        <v>0.54137731481481477</v>
      </c>
      <c r="D489" s="3">
        <v>0.55253472222222222</v>
      </c>
      <c r="E489" t="str">
        <f t="shared" si="35"/>
        <v>komórkowy</v>
      </c>
      <c r="F489" s="6">
        <f t="shared" si="36"/>
        <v>17</v>
      </c>
      <c r="H489">
        <f t="shared" si="38"/>
        <v>2473</v>
      </c>
      <c r="I489">
        <f t="shared" si="39"/>
        <v>788</v>
      </c>
      <c r="J489">
        <f t="shared" si="37"/>
        <v>247</v>
      </c>
    </row>
    <row r="490" spans="1:10" x14ac:dyDescent="0.3">
      <c r="A490" s="1" t="s">
        <v>423</v>
      </c>
      <c r="B490" s="2">
        <v>42923</v>
      </c>
      <c r="C490" s="3">
        <v>0.54305555555555551</v>
      </c>
      <c r="D490" s="3">
        <v>0.5444444444444444</v>
      </c>
      <c r="E490" t="str">
        <f t="shared" si="35"/>
        <v>stacjonarny</v>
      </c>
      <c r="F490" s="6">
        <f t="shared" si="36"/>
        <v>2</v>
      </c>
      <c r="H490">
        <f t="shared" si="38"/>
        <v>2475</v>
      </c>
      <c r="I490">
        <f t="shared" si="39"/>
        <v>788</v>
      </c>
      <c r="J490">
        <f t="shared" si="37"/>
        <v>247</v>
      </c>
    </row>
    <row r="491" spans="1:10" x14ac:dyDescent="0.3">
      <c r="A491" s="1" t="s">
        <v>424</v>
      </c>
      <c r="B491" s="2">
        <v>42923</v>
      </c>
      <c r="C491" s="3">
        <v>0.54346064814814821</v>
      </c>
      <c r="D491" s="3">
        <v>0.55003472222222227</v>
      </c>
      <c r="E491" t="str">
        <f t="shared" si="35"/>
        <v>komórkowy</v>
      </c>
      <c r="F491" s="6">
        <f t="shared" si="36"/>
        <v>10</v>
      </c>
      <c r="H491">
        <f t="shared" si="38"/>
        <v>2475</v>
      </c>
      <c r="I491">
        <f t="shared" si="39"/>
        <v>798</v>
      </c>
      <c r="J491">
        <f t="shared" si="37"/>
        <v>247</v>
      </c>
    </row>
    <row r="492" spans="1:10" x14ac:dyDescent="0.3">
      <c r="A492" s="1" t="s">
        <v>424</v>
      </c>
      <c r="B492" s="2">
        <v>42923</v>
      </c>
      <c r="C492" s="3">
        <v>0.54372685185185188</v>
      </c>
      <c r="D492" s="3">
        <v>0.54856481481481478</v>
      </c>
      <c r="E492" t="str">
        <f t="shared" si="35"/>
        <v>komórkowy</v>
      </c>
      <c r="F492" s="6">
        <f t="shared" si="36"/>
        <v>7</v>
      </c>
      <c r="H492">
        <f t="shared" si="38"/>
        <v>2475</v>
      </c>
      <c r="I492">
        <f t="shared" si="39"/>
        <v>805</v>
      </c>
      <c r="J492">
        <f t="shared" si="37"/>
        <v>247</v>
      </c>
    </row>
    <row r="493" spans="1:10" x14ac:dyDescent="0.3">
      <c r="A493" s="1" t="s">
        <v>425</v>
      </c>
      <c r="B493" s="2">
        <v>42923</v>
      </c>
      <c r="C493" s="3">
        <v>0.54379629629629633</v>
      </c>
      <c r="D493" s="3">
        <v>0.54679398148148151</v>
      </c>
      <c r="E493" t="str">
        <f t="shared" si="35"/>
        <v>stacjonarny</v>
      </c>
      <c r="F493" s="6">
        <f t="shared" si="36"/>
        <v>5</v>
      </c>
      <c r="H493">
        <f t="shared" si="38"/>
        <v>2480</v>
      </c>
      <c r="I493">
        <f t="shared" si="39"/>
        <v>805</v>
      </c>
      <c r="J493">
        <f t="shared" si="37"/>
        <v>247</v>
      </c>
    </row>
    <row r="494" spans="1:10" x14ac:dyDescent="0.3">
      <c r="A494" s="1" t="s">
        <v>426</v>
      </c>
      <c r="B494" s="2">
        <v>42923</v>
      </c>
      <c r="C494" s="3">
        <v>0.54752314814814818</v>
      </c>
      <c r="D494" s="3">
        <v>0.5486805555555555</v>
      </c>
      <c r="E494" t="str">
        <f t="shared" si="35"/>
        <v>stacjonarny</v>
      </c>
      <c r="F494" s="6">
        <f t="shared" si="36"/>
        <v>2</v>
      </c>
      <c r="H494">
        <f t="shared" si="38"/>
        <v>2482</v>
      </c>
      <c r="I494">
        <f t="shared" si="39"/>
        <v>805</v>
      </c>
      <c r="J494">
        <f t="shared" si="37"/>
        <v>247</v>
      </c>
    </row>
    <row r="495" spans="1:10" x14ac:dyDescent="0.3">
      <c r="A495" s="1" t="s">
        <v>427</v>
      </c>
      <c r="B495" s="2">
        <v>42923</v>
      </c>
      <c r="C495" s="3">
        <v>0.54858796296296297</v>
      </c>
      <c r="D495" s="3">
        <v>0.55723379629629632</v>
      </c>
      <c r="E495" t="str">
        <f t="shared" si="35"/>
        <v>komórkowy</v>
      </c>
      <c r="F495" s="6">
        <f t="shared" si="36"/>
        <v>13</v>
      </c>
      <c r="H495">
        <f t="shared" si="38"/>
        <v>2482</v>
      </c>
      <c r="I495">
        <f t="shared" si="39"/>
        <v>818</v>
      </c>
      <c r="J495">
        <f t="shared" si="37"/>
        <v>247</v>
      </c>
    </row>
    <row r="496" spans="1:10" x14ac:dyDescent="0.3">
      <c r="A496" s="1" t="s">
        <v>428</v>
      </c>
      <c r="B496" s="2">
        <v>42923</v>
      </c>
      <c r="C496" s="3">
        <v>0.55363425925925924</v>
      </c>
      <c r="D496" s="3">
        <v>0.55819444444444444</v>
      </c>
      <c r="E496" t="str">
        <f t="shared" si="35"/>
        <v>stacjonarny</v>
      </c>
      <c r="F496" s="6">
        <f t="shared" si="36"/>
        <v>7</v>
      </c>
      <c r="H496">
        <f t="shared" si="38"/>
        <v>2489</v>
      </c>
      <c r="I496">
        <f t="shared" si="39"/>
        <v>818</v>
      </c>
      <c r="J496">
        <f t="shared" si="37"/>
        <v>247</v>
      </c>
    </row>
    <row r="497" spans="1:10" x14ac:dyDescent="0.3">
      <c r="A497" s="1" t="s">
        <v>429</v>
      </c>
      <c r="B497" s="2">
        <v>42923</v>
      </c>
      <c r="C497" s="3">
        <v>0.55532407407407403</v>
      </c>
      <c r="D497" s="3">
        <v>0.56598379629629625</v>
      </c>
      <c r="E497" t="str">
        <f t="shared" si="35"/>
        <v>komórkowy</v>
      </c>
      <c r="F497" s="6">
        <f t="shared" si="36"/>
        <v>16</v>
      </c>
      <c r="H497">
        <f t="shared" si="38"/>
        <v>2489</v>
      </c>
      <c r="I497">
        <f t="shared" si="39"/>
        <v>834</v>
      </c>
      <c r="J497">
        <f t="shared" si="37"/>
        <v>247</v>
      </c>
    </row>
    <row r="498" spans="1:10" x14ac:dyDescent="0.3">
      <c r="A498" s="1" t="s">
        <v>98</v>
      </c>
      <c r="B498" s="2">
        <v>42923</v>
      </c>
      <c r="C498" s="3">
        <v>0.56019675925925927</v>
      </c>
      <c r="D498" s="3">
        <v>0.56783564814814813</v>
      </c>
      <c r="E498" t="str">
        <f t="shared" si="35"/>
        <v>stacjonarny</v>
      </c>
      <c r="F498" s="6">
        <f t="shared" si="36"/>
        <v>11</v>
      </c>
      <c r="H498">
        <f t="shared" si="38"/>
        <v>2500</v>
      </c>
      <c r="I498">
        <f t="shared" si="39"/>
        <v>834</v>
      </c>
      <c r="J498">
        <f t="shared" si="37"/>
        <v>247</v>
      </c>
    </row>
    <row r="499" spans="1:10" x14ac:dyDescent="0.3">
      <c r="A499" s="1" t="s">
        <v>430</v>
      </c>
      <c r="B499" s="2">
        <v>42923</v>
      </c>
      <c r="C499" s="3">
        <v>0.56347222222222226</v>
      </c>
      <c r="D499" s="3">
        <v>0.57157407407407412</v>
      </c>
      <c r="E499" t="str">
        <f t="shared" si="35"/>
        <v>zagraniczny</v>
      </c>
      <c r="F499" s="6">
        <f t="shared" si="36"/>
        <v>12</v>
      </c>
      <c r="H499">
        <f t="shared" si="38"/>
        <v>2500</v>
      </c>
      <c r="I499">
        <f t="shared" si="39"/>
        <v>834</v>
      </c>
      <c r="J499">
        <f t="shared" si="37"/>
        <v>259</v>
      </c>
    </row>
    <row r="500" spans="1:10" x14ac:dyDescent="0.3">
      <c r="A500" s="1" t="s">
        <v>431</v>
      </c>
      <c r="B500" s="2">
        <v>42923</v>
      </c>
      <c r="C500" s="3">
        <v>0.56795138888888885</v>
      </c>
      <c r="D500" s="3">
        <v>0.57596064814814818</v>
      </c>
      <c r="E500" t="str">
        <f t="shared" si="35"/>
        <v>stacjonarny</v>
      </c>
      <c r="F500" s="6">
        <f t="shared" si="36"/>
        <v>12</v>
      </c>
      <c r="H500">
        <f t="shared" si="38"/>
        <v>2512</v>
      </c>
      <c r="I500">
        <f t="shared" si="39"/>
        <v>834</v>
      </c>
      <c r="J500">
        <f t="shared" si="37"/>
        <v>259</v>
      </c>
    </row>
    <row r="501" spans="1:10" x14ac:dyDescent="0.3">
      <c r="A501" s="1" t="s">
        <v>432</v>
      </c>
      <c r="B501" s="2">
        <v>42923</v>
      </c>
      <c r="C501" s="3">
        <v>0.57093749999999999</v>
      </c>
      <c r="D501" s="3">
        <v>0.5765393518518519</v>
      </c>
      <c r="E501" t="str">
        <f t="shared" si="35"/>
        <v>stacjonarny</v>
      </c>
      <c r="F501" s="6">
        <f t="shared" si="36"/>
        <v>9</v>
      </c>
      <c r="H501">
        <f t="shared" si="38"/>
        <v>2521</v>
      </c>
      <c r="I501">
        <f t="shared" si="39"/>
        <v>834</v>
      </c>
      <c r="J501">
        <f t="shared" si="37"/>
        <v>259</v>
      </c>
    </row>
    <row r="502" spans="1:10" x14ac:dyDescent="0.3">
      <c r="A502" s="1" t="s">
        <v>433</v>
      </c>
      <c r="B502" s="2">
        <v>42923</v>
      </c>
      <c r="C502" s="3">
        <v>0.57523148148148151</v>
      </c>
      <c r="D502" s="3">
        <v>0.57535879629629627</v>
      </c>
      <c r="E502" t="str">
        <f t="shared" si="35"/>
        <v>stacjonarny</v>
      </c>
      <c r="F502" s="6">
        <f t="shared" si="36"/>
        <v>1</v>
      </c>
      <c r="H502">
        <f t="shared" si="38"/>
        <v>2522</v>
      </c>
      <c r="I502">
        <f t="shared" si="39"/>
        <v>834</v>
      </c>
      <c r="J502">
        <f t="shared" si="37"/>
        <v>259</v>
      </c>
    </row>
    <row r="503" spans="1:10" x14ac:dyDescent="0.3">
      <c r="A503" s="1" t="s">
        <v>434</v>
      </c>
      <c r="B503" s="2">
        <v>42923</v>
      </c>
      <c r="C503" s="3">
        <v>0.57768518518518519</v>
      </c>
      <c r="D503" s="3">
        <v>0.58636574074074077</v>
      </c>
      <c r="E503" t="str">
        <f t="shared" si="35"/>
        <v>komórkowy</v>
      </c>
      <c r="F503" s="6">
        <f t="shared" si="36"/>
        <v>13</v>
      </c>
      <c r="H503">
        <f t="shared" si="38"/>
        <v>2522</v>
      </c>
      <c r="I503">
        <f t="shared" si="39"/>
        <v>847</v>
      </c>
      <c r="J503">
        <f t="shared" si="37"/>
        <v>259</v>
      </c>
    </row>
    <row r="504" spans="1:10" x14ac:dyDescent="0.3">
      <c r="A504" s="1" t="s">
        <v>435</v>
      </c>
      <c r="B504" s="2">
        <v>42923</v>
      </c>
      <c r="C504" s="3">
        <v>0.57922453703703702</v>
      </c>
      <c r="D504" s="3">
        <v>0.58821759259259265</v>
      </c>
      <c r="E504" t="str">
        <f t="shared" si="35"/>
        <v>komórkowy</v>
      </c>
      <c r="F504" s="6">
        <f t="shared" si="36"/>
        <v>13</v>
      </c>
      <c r="H504">
        <f t="shared" si="38"/>
        <v>2522</v>
      </c>
      <c r="I504">
        <f t="shared" si="39"/>
        <v>860</v>
      </c>
      <c r="J504">
        <f t="shared" si="37"/>
        <v>259</v>
      </c>
    </row>
    <row r="505" spans="1:10" x14ac:dyDescent="0.3">
      <c r="A505" s="1" t="s">
        <v>174</v>
      </c>
      <c r="B505" s="2">
        <v>42923</v>
      </c>
      <c r="C505" s="3">
        <v>0.58484953703703701</v>
      </c>
      <c r="D505" s="3">
        <v>0.5869212962962963</v>
      </c>
      <c r="E505" t="str">
        <f t="shared" si="35"/>
        <v>stacjonarny</v>
      </c>
      <c r="F505" s="6">
        <f t="shared" si="36"/>
        <v>3</v>
      </c>
      <c r="H505">
        <f t="shared" si="38"/>
        <v>2525</v>
      </c>
      <c r="I505">
        <f t="shared" si="39"/>
        <v>860</v>
      </c>
      <c r="J505">
        <f t="shared" si="37"/>
        <v>259</v>
      </c>
    </row>
    <row r="506" spans="1:10" x14ac:dyDescent="0.3">
      <c r="A506" s="1" t="s">
        <v>436</v>
      </c>
      <c r="B506" s="2">
        <v>42923</v>
      </c>
      <c r="C506" s="3">
        <v>0.58508101851851857</v>
      </c>
      <c r="D506" s="3">
        <v>0.58635416666666662</v>
      </c>
      <c r="E506" t="str">
        <f t="shared" si="35"/>
        <v>stacjonarny</v>
      </c>
      <c r="F506" s="6">
        <f t="shared" si="36"/>
        <v>2</v>
      </c>
      <c r="H506">
        <f t="shared" si="38"/>
        <v>2527</v>
      </c>
      <c r="I506">
        <f t="shared" si="39"/>
        <v>860</v>
      </c>
      <c r="J506">
        <f t="shared" si="37"/>
        <v>259</v>
      </c>
    </row>
    <row r="507" spans="1:10" x14ac:dyDescent="0.3">
      <c r="A507" s="1" t="s">
        <v>437</v>
      </c>
      <c r="B507" s="2">
        <v>42923</v>
      </c>
      <c r="C507" s="3">
        <v>0.58832175925925922</v>
      </c>
      <c r="D507" s="3">
        <v>0.59277777777777774</v>
      </c>
      <c r="E507" t="str">
        <f t="shared" si="35"/>
        <v>stacjonarny</v>
      </c>
      <c r="F507" s="6">
        <f t="shared" si="36"/>
        <v>7</v>
      </c>
      <c r="H507">
        <f t="shared" si="38"/>
        <v>2534</v>
      </c>
      <c r="I507">
        <f t="shared" si="39"/>
        <v>860</v>
      </c>
      <c r="J507">
        <f t="shared" si="37"/>
        <v>259</v>
      </c>
    </row>
    <row r="508" spans="1:10" x14ac:dyDescent="0.3">
      <c r="A508" s="1" t="s">
        <v>438</v>
      </c>
      <c r="B508" s="2">
        <v>42923</v>
      </c>
      <c r="C508" s="3">
        <v>0.59281249999999996</v>
      </c>
      <c r="D508" s="3">
        <v>0.59375</v>
      </c>
      <c r="E508" t="str">
        <f t="shared" si="35"/>
        <v>stacjonarny</v>
      </c>
      <c r="F508" s="6">
        <f t="shared" si="36"/>
        <v>2</v>
      </c>
      <c r="H508">
        <f t="shared" si="38"/>
        <v>2536</v>
      </c>
      <c r="I508">
        <f t="shared" si="39"/>
        <v>860</v>
      </c>
      <c r="J508">
        <f t="shared" si="37"/>
        <v>259</v>
      </c>
    </row>
    <row r="509" spans="1:10" x14ac:dyDescent="0.3">
      <c r="A509" s="1" t="s">
        <v>439</v>
      </c>
      <c r="B509" s="2">
        <v>42923</v>
      </c>
      <c r="C509" s="3">
        <v>0.59672453703703698</v>
      </c>
      <c r="D509" s="3">
        <v>0.60435185185185192</v>
      </c>
      <c r="E509" t="str">
        <f t="shared" si="35"/>
        <v>stacjonarny</v>
      </c>
      <c r="F509" s="6">
        <f t="shared" si="36"/>
        <v>11</v>
      </c>
      <c r="H509">
        <f t="shared" si="38"/>
        <v>2547</v>
      </c>
      <c r="I509">
        <f t="shared" si="39"/>
        <v>860</v>
      </c>
      <c r="J509">
        <f t="shared" si="37"/>
        <v>259</v>
      </c>
    </row>
    <row r="510" spans="1:10" x14ac:dyDescent="0.3">
      <c r="A510" s="1" t="s">
        <v>440</v>
      </c>
      <c r="B510" s="2">
        <v>42923</v>
      </c>
      <c r="C510" s="3">
        <v>0.6004976851851852</v>
      </c>
      <c r="D510" s="3">
        <v>0.61106481481481478</v>
      </c>
      <c r="E510" t="str">
        <f t="shared" si="35"/>
        <v>komórkowy</v>
      </c>
      <c r="F510" s="6">
        <f t="shared" si="36"/>
        <v>16</v>
      </c>
      <c r="H510">
        <f t="shared" si="38"/>
        <v>2547</v>
      </c>
      <c r="I510">
        <f t="shared" si="39"/>
        <v>876</v>
      </c>
      <c r="J510">
        <f t="shared" si="37"/>
        <v>259</v>
      </c>
    </row>
    <row r="511" spans="1:10" x14ac:dyDescent="0.3">
      <c r="A511" s="1" t="s">
        <v>441</v>
      </c>
      <c r="B511" s="2">
        <v>42923</v>
      </c>
      <c r="C511" s="3">
        <v>0.60381944444444446</v>
      </c>
      <c r="D511" s="3">
        <v>0.60589120370370375</v>
      </c>
      <c r="E511" t="str">
        <f t="shared" si="35"/>
        <v>stacjonarny</v>
      </c>
      <c r="F511" s="6">
        <f t="shared" si="36"/>
        <v>3</v>
      </c>
      <c r="H511">
        <f t="shared" si="38"/>
        <v>2550</v>
      </c>
      <c r="I511">
        <f t="shared" si="39"/>
        <v>876</v>
      </c>
      <c r="J511">
        <f t="shared" si="37"/>
        <v>259</v>
      </c>
    </row>
    <row r="512" spans="1:10" x14ac:dyDescent="0.3">
      <c r="A512" s="1" t="s">
        <v>442</v>
      </c>
      <c r="B512" s="2">
        <v>42923</v>
      </c>
      <c r="C512" s="3">
        <v>0.60758101851851853</v>
      </c>
      <c r="D512" s="3">
        <v>0.61008101851851848</v>
      </c>
      <c r="E512" t="str">
        <f t="shared" si="35"/>
        <v>stacjonarny</v>
      </c>
      <c r="F512" s="6">
        <f t="shared" si="36"/>
        <v>4</v>
      </c>
      <c r="H512">
        <f t="shared" si="38"/>
        <v>2554</v>
      </c>
      <c r="I512">
        <f t="shared" si="39"/>
        <v>876</v>
      </c>
      <c r="J512">
        <f t="shared" si="37"/>
        <v>259</v>
      </c>
    </row>
    <row r="513" spans="1:10" x14ac:dyDescent="0.3">
      <c r="A513" s="1" t="s">
        <v>443</v>
      </c>
      <c r="B513" s="2">
        <v>42923</v>
      </c>
      <c r="C513" s="3">
        <v>0.60930555555555554</v>
      </c>
      <c r="D513" s="3">
        <v>0.62085648148148154</v>
      </c>
      <c r="E513" t="str">
        <f t="shared" si="35"/>
        <v>stacjonarny</v>
      </c>
      <c r="F513" s="6">
        <f t="shared" si="36"/>
        <v>17</v>
      </c>
      <c r="H513">
        <f t="shared" si="38"/>
        <v>2571</v>
      </c>
      <c r="I513">
        <f t="shared" si="39"/>
        <v>876</v>
      </c>
      <c r="J513">
        <f t="shared" si="37"/>
        <v>259</v>
      </c>
    </row>
    <row r="514" spans="1:10" x14ac:dyDescent="0.3">
      <c r="A514" s="1" t="s">
        <v>444</v>
      </c>
      <c r="B514" s="2">
        <v>42923</v>
      </c>
      <c r="C514" s="3">
        <v>0.61412037037037037</v>
      </c>
      <c r="D514" s="3">
        <v>0.62342592592592594</v>
      </c>
      <c r="E514" t="str">
        <f t="shared" si="35"/>
        <v>stacjonarny</v>
      </c>
      <c r="F514" s="6">
        <f t="shared" si="36"/>
        <v>14</v>
      </c>
      <c r="H514">
        <f t="shared" si="38"/>
        <v>2585</v>
      </c>
      <c r="I514">
        <f t="shared" si="39"/>
        <v>876</v>
      </c>
      <c r="J514">
        <f t="shared" si="37"/>
        <v>259</v>
      </c>
    </row>
    <row r="515" spans="1:10" x14ac:dyDescent="0.3">
      <c r="A515" s="1" t="s">
        <v>445</v>
      </c>
      <c r="B515" s="2">
        <v>42923</v>
      </c>
      <c r="C515" s="3">
        <v>0.61557870370370371</v>
      </c>
      <c r="D515" s="3">
        <v>0.61946759259259265</v>
      </c>
      <c r="E515" t="str">
        <f t="shared" ref="E515:E578" si="40">IF(LEN(A515)=7,"stacjonarny",IF(LEN(A515)=8,"komórkowy","zagraniczny"))</f>
        <v>stacjonarny</v>
      </c>
      <c r="F515" s="6">
        <f t="shared" ref="F515:F578" si="41">ROUNDUP(MINUTE(D515-C515)+SECOND(D515-C515)/60,0)</f>
        <v>6</v>
      </c>
      <c r="H515">
        <f t="shared" si="38"/>
        <v>2591</v>
      </c>
      <c r="I515">
        <f t="shared" si="39"/>
        <v>876</v>
      </c>
      <c r="J515">
        <f t="shared" si="37"/>
        <v>259</v>
      </c>
    </row>
    <row r="516" spans="1:10" x14ac:dyDescent="0.3">
      <c r="A516" s="1" t="s">
        <v>446</v>
      </c>
      <c r="B516" s="2">
        <v>42923</v>
      </c>
      <c r="C516" s="3">
        <v>0.61901620370370369</v>
      </c>
      <c r="D516" s="3">
        <v>0.62861111111111112</v>
      </c>
      <c r="E516" t="str">
        <f t="shared" si="40"/>
        <v>stacjonarny</v>
      </c>
      <c r="F516" s="6">
        <f t="shared" si="41"/>
        <v>14</v>
      </c>
      <c r="H516">
        <f t="shared" si="38"/>
        <v>2605</v>
      </c>
      <c r="I516">
        <f t="shared" si="39"/>
        <v>876</v>
      </c>
      <c r="J516">
        <f t="shared" ref="J516:J579" si="42">IF(E516="zagraniczny",J515+F516,J515)</f>
        <v>259</v>
      </c>
    </row>
    <row r="517" spans="1:10" x14ac:dyDescent="0.3">
      <c r="A517" s="1" t="s">
        <v>447</v>
      </c>
      <c r="B517" s="2">
        <v>42923</v>
      </c>
      <c r="C517" s="3">
        <v>0.62306712962962962</v>
      </c>
      <c r="D517" s="3">
        <v>0.63328703703703704</v>
      </c>
      <c r="E517" t="str">
        <f t="shared" si="40"/>
        <v>stacjonarny</v>
      </c>
      <c r="F517" s="6">
        <f t="shared" si="41"/>
        <v>15</v>
      </c>
      <c r="H517">
        <f t="shared" si="38"/>
        <v>2620</v>
      </c>
      <c r="I517">
        <f t="shared" si="39"/>
        <v>876</v>
      </c>
      <c r="J517">
        <f t="shared" si="42"/>
        <v>259</v>
      </c>
    </row>
    <row r="518" spans="1:10" x14ac:dyDescent="0.3">
      <c r="A518" s="1" t="s">
        <v>448</v>
      </c>
      <c r="B518" s="2">
        <v>42923</v>
      </c>
      <c r="C518" s="3">
        <v>0.62537037037037035</v>
      </c>
      <c r="D518" s="3">
        <v>0.63498842592592586</v>
      </c>
      <c r="E518" t="str">
        <f t="shared" si="40"/>
        <v>komórkowy</v>
      </c>
      <c r="F518" s="6">
        <f t="shared" si="41"/>
        <v>14</v>
      </c>
      <c r="H518">
        <f t="shared" si="38"/>
        <v>2620</v>
      </c>
      <c r="I518">
        <f t="shared" si="39"/>
        <v>890</v>
      </c>
      <c r="J518">
        <f t="shared" si="42"/>
        <v>259</v>
      </c>
    </row>
    <row r="519" spans="1:10" x14ac:dyDescent="0.3">
      <c r="A519" s="1" t="s">
        <v>449</v>
      </c>
      <c r="B519" s="2">
        <v>42926</v>
      </c>
      <c r="C519" s="3">
        <v>0.33759259259259261</v>
      </c>
      <c r="D519" s="3">
        <v>0.34880787037037037</v>
      </c>
      <c r="E519" t="str">
        <f t="shared" si="40"/>
        <v>stacjonarny</v>
      </c>
      <c r="F519" s="6">
        <f t="shared" si="41"/>
        <v>17</v>
      </c>
      <c r="H519">
        <f t="shared" si="38"/>
        <v>2637</v>
      </c>
      <c r="I519">
        <f t="shared" si="39"/>
        <v>890</v>
      </c>
      <c r="J519">
        <f t="shared" si="42"/>
        <v>259</v>
      </c>
    </row>
    <row r="520" spans="1:10" x14ac:dyDescent="0.3">
      <c r="A520" s="1" t="s">
        <v>450</v>
      </c>
      <c r="B520" s="2">
        <v>42926</v>
      </c>
      <c r="C520" s="3">
        <v>0.34016203703703707</v>
      </c>
      <c r="D520" s="3">
        <v>0.3495138888888889</v>
      </c>
      <c r="E520" t="str">
        <f t="shared" si="40"/>
        <v>stacjonarny</v>
      </c>
      <c r="F520" s="6">
        <f t="shared" si="41"/>
        <v>14</v>
      </c>
      <c r="H520">
        <f t="shared" si="38"/>
        <v>2651</v>
      </c>
      <c r="I520">
        <f t="shared" si="39"/>
        <v>890</v>
      </c>
      <c r="J520">
        <f t="shared" si="42"/>
        <v>259</v>
      </c>
    </row>
    <row r="521" spans="1:10" x14ac:dyDescent="0.3">
      <c r="A521" s="1" t="s">
        <v>127</v>
      </c>
      <c r="B521" s="2">
        <v>42926</v>
      </c>
      <c r="C521" s="3">
        <v>0.34312499999999996</v>
      </c>
      <c r="D521" s="3">
        <v>0.34373842592592596</v>
      </c>
      <c r="E521" t="str">
        <f t="shared" si="40"/>
        <v>komórkowy</v>
      </c>
      <c r="F521" s="6">
        <f t="shared" si="41"/>
        <v>1</v>
      </c>
      <c r="H521">
        <f t="shared" si="38"/>
        <v>2651</v>
      </c>
      <c r="I521">
        <f t="shared" si="39"/>
        <v>891</v>
      </c>
      <c r="J521">
        <f t="shared" si="42"/>
        <v>259</v>
      </c>
    </row>
    <row r="522" spans="1:10" x14ac:dyDescent="0.3">
      <c r="A522" s="1" t="s">
        <v>451</v>
      </c>
      <c r="B522" s="2">
        <v>42926</v>
      </c>
      <c r="C522" s="3">
        <v>0.34364583333333337</v>
      </c>
      <c r="D522" s="3">
        <v>0.3492824074074074</v>
      </c>
      <c r="E522" t="str">
        <f t="shared" si="40"/>
        <v>stacjonarny</v>
      </c>
      <c r="F522" s="6">
        <f t="shared" si="41"/>
        <v>9</v>
      </c>
      <c r="H522">
        <f t="shared" si="38"/>
        <v>2660</v>
      </c>
      <c r="I522">
        <f t="shared" si="39"/>
        <v>891</v>
      </c>
      <c r="J522">
        <f t="shared" si="42"/>
        <v>259</v>
      </c>
    </row>
    <row r="523" spans="1:10" x14ac:dyDescent="0.3">
      <c r="A523" s="1" t="s">
        <v>452</v>
      </c>
      <c r="B523" s="2">
        <v>42926</v>
      </c>
      <c r="C523" s="3">
        <v>0.34796296296296297</v>
      </c>
      <c r="D523" s="3">
        <v>0.35728009259259258</v>
      </c>
      <c r="E523" t="str">
        <f t="shared" si="40"/>
        <v>komórkowy</v>
      </c>
      <c r="F523" s="6">
        <f t="shared" si="41"/>
        <v>14</v>
      </c>
      <c r="H523">
        <f t="shared" si="38"/>
        <v>2660</v>
      </c>
      <c r="I523">
        <f t="shared" si="39"/>
        <v>905</v>
      </c>
      <c r="J523">
        <f t="shared" si="42"/>
        <v>259</v>
      </c>
    </row>
    <row r="524" spans="1:10" x14ac:dyDescent="0.3">
      <c r="A524" s="1" t="s">
        <v>453</v>
      </c>
      <c r="B524" s="2">
        <v>42926</v>
      </c>
      <c r="C524" s="3">
        <v>0.35250000000000004</v>
      </c>
      <c r="D524" s="3">
        <v>0.35278935185185184</v>
      </c>
      <c r="E524" t="str">
        <f t="shared" si="40"/>
        <v>stacjonarny</v>
      </c>
      <c r="F524" s="6">
        <f t="shared" si="41"/>
        <v>1</v>
      </c>
      <c r="H524">
        <f t="shared" si="38"/>
        <v>2661</v>
      </c>
      <c r="I524">
        <f t="shared" si="39"/>
        <v>905</v>
      </c>
      <c r="J524">
        <f t="shared" si="42"/>
        <v>259</v>
      </c>
    </row>
    <row r="525" spans="1:10" x14ac:dyDescent="0.3">
      <c r="A525" s="1" t="s">
        <v>454</v>
      </c>
      <c r="B525" s="2">
        <v>42926</v>
      </c>
      <c r="C525" s="3">
        <v>0.35483796296296299</v>
      </c>
      <c r="D525" s="3">
        <v>0.35699074074074072</v>
      </c>
      <c r="E525" t="str">
        <f t="shared" si="40"/>
        <v>stacjonarny</v>
      </c>
      <c r="F525" s="6">
        <f t="shared" si="41"/>
        <v>4</v>
      </c>
      <c r="H525">
        <f t="shared" si="38"/>
        <v>2665</v>
      </c>
      <c r="I525">
        <f t="shared" si="39"/>
        <v>905</v>
      </c>
      <c r="J525">
        <f t="shared" si="42"/>
        <v>259</v>
      </c>
    </row>
    <row r="526" spans="1:10" x14ac:dyDescent="0.3">
      <c r="A526" s="1" t="s">
        <v>455</v>
      </c>
      <c r="B526" s="2">
        <v>42926</v>
      </c>
      <c r="C526" s="3">
        <v>0.35760416666666667</v>
      </c>
      <c r="D526" s="3">
        <v>0.35951388888888891</v>
      </c>
      <c r="E526" t="str">
        <f t="shared" si="40"/>
        <v>stacjonarny</v>
      </c>
      <c r="F526" s="6">
        <f t="shared" si="41"/>
        <v>3</v>
      </c>
      <c r="H526">
        <f t="shared" si="38"/>
        <v>2668</v>
      </c>
      <c r="I526">
        <f t="shared" si="39"/>
        <v>905</v>
      </c>
      <c r="J526">
        <f t="shared" si="42"/>
        <v>259</v>
      </c>
    </row>
    <row r="527" spans="1:10" x14ac:dyDescent="0.3">
      <c r="A527" s="1" t="s">
        <v>456</v>
      </c>
      <c r="B527" s="2">
        <v>42926</v>
      </c>
      <c r="C527" s="3">
        <v>0.36282407407407408</v>
      </c>
      <c r="D527" s="3">
        <v>0.37093749999999998</v>
      </c>
      <c r="E527" t="str">
        <f t="shared" si="40"/>
        <v>stacjonarny</v>
      </c>
      <c r="F527" s="6">
        <f t="shared" si="41"/>
        <v>12</v>
      </c>
      <c r="H527">
        <f t="shared" si="38"/>
        <v>2680</v>
      </c>
      <c r="I527">
        <f t="shared" si="39"/>
        <v>905</v>
      </c>
      <c r="J527">
        <f t="shared" si="42"/>
        <v>259</v>
      </c>
    </row>
    <row r="528" spans="1:10" x14ac:dyDescent="0.3">
      <c r="A528" s="1" t="s">
        <v>457</v>
      </c>
      <c r="B528" s="2">
        <v>42926</v>
      </c>
      <c r="C528" s="3">
        <v>0.36803240740740745</v>
      </c>
      <c r="D528" s="3">
        <v>0.37565972222222221</v>
      </c>
      <c r="E528" t="str">
        <f t="shared" si="40"/>
        <v>komórkowy</v>
      </c>
      <c r="F528" s="6">
        <f t="shared" si="41"/>
        <v>11</v>
      </c>
      <c r="H528">
        <f t="shared" si="38"/>
        <v>2680</v>
      </c>
      <c r="I528">
        <f t="shared" si="39"/>
        <v>916</v>
      </c>
      <c r="J528">
        <f t="shared" si="42"/>
        <v>259</v>
      </c>
    </row>
    <row r="529" spans="1:10" x14ac:dyDescent="0.3">
      <c r="A529" s="1" t="s">
        <v>458</v>
      </c>
      <c r="B529" s="2">
        <v>42926</v>
      </c>
      <c r="C529" s="3">
        <v>0.36895833333333333</v>
      </c>
      <c r="D529" s="3">
        <v>0.37655092592592593</v>
      </c>
      <c r="E529" t="str">
        <f t="shared" si="40"/>
        <v>stacjonarny</v>
      </c>
      <c r="F529" s="6">
        <f t="shared" si="41"/>
        <v>11</v>
      </c>
      <c r="H529">
        <f t="shared" si="38"/>
        <v>2691</v>
      </c>
      <c r="I529">
        <f t="shared" si="39"/>
        <v>916</v>
      </c>
      <c r="J529">
        <f t="shared" si="42"/>
        <v>259</v>
      </c>
    </row>
    <row r="530" spans="1:10" x14ac:dyDescent="0.3">
      <c r="A530" s="1" t="s">
        <v>459</v>
      </c>
      <c r="B530" s="2">
        <v>42926</v>
      </c>
      <c r="C530" s="3">
        <v>0.36996527777777777</v>
      </c>
      <c r="D530" s="3">
        <v>0.37988425925925928</v>
      </c>
      <c r="E530" t="str">
        <f t="shared" si="40"/>
        <v>stacjonarny</v>
      </c>
      <c r="F530" s="6">
        <f t="shared" si="41"/>
        <v>15</v>
      </c>
      <c r="H530">
        <f t="shared" si="38"/>
        <v>2706</v>
      </c>
      <c r="I530">
        <f t="shared" si="39"/>
        <v>916</v>
      </c>
      <c r="J530">
        <f t="shared" si="42"/>
        <v>259</v>
      </c>
    </row>
    <row r="531" spans="1:10" x14ac:dyDescent="0.3">
      <c r="A531" s="1" t="s">
        <v>460</v>
      </c>
      <c r="B531" s="2">
        <v>42926</v>
      </c>
      <c r="C531" s="3">
        <v>0.370150462962963</v>
      </c>
      <c r="D531" s="3">
        <v>0.37528935185185186</v>
      </c>
      <c r="E531" t="str">
        <f t="shared" si="40"/>
        <v>stacjonarny</v>
      </c>
      <c r="F531" s="6">
        <f t="shared" si="41"/>
        <v>8</v>
      </c>
      <c r="H531">
        <f t="shared" si="38"/>
        <v>2714</v>
      </c>
      <c r="I531">
        <f t="shared" si="39"/>
        <v>916</v>
      </c>
      <c r="J531">
        <f t="shared" si="42"/>
        <v>259</v>
      </c>
    </row>
    <row r="532" spans="1:10" x14ac:dyDescent="0.3">
      <c r="A532" s="1" t="s">
        <v>235</v>
      </c>
      <c r="B532" s="2">
        <v>42926</v>
      </c>
      <c r="C532" s="3">
        <v>0.3706712962962963</v>
      </c>
      <c r="D532" s="3">
        <v>0.37572916666666667</v>
      </c>
      <c r="E532" t="str">
        <f t="shared" si="40"/>
        <v>zagraniczny</v>
      </c>
      <c r="F532" s="6">
        <f t="shared" si="41"/>
        <v>8</v>
      </c>
      <c r="H532">
        <f t="shared" si="38"/>
        <v>2714</v>
      </c>
      <c r="I532">
        <f t="shared" si="39"/>
        <v>916</v>
      </c>
      <c r="J532">
        <f t="shared" si="42"/>
        <v>267</v>
      </c>
    </row>
    <row r="533" spans="1:10" x14ac:dyDescent="0.3">
      <c r="A533" s="1" t="s">
        <v>138</v>
      </c>
      <c r="B533" s="2">
        <v>42926</v>
      </c>
      <c r="C533" s="3">
        <v>0.37207175925925928</v>
      </c>
      <c r="D533" s="3">
        <v>0.37332175925925926</v>
      </c>
      <c r="E533" t="str">
        <f t="shared" si="40"/>
        <v>komórkowy</v>
      </c>
      <c r="F533" s="6">
        <f t="shared" si="41"/>
        <v>2</v>
      </c>
      <c r="H533">
        <f t="shared" si="38"/>
        <v>2714</v>
      </c>
      <c r="I533">
        <f t="shared" si="39"/>
        <v>918</v>
      </c>
      <c r="J533">
        <f t="shared" si="42"/>
        <v>267</v>
      </c>
    </row>
    <row r="534" spans="1:10" x14ac:dyDescent="0.3">
      <c r="A534" s="1" t="s">
        <v>461</v>
      </c>
      <c r="B534" s="2">
        <v>42926</v>
      </c>
      <c r="C534" s="3">
        <v>0.37747685185185187</v>
      </c>
      <c r="D534" s="3">
        <v>0.38609953703703703</v>
      </c>
      <c r="E534" t="str">
        <f t="shared" si="40"/>
        <v>stacjonarny</v>
      </c>
      <c r="F534" s="6">
        <f t="shared" si="41"/>
        <v>13</v>
      </c>
      <c r="H534">
        <f t="shared" si="38"/>
        <v>2727</v>
      </c>
      <c r="I534">
        <f t="shared" si="39"/>
        <v>918</v>
      </c>
      <c r="J534">
        <f t="shared" si="42"/>
        <v>267</v>
      </c>
    </row>
    <row r="535" spans="1:10" x14ac:dyDescent="0.3">
      <c r="A535" s="1" t="s">
        <v>462</v>
      </c>
      <c r="B535" s="2">
        <v>42926</v>
      </c>
      <c r="C535" s="3">
        <v>0.37930555555555556</v>
      </c>
      <c r="D535" s="3">
        <v>0.38686342592592587</v>
      </c>
      <c r="E535" t="str">
        <f t="shared" si="40"/>
        <v>komórkowy</v>
      </c>
      <c r="F535" s="6">
        <f t="shared" si="41"/>
        <v>11</v>
      </c>
      <c r="H535">
        <f t="shared" si="38"/>
        <v>2727</v>
      </c>
      <c r="I535">
        <f t="shared" si="39"/>
        <v>929</v>
      </c>
      <c r="J535">
        <f t="shared" si="42"/>
        <v>267</v>
      </c>
    </row>
    <row r="536" spans="1:10" x14ac:dyDescent="0.3">
      <c r="A536" s="1" t="s">
        <v>463</v>
      </c>
      <c r="B536" s="2">
        <v>42926</v>
      </c>
      <c r="C536" s="3">
        <v>0.38040509259259259</v>
      </c>
      <c r="D536" s="3">
        <v>0.38484953703703706</v>
      </c>
      <c r="E536" t="str">
        <f t="shared" si="40"/>
        <v>komórkowy</v>
      </c>
      <c r="F536" s="6">
        <f t="shared" si="41"/>
        <v>7</v>
      </c>
      <c r="H536">
        <f t="shared" si="38"/>
        <v>2727</v>
      </c>
      <c r="I536">
        <f t="shared" si="39"/>
        <v>936</v>
      </c>
      <c r="J536">
        <f t="shared" si="42"/>
        <v>267</v>
      </c>
    </row>
    <row r="537" spans="1:10" x14ac:dyDescent="0.3">
      <c r="A537" s="1" t="s">
        <v>464</v>
      </c>
      <c r="B537" s="2">
        <v>42926</v>
      </c>
      <c r="C537" s="3">
        <v>0.3835648148148148</v>
      </c>
      <c r="D537" s="3">
        <v>0.3941087962962963</v>
      </c>
      <c r="E537" t="str">
        <f t="shared" si="40"/>
        <v>stacjonarny</v>
      </c>
      <c r="F537" s="6">
        <f t="shared" si="41"/>
        <v>16</v>
      </c>
      <c r="H537">
        <f t="shared" si="38"/>
        <v>2743</v>
      </c>
      <c r="I537">
        <f t="shared" si="39"/>
        <v>936</v>
      </c>
      <c r="J537">
        <f t="shared" si="42"/>
        <v>267</v>
      </c>
    </row>
    <row r="538" spans="1:10" x14ac:dyDescent="0.3">
      <c r="A538" s="1" t="s">
        <v>465</v>
      </c>
      <c r="B538" s="2">
        <v>42926</v>
      </c>
      <c r="C538" s="3">
        <v>0.38715277777777773</v>
      </c>
      <c r="D538" s="3">
        <v>0.39293981481481483</v>
      </c>
      <c r="E538" t="str">
        <f t="shared" si="40"/>
        <v>komórkowy</v>
      </c>
      <c r="F538" s="6">
        <f t="shared" si="41"/>
        <v>9</v>
      </c>
      <c r="H538">
        <f t="shared" si="38"/>
        <v>2743</v>
      </c>
      <c r="I538">
        <f t="shared" si="39"/>
        <v>945</v>
      </c>
      <c r="J538">
        <f t="shared" si="42"/>
        <v>267</v>
      </c>
    </row>
    <row r="539" spans="1:10" x14ac:dyDescent="0.3">
      <c r="A539" s="1" t="s">
        <v>466</v>
      </c>
      <c r="B539" s="2">
        <v>42926</v>
      </c>
      <c r="C539" s="3">
        <v>0.3894097222222222</v>
      </c>
      <c r="D539" s="3">
        <v>0.39869212962962958</v>
      </c>
      <c r="E539" t="str">
        <f t="shared" si="40"/>
        <v>stacjonarny</v>
      </c>
      <c r="F539" s="6">
        <f t="shared" si="41"/>
        <v>14</v>
      </c>
      <c r="H539">
        <f t="shared" si="38"/>
        <v>2757</v>
      </c>
      <c r="I539">
        <f t="shared" si="39"/>
        <v>945</v>
      </c>
      <c r="J539">
        <f t="shared" si="42"/>
        <v>267</v>
      </c>
    </row>
    <row r="540" spans="1:10" x14ac:dyDescent="0.3">
      <c r="A540" s="1" t="s">
        <v>467</v>
      </c>
      <c r="B540" s="2">
        <v>42926</v>
      </c>
      <c r="C540" s="3">
        <v>0.39193287037037039</v>
      </c>
      <c r="D540" s="3">
        <v>0.39712962962962961</v>
      </c>
      <c r="E540" t="str">
        <f t="shared" si="40"/>
        <v>stacjonarny</v>
      </c>
      <c r="F540" s="6">
        <f t="shared" si="41"/>
        <v>8</v>
      </c>
      <c r="H540">
        <f t="shared" si="38"/>
        <v>2765</v>
      </c>
      <c r="I540">
        <f t="shared" si="39"/>
        <v>945</v>
      </c>
      <c r="J540">
        <f t="shared" si="42"/>
        <v>267</v>
      </c>
    </row>
    <row r="541" spans="1:10" x14ac:dyDescent="0.3">
      <c r="A541" s="1" t="s">
        <v>468</v>
      </c>
      <c r="B541" s="2">
        <v>42926</v>
      </c>
      <c r="C541" s="3">
        <v>0.39307870370370374</v>
      </c>
      <c r="D541" s="3">
        <v>0.39380787037037041</v>
      </c>
      <c r="E541" t="str">
        <f t="shared" si="40"/>
        <v>stacjonarny</v>
      </c>
      <c r="F541" s="6">
        <f t="shared" si="41"/>
        <v>2</v>
      </c>
      <c r="H541">
        <f t="shared" si="38"/>
        <v>2767</v>
      </c>
      <c r="I541">
        <f t="shared" si="39"/>
        <v>945</v>
      </c>
      <c r="J541">
        <f t="shared" si="42"/>
        <v>267</v>
      </c>
    </row>
    <row r="542" spans="1:10" x14ac:dyDescent="0.3">
      <c r="A542" s="1" t="s">
        <v>469</v>
      </c>
      <c r="B542" s="2">
        <v>42926</v>
      </c>
      <c r="C542" s="3">
        <v>0.3984375</v>
      </c>
      <c r="D542" s="3">
        <v>0.40802083333333333</v>
      </c>
      <c r="E542" t="str">
        <f t="shared" si="40"/>
        <v>stacjonarny</v>
      </c>
      <c r="F542" s="6">
        <f t="shared" si="41"/>
        <v>14</v>
      </c>
      <c r="H542">
        <f t="shared" si="38"/>
        <v>2781</v>
      </c>
      <c r="I542">
        <f t="shared" si="39"/>
        <v>945</v>
      </c>
      <c r="J542">
        <f t="shared" si="42"/>
        <v>267</v>
      </c>
    </row>
    <row r="543" spans="1:10" x14ac:dyDescent="0.3">
      <c r="A543" s="1" t="s">
        <v>470</v>
      </c>
      <c r="B543" s="2">
        <v>42926</v>
      </c>
      <c r="C543" s="3">
        <v>0.40265046296296297</v>
      </c>
      <c r="D543" s="3">
        <v>0.40284722222222219</v>
      </c>
      <c r="E543" t="str">
        <f t="shared" si="40"/>
        <v>stacjonarny</v>
      </c>
      <c r="F543" s="6">
        <f t="shared" si="41"/>
        <v>1</v>
      </c>
      <c r="H543">
        <f t="shared" si="38"/>
        <v>2782</v>
      </c>
      <c r="I543">
        <f t="shared" si="39"/>
        <v>945</v>
      </c>
      <c r="J543">
        <f t="shared" si="42"/>
        <v>267</v>
      </c>
    </row>
    <row r="544" spans="1:10" x14ac:dyDescent="0.3">
      <c r="A544" s="1" t="s">
        <v>471</v>
      </c>
      <c r="B544" s="2">
        <v>42926</v>
      </c>
      <c r="C544" s="3">
        <v>0.40662037037037035</v>
      </c>
      <c r="D544" s="3">
        <v>0.41171296296296295</v>
      </c>
      <c r="E544" t="str">
        <f t="shared" si="40"/>
        <v>stacjonarny</v>
      </c>
      <c r="F544" s="6">
        <f t="shared" si="41"/>
        <v>8</v>
      </c>
      <c r="H544">
        <f t="shared" si="38"/>
        <v>2790</v>
      </c>
      <c r="I544">
        <f t="shared" si="39"/>
        <v>945</v>
      </c>
      <c r="J544">
        <f t="shared" si="42"/>
        <v>267</v>
      </c>
    </row>
    <row r="545" spans="1:10" x14ac:dyDescent="0.3">
      <c r="A545" s="1" t="s">
        <v>472</v>
      </c>
      <c r="B545" s="2">
        <v>42926</v>
      </c>
      <c r="C545" s="3">
        <v>0.40997685185185184</v>
      </c>
      <c r="D545" s="3">
        <v>0.41947916666666668</v>
      </c>
      <c r="E545" t="str">
        <f t="shared" si="40"/>
        <v>stacjonarny</v>
      </c>
      <c r="F545" s="6">
        <f t="shared" si="41"/>
        <v>14</v>
      </c>
      <c r="H545">
        <f t="shared" si="38"/>
        <v>2804</v>
      </c>
      <c r="I545">
        <f t="shared" si="39"/>
        <v>945</v>
      </c>
      <c r="J545">
        <f t="shared" si="42"/>
        <v>267</v>
      </c>
    </row>
    <row r="546" spans="1:10" x14ac:dyDescent="0.3">
      <c r="A546" s="1" t="s">
        <v>473</v>
      </c>
      <c r="B546" s="2">
        <v>42926</v>
      </c>
      <c r="C546" s="3">
        <v>0.41422453703703704</v>
      </c>
      <c r="D546" s="3">
        <v>0.42549768518518521</v>
      </c>
      <c r="E546" t="str">
        <f t="shared" si="40"/>
        <v>stacjonarny</v>
      </c>
      <c r="F546" s="6">
        <f t="shared" si="41"/>
        <v>17</v>
      </c>
      <c r="H546">
        <f t="shared" si="38"/>
        <v>2821</v>
      </c>
      <c r="I546">
        <f t="shared" si="39"/>
        <v>945</v>
      </c>
      <c r="J546">
        <f t="shared" si="42"/>
        <v>267</v>
      </c>
    </row>
    <row r="547" spans="1:10" x14ac:dyDescent="0.3">
      <c r="A547" s="1" t="s">
        <v>474</v>
      </c>
      <c r="B547" s="2">
        <v>42926</v>
      </c>
      <c r="C547" s="3">
        <v>0.41553240740740738</v>
      </c>
      <c r="D547" s="3">
        <v>0.42593750000000002</v>
      </c>
      <c r="E547" t="str">
        <f t="shared" si="40"/>
        <v>stacjonarny</v>
      </c>
      <c r="F547" s="6">
        <f t="shared" si="41"/>
        <v>15</v>
      </c>
      <c r="H547">
        <f t="shared" si="38"/>
        <v>2836</v>
      </c>
      <c r="I547">
        <f t="shared" si="39"/>
        <v>945</v>
      </c>
      <c r="J547">
        <f t="shared" si="42"/>
        <v>267</v>
      </c>
    </row>
    <row r="548" spans="1:10" x14ac:dyDescent="0.3">
      <c r="A548" s="1" t="s">
        <v>475</v>
      </c>
      <c r="B548" s="2">
        <v>42926</v>
      </c>
      <c r="C548" s="3">
        <v>0.41734953703703703</v>
      </c>
      <c r="D548" s="3">
        <v>0.42822916666666666</v>
      </c>
      <c r="E548" t="str">
        <f t="shared" si="40"/>
        <v>komórkowy</v>
      </c>
      <c r="F548" s="6">
        <f t="shared" si="41"/>
        <v>16</v>
      </c>
      <c r="H548">
        <f t="shared" ref="H548:H611" si="43">IF(E548="stacjonarny",H547+F548,H547)</f>
        <v>2836</v>
      </c>
      <c r="I548">
        <f t="shared" ref="I548:I611" si="44">IF(E548="komórkowy",I547+F548,I547)</f>
        <v>961</v>
      </c>
      <c r="J548">
        <f t="shared" si="42"/>
        <v>267</v>
      </c>
    </row>
    <row r="549" spans="1:10" x14ac:dyDescent="0.3">
      <c r="A549" s="1" t="s">
        <v>476</v>
      </c>
      <c r="B549" s="2">
        <v>42926</v>
      </c>
      <c r="C549" s="3">
        <v>0.41863425925925929</v>
      </c>
      <c r="D549" s="3">
        <v>0.4287731481481481</v>
      </c>
      <c r="E549" t="str">
        <f t="shared" si="40"/>
        <v>zagraniczny</v>
      </c>
      <c r="F549" s="6">
        <f t="shared" si="41"/>
        <v>15</v>
      </c>
      <c r="H549">
        <f t="shared" si="43"/>
        <v>2836</v>
      </c>
      <c r="I549">
        <f t="shared" si="44"/>
        <v>961</v>
      </c>
      <c r="J549">
        <f t="shared" si="42"/>
        <v>282</v>
      </c>
    </row>
    <row r="550" spans="1:10" x14ac:dyDescent="0.3">
      <c r="A550" s="1" t="s">
        <v>477</v>
      </c>
      <c r="B550" s="2">
        <v>42926</v>
      </c>
      <c r="C550" s="3">
        <v>0.42002314814814817</v>
      </c>
      <c r="D550" s="3">
        <v>0.42700231481481482</v>
      </c>
      <c r="E550" t="str">
        <f t="shared" si="40"/>
        <v>stacjonarny</v>
      </c>
      <c r="F550" s="6">
        <f t="shared" si="41"/>
        <v>11</v>
      </c>
      <c r="H550">
        <f t="shared" si="43"/>
        <v>2847</v>
      </c>
      <c r="I550">
        <f t="shared" si="44"/>
        <v>961</v>
      </c>
      <c r="J550">
        <f t="shared" si="42"/>
        <v>282</v>
      </c>
    </row>
    <row r="551" spans="1:10" x14ac:dyDescent="0.3">
      <c r="A551" s="1" t="s">
        <v>478</v>
      </c>
      <c r="B551" s="2">
        <v>42926</v>
      </c>
      <c r="C551" s="3">
        <v>0.42396990740740742</v>
      </c>
      <c r="D551" s="3">
        <v>0.43335648148148148</v>
      </c>
      <c r="E551" t="str">
        <f t="shared" si="40"/>
        <v>stacjonarny</v>
      </c>
      <c r="F551" s="6">
        <f t="shared" si="41"/>
        <v>14</v>
      </c>
      <c r="H551">
        <f t="shared" si="43"/>
        <v>2861</v>
      </c>
      <c r="I551">
        <f t="shared" si="44"/>
        <v>961</v>
      </c>
      <c r="J551">
        <f t="shared" si="42"/>
        <v>282</v>
      </c>
    </row>
    <row r="552" spans="1:10" x14ac:dyDescent="0.3">
      <c r="A552" s="1" t="s">
        <v>479</v>
      </c>
      <c r="B552" s="2">
        <v>42926</v>
      </c>
      <c r="C552" s="3">
        <v>0.42922453703703706</v>
      </c>
      <c r="D552" s="3">
        <v>0.43947916666666664</v>
      </c>
      <c r="E552" t="str">
        <f t="shared" si="40"/>
        <v>stacjonarny</v>
      </c>
      <c r="F552" s="6">
        <f t="shared" si="41"/>
        <v>15</v>
      </c>
      <c r="H552">
        <f t="shared" si="43"/>
        <v>2876</v>
      </c>
      <c r="I552">
        <f t="shared" si="44"/>
        <v>961</v>
      </c>
      <c r="J552">
        <f t="shared" si="42"/>
        <v>282</v>
      </c>
    </row>
    <row r="553" spans="1:10" x14ac:dyDescent="0.3">
      <c r="A553" s="1" t="s">
        <v>370</v>
      </c>
      <c r="B553" s="2">
        <v>42926</v>
      </c>
      <c r="C553" s="3">
        <v>0.4347569444444444</v>
      </c>
      <c r="D553" s="3">
        <v>0.43590277777777775</v>
      </c>
      <c r="E553" t="str">
        <f t="shared" si="40"/>
        <v>komórkowy</v>
      </c>
      <c r="F553" s="6">
        <f t="shared" si="41"/>
        <v>2</v>
      </c>
      <c r="H553">
        <f t="shared" si="43"/>
        <v>2876</v>
      </c>
      <c r="I553">
        <f t="shared" si="44"/>
        <v>963</v>
      </c>
      <c r="J553">
        <f t="shared" si="42"/>
        <v>282</v>
      </c>
    </row>
    <row r="554" spans="1:10" x14ac:dyDescent="0.3">
      <c r="A554" s="1" t="s">
        <v>444</v>
      </c>
      <c r="B554" s="2">
        <v>42926</v>
      </c>
      <c r="C554" s="3">
        <v>0.43961805555555555</v>
      </c>
      <c r="D554" s="3">
        <v>0.45087962962962963</v>
      </c>
      <c r="E554" t="str">
        <f t="shared" si="40"/>
        <v>stacjonarny</v>
      </c>
      <c r="F554" s="6">
        <f t="shared" si="41"/>
        <v>17</v>
      </c>
      <c r="H554">
        <f t="shared" si="43"/>
        <v>2893</v>
      </c>
      <c r="I554">
        <f t="shared" si="44"/>
        <v>963</v>
      </c>
      <c r="J554">
        <f t="shared" si="42"/>
        <v>282</v>
      </c>
    </row>
    <row r="555" spans="1:10" x14ac:dyDescent="0.3">
      <c r="A555" s="1" t="s">
        <v>480</v>
      </c>
      <c r="B555" s="2">
        <v>42926</v>
      </c>
      <c r="C555" s="3">
        <v>0.44210648148148146</v>
      </c>
      <c r="D555" s="3">
        <v>0.44369212962962962</v>
      </c>
      <c r="E555" t="str">
        <f t="shared" si="40"/>
        <v>stacjonarny</v>
      </c>
      <c r="F555" s="6">
        <f t="shared" si="41"/>
        <v>3</v>
      </c>
      <c r="H555">
        <f t="shared" si="43"/>
        <v>2896</v>
      </c>
      <c r="I555">
        <f t="shared" si="44"/>
        <v>963</v>
      </c>
      <c r="J555">
        <f t="shared" si="42"/>
        <v>282</v>
      </c>
    </row>
    <row r="556" spans="1:10" x14ac:dyDescent="0.3">
      <c r="A556" s="1" t="s">
        <v>481</v>
      </c>
      <c r="B556" s="2">
        <v>42926</v>
      </c>
      <c r="C556" s="3">
        <v>0.44572916666666668</v>
      </c>
      <c r="D556" s="3">
        <v>0.4548726851851852</v>
      </c>
      <c r="E556" t="str">
        <f t="shared" si="40"/>
        <v>stacjonarny</v>
      </c>
      <c r="F556" s="6">
        <f t="shared" si="41"/>
        <v>14</v>
      </c>
      <c r="H556">
        <f t="shared" si="43"/>
        <v>2910</v>
      </c>
      <c r="I556">
        <f t="shared" si="44"/>
        <v>963</v>
      </c>
      <c r="J556">
        <f t="shared" si="42"/>
        <v>282</v>
      </c>
    </row>
    <row r="557" spans="1:10" x14ac:dyDescent="0.3">
      <c r="A557" s="1" t="s">
        <v>482</v>
      </c>
      <c r="B557" s="2">
        <v>42926</v>
      </c>
      <c r="C557" s="3">
        <v>0.44592592592592589</v>
      </c>
      <c r="D557" s="3">
        <v>0.45026620370370374</v>
      </c>
      <c r="E557" t="str">
        <f t="shared" si="40"/>
        <v>komórkowy</v>
      </c>
      <c r="F557" s="6">
        <f t="shared" si="41"/>
        <v>7</v>
      </c>
      <c r="H557">
        <f t="shared" si="43"/>
        <v>2910</v>
      </c>
      <c r="I557">
        <f t="shared" si="44"/>
        <v>970</v>
      </c>
      <c r="J557">
        <f t="shared" si="42"/>
        <v>282</v>
      </c>
    </row>
    <row r="558" spans="1:10" x14ac:dyDescent="0.3">
      <c r="A558" s="1" t="s">
        <v>483</v>
      </c>
      <c r="B558" s="2">
        <v>42926</v>
      </c>
      <c r="C558" s="3">
        <v>0.44641203703703702</v>
      </c>
      <c r="D558" s="3">
        <v>0.45089120370370367</v>
      </c>
      <c r="E558" t="str">
        <f t="shared" si="40"/>
        <v>stacjonarny</v>
      </c>
      <c r="F558" s="6">
        <f t="shared" si="41"/>
        <v>7</v>
      </c>
      <c r="H558">
        <f t="shared" si="43"/>
        <v>2917</v>
      </c>
      <c r="I558">
        <f t="shared" si="44"/>
        <v>970</v>
      </c>
      <c r="J558">
        <f t="shared" si="42"/>
        <v>282</v>
      </c>
    </row>
    <row r="559" spans="1:10" x14ac:dyDescent="0.3">
      <c r="A559" s="1" t="s">
        <v>484</v>
      </c>
      <c r="B559" s="2">
        <v>42926</v>
      </c>
      <c r="C559" s="3">
        <v>0.45106481481481481</v>
      </c>
      <c r="D559" s="3">
        <v>0.45603009259259258</v>
      </c>
      <c r="E559" t="str">
        <f t="shared" si="40"/>
        <v>stacjonarny</v>
      </c>
      <c r="F559" s="6">
        <f t="shared" si="41"/>
        <v>8</v>
      </c>
      <c r="H559">
        <f t="shared" si="43"/>
        <v>2925</v>
      </c>
      <c r="I559">
        <f t="shared" si="44"/>
        <v>970</v>
      </c>
      <c r="J559">
        <f t="shared" si="42"/>
        <v>282</v>
      </c>
    </row>
    <row r="560" spans="1:10" x14ac:dyDescent="0.3">
      <c r="A560" s="1" t="s">
        <v>265</v>
      </c>
      <c r="B560" s="2">
        <v>42926</v>
      </c>
      <c r="C560" s="3">
        <v>0.45663194444444444</v>
      </c>
      <c r="D560" s="3">
        <v>0.46517361111111111</v>
      </c>
      <c r="E560" t="str">
        <f t="shared" si="40"/>
        <v>stacjonarny</v>
      </c>
      <c r="F560" s="6">
        <f t="shared" si="41"/>
        <v>13</v>
      </c>
      <c r="H560">
        <f t="shared" si="43"/>
        <v>2938</v>
      </c>
      <c r="I560">
        <f t="shared" si="44"/>
        <v>970</v>
      </c>
      <c r="J560">
        <f t="shared" si="42"/>
        <v>282</v>
      </c>
    </row>
    <row r="561" spans="1:10" x14ac:dyDescent="0.3">
      <c r="A561" s="1" t="s">
        <v>485</v>
      </c>
      <c r="B561" s="2">
        <v>42926</v>
      </c>
      <c r="C561" s="3">
        <v>0.46108796296296295</v>
      </c>
      <c r="D561" s="3">
        <v>0.46989583333333335</v>
      </c>
      <c r="E561" t="str">
        <f t="shared" si="40"/>
        <v>stacjonarny</v>
      </c>
      <c r="F561" s="6">
        <f t="shared" si="41"/>
        <v>13</v>
      </c>
      <c r="H561">
        <f t="shared" si="43"/>
        <v>2951</v>
      </c>
      <c r="I561">
        <f t="shared" si="44"/>
        <v>970</v>
      </c>
      <c r="J561">
        <f t="shared" si="42"/>
        <v>282</v>
      </c>
    </row>
    <row r="562" spans="1:10" x14ac:dyDescent="0.3">
      <c r="A562" s="1" t="s">
        <v>486</v>
      </c>
      <c r="B562" s="2">
        <v>42926</v>
      </c>
      <c r="C562" s="3">
        <v>0.46597222222222223</v>
      </c>
      <c r="D562" s="3">
        <v>0.46732638888888883</v>
      </c>
      <c r="E562" t="str">
        <f t="shared" si="40"/>
        <v>komórkowy</v>
      </c>
      <c r="F562" s="6">
        <f t="shared" si="41"/>
        <v>2</v>
      </c>
      <c r="H562">
        <f t="shared" si="43"/>
        <v>2951</v>
      </c>
      <c r="I562">
        <f t="shared" si="44"/>
        <v>972</v>
      </c>
      <c r="J562">
        <f t="shared" si="42"/>
        <v>282</v>
      </c>
    </row>
    <row r="563" spans="1:10" x14ac:dyDescent="0.3">
      <c r="A563" s="1" t="s">
        <v>487</v>
      </c>
      <c r="B563" s="2">
        <v>42926</v>
      </c>
      <c r="C563" s="3">
        <v>0.46649305555555554</v>
      </c>
      <c r="D563" s="3">
        <v>0.47717592592592589</v>
      </c>
      <c r="E563" t="str">
        <f t="shared" si="40"/>
        <v>stacjonarny</v>
      </c>
      <c r="F563" s="6">
        <f t="shared" si="41"/>
        <v>16</v>
      </c>
      <c r="H563">
        <f t="shared" si="43"/>
        <v>2967</v>
      </c>
      <c r="I563">
        <f t="shared" si="44"/>
        <v>972</v>
      </c>
      <c r="J563">
        <f t="shared" si="42"/>
        <v>282</v>
      </c>
    </row>
    <row r="564" spans="1:10" x14ac:dyDescent="0.3">
      <c r="A564" s="1" t="s">
        <v>488</v>
      </c>
      <c r="B564" s="2">
        <v>42926</v>
      </c>
      <c r="C564" s="3">
        <v>0.46957175925925926</v>
      </c>
      <c r="D564" s="3">
        <v>0.47247685185185184</v>
      </c>
      <c r="E564" t="str">
        <f t="shared" si="40"/>
        <v>stacjonarny</v>
      </c>
      <c r="F564" s="6">
        <f t="shared" si="41"/>
        <v>5</v>
      </c>
      <c r="H564">
        <f t="shared" si="43"/>
        <v>2972</v>
      </c>
      <c r="I564">
        <f t="shared" si="44"/>
        <v>972</v>
      </c>
      <c r="J564">
        <f t="shared" si="42"/>
        <v>282</v>
      </c>
    </row>
    <row r="565" spans="1:10" x14ac:dyDescent="0.3">
      <c r="A565" s="1" t="s">
        <v>489</v>
      </c>
      <c r="B565" s="2">
        <v>42926</v>
      </c>
      <c r="C565" s="3">
        <v>0.47462962962962968</v>
      </c>
      <c r="D565" s="3">
        <v>0.47839120370370369</v>
      </c>
      <c r="E565" t="str">
        <f t="shared" si="40"/>
        <v>stacjonarny</v>
      </c>
      <c r="F565" s="6">
        <f t="shared" si="41"/>
        <v>6</v>
      </c>
      <c r="H565">
        <f t="shared" si="43"/>
        <v>2978</v>
      </c>
      <c r="I565">
        <f t="shared" si="44"/>
        <v>972</v>
      </c>
      <c r="J565">
        <f t="shared" si="42"/>
        <v>282</v>
      </c>
    </row>
    <row r="566" spans="1:10" x14ac:dyDescent="0.3">
      <c r="A566" s="1" t="s">
        <v>347</v>
      </c>
      <c r="B566" s="2">
        <v>42926</v>
      </c>
      <c r="C566" s="3">
        <v>0.47535879629629635</v>
      </c>
      <c r="D566" s="3">
        <v>0.48454861111111108</v>
      </c>
      <c r="E566" t="str">
        <f t="shared" si="40"/>
        <v>zagraniczny</v>
      </c>
      <c r="F566" s="6">
        <f t="shared" si="41"/>
        <v>14</v>
      </c>
      <c r="H566">
        <f t="shared" si="43"/>
        <v>2978</v>
      </c>
      <c r="I566">
        <f t="shared" si="44"/>
        <v>972</v>
      </c>
      <c r="J566">
        <f t="shared" si="42"/>
        <v>296</v>
      </c>
    </row>
    <row r="567" spans="1:10" x14ac:dyDescent="0.3">
      <c r="A567" s="1" t="s">
        <v>490</v>
      </c>
      <c r="B567" s="2">
        <v>42926</v>
      </c>
      <c r="C567" s="3">
        <v>0.47989583333333335</v>
      </c>
      <c r="D567" s="3">
        <v>0.48138888888888887</v>
      </c>
      <c r="E567" t="str">
        <f t="shared" si="40"/>
        <v>komórkowy</v>
      </c>
      <c r="F567" s="6">
        <f t="shared" si="41"/>
        <v>3</v>
      </c>
      <c r="H567">
        <f t="shared" si="43"/>
        <v>2978</v>
      </c>
      <c r="I567">
        <f t="shared" si="44"/>
        <v>975</v>
      </c>
      <c r="J567">
        <f t="shared" si="42"/>
        <v>296</v>
      </c>
    </row>
    <row r="568" spans="1:10" x14ac:dyDescent="0.3">
      <c r="A568" s="1" t="s">
        <v>491</v>
      </c>
      <c r="B568" s="2">
        <v>42926</v>
      </c>
      <c r="C568" s="3">
        <v>0.4846759259259259</v>
      </c>
      <c r="D568" s="3">
        <v>0.4955092592592592</v>
      </c>
      <c r="E568" t="str">
        <f t="shared" si="40"/>
        <v>stacjonarny</v>
      </c>
      <c r="F568" s="6">
        <f t="shared" si="41"/>
        <v>16</v>
      </c>
      <c r="H568">
        <f t="shared" si="43"/>
        <v>2994</v>
      </c>
      <c r="I568">
        <f t="shared" si="44"/>
        <v>975</v>
      </c>
      <c r="J568">
        <f t="shared" si="42"/>
        <v>296</v>
      </c>
    </row>
    <row r="569" spans="1:10" x14ac:dyDescent="0.3">
      <c r="A569" s="1" t="s">
        <v>27</v>
      </c>
      <c r="B569" s="2">
        <v>42926</v>
      </c>
      <c r="C569" s="3">
        <v>0.4881712962962963</v>
      </c>
      <c r="D569" s="3">
        <v>0.49769675925925921</v>
      </c>
      <c r="E569" t="str">
        <f t="shared" si="40"/>
        <v>komórkowy</v>
      </c>
      <c r="F569" s="6">
        <f t="shared" si="41"/>
        <v>14</v>
      </c>
      <c r="H569">
        <f t="shared" si="43"/>
        <v>2994</v>
      </c>
      <c r="I569">
        <f t="shared" si="44"/>
        <v>989</v>
      </c>
      <c r="J569">
        <f t="shared" si="42"/>
        <v>296</v>
      </c>
    </row>
    <row r="570" spans="1:10" x14ac:dyDescent="0.3">
      <c r="A570" s="1" t="s">
        <v>492</v>
      </c>
      <c r="B570" s="2">
        <v>42926</v>
      </c>
      <c r="C570" s="3">
        <v>0.49055555555555558</v>
      </c>
      <c r="D570" s="3">
        <v>0.49449074074074079</v>
      </c>
      <c r="E570" t="str">
        <f t="shared" si="40"/>
        <v>stacjonarny</v>
      </c>
      <c r="F570" s="6">
        <f t="shared" si="41"/>
        <v>6</v>
      </c>
      <c r="H570">
        <f t="shared" si="43"/>
        <v>3000</v>
      </c>
      <c r="I570">
        <f t="shared" si="44"/>
        <v>989</v>
      </c>
      <c r="J570">
        <f t="shared" si="42"/>
        <v>296</v>
      </c>
    </row>
    <row r="571" spans="1:10" x14ac:dyDescent="0.3">
      <c r="A571" s="1" t="s">
        <v>493</v>
      </c>
      <c r="B571" s="2">
        <v>42926</v>
      </c>
      <c r="C571" s="3">
        <v>0.49488425925925927</v>
      </c>
      <c r="D571" s="3">
        <v>0.50590277777777781</v>
      </c>
      <c r="E571" t="str">
        <f t="shared" si="40"/>
        <v>stacjonarny</v>
      </c>
      <c r="F571" s="6">
        <f t="shared" si="41"/>
        <v>16</v>
      </c>
      <c r="H571">
        <f t="shared" si="43"/>
        <v>3016</v>
      </c>
      <c r="I571">
        <f t="shared" si="44"/>
        <v>989</v>
      </c>
      <c r="J571">
        <f t="shared" si="42"/>
        <v>296</v>
      </c>
    </row>
    <row r="572" spans="1:10" x14ac:dyDescent="0.3">
      <c r="A572" s="1" t="s">
        <v>494</v>
      </c>
      <c r="B572" s="2">
        <v>42926</v>
      </c>
      <c r="C572" s="3">
        <v>0.49674768518518514</v>
      </c>
      <c r="D572" s="3">
        <v>0.50796296296296295</v>
      </c>
      <c r="E572" t="str">
        <f t="shared" si="40"/>
        <v>stacjonarny</v>
      </c>
      <c r="F572" s="6">
        <f t="shared" si="41"/>
        <v>17</v>
      </c>
      <c r="H572">
        <f t="shared" si="43"/>
        <v>3033</v>
      </c>
      <c r="I572">
        <f t="shared" si="44"/>
        <v>989</v>
      </c>
      <c r="J572">
        <f t="shared" si="42"/>
        <v>296</v>
      </c>
    </row>
    <row r="573" spans="1:10" x14ac:dyDescent="0.3">
      <c r="A573" s="1" t="s">
        <v>495</v>
      </c>
      <c r="B573" s="2">
        <v>42926</v>
      </c>
      <c r="C573" s="3">
        <v>0.50089120370370377</v>
      </c>
      <c r="D573" s="3">
        <v>0.50109953703703702</v>
      </c>
      <c r="E573" t="str">
        <f t="shared" si="40"/>
        <v>stacjonarny</v>
      </c>
      <c r="F573" s="6">
        <f t="shared" si="41"/>
        <v>1</v>
      </c>
      <c r="H573">
        <f t="shared" si="43"/>
        <v>3034</v>
      </c>
      <c r="I573">
        <f t="shared" si="44"/>
        <v>989</v>
      </c>
      <c r="J573">
        <f t="shared" si="42"/>
        <v>296</v>
      </c>
    </row>
    <row r="574" spans="1:10" x14ac:dyDescent="0.3">
      <c r="A574" s="1" t="s">
        <v>57</v>
      </c>
      <c r="B574" s="2">
        <v>42926</v>
      </c>
      <c r="C574" s="3">
        <v>0.50635416666666666</v>
      </c>
      <c r="D574" s="3">
        <v>0.51716435185185183</v>
      </c>
      <c r="E574" t="str">
        <f t="shared" si="40"/>
        <v>stacjonarny</v>
      </c>
      <c r="F574" s="6">
        <f t="shared" si="41"/>
        <v>16</v>
      </c>
      <c r="H574">
        <f t="shared" si="43"/>
        <v>3050</v>
      </c>
      <c r="I574">
        <f t="shared" si="44"/>
        <v>989</v>
      </c>
      <c r="J574">
        <f t="shared" si="42"/>
        <v>296</v>
      </c>
    </row>
    <row r="575" spans="1:10" x14ac:dyDescent="0.3">
      <c r="A575" s="1" t="s">
        <v>496</v>
      </c>
      <c r="B575" s="2">
        <v>42926</v>
      </c>
      <c r="C575" s="3">
        <v>0.51010416666666669</v>
      </c>
      <c r="D575" s="3">
        <v>0.51879629629629631</v>
      </c>
      <c r="E575" t="str">
        <f t="shared" si="40"/>
        <v>zagraniczny</v>
      </c>
      <c r="F575" s="6">
        <f t="shared" si="41"/>
        <v>13</v>
      </c>
      <c r="H575">
        <f t="shared" si="43"/>
        <v>3050</v>
      </c>
      <c r="I575">
        <f t="shared" si="44"/>
        <v>989</v>
      </c>
      <c r="J575">
        <f t="shared" si="42"/>
        <v>309</v>
      </c>
    </row>
    <row r="576" spans="1:10" x14ac:dyDescent="0.3">
      <c r="A576" s="1" t="s">
        <v>497</v>
      </c>
      <c r="B576" s="2">
        <v>42926</v>
      </c>
      <c r="C576" s="3">
        <v>0.51090277777777782</v>
      </c>
      <c r="D576" s="3">
        <v>0.51175925925925925</v>
      </c>
      <c r="E576" t="str">
        <f t="shared" si="40"/>
        <v>komórkowy</v>
      </c>
      <c r="F576" s="6">
        <f t="shared" si="41"/>
        <v>2</v>
      </c>
      <c r="H576">
        <f t="shared" si="43"/>
        <v>3050</v>
      </c>
      <c r="I576">
        <f t="shared" si="44"/>
        <v>991</v>
      </c>
      <c r="J576">
        <f t="shared" si="42"/>
        <v>309</v>
      </c>
    </row>
    <row r="577" spans="1:10" x14ac:dyDescent="0.3">
      <c r="A577" s="1" t="s">
        <v>498</v>
      </c>
      <c r="B577" s="2">
        <v>42926</v>
      </c>
      <c r="C577" s="3">
        <v>0.51116898148148149</v>
      </c>
      <c r="D577" s="3">
        <v>0.51718750000000002</v>
      </c>
      <c r="E577" t="str">
        <f t="shared" si="40"/>
        <v>stacjonarny</v>
      </c>
      <c r="F577" s="6">
        <f t="shared" si="41"/>
        <v>9</v>
      </c>
      <c r="H577">
        <f t="shared" si="43"/>
        <v>3059</v>
      </c>
      <c r="I577">
        <f t="shared" si="44"/>
        <v>991</v>
      </c>
      <c r="J577">
        <f t="shared" si="42"/>
        <v>309</v>
      </c>
    </row>
    <row r="578" spans="1:10" x14ac:dyDescent="0.3">
      <c r="A578" s="1" t="s">
        <v>499</v>
      </c>
      <c r="B578" s="2">
        <v>42926</v>
      </c>
      <c r="C578" s="3">
        <v>0.51157407407407407</v>
      </c>
      <c r="D578" s="3">
        <v>0.51663194444444438</v>
      </c>
      <c r="E578" t="str">
        <f t="shared" si="40"/>
        <v>komórkowy</v>
      </c>
      <c r="F578" s="6">
        <f t="shared" si="41"/>
        <v>8</v>
      </c>
      <c r="H578">
        <f t="shared" si="43"/>
        <v>3059</v>
      </c>
      <c r="I578">
        <f t="shared" si="44"/>
        <v>999</v>
      </c>
      <c r="J578">
        <f t="shared" si="42"/>
        <v>309</v>
      </c>
    </row>
    <row r="579" spans="1:10" x14ac:dyDescent="0.3">
      <c r="A579" s="1" t="s">
        <v>500</v>
      </c>
      <c r="B579" s="2">
        <v>42926</v>
      </c>
      <c r="C579" s="3">
        <v>0.51328703703703704</v>
      </c>
      <c r="D579" s="3">
        <v>0.51821759259259259</v>
      </c>
      <c r="E579" t="str">
        <f t="shared" ref="E579:E642" si="45">IF(LEN(A579)=7,"stacjonarny",IF(LEN(A579)=8,"komórkowy","zagraniczny"))</f>
        <v>komórkowy</v>
      </c>
      <c r="F579" s="6">
        <f t="shared" ref="F579:F642" si="46">ROUNDUP(MINUTE(D579-C579)+SECOND(D579-C579)/60,0)</f>
        <v>8</v>
      </c>
      <c r="H579">
        <f t="shared" si="43"/>
        <v>3059</v>
      </c>
      <c r="I579">
        <f t="shared" si="44"/>
        <v>1007</v>
      </c>
      <c r="J579">
        <f t="shared" si="42"/>
        <v>309</v>
      </c>
    </row>
    <row r="580" spans="1:10" x14ac:dyDescent="0.3">
      <c r="A580" s="1" t="s">
        <v>466</v>
      </c>
      <c r="B580" s="2">
        <v>42926</v>
      </c>
      <c r="C580" s="3">
        <v>0.51603009259259258</v>
      </c>
      <c r="D580" s="3">
        <v>0.5269907407407407</v>
      </c>
      <c r="E580" t="str">
        <f t="shared" si="45"/>
        <v>stacjonarny</v>
      </c>
      <c r="F580" s="6">
        <f t="shared" si="46"/>
        <v>16</v>
      </c>
      <c r="H580">
        <f t="shared" si="43"/>
        <v>3075</v>
      </c>
      <c r="I580">
        <f t="shared" si="44"/>
        <v>1007</v>
      </c>
      <c r="J580">
        <f t="shared" ref="J580:J643" si="47">IF(E580="zagraniczny",J579+F580,J579)</f>
        <v>309</v>
      </c>
    </row>
    <row r="581" spans="1:10" x14ac:dyDescent="0.3">
      <c r="A581" s="1" t="s">
        <v>162</v>
      </c>
      <c r="B581" s="2">
        <v>42926</v>
      </c>
      <c r="C581" s="3">
        <v>0.52123842592592595</v>
      </c>
      <c r="D581" s="3">
        <v>0.53008101851851852</v>
      </c>
      <c r="E581" t="str">
        <f t="shared" si="45"/>
        <v>stacjonarny</v>
      </c>
      <c r="F581" s="6">
        <f t="shared" si="46"/>
        <v>13</v>
      </c>
      <c r="H581">
        <f t="shared" si="43"/>
        <v>3088</v>
      </c>
      <c r="I581">
        <f t="shared" si="44"/>
        <v>1007</v>
      </c>
      <c r="J581">
        <f t="shared" si="47"/>
        <v>309</v>
      </c>
    </row>
    <row r="582" spans="1:10" x14ac:dyDescent="0.3">
      <c r="A582" s="1" t="s">
        <v>501</v>
      </c>
      <c r="B582" s="2">
        <v>42926</v>
      </c>
      <c r="C582" s="3">
        <v>0.52134259259259264</v>
      </c>
      <c r="D582" s="3">
        <v>0.53226851851851853</v>
      </c>
      <c r="E582" t="str">
        <f t="shared" si="45"/>
        <v>stacjonarny</v>
      </c>
      <c r="F582" s="6">
        <f t="shared" si="46"/>
        <v>16</v>
      </c>
      <c r="H582">
        <f t="shared" si="43"/>
        <v>3104</v>
      </c>
      <c r="I582">
        <f t="shared" si="44"/>
        <v>1007</v>
      </c>
      <c r="J582">
        <f t="shared" si="47"/>
        <v>309</v>
      </c>
    </row>
    <row r="583" spans="1:10" x14ac:dyDescent="0.3">
      <c r="A583" s="1" t="s">
        <v>502</v>
      </c>
      <c r="B583" s="2">
        <v>42926</v>
      </c>
      <c r="C583" s="3">
        <v>0.52254629629629623</v>
      </c>
      <c r="D583" s="3">
        <v>0.52263888888888888</v>
      </c>
      <c r="E583" t="str">
        <f t="shared" si="45"/>
        <v>komórkowy</v>
      </c>
      <c r="F583" s="6">
        <f t="shared" si="46"/>
        <v>1</v>
      </c>
      <c r="H583">
        <f t="shared" si="43"/>
        <v>3104</v>
      </c>
      <c r="I583">
        <f t="shared" si="44"/>
        <v>1008</v>
      </c>
      <c r="J583">
        <f t="shared" si="47"/>
        <v>309</v>
      </c>
    </row>
    <row r="584" spans="1:10" x14ac:dyDescent="0.3">
      <c r="A584" s="1" t="s">
        <v>503</v>
      </c>
      <c r="B584" s="2">
        <v>42926</v>
      </c>
      <c r="C584" s="3">
        <v>0.52392361111111108</v>
      </c>
      <c r="D584" s="3">
        <v>0.53378472222222217</v>
      </c>
      <c r="E584" t="str">
        <f t="shared" si="45"/>
        <v>stacjonarny</v>
      </c>
      <c r="F584" s="6">
        <f t="shared" si="46"/>
        <v>15</v>
      </c>
      <c r="H584">
        <f t="shared" si="43"/>
        <v>3119</v>
      </c>
      <c r="I584">
        <f t="shared" si="44"/>
        <v>1008</v>
      </c>
      <c r="J584">
        <f t="shared" si="47"/>
        <v>309</v>
      </c>
    </row>
    <row r="585" spans="1:10" x14ac:dyDescent="0.3">
      <c r="A585" s="1" t="s">
        <v>504</v>
      </c>
      <c r="B585" s="2">
        <v>42926</v>
      </c>
      <c r="C585" s="3">
        <v>0.52837962962962959</v>
      </c>
      <c r="D585" s="3">
        <v>0.53084490740740742</v>
      </c>
      <c r="E585" t="str">
        <f t="shared" si="45"/>
        <v>komórkowy</v>
      </c>
      <c r="F585" s="6">
        <f t="shared" si="46"/>
        <v>4</v>
      </c>
      <c r="H585">
        <f t="shared" si="43"/>
        <v>3119</v>
      </c>
      <c r="I585">
        <f t="shared" si="44"/>
        <v>1012</v>
      </c>
      <c r="J585">
        <f t="shared" si="47"/>
        <v>309</v>
      </c>
    </row>
    <row r="586" spans="1:10" x14ac:dyDescent="0.3">
      <c r="A586" s="1" t="s">
        <v>505</v>
      </c>
      <c r="B586" s="2">
        <v>42926</v>
      </c>
      <c r="C586" s="3">
        <v>0.53204861111111112</v>
      </c>
      <c r="D586" s="3">
        <v>0.53737268518518522</v>
      </c>
      <c r="E586" t="str">
        <f t="shared" si="45"/>
        <v>komórkowy</v>
      </c>
      <c r="F586" s="6">
        <f t="shared" si="46"/>
        <v>8</v>
      </c>
      <c r="H586">
        <f t="shared" si="43"/>
        <v>3119</v>
      </c>
      <c r="I586">
        <f t="shared" si="44"/>
        <v>1020</v>
      </c>
      <c r="J586">
        <f t="shared" si="47"/>
        <v>309</v>
      </c>
    </row>
    <row r="587" spans="1:10" x14ac:dyDescent="0.3">
      <c r="A587" s="1" t="s">
        <v>506</v>
      </c>
      <c r="B587" s="2">
        <v>42926</v>
      </c>
      <c r="C587" s="3">
        <v>0.53291666666666659</v>
      </c>
      <c r="D587" s="3">
        <v>0.53758101851851847</v>
      </c>
      <c r="E587" t="str">
        <f t="shared" si="45"/>
        <v>komórkowy</v>
      </c>
      <c r="F587" s="6">
        <f t="shared" si="46"/>
        <v>7</v>
      </c>
      <c r="H587">
        <f t="shared" si="43"/>
        <v>3119</v>
      </c>
      <c r="I587">
        <f t="shared" si="44"/>
        <v>1027</v>
      </c>
      <c r="J587">
        <f t="shared" si="47"/>
        <v>309</v>
      </c>
    </row>
    <row r="588" spans="1:10" x14ac:dyDescent="0.3">
      <c r="A588" s="1" t="s">
        <v>507</v>
      </c>
      <c r="B588" s="2">
        <v>42926</v>
      </c>
      <c r="C588" s="3">
        <v>0.53843750000000001</v>
      </c>
      <c r="D588" s="3">
        <v>0.54283564814814811</v>
      </c>
      <c r="E588" t="str">
        <f t="shared" si="45"/>
        <v>stacjonarny</v>
      </c>
      <c r="F588" s="6">
        <f t="shared" si="46"/>
        <v>7</v>
      </c>
      <c r="H588">
        <f t="shared" si="43"/>
        <v>3126</v>
      </c>
      <c r="I588">
        <f t="shared" si="44"/>
        <v>1027</v>
      </c>
      <c r="J588">
        <f t="shared" si="47"/>
        <v>309</v>
      </c>
    </row>
    <row r="589" spans="1:10" x14ac:dyDescent="0.3">
      <c r="A589" s="1" t="s">
        <v>508</v>
      </c>
      <c r="B589" s="2">
        <v>42926</v>
      </c>
      <c r="C589" s="3">
        <v>0.54197916666666668</v>
      </c>
      <c r="D589" s="3">
        <v>0.54866898148148147</v>
      </c>
      <c r="E589" t="str">
        <f t="shared" si="45"/>
        <v>stacjonarny</v>
      </c>
      <c r="F589" s="6">
        <f t="shared" si="46"/>
        <v>10</v>
      </c>
      <c r="H589">
        <f t="shared" si="43"/>
        <v>3136</v>
      </c>
      <c r="I589">
        <f t="shared" si="44"/>
        <v>1027</v>
      </c>
      <c r="J589">
        <f t="shared" si="47"/>
        <v>309</v>
      </c>
    </row>
    <row r="590" spans="1:10" x14ac:dyDescent="0.3">
      <c r="A590" s="1" t="s">
        <v>431</v>
      </c>
      <c r="B590" s="2">
        <v>42926</v>
      </c>
      <c r="C590" s="3">
        <v>0.54292824074074075</v>
      </c>
      <c r="D590" s="3">
        <v>0.5444444444444444</v>
      </c>
      <c r="E590" t="str">
        <f t="shared" si="45"/>
        <v>stacjonarny</v>
      </c>
      <c r="F590" s="6">
        <f t="shared" si="46"/>
        <v>3</v>
      </c>
      <c r="H590">
        <f t="shared" si="43"/>
        <v>3139</v>
      </c>
      <c r="I590">
        <f t="shared" si="44"/>
        <v>1027</v>
      </c>
      <c r="J590">
        <f t="shared" si="47"/>
        <v>309</v>
      </c>
    </row>
    <row r="591" spans="1:10" x14ac:dyDescent="0.3">
      <c r="A591" s="1" t="s">
        <v>509</v>
      </c>
      <c r="B591" s="2">
        <v>42926</v>
      </c>
      <c r="C591" s="3">
        <v>0.54432870370370368</v>
      </c>
      <c r="D591" s="3">
        <v>0.55090277777777785</v>
      </c>
      <c r="E591" t="str">
        <f t="shared" si="45"/>
        <v>stacjonarny</v>
      </c>
      <c r="F591" s="6">
        <f t="shared" si="46"/>
        <v>10</v>
      </c>
      <c r="H591">
        <f t="shared" si="43"/>
        <v>3149</v>
      </c>
      <c r="I591">
        <f t="shared" si="44"/>
        <v>1027</v>
      </c>
      <c r="J591">
        <f t="shared" si="47"/>
        <v>309</v>
      </c>
    </row>
    <row r="592" spans="1:10" x14ac:dyDescent="0.3">
      <c r="A592" s="1" t="s">
        <v>510</v>
      </c>
      <c r="B592" s="2">
        <v>42926</v>
      </c>
      <c r="C592" s="3">
        <v>0.54692129629629627</v>
      </c>
      <c r="D592" s="3">
        <v>0.54999999999999993</v>
      </c>
      <c r="E592" t="str">
        <f t="shared" si="45"/>
        <v>stacjonarny</v>
      </c>
      <c r="F592" s="6">
        <f t="shared" si="46"/>
        <v>5</v>
      </c>
      <c r="H592">
        <f t="shared" si="43"/>
        <v>3154</v>
      </c>
      <c r="I592">
        <f t="shared" si="44"/>
        <v>1027</v>
      </c>
      <c r="J592">
        <f t="shared" si="47"/>
        <v>309</v>
      </c>
    </row>
    <row r="593" spans="1:10" x14ac:dyDescent="0.3">
      <c r="A593" s="1" t="s">
        <v>511</v>
      </c>
      <c r="B593" s="2">
        <v>42926</v>
      </c>
      <c r="C593" s="3">
        <v>0.55046296296296293</v>
      </c>
      <c r="D593" s="3">
        <v>0.55986111111111114</v>
      </c>
      <c r="E593" t="str">
        <f t="shared" si="45"/>
        <v>stacjonarny</v>
      </c>
      <c r="F593" s="6">
        <f t="shared" si="46"/>
        <v>14</v>
      </c>
      <c r="H593">
        <f t="shared" si="43"/>
        <v>3168</v>
      </c>
      <c r="I593">
        <f t="shared" si="44"/>
        <v>1027</v>
      </c>
      <c r="J593">
        <f t="shared" si="47"/>
        <v>309</v>
      </c>
    </row>
    <row r="594" spans="1:10" x14ac:dyDescent="0.3">
      <c r="A594" s="1" t="s">
        <v>512</v>
      </c>
      <c r="B594" s="2">
        <v>42926</v>
      </c>
      <c r="C594" s="3">
        <v>0.55246527777777776</v>
      </c>
      <c r="D594" s="3">
        <v>0.56334490740740739</v>
      </c>
      <c r="E594" t="str">
        <f t="shared" si="45"/>
        <v>stacjonarny</v>
      </c>
      <c r="F594" s="6">
        <f t="shared" si="46"/>
        <v>16</v>
      </c>
      <c r="H594">
        <f t="shared" si="43"/>
        <v>3184</v>
      </c>
      <c r="I594">
        <f t="shared" si="44"/>
        <v>1027</v>
      </c>
      <c r="J594">
        <f t="shared" si="47"/>
        <v>309</v>
      </c>
    </row>
    <row r="595" spans="1:10" x14ac:dyDescent="0.3">
      <c r="A595" s="1" t="s">
        <v>513</v>
      </c>
      <c r="B595" s="2">
        <v>42926</v>
      </c>
      <c r="C595" s="3">
        <v>0.55650462962962965</v>
      </c>
      <c r="D595" s="3">
        <v>0.55850694444444449</v>
      </c>
      <c r="E595" t="str">
        <f t="shared" si="45"/>
        <v>stacjonarny</v>
      </c>
      <c r="F595" s="6">
        <f t="shared" si="46"/>
        <v>3</v>
      </c>
      <c r="H595">
        <f t="shared" si="43"/>
        <v>3187</v>
      </c>
      <c r="I595">
        <f t="shared" si="44"/>
        <v>1027</v>
      </c>
      <c r="J595">
        <f t="shared" si="47"/>
        <v>309</v>
      </c>
    </row>
    <row r="596" spans="1:10" x14ac:dyDescent="0.3">
      <c r="A596" s="1" t="s">
        <v>514</v>
      </c>
      <c r="B596" s="2">
        <v>42926</v>
      </c>
      <c r="C596" s="3">
        <v>0.5583217592592592</v>
      </c>
      <c r="D596" s="3">
        <v>0.56265046296296295</v>
      </c>
      <c r="E596" t="str">
        <f t="shared" si="45"/>
        <v>stacjonarny</v>
      </c>
      <c r="F596" s="6">
        <f t="shared" si="46"/>
        <v>7</v>
      </c>
      <c r="H596">
        <f t="shared" si="43"/>
        <v>3194</v>
      </c>
      <c r="I596">
        <f t="shared" si="44"/>
        <v>1027</v>
      </c>
      <c r="J596">
        <f t="shared" si="47"/>
        <v>309</v>
      </c>
    </row>
    <row r="597" spans="1:10" x14ac:dyDescent="0.3">
      <c r="A597" s="1" t="s">
        <v>515</v>
      </c>
      <c r="B597" s="2">
        <v>42926</v>
      </c>
      <c r="C597" s="3">
        <v>0.5586458333333334</v>
      </c>
      <c r="D597" s="3">
        <v>0.56383101851851858</v>
      </c>
      <c r="E597" t="str">
        <f t="shared" si="45"/>
        <v>stacjonarny</v>
      </c>
      <c r="F597" s="6">
        <f t="shared" si="46"/>
        <v>8</v>
      </c>
      <c r="H597">
        <f t="shared" si="43"/>
        <v>3202</v>
      </c>
      <c r="I597">
        <f t="shared" si="44"/>
        <v>1027</v>
      </c>
      <c r="J597">
        <f t="shared" si="47"/>
        <v>309</v>
      </c>
    </row>
    <row r="598" spans="1:10" x14ac:dyDescent="0.3">
      <c r="A598" s="1" t="s">
        <v>516</v>
      </c>
      <c r="B598" s="2">
        <v>42926</v>
      </c>
      <c r="C598" s="3">
        <v>0.56234953703703705</v>
      </c>
      <c r="D598" s="3">
        <v>0.57378472222222221</v>
      </c>
      <c r="E598" t="str">
        <f t="shared" si="45"/>
        <v>stacjonarny</v>
      </c>
      <c r="F598" s="6">
        <f t="shared" si="46"/>
        <v>17</v>
      </c>
      <c r="H598">
        <f t="shared" si="43"/>
        <v>3219</v>
      </c>
      <c r="I598">
        <f t="shared" si="44"/>
        <v>1027</v>
      </c>
      <c r="J598">
        <f t="shared" si="47"/>
        <v>309</v>
      </c>
    </row>
    <row r="599" spans="1:10" x14ac:dyDescent="0.3">
      <c r="A599" s="1" t="s">
        <v>517</v>
      </c>
      <c r="B599" s="2">
        <v>42926</v>
      </c>
      <c r="C599" s="3">
        <v>0.56688657407407406</v>
      </c>
      <c r="D599" s="3">
        <v>0.57342592592592589</v>
      </c>
      <c r="E599" t="str">
        <f t="shared" si="45"/>
        <v>komórkowy</v>
      </c>
      <c r="F599" s="6">
        <f t="shared" si="46"/>
        <v>10</v>
      </c>
      <c r="H599">
        <f t="shared" si="43"/>
        <v>3219</v>
      </c>
      <c r="I599">
        <f t="shared" si="44"/>
        <v>1037</v>
      </c>
      <c r="J599">
        <f t="shared" si="47"/>
        <v>309</v>
      </c>
    </row>
    <row r="600" spans="1:10" x14ac:dyDescent="0.3">
      <c r="A600" s="1" t="s">
        <v>518</v>
      </c>
      <c r="B600" s="2">
        <v>42926</v>
      </c>
      <c r="C600" s="3">
        <v>0.56980324074074074</v>
      </c>
      <c r="D600" s="3">
        <v>0.57577546296296289</v>
      </c>
      <c r="E600" t="str">
        <f t="shared" si="45"/>
        <v>stacjonarny</v>
      </c>
      <c r="F600" s="6">
        <f t="shared" si="46"/>
        <v>9</v>
      </c>
      <c r="H600">
        <f t="shared" si="43"/>
        <v>3228</v>
      </c>
      <c r="I600">
        <f t="shared" si="44"/>
        <v>1037</v>
      </c>
      <c r="J600">
        <f t="shared" si="47"/>
        <v>309</v>
      </c>
    </row>
    <row r="601" spans="1:10" x14ac:dyDescent="0.3">
      <c r="A601" s="1" t="s">
        <v>519</v>
      </c>
      <c r="B601" s="2">
        <v>42926</v>
      </c>
      <c r="C601" s="3">
        <v>0.57555555555555549</v>
      </c>
      <c r="D601" s="3">
        <v>0.57737268518518514</v>
      </c>
      <c r="E601" t="str">
        <f t="shared" si="45"/>
        <v>stacjonarny</v>
      </c>
      <c r="F601" s="6">
        <f t="shared" si="46"/>
        <v>3</v>
      </c>
      <c r="H601">
        <f t="shared" si="43"/>
        <v>3231</v>
      </c>
      <c r="I601">
        <f t="shared" si="44"/>
        <v>1037</v>
      </c>
      <c r="J601">
        <f t="shared" si="47"/>
        <v>309</v>
      </c>
    </row>
    <row r="602" spans="1:10" x14ac:dyDescent="0.3">
      <c r="A602" s="1" t="s">
        <v>520</v>
      </c>
      <c r="B602" s="2">
        <v>42926</v>
      </c>
      <c r="C602" s="3">
        <v>0.5803935185185185</v>
      </c>
      <c r="D602" s="3">
        <v>0.58190972222222226</v>
      </c>
      <c r="E602" t="str">
        <f t="shared" si="45"/>
        <v>stacjonarny</v>
      </c>
      <c r="F602" s="6">
        <f t="shared" si="46"/>
        <v>3</v>
      </c>
      <c r="H602">
        <f t="shared" si="43"/>
        <v>3234</v>
      </c>
      <c r="I602">
        <f t="shared" si="44"/>
        <v>1037</v>
      </c>
      <c r="J602">
        <f t="shared" si="47"/>
        <v>309</v>
      </c>
    </row>
    <row r="603" spans="1:10" x14ac:dyDescent="0.3">
      <c r="A603" s="1" t="s">
        <v>521</v>
      </c>
      <c r="B603" s="2">
        <v>42926</v>
      </c>
      <c r="C603" s="3">
        <v>0.58189814814814811</v>
      </c>
      <c r="D603" s="3">
        <v>0.59070601851851856</v>
      </c>
      <c r="E603" t="str">
        <f t="shared" si="45"/>
        <v>stacjonarny</v>
      </c>
      <c r="F603" s="6">
        <f t="shared" si="46"/>
        <v>13</v>
      </c>
      <c r="H603">
        <f t="shared" si="43"/>
        <v>3247</v>
      </c>
      <c r="I603">
        <f t="shared" si="44"/>
        <v>1037</v>
      </c>
      <c r="J603">
        <f t="shared" si="47"/>
        <v>309</v>
      </c>
    </row>
    <row r="604" spans="1:10" x14ac:dyDescent="0.3">
      <c r="A604" s="1" t="s">
        <v>173</v>
      </c>
      <c r="B604" s="2">
        <v>42926</v>
      </c>
      <c r="C604" s="3">
        <v>0.58254629629629628</v>
      </c>
      <c r="D604" s="3">
        <v>0.58601851851851849</v>
      </c>
      <c r="E604" t="str">
        <f t="shared" si="45"/>
        <v>stacjonarny</v>
      </c>
      <c r="F604" s="6">
        <f t="shared" si="46"/>
        <v>5</v>
      </c>
      <c r="H604">
        <f t="shared" si="43"/>
        <v>3252</v>
      </c>
      <c r="I604">
        <f t="shared" si="44"/>
        <v>1037</v>
      </c>
      <c r="J604">
        <f t="shared" si="47"/>
        <v>309</v>
      </c>
    </row>
    <row r="605" spans="1:10" x14ac:dyDescent="0.3">
      <c r="A605" s="1" t="s">
        <v>522</v>
      </c>
      <c r="B605" s="2">
        <v>42926</v>
      </c>
      <c r="C605" s="3">
        <v>0.58351851851851855</v>
      </c>
      <c r="D605" s="3">
        <v>0.59368055555555554</v>
      </c>
      <c r="E605" t="str">
        <f t="shared" si="45"/>
        <v>komórkowy</v>
      </c>
      <c r="F605" s="6">
        <f t="shared" si="46"/>
        <v>15</v>
      </c>
      <c r="H605">
        <f t="shared" si="43"/>
        <v>3252</v>
      </c>
      <c r="I605">
        <f t="shared" si="44"/>
        <v>1052</v>
      </c>
      <c r="J605">
        <f t="shared" si="47"/>
        <v>309</v>
      </c>
    </row>
    <row r="606" spans="1:10" x14ac:dyDescent="0.3">
      <c r="A606" s="1" t="s">
        <v>523</v>
      </c>
      <c r="B606" s="2">
        <v>42926</v>
      </c>
      <c r="C606" s="3">
        <v>0.58575231481481482</v>
      </c>
      <c r="D606" s="3">
        <v>0.5935300925925926</v>
      </c>
      <c r="E606" t="str">
        <f t="shared" si="45"/>
        <v>stacjonarny</v>
      </c>
      <c r="F606" s="6">
        <f t="shared" si="46"/>
        <v>12</v>
      </c>
      <c r="H606">
        <f t="shared" si="43"/>
        <v>3264</v>
      </c>
      <c r="I606">
        <f t="shared" si="44"/>
        <v>1052</v>
      </c>
      <c r="J606">
        <f t="shared" si="47"/>
        <v>309</v>
      </c>
    </row>
    <row r="607" spans="1:10" x14ac:dyDescent="0.3">
      <c r="A607" s="1" t="s">
        <v>524</v>
      </c>
      <c r="B607" s="2">
        <v>42926</v>
      </c>
      <c r="C607" s="3">
        <v>0.58677083333333335</v>
      </c>
      <c r="D607" s="3">
        <v>0.58759259259259256</v>
      </c>
      <c r="E607" t="str">
        <f t="shared" si="45"/>
        <v>stacjonarny</v>
      </c>
      <c r="F607" s="6">
        <f t="shared" si="46"/>
        <v>2</v>
      </c>
      <c r="H607">
        <f t="shared" si="43"/>
        <v>3266</v>
      </c>
      <c r="I607">
        <f t="shared" si="44"/>
        <v>1052</v>
      </c>
      <c r="J607">
        <f t="shared" si="47"/>
        <v>309</v>
      </c>
    </row>
    <row r="608" spans="1:10" x14ac:dyDescent="0.3">
      <c r="A608" s="1" t="s">
        <v>525</v>
      </c>
      <c r="B608" s="2">
        <v>42926</v>
      </c>
      <c r="C608" s="3">
        <v>0.58877314814814818</v>
      </c>
      <c r="D608" s="3">
        <v>0.59027777777777779</v>
      </c>
      <c r="E608" t="str">
        <f t="shared" si="45"/>
        <v>komórkowy</v>
      </c>
      <c r="F608" s="6">
        <f t="shared" si="46"/>
        <v>3</v>
      </c>
      <c r="H608">
        <f t="shared" si="43"/>
        <v>3266</v>
      </c>
      <c r="I608">
        <f t="shared" si="44"/>
        <v>1055</v>
      </c>
      <c r="J608">
        <f t="shared" si="47"/>
        <v>309</v>
      </c>
    </row>
    <row r="609" spans="1:10" x14ac:dyDescent="0.3">
      <c r="A609" s="1" t="s">
        <v>526</v>
      </c>
      <c r="B609" s="2">
        <v>42926</v>
      </c>
      <c r="C609" s="3">
        <v>0.58910879629629631</v>
      </c>
      <c r="D609" s="3">
        <v>0.59431712962962957</v>
      </c>
      <c r="E609" t="str">
        <f t="shared" si="45"/>
        <v>stacjonarny</v>
      </c>
      <c r="F609" s="6">
        <f t="shared" si="46"/>
        <v>8</v>
      </c>
      <c r="H609">
        <f t="shared" si="43"/>
        <v>3274</v>
      </c>
      <c r="I609">
        <f t="shared" si="44"/>
        <v>1055</v>
      </c>
      <c r="J609">
        <f t="shared" si="47"/>
        <v>309</v>
      </c>
    </row>
    <row r="610" spans="1:10" x14ac:dyDescent="0.3">
      <c r="A610" s="1" t="s">
        <v>527</v>
      </c>
      <c r="B610" s="2">
        <v>42926</v>
      </c>
      <c r="C610" s="3">
        <v>0.58976851851851853</v>
      </c>
      <c r="D610" s="3">
        <v>0.60074074074074069</v>
      </c>
      <c r="E610" t="str">
        <f t="shared" si="45"/>
        <v>stacjonarny</v>
      </c>
      <c r="F610" s="6">
        <f t="shared" si="46"/>
        <v>16</v>
      </c>
      <c r="H610">
        <f t="shared" si="43"/>
        <v>3290</v>
      </c>
      <c r="I610">
        <f t="shared" si="44"/>
        <v>1055</v>
      </c>
      <c r="J610">
        <f t="shared" si="47"/>
        <v>309</v>
      </c>
    </row>
    <row r="611" spans="1:10" x14ac:dyDescent="0.3">
      <c r="A611" s="1" t="s">
        <v>528</v>
      </c>
      <c r="B611" s="2">
        <v>42926</v>
      </c>
      <c r="C611" s="3">
        <v>0.59277777777777774</v>
      </c>
      <c r="D611" s="3">
        <v>0.59365740740740736</v>
      </c>
      <c r="E611" t="str">
        <f t="shared" si="45"/>
        <v>stacjonarny</v>
      </c>
      <c r="F611" s="6">
        <f t="shared" si="46"/>
        <v>2</v>
      </c>
      <c r="H611">
        <f t="shared" si="43"/>
        <v>3292</v>
      </c>
      <c r="I611">
        <f t="shared" si="44"/>
        <v>1055</v>
      </c>
      <c r="J611">
        <f t="shared" si="47"/>
        <v>309</v>
      </c>
    </row>
    <row r="612" spans="1:10" x14ac:dyDescent="0.3">
      <c r="A612" s="1" t="s">
        <v>529</v>
      </c>
      <c r="B612" s="2">
        <v>42926</v>
      </c>
      <c r="C612" s="3">
        <v>0.59670138888888891</v>
      </c>
      <c r="D612" s="3">
        <v>0.59701388888888884</v>
      </c>
      <c r="E612" t="str">
        <f t="shared" si="45"/>
        <v>stacjonarny</v>
      </c>
      <c r="F612" s="6">
        <f t="shared" si="46"/>
        <v>1</v>
      </c>
      <c r="H612">
        <f t="shared" ref="H612:H675" si="48">IF(E612="stacjonarny",H611+F612,H611)</f>
        <v>3293</v>
      </c>
      <c r="I612">
        <f t="shared" ref="I612:I675" si="49">IF(E612="komórkowy",I611+F612,I611)</f>
        <v>1055</v>
      </c>
      <c r="J612">
        <f t="shared" si="47"/>
        <v>309</v>
      </c>
    </row>
    <row r="613" spans="1:10" x14ac:dyDescent="0.3">
      <c r="A613" s="1" t="s">
        <v>530</v>
      </c>
      <c r="B613" s="2">
        <v>42926</v>
      </c>
      <c r="C613" s="3">
        <v>0.60041666666666671</v>
      </c>
      <c r="D613" s="3">
        <v>0.6095949074074074</v>
      </c>
      <c r="E613" t="str">
        <f t="shared" si="45"/>
        <v>stacjonarny</v>
      </c>
      <c r="F613" s="6">
        <f t="shared" si="46"/>
        <v>14</v>
      </c>
      <c r="H613">
        <f t="shared" si="48"/>
        <v>3307</v>
      </c>
      <c r="I613">
        <f t="shared" si="49"/>
        <v>1055</v>
      </c>
      <c r="J613">
        <f t="shared" si="47"/>
        <v>309</v>
      </c>
    </row>
    <row r="614" spans="1:10" x14ac:dyDescent="0.3">
      <c r="A614" s="1" t="s">
        <v>531</v>
      </c>
      <c r="B614" s="2">
        <v>42926</v>
      </c>
      <c r="C614" s="3">
        <v>0.60517361111111112</v>
      </c>
      <c r="D614" s="3">
        <v>0.61063657407407412</v>
      </c>
      <c r="E614" t="str">
        <f t="shared" si="45"/>
        <v>stacjonarny</v>
      </c>
      <c r="F614" s="6">
        <f t="shared" si="46"/>
        <v>8</v>
      </c>
      <c r="H614">
        <f t="shared" si="48"/>
        <v>3315</v>
      </c>
      <c r="I614">
        <f t="shared" si="49"/>
        <v>1055</v>
      </c>
      <c r="J614">
        <f t="shared" si="47"/>
        <v>309</v>
      </c>
    </row>
    <row r="615" spans="1:10" x14ac:dyDescent="0.3">
      <c r="A615" s="1" t="s">
        <v>532</v>
      </c>
      <c r="B615" s="2">
        <v>42926</v>
      </c>
      <c r="C615" s="3">
        <v>0.60578703703703707</v>
      </c>
      <c r="D615" s="3">
        <v>0.61459490740740741</v>
      </c>
      <c r="E615" t="str">
        <f t="shared" si="45"/>
        <v>zagraniczny</v>
      </c>
      <c r="F615" s="6">
        <f t="shared" si="46"/>
        <v>13</v>
      </c>
      <c r="H615">
        <f t="shared" si="48"/>
        <v>3315</v>
      </c>
      <c r="I615">
        <f t="shared" si="49"/>
        <v>1055</v>
      </c>
      <c r="J615">
        <f t="shared" si="47"/>
        <v>322</v>
      </c>
    </row>
    <row r="616" spans="1:10" x14ac:dyDescent="0.3">
      <c r="A616" s="1" t="s">
        <v>533</v>
      </c>
      <c r="B616" s="2">
        <v>42926</v>
      </c>
      <c r="C616" s="3">
        <v>0.61140046296296291</v>
      </c>
      <c r="D616" s="3">
        <v>0.61952546296296296</v>
      </c>
      <c r="E616" t="str">
        <f t="shared" si="45"/>
        <v>stacjonarny</v>
      </c>
      <c r="F616" s="6">
        <f t="shared" si="46"/>
        <v>12</v>
      </c>
      <c r="H616">
        <f t="shared" si="48"/>
        <v>3327</v>
      </c>
      <c r="I616">
        <f t="shared" si="49"/>
        <v>1055</v>
      </c>
      <c r="J616">
        <f t="shared" si="47"/>
        <v>322</v>
      </c>
    </row>
    <row r="617" spans="1:10" x14ac:dyDescent="0.3">
      <c r="A617" s="1" t="s">
        <v>250</v>
      </c>
      <c r="B617" s="2">
        <v>42926</v>
      </c>
      <c r="C617" s="3">
        <v>0.61699074074074078</v>
      </c>
      <c r="D617" s="3">
        <v>0.62163194444444447</v>
      </c>
      <c r="E617" t="str">
        <f t="shared" si="45"/>
        <v>stacjonarny</v>
      </c>
      <c r="F617" s="6">
        <f t="shared" si="46"/>
        <v>7</v>
      </c>
      <c r="H617">
        <f t="shared" si="48"/>
        <v>3334</v>
      </c>
      <c r="I617">
        <f t="shared" si="49"/>
        <v>1055</v>
      </c>
      <c r="J617">
        <f t="shared" si="47"/>
        <v>322</v>
      </c>
    </row>
    <row r="618" spans="1:10" x14ac:dyDescent="0.3">
      <c r="A618" s="1" t="s">
        <v>534</v>
      </c>
      <c r="B618" s="2">
        <v>42926</v>
      </c>
      <c r="C618" s="3">
        <v>0.62216435185185182</v>
      </c>
      <c r="D618" s="3">
        <v>0.62291666666666667</v>
      </c>
      <c r="E618" t="str">
        <f t="shared" si="45"/>
        <v>stacjonarny</v>
      </c>
      <c r="F618" s="6">
        <f t="shared" si="46"/>
        <v>2</v>
      </c>
      <c r="H618">
        <f t="shared" si="48"/>
        <v>3336</v>
      </c>
      <c r="I618">
        <f t="shared" si="49"/>
        <v>1055</v>
      </c>
      <c r="J618">
        <f t="shared" si="47"/>
        <v>322</v>
      </c>
    </row>
    <row r="619" spans="1:10" x14ac:dyDescent="0.3">
      <c r="A619" s="1" t="s">
        <v>535</v>
      </c>
      <c r="B619" s="2">
        <v>42926</v>
      </c>
      <c r="C619" s="3">
        <v>0.6272685185185185</v>
      </c>
      <c r="D619" s="3">
        <v>0.63475694444444442</v>
      </c>
      <c r="E619" t="str">
        <f t="shared" si="45"/>
        <v>stacjonarny</v>
      </c>
      <c r="F619" s="6">
        <f t="shared" si="46"/>
        <v>11</v>
      </c>
      <c r="H619">
        <f t="shared" si="48"/>
        <v>3347</v>
      </c>
      <c r="I619">
        <f t="shared" si="49"/>
        <v>1055</v>
      </c>
      <c r="J619">
        <f t="shared" si="47"/>
        <v>322</v>
      </c>
    </row>
    <row r="620" spans="1:10" x14ac:dyDescent="0.3">
      <c r="A620" s="1" t="s">
        <v>536</v>
      </c>
      <c r="B620" s="2">
        <v>42927</v>
      </c>
      <c r="C620" s="3">
        <v>0.33495370370370375</v>
      </c>
      <c r="D620" s="3">
        <v>0.3379861111111111</v>
      </c>
      <c r="E620" t="str">
        <f t="shared" si="45"/>
        <v>stacjonarny</v>
      </c>
      <c r="F620" s="6">
        <f t="shared" si="46"/>
        <v>5</v>
      </c>
      <c r="H620">
        <f t="shared" si="48"/>
        <v>3352</v>
      </c>
      <c r="I620">
        <f t="shared" si="49"/>
        <v>1055</v>
      </c>
      <c r="J620">
        <f t="shared" si="47"/>
        <v>322</v>
      </c>
    </row>
    <row r="621" spans="1:10" x14ac:dyDescent="0.3">
      <c r="A621" s="1" t="s">
        <v>537</v>
      </c>
      <c r="B621" s="2">
        <v>42927</v>
      </c>
      <c r="C621" s="3">
        <v>0.33706018518518516</v>
      </c>
      <c r="D621" s="3">
        <v>0.33875000000000005</v>
      </c>
      <c r="E621" t="str">
        <f t="shared" si="45"/>
        <v>stacjonarny</v>
      </c>
      <c r="F621" s="6">
        <f t="shared" si="46"/>
        <v>3</v>
      </c>
      <c r="H621">
        <f t="shared" si="48"/>
        <v>3355</v>
      </c>
      <c r="I621">
        <f t="shared" si="49"/>
        <v>1055</v>
      </c>
      <c r="J621">
        <f t="shared" si="47"/>
        <v>322</v>
      </c>
    </row>
    <row r="622" spans="1:10" x14ac:dyDescent="0.3">
      <c r="A622" s="1" t="s">
        <v>538</v>
      </c>
      <c r="B622" s="2">
        <v>42927</v>
      </c>
      <c r="C622" s="3">
        <v>0.34006944444444448</v>
      </c>
      <c r="D622" s="3">
        <v>0.3427546296296296</v>
      </c>
      <c r="E622" t="str">
        <f t="shared" si="45"/>
        <v>stacjonarny</v>
      </c>
      <c r="F622" s="6">
        <f t="shared" si="46"/>
        <v>4</v>
      </c>
      <c r="H622">
        <f t="shared" si="48"/>
        <v>3359</v>
      </c>
      <c r="I622">
        <f t="shared" si="49"/>
        <v>1055</v>
      </c>
      <c r="J622">
        <f t="shared" si="47"/>
        <v>322</v>
      </c>
    </row>
    <row r="623" spans="1:10" x14ac:dyDescent="0.3">
      <c r="A623" s="1" t="s">
        <v>539</v>
      </c>
      <c r="B623" s="2">
        <v>42927</v>
      </c>
      <c r="C623" s="3">
        <v>0.34304398148148146</v>
      </c>
      <c r="D623" s="3">
        <v>0.34310185185185182</v>
      </c>
      <c r="E623" t="str">
        <f t="shared" si="45"/>
        <v>komórkowy</v>
      </c>
      <c r="F623" s="6">
        <f t="shared" si="46"/>
        <v>1</v>
      </c>
      <c r="H623">
        <f t="shared" si="48"/>
        <v>3359</v>
      </c>
      <c r="I623">
        <f t="shared" si="49"/>
        <v>1056</v>
      </c>
      <c r="J623">
        <f t="shared" si="47"/>
        <v>322</v>
      </c>
    </row>
    <row r="624" spans="1:10" x14ac:dyDescent="0.3">
      <c r="A624" s="1" t="s">
        <v>540</v>
      </c>
      <c r="B624" s="2">
        <v>42927</v>
      </c>
      <c r="C624" s="3">
        <v>0.34778935185185184</v>
      </c>
      <c r="D624" s="3">
        <v>0.35474537037037041</v>
      </c>
      <c r="E624" t="str">
        <f t="shared" si="45"/>
        <v>stacjonarny</v>
      </c>
      <c r="F624" s="6">
        <f t="shared" si="46"/>
        <v>11</v>
      </c>
      <c r="H624">
        <f t="shared" si="48"/>
        <v>3370</v>
      </c>
      <c r="I624">
        <f t="shared" si="49"/>
        <v>1056</v>
      </c>
      <c r="J624">
        <f t="shared" si="47"/>
        <v>322</v>
      </c>
    </row>
    <row r="625" spans="1:10" x14ac:dyDescent="0.3">
      <c r="A625" s="1" t="s">
        <v>541</v>
      </c>
      <c r="B625" s="2">
        <v>42927</v>
      </c>
      <c r="C625" s="3">
        <v>0.3513425925925926</v>
      </c>
      <c r="D625" s="3">
        <v>0.3550578703703704</v>
      </c>
      <c r="E625" t="str">
        <f t="shared" si="45"/>
        <v>stacjonarny</v>
      </c>
      <c r="F625" s="6">
        <f t="shared" si="46"/>
        <v>6</v>
      </c>
      <c r="H625">
        <f t="shared" si="48"/>
        <v>3376</v>
      </c>
      <c r="I625">
        <f t="shared" si="49"/>
        <v>1056</v>
      </c>
      <c r="J625">
        <f t="shared" si="47"/>
        <v>322</v>
      </c>
    </row>
    <row r="626" spans="1:10" x14ac:dyDescent="0.3">
      <c r="A626" s="1" t="s">
        <v>542</v>
      </c>
      <c r="B626" s="2">
        <v>42927</v>
      </c>
      <c r="C626" s="3">
        <v>0.35575231481481479</v>
      </c>
      <c r="D626" s="3">
        <v>0.35851851851851851</v>
      </c>
      <c r="E626" t="str">
        <f t="shared" si="45"/>
        <v>stacjonarny</v>
      </c>
      <c r="F626" s="6">
        <f t="shared" si="46"/>
        <v>4</v>
      </c>
      <c r="H626">
        <f t="shared" si="48"/>
        <v>3380</v>
      </c>
      <c r="I626">
        <f t="shared" si="49"/>
        <v>1056</v>
      </c>
      <c r="J626">
        <f t="shared" si="47"/>
        <v>322</v>
      </c>
    </row>
    <row r="627" spans="1:10" x14ac:dyDescent="0.3">
      <c r="A627" s="1" t="s">
        <v>543</v>
      </c>
      <c r="B627" s="2">
        <v>42927</v>
      </c>
      <c r="C627" s="3">
        <v>0.3596759259259259</v>
      </c>
      <c r="D627" s="3">
        <v>0.36363425925925924</v>
      </c>
      <c r="E627" t="str">
        <f t="shared" si="45"/>
        <v>stacjonarny</v>
      </c>
      <c r="F627" s="6">
        <f t="shared" si="46"/>
        <v>6</v>
      </c>
      <c r="H627">
        <f t="shared" si="48"/>
        <v>3386</v>
      </c>
      <c r="I627">
        <f t="shared" si="49"/>
        <v>1056</v>
      </c>
      <c r="J627">
        <f t="shared" si="47"/>
        <v>322</v>
      </c>
    </row>
    <row r="628" spans="1:10" x14ac:dyDescent="0.3">
      <c r="A628" s="1" t="s">
        <v>544</v>
      </c>
      <c r="B628" s="2">
        <v>42927</v>
      </c>
      <c r="C628" s="3">
        <v>0.36203703703703699</v>
      </c>
      <c r="D628" s="3">
        <v>0.37155092592592592</v>
      </c>
      <c r="E628" t="str">
        <f t="shared" si="45"/>
        <v>stacjonarny</v>
      </c>
      <c r="F628" s="6">
        <f t="shared" si="46"/>
        <v>14</v>
      </c>
      <c r="H628">
        <f t="shared" si="48"/>
        <v>3400</v>
      </c>
      <c r="I628">
        <f t="shared" si="49"/>
        <v>1056</v>
      </c>
      <c r="J628">
        <f t="shared" si="47"/>
        <v>322</v>
      </c>
    </row>
    <row r="629" spans="1:10" x14ac:dyDescent="0.3">
      <c r="A629" s="1" t="s">
        <v>545</v>
      </c>
      <c r="B629" s="2">
        <v>42927</v>
      </c>
      <c r="C629" s="3">
        <v>0.36394675925925929</v>
      </c>
      <c r="D629" s="3">
        <v>0.364224537037037</v>
      </c>
      <c r="E629" t="str">
        <f t="shared" si="45"/>
        <v>stacjonarny</v>
      </c>
      <c r="F629" s="6">
        <f t="shared" si="46"/>
        <v>1</v>
      </c>
      <c r="H629">
        <f t="shared" si="48"/>
        <v>3401</v>
      </c>
      <c r="I629">
        <f t="shared" si="49"/>
        <v>1056</v>
      </c>
      <c r="J629">
        <f t="shared" si="47"/>
        <v>322</v>
      </c>
    </row>
    <row r="630" spans="1:10" x14ac:dyDescent="0.3">
      <c r="A630" s="1" t="s">
        <v>546</v>
      </c>
      <c r="B630" s="2">
        <v>42927</v>
      </c>
      <c r="C630" s="3">
        <v>0.36930555555555555</v>
      </c>
      <c r="D630" s="3">
        <v>0.37052083333333335</v>
      </c>
      <c r="E630" t="str">
        <f t="shared" si="45"/>
        <v>zagraniczny</v>
      </c>
      <c r="F630" s="6">
        <f t="shared" si="46"/>
        <v>2</v>
      </c>
      <c r="H630">
        <f t="shared" si="48"/>
        <v>3401</v>
      </c>
      <c r="I630">
        <f t="shared" si="49"/>
        <v>1056</v>
      </c>
      <c r="J630">
        <f t="shared" si="47"/>
        <v>324</v>
      </c>
    </row>
    <row r="631" spans="1:10" x14ac:dyDescent="0.3">
      <c r="A631" s="1" t="s">
        <v>547</v>
      </c>
      <c r="B631" s="2">
        <v>42927</v>
      </c>
      <c r="C631" s="3">
        <v>0.37410879629629629</v>
      </c>
      <c r="D631" s="3">
        <v>0.3767361111111111</v>
      </c>
      <c r="E631" t="str">
        <f t="shared" si="45"/>
        <v>stacjonarny</v>
      </c>
      <c r="F631" s="6">
        <f t="shared" si="46"/>
        <v>4</v>
      </c>
      <c r="H631">
        <f t="shared" si="48"/>
        <v>3405</v>
      </c>
      <c r="I631">
        <f t="shared" si="49"/>
        <v>1056</v>
      </c>
      <c r="J631">
        <f t="shared" si="47"/>
        <v>324</v>
      </c>
    </row>
    <row r="632" spans="1:10" x14ac:dyDescent="0.3">
      <c r="A632" s="1" t="s">
        <v>548</v>
      </c>
      <c r="B632" s="2">
        <v>42927</v>
      </c>
      <c r="C632" s="3">
        <v>0.37684027777777779</v>
      </c>
      <c r="D632" s="3">
        <v>0.38072916666666662</v>
      </c>
      <c r="E632" t="str">
        <f t="shared" si="45"/>
        <v>komórkowy</v>
      </c>
      <c r="F632" s="6">
        <f t="shared" si="46"/>
        <v>6</v>
      </c>
      <c r="H632">
        <f t="shared" si="48"/>
        <v>3405</v>
      </c>
      <c r="I632">
        <f t="shared" si="49"/>
        <v>1062</v>
      </c>
      <c r="J632">
        <f t="shared" si="47"/>
        <v>324</v>
      </c>
    </row>
    <row r="633" spans="1:10" x14ac:dyDescent="0.3">
      <c r="A633" s="1" t="s">
        <v>549</v>
      </c>
      <c r="B633" s="2">
        <v>42927</v>
      </c>
      <c r="C633" s="3">
        <v>0.37695601851851851</v>
      </c>
      <c r="D633" s="3">
        <v>0.38138888888888883</v>
      </c>
      <c r="E633" t="str">
        <f t="shared" si="45"/>
        <v>komórkowy</v>
      </c>
      <c r="F633" s="6">
        <f t="shared" si="46"/>
        <v>7</v>
      </c>
      <c r="H633">
        <f t="shared" si="48"/>
        <v>3405</v>
      </c>
      <c r="I633">
        <f t="shared" si="49"/>
        <v>1069</v>
      </c>
      <c r="J633">
        <f t="shared" si="47"/>
        <v>324</v>
      </c>
    </row>
    <row r="634" spans="1:10" x14ac:dyDescent="0.3">
      <c r="A634" s="1" t="s">
        <v>550</v>
      </c>
      <c r="B634" s="2">
        <v>42927</v>
      </c>
      <c r="C634" s="3">
        <v>0.38233796296296302</v>
      </c>
      <c r="D634" s="3">
        <v>0.39034722222222223</v>
      </c>
      <c r="E634" t="str">
        <f t="shared" si="45"/>
        <v>stacjonarny</v>
      </c>
      <c r="F634" s="6">
        <f t="shared" si="46"/>
        <v>12</v>
      </c>
      <c r="H634">
        <f t="shared" si="48"/>
        <v>3417</v>
      </c>
      <c r="I634">
        <f t="shared" si="49"/>
        <v>1069</v>
      </c>
      <c r="J634">
        <f t="shared" si="47"/>
        <v>324</v>
      </c>
    </row>
    <row r="635" spans="1:10" x14ac:dyDescent="0.3">
      <c r="A635" s="1" t="s">
        <v>551</v>
      </c>
      <c r="B635" s="2">
        <v>42927</v>
      </c>
      <c r="C635" s="3">
        <v>0.3850925925925926</v>
      </c>
      <c r="D635" s="3">
        <v>0.38929398148148148</v>
      </c>
      <c r="E635" t="str">
        <f t="shared" si="45"/>
        <v>stacjonarny</v>
      </c>
      <c r="F635" s="6">
        <f t="shared" si="46"/>
        <v>7</v>
      </c>
      <c r="H635">
        <f t="shared" si="48"/>
        <v>3424</v>
      </c>
      <c r="I635">
        <f t="shared" si="49"/>
        <v>1069</v>
      </c>
      <c r="J635">
        <f t="shared" si="47"/>
        <v>324</v>
      </c>
    </row>
    <row r="636" spans="1:10" x14ac:dyDescent="0.3">
      <c r="A636" s="1" t="s">
        <v>552</v>
      </c>
      <c r="B636" s="2">
        <v>42927</v>
      </c>
      <c r="C636" s="3">
        <v>0.38797453703703705</v>
      </c>
      <c r="D636" s="3">
        <v>0.39458333333333334</v>
      </c>
      <c r="E636" t="str">
        <f t="shared" si="45"/>
        <v>komórkowy</v>
      </c>
      <c r="F636" s="6">
        <f t="shared" si="46"/>
        <v>10</v>
      </c>
      <c r="H636">
        <f t="shared" si="48"/>
        <v>3424</v>
      </c>
      <c r="I636">
        <f t="shared" si="49"/>
        <v>1079</v>
      </c>
      <c r="J636">
        <f t="shared" si="47"/>
        <v>324</v>
      </c>
    </row>
    <row r="637" spans="1:10" x14ac:dyDescent="0.3">
      <c r="A637" s="1" t="s">
        <v>553</v>
      </c>
      <c r="B637" s="2">
        <v>42927</v>
      </c>
      <c r="C637" s="3">
        <v>0.39199074074074075</v>
      </c>
      <c r="D637" s="3">
        <v>0.39934027777777775</v>
      </c>
      <c r="E637" t="str">
        <f t="shared" si="45"/>
        <v>stacjonarny</v>
      </c>
      <c r="F637" s="6">
        <f t="shared" si="46"/>
        <v>11</v>
      </c>
      <c r="H637">
        <f t="shared" si="48"/>
        <v>3435</v>
      </c>
      <c r="I637">
        <f t="shared" si="49"/>
        <v>1079</v>
      </c>
      <c r="J637">
        <f t="shared" si="47"/>
        <v>324</v>
      </c>
    </row>
    <row r="638" spans="1:10" x14ac:dyDescent="0.3">
      <c r="A638" s="1" t="s">
        <v>20</v>
      </c>
      <c r="B638" s="2">
        <v>42927</v>
      </c>
      <c r="C638" s="3">
        <v>0.39260416666666664</v>
      </c>
      <c r="D638" s="3">
        <v>0.40322916666666669</v>
      </c>
      <c r="E638" t="str">
        <f t="shared" si="45"/>
        <v>zagraniczny</v>
      </c>
      <c r="F638" s="6">
        <f t="shared" si="46"/>
        <v>16</v>
      </c>
      <c r="H638">
        <f t="shared" si="48"/>
        <v>3435</v>
      </c>
      <c r="I638">
        <f t="shared" si="49"/>
        <v>1079</v>
      </c>
      <c r="J638">
        <f t="shared" si="47"/>
        <v>340</v>
      </c>
    </row>
    <row r="639" spans="1:10" x14ac:dyDescent="0.3">
      <c r="A639" s="1" t="s">
        <v>554</v>
      </c>
      <c r="B639" s="2">
        <v>42927</v>
      </c>
      <c r="C639" s="3">
        <v>0.39659722222222221</v>
      </c>
      <c r="D639" s="3">
        <v>0.4042824074074074</v>
      </c>
      <c r="E639" t="str">
        <f t="shared" si="45"/>
        <v>stacjonarny</v>
      </c>
      <c r="F639" s="6">
        <f t="shared" si="46"/>
        <v>12</v>
      </c>
      <c r="H639">
        <f t="shared" si="48"/>
        <v>3447</v>
      </c>
      <c r="I639">
        <f t="shared" si="49"/>
        <v>1079</v>
      </c>
      <c r="J639">
        <f t="shared" si="47"/>
        <v>340</v>
      </c>
    </row>
    <row r="640" spans="1:10" x14ac:dyDescent="0.3">
      <c r="A640" s="1" t="s">
        <v>555</v>
      </c>
      <c r="B640" s="2">
        <v>42927</v>
      </c>
      <c r="C640" s="3">
        <v>0.39817129629629627</v>
      </c>
      <c r="D640" s="3">
        <v>0.4045023148148148</v>
      </c>
      <c r="E640" t="str">
        <f t="shared" si="45"/>
        <v>stacjonarny</v>
      </c>
      <c r="F640" s="6">
        <f t="shared" si="46"/>
        <v>10</v>
      </c>
      <c r="H640">
        <f t="shared" si="48"/>
        <v>3457</v>
      </c>
      <c r="I640">
        <f t="shared" si="49"/>
        <v>1079</v>
      </c>
      <c r="J640">
        <f t="shared" si="47"/>
        <v>340</v>
      </c>
    </row>
    <row r="641" spans="1:10" x14ac:dyDescent="0.3">
      <c r="A641" s="1" t="s">
        <v>556</v>
      </c>
      <c r="B641" s="2">
        <v>42927</v>
      </c>
      <c r="C641" s="3">
        <v>0.40379629629629626</v>
      </c>
      <c r="D641" s="3">
        <v>0.4100462962962963</v>
      </c>
      <c r="E641" t="str">
        <f t="shared" si="45"/>
        <v>stacjonarny</v>
      </c>
      <c r="F641" s="6">
        <f t="shared" si="46"/>
        <v>9</v>
      </c>
      <c r="H641">
        <f t="shared" si="48"/>
        <v>3466</v>
      </c>
      <c r="I641">
        <f t="shared" si="49"/>
        <v>1079</v>
      </c>
      <c r="J641">
        <f t="shared" si="47"/>
        <v>340</v>
      </c>
    </row>
    <row r="642" spans="1:10" x14ac:dyDescent="0.3">
      <c r="A642" s="1" t="s">
        <v>557</v>
      </c>
      <c r="B642" s="2">
        <v>42927</v>
      </c>
      <c r="C642" s="3">
        <v>0.40777777777777779</v>
      </c>
      <c r="D642" s="3">
        <v>0.4181597222222222</v>
      </c>
      <c r="E642" t="str">
        <f t="shared" si="45"/>
        <v>komórkowy</v>
      </c>
      <c r="F642" s="6">
        <f t="shared" si="46"/>
        <v>15</v>
      </c>
      <c r="H642">
        <f t="shared" si="48"/>
        <v>3466</v>
      </c>
      <c r="I642">
        <f t="shared" si="49"/>
        <v>1094</v>
      </c>
      <c r="J642">
        <f t="shared" si="47"/>
        <v>340</v>
      </c>
    </row>
    <row r="643" spans="1:10" x14ac:dyDescent="0.3">
      <c r="A643" s="1" t="s">
        <v>558</v>
      </c>
      <c r="B643" s="2">
        <v>42927</v>
      </c>
      <c r="C643" s="3">
        <v>0.41239583333333335</v>
      </c>
      <c r="D643" s="3">
        <v>0.41844907407407406</v>
      </c>
      <c r="E643" t="str">
        <f t="shared" ref="E643:E706" si="50">IF(LEN(A643)=7,"stacjonarny",IF(LEN(A643)=8,"komórkowy","zagraniczny"))</f>
        <v>stacjonarny</v>
      </c>
      <c r="F643" s="6">
        <f t="shared" ref="F643:F706" si="51">ROUNDUP(MINUTE(D643-C643)+SECOND(D643-C643)/60,0)</f>
        <v>9</v>
      </c>
      <c r="H643">
        <f t="shared" si="48"/>
        <v>3475</v>
      </c>
      <c r="I643">
        <f t="shared" si="49"/>
        <v>1094</v>
      </c>
      <c r="J643">
        <f t="shared" si="47"/>
        <v>340</v>
      </c>
    </row>
    <row r="644" spans="1:10" x14ac:dyDescent="0.3">
      <c r="A644" s="1" t="s">
        <v>559</v>
      </c>
      <c r="B644" s="2">
        <v>42927</v>
      </c>
      <c r="C644" s="3">
        <v>0.41431712962962958</v>
      </c>
      <c r="D644" s="3">
        <v>0.41986111111111107</v>
      </c>
      <c r="E644" t="str">
        <f t="shared" si="50"/>
        <v>komórkowy</v>
      </c>
      <c r="F644" s="6">
        <f t="shared" si="51"/>
        <v>8</v>
      </c>
      <c r="H644">
        <f t="shared" si="48"/>
        <v>3475</v>
      </c>
      <c r="I644">
        <f t="shared" si="49"/>
        <v>1102</v>
      </c>
      <c r="J644">
        <f t="shared" ref="J644:J707" si="52">IF(E644="zagraniczny",J643+F644,J643)</f>
        <v>340</v>
      </c>
    </row>
    <row r="645" spans="1:10" x14ac:dyDescent="0.3">
      <c r="A645" s="1" t="s">
        <v>560</v>
      </c>
      <c r="B645" s="2">
        <v>42927</v>
      </c>
      <c r="C645" s="3">
        <v>0.41666666666666669</v>
      </c>
      <c r="D645" s="3">
        <v>0.42190972222222217</v>
      </c>
      <c r="E645" t="str">
        <f t="shared" si="50"/>
        <v>stacjonarny</v>
      </c>
      <c r="F645" s="6">
        <f t="shared" si="51"/>
        <v>8</v>
      </c>
      <c r="H645">
        <f t="shared" si="48"/>
        <v>3483</v>
      </c>
      <c r="I645">
        <f t="shared" si="49"/>
        <v>1102</v>
      </c>
      <c r="J645">
        <f t="shared" si="52"/>
        <v>340</v>
      </c>
    </row>
    <row r="646" spans="1:10" x14ac:dyDescent="0.3">
      <c r="A646" s="1" t="s">
        <v>561</v>
      </c>
      <c r="B646" s="2">
        <v>42927</v>
      </c>
      <c r="C646" s="3">
        <v>0.41935185185185181</v>
      </c>
      <c r="D646" s="3">
        <v>0.43002314814814818</v>
      </c>
      <c r="E646" t="str">
        <f t="shared" si="50"/>
        <v>stacjonarny</v>
      </c>
      <c r="F646" s="6">
        <f t="shared" si="51"/>
        <v>16</v>
      </c>
      <c r="H646">
        <f t="shared" si="48"/>
        <v>3499</v>
      </c>
      <c r="I646">
        <f t="shared" si="49"/>
        <v>1102</v>
      </c>
      <c r="J646">
        <f t="shared" si="52"/>
        <v>340</v>
      </c>
    </row>
    <row r="647" spans="1:10" x14ac:dyDescent="0.3">
      <c r="A647" s="1" t="s">
        <v>562</v>
      </c>
      <c r="B647" s="2">
        <v>42927</v>
      </c>
      <c r="C647" s="3">
        <v>0.4238425925925926</v>
      </c>
      <c r="D647" s="3">
        <v>0.4321875</v>
      </c>
      <c r="E647" t="str">
        <f t="shared" si="50"/>
        <v>stacjonarny</v>
      </c>
      <c r="F647" s="6">
        <f t="shared" si="51"/>
        <v>13</v>
      </c>
      <c r="H647">
        <f t="shared" si="48"/>
        <v>3512</v>
      </c>
      <c r="I647">
        <f t="shared" si="49"/>
        <v>1102</v>
      </c>
      <c r="J647">
        <f t="shared" si="52"/>
        <v>340</v>
      </c>
    </row>
    <row r="648" spans="1:10" x14ac:dyDescent="0.3">
      <c r="A648" s="1" t="s">
        <v>563</v>
      </c>
      <c r="B648" s="2">
        <v>42927</v>
      </c>
      <c r="C648" s="3">
        <v>0.42818287037037034</v>
      </c>
      <c r="D648" s="3">
        <v>0.43273148148148149</v>
      </c>
      <c r="E648" t="str">
        <f t="shared" si="50"/>
        <v>stacjonarny</v>
      </c>
      <c r="F648" s="6">
        <f t="shared" si="51"/>
        <v>7</v>
      </c>
      <c r="H648">
        <f t="shared" si="48"/>
        <v>3519</v>
      </c>
      <c r="I648">
        <f t="shared" si="49"/>
        <v>1102</v>
      </c>
      <c r="J648">
        <f t="shared" si="52"/>
        <v>340</v>
      </c>
    </row>
    <row r="649" spans="1:10" x14ac:dyDescent="0.3">
      <c r="A649" s="1" t="s">
        <v>564</v>
      </c>
      <c r="B649" s="2">
        <v>42927</v>
      </c>
      <c r="C649" s="3">
        <v>0.42995370370370373</v>
      </c>
      <c r="D649" s="3">
        <v>0.43024305555555559</v>
      </c>
      <c r="E649" t="str">
        <f t="shared" si="50"/>
        <v>komórkowy</v>
      </c>
      <c r="F649" s="6">
        <f t="shared" si="51"/>
        <v>1</v>
      </c>
      <c r="H649">
        <f t="shared" si="48"/>
        <v>3519</v>
      </c>
      <c r="I649">
        <f t="shared" si="49"/>
        <v>1103</v>
      </c>
      <c r="J649">
        <f t="shared" si="52"/>
        <v>340</v>
      </c>
    </row>
    <row r="650" spans="1:10" x14ac:dyDescent="0.3">
      <c r="A650" s="1" t="s">
        <v>565</v>
      </c>
      <c r="B650" s="2">
        <v>42927</v>
      </c>
      <c r="C650" s="3">
        <v>0.43539351851851849</v>
      </c>
      <c r="D650" s="3">
        <v>0.43763888888888891</v>
      </c>
      <c r="E650" t="str">
        <f t="shared" si="50"/>
        <v>komórkowy</v>
      </c>
      <c r="F650" s="6">
        <f t="shared" si="51"/>
        <v>4</v>
      </c>
      <c r="H650">
        <f t="shared" si="48"/>
        <v>3519</v>
      </c>
      <c r="I650">
        <f t="shared" si="49"/>
        <v>1107</v>
      </c>
      <c r="J650">
        <f t="shared" si="52"/>
        <v>340</v>
      </c>
    </row>
    <row r="651" spans="1:10" x14ac:dyDescent="0.3">
      <c r="A651" s="1" t="s">
        <v>566</v>
      </c>
      <c r="B651" s="2">
        <v>42927</v>
      </c>
      <c r="C651" s="3">
        <v>0.44013888888888886</v>
      </c>
      <c r="D651" s="3">
        <v>0.44690972222222225</v>
      </c>
      <c r="E651" t="str">
        <f t="shared" si="50"/>
        <v>stacjonarny</v>
      </c>
      <c r="F651" s="6">
        <f t="shared" si="51"/>
        <v>10</v>
      </c>
      <c r="H651">
        <f t="shared" si="48"/>
        <v>3529</v>
      </c>
      <c r="I651">
        <f t="shared" si="49"/>
        <v>1107</v>
      </c>
      <c r="J651">
        <f t="shared" si="52"/>
        <v>340</v>
      </c>
    </row>
    <row r="652" spans="1:10" x14ac:dyDescent="0.3">
      <c r="A652" s="1" t="s">
        <v>567</v>
      </c>
      <c r="B652" s="2">
        <v>42927</v>
      </c>
      <c r="C652" s="3">
        <v>0.44381944444444449</v>
      </c>
      <c r="D652" s="3">
        <v>0.45199074074074069</v>
      </c>
      <c r="E652" t="str">
        <f t="shared" si="50"/>
        <v>komórkowy</v>
      </c>
      <c r="F652" s="6">
        <f t="shared" si="51"/>
        <v>12</v>
      </c>
      <c r="H652">
        <f t="shared" si="48"/>
        <v>3529</v>
      </c>
      <c r="I652">
        <f t="shared" si="49"/>
        <v>1119</v>
      </c>
      <c r="J652">
        <f t="shared" si="52"/>
        <v>340</v>
      </c>
    </row>
    <row r="653" spans="1:10" x14ac:dyDescent="0.3">
      <c r="A653" s="1" t="s">
        <v>568</v>
      </c>
      <c r="B653" s="2">
        <v>42927</v>
      </c>
      <c r="C653" s="3">
        <v>0.44657407407407407</v>
      </c>
      <c r="D653" s="3">
        <v>0.44774305555555555</v>
      </c>
      <c r="E653" t="str">
        <f t="shared" si="50"/>
        <v>stacjonarny</v>
      </c>
      <c r="F653" s="6">
        <f t="shared" si="51"/>
        <v>2</v>
      </c>
      <c r="H653">
        <f t="shared" si="48"/>
        <v>3531</v>
      </c>
      <c r="I653">
        <f t="shared" si="49"/>
        <v>1119</v>
      </c>
      <c r="J653">
        <f t="shared" si="52"/>
        <v>340</v>
      </c>
    </row>
    <row r="654" spans="1:10" x14ac:dyDescent="0.3">
      <c r="A654" s="1" t="s">
        <v>569</v>
      </c>
      <c r="B654" s="2">
        <v>42927</v>
      </c>
      <c r="C654" s="3">
        <v>0.44751157407407405</v>
      </c>
      <c r="D654" s="3">
        <v>0.45284722222222223</v>
      </c>
      <c r="E654" t="str">
        <f t="shared" si="50"/>
        <v>stacjonarny</v>
      </c>
      <c r="F654" s="6">
        <f t="shared" si="51"/>
        <v>8</v>
      </c>
      <c r="H654">
        <f t="shared" si="48"/>
        <v>3539</v>
      </c>
      <c r="I654">
        <f t="shared" si="49"/>
        <v>1119</v>
      </c>
      <c r="J654">
        <f t="shared" si="52"/>
        <v>340</v>
      </c>
    </row>
    <row r="655" spans="1:10" x14ac:dyDescent="0.3">
      <c r="A655" s="1" t="s">
        <v>570</v>
      </c>
      <c r="B655" s="2">
        <v>42927</v>
      </c>
      <c r="C655" s="3">
        <v>0.45091435185185186</v>
      </c>
      <c r="D655" s="3">
        <v>0.45429398148148148</v>
      </c>
      <c r="E655" t="str">
        <f t="shared" si="50"/>
        <v>komórkowy</v>
      </c>
      <c r="F655" s="6">
        <f t="shared" si="51"/>
        <v>5</v>
      </c>
      <c r="H655">
        <f t="shared" si="48"/>
        <v>3539</v>
      </c>
      <c r="I655">
        <f t="shared" si="49"/>
        <v>1124</v>
      </c>
      <c r="J655">
        <f t="shared" si="52"/>
        <v>340</v>
      </c>
    </row>
    <row r="656" spans="1:10" x14ac:dyDescent="0.3">
      <c r="A656" s="1" t="s">
        <v>571</v>
      </c>
      <c r="B656" s="2">
        <v>42927</v>
      </c>
      <c r="C656" s="3">
        <v>0.45157407407407407</v>
      </c>
      <c r="D656" s="3">
        <v>0.45738425925925924</v>
      </c>
      <c r="E656" t="str">
        <f t="shared" si="50"/>
        <v>stacjonarny</v>
      </c>
      <c r="F656" s="6">
        <f t="shared" si="51"/>
        <v>9</v>
      </c>
      <c r="H656">
        <f t="shared" si="48"/>
        <v>3548</v>
      </c>
      <c r="I656">
        <f t="shared" si="49"/>
        <v>1124</v>
      </c>
      <c r="J656">
        <f t="shared" si="52"/>
        <v>340</v>
      </c>
    </row>
    <row r="657" spans="1:10" x14ac:dyDescent="0.3">
      <c r="A657" s="1" t="s">
        <v>572</v>
      </c>
      <c r="B657" s="2">
        <v>42927</v>
      </c>
      <c r="C657" s="3">
        <v>0.45475694444444442</v>
      </c>
      <c r="D657" s="3">
        <v>0.4566898148148148</v>
      </c>
      <c r="E657" t="str">
        <f t="shared" si="50"/>
        <v>zagraniczny</v>
      </c>
      <c r="F657" s="6">
        <f t="shared" si="51"/>
        <v>3</v>
      </c>
      <c r="H657">
        <f t="shared" si="48"/>
        <v>3548</v>
      </c>
      <c r="I657">
        <f t="shared" si="49"/>
        <v>1124</v>
      </c>
      <c r="J657">
        <f t="shared" si="52"/>
        <v>343</v>
      </c>
    </row>
    <row r="658" spans="1:10" x14ac:dyDescent="0.3">
      <c r="A658" s="1" t="s">
        <v>573</v>
      </c>
      <c r="B658" s="2">
        <v>42927</v>
      </c>
      <c r="C658" s="3">
        <v>0.45873842592592595</v>
      </c>
      <c r="D658" s="3">
        <v>0.46986111111111112</v>
      </c>
      <c r="E658" t="str">
        <f t="shared" si="50"/>
        <v>stacjonarny</v>
      </c>
      <c r="F658" s="6">
        <f t="shared" si="51"/>
        <v>17</v>
      </c>
      <c r="H658">
        <f t="shared" si="48"/>
        <v>3565</v>
      </c>
      <c r="I658">
        <f t="shared" si="49"/>
        <v>1124</v>
      </c>
      <c r="J658">
        <f t="shared" si="52"/>
        <v>343</v>
      </c>
    </row>
    <row r="659" spans="1:10" x14ac:dyDescent="0.3">
      <c r="A659" s="1" t="s">
        <v>574</v>
      </c>
      <c r="B659" s="2">
        <v>42927</v>
      </c>
      <c r="C659" s="3">
        <v>0.46413194444444444</v>
      </c>
      <c r="D659" s="3">
        <v>0.46585648148148145</v>
      </c>
      <c r="E659" t="str">
        <f t="shared" si="50"/>
        <v>stacjonarny</v>
      </c>
      <c r="F659" s="6">
        <f t="shared" si="51"/>
        <v>3</v>
      </c>
      <c r="H659">
        <f t="shared" si="48"/>
        <v>3568</v>
      </c>
      <c r="I659">
        <f t="shared" si="49"/>
        <v>1124</v>
      </c>
      <c r="J659">
        <f t="shared" si="52"/>
        <v>343</v>
      </c>
    </row>
    <row r="660" spans="1:10" x14ac:dyDescent="0.3">
      <c r="A660" s="1" t="s">
        <v>86</v>
      </c>
      <c r="B660" s="2">
        <v>42927</v>
      </c>
      <c r="C660" s="3">
        <v>0.46738425925925925</v>
      </c>
      <c r="D660" s="3">
        <v>0.46800925925925929</v>
      </c>
      <c r="E660" t="str">
        <f t="shared" si="50"/>
        <v>komórkowy</v>
      </c>
      <c r="F660" s="6">
        <f t="shared" si="51"/>
        <v>1</v>
      </c>
      <c r="H660">
        <f t="shared" si="48"/>
        <v>3568</v>
      </c>
      <c r="I660">
        <f t="shared" si="49"/>
        <v>1125</v>
      </c>
      <c r="J660">
        <f t="shared" si="52"/>
        <v>343</v>
      </c>
    </row>
    <row r="661" spans="1:10" x14ac:dyDescent="0.3">
      <c r="A661" s="1" t="s">
        <v>575</v>
      </c>
      <c r="B661" s="2">
        <v>42927</v>
      </c>
      <c r="C661" s="3">
        <v>0.46942129629629631</v>
      </c>
      <c r="D661" s="3">
        <v>0.47766203703703702</v>
      </c>
      <c r="E661" t="str">
        <f t="shared" si="50"/>
        <v>stacjonarny</v>
      </c>
      <c r="F661" s="6">
        <f t="shared" si="51"/>
        <v>12</v>
      </c>
      <c r="H661">
        <f t="shared" si="48"/>
        <v>3580</v>
      </c>
      <c r="I661">
        <f t="shared" si="49"/>
        <v>1125</v>
      </c>
      <c r="J661">
        <f t="shared" si="52"/>
        <v>343</v>
      </c>
    </row>
    <row r="662" spans="1:10" x14ac:dyDescent="0.3">
      <c r="A662" s="1" t="s">
        <v>576</v>
      </c>
      <c r="B662" s="2">
        <v>42927</v>
      </c>
      <c r="C662" s="3">
        <v>0.47193287037037041</v>
      </c>
      <c r="D662" s="3">
        <v>0.47763888888888889</v>
      </c>
      <c r="E662" t="str">
        <f t="shared" si="50"/>
        <v>stacjonarny</v>
      </c>
      <c r="F662" s="6">
        <f t="shared" si="51"/>
        <v>9</v>
      </c>
      <c r="H662">
        <f t="shared" si="48"/>
        <v>3589</v>
      </c>
      <c r="I662">
        <f t="shared" si="49"/>
        <v>1125</v>
      </c>
      <c r="J662">
        <f t="shared" si="52"/>
        <v>343</v>
      </c>
    </row>
    <row r="663" spans="1:10" x14ac:dyDescent="0.3">
      <c r="A663" s="1" t="s">
        <v>577</v>
      </c>
      <c r="B663" s="2">
        <v>42927</v>
      </c>
      <c r="C663" s="3">
        <v>0.4773958333333333</v>
      </c>
      <c r="D663" s="3">
        <v>0.48168981481481482</v>
      </c>
      <c r="E663" t="str">
        <f t="shared" si="50"/>
        <v>komórkowy</v>
      </c>
      <c r="F663" s="6">
        <f t="shared" si="51"/>
        <v>7</v>
      </c>
      <c r="H663">
        <f t="shared" si="48"/>
        <v>3589</v>
      </c>
      <c r="I663">
        <f t="shared" si="49"/>
        <v>1132</v>
      </c>
      <c r="J663">
        <f t="shared" si="52"/>
        <v>343</v>
      </c>
    </row>
    <row r="664" spans="1:10" x14ac:dyDescent="0.3">
      <c r="A664" s="1" t="s">
        <v>578</v>
      </c>
      <c r="B664" s="2">
        <v>42927</v>
      </c>
      <c r="C664" s="3">
        <v>0.4800578703703704</v>
      </c>
      <c r="D664" s="3">
        <v>0.48971064814814813</v>
      </c>
      <c r="E664" t="str">
        <f t="shared" si="50"/>
        <v>stacjonarny</v>
      </c>
      <c r="F664" s="6">
        <f t="shared" si="51"/>
        <v>14</v>
      </c>
      <c r="H664">
        <f t="shared" si="48"/>
        <v>3603</v>
      </c>
      <c r="I664">
        <f t="shared" si="49"/>
        <v>1132</v>
      </c>
      <c r="J664">
        <f t="shared" si="52"/>
        <v>343</v>
      </c>
    </row>
    <row r="665" spans="1:10" x14ac:dyDescent="0.3">
      <c r="A665" s="1" t="s">
        <v>579</v>
      </c>
      <c r="B665" s="2">
        <v>42927</v>
      </c>
      <c r="C665" s="3">
        <v>0.48511574074074071</v>
      </c>
      <c r="D665" s="3">
        <v>0.49502314814814818</v>
      </c>
      <c r="E665" t="str">
        <f t="shared" si="50"/>
        <v>stacjonarny</v>
      </c>
      <c r="F665" s="6">
        <f t="shared" si="51"/>
        <v>15</v>
      </c>
      <c r="H665">
        <f t="shared" si="48"/>
        <v>3618</v>
      </c>
      <c r="I665">
        <f t="shared" si="49"/>
        <v>1132</v>
      </c>
      <c r="J665">
        <f t="shared" si="52"/>
        <v>343</v>
      </c>
    </row>
    <row r="666" spans="1:10" x14ac:dyDescent="0.3">
      <c r="A666" s="1" t="s">
        <v>580</v>
      </c>
      <c r="B666" s="2">
        <v>42927</v>
      </c>
      <c r="C666" s="3">
        <v>0.48994212962962963</v>
      </c>
      <c r="D666" s="3">
        <v>0.4914351851851852</v>
      </c>
      <c r="E666" t="str">
        <f t="shared" si="50"/>
        <v>komórkowy</v>
      </c>
      <c r="F666" s="6">
        <f t="shared" si="51"/>
        <v>3</v>
      </c>
      <c r="H666">
        <f t="shared" si="48"/>
        <v>3618</v>
      </c>
      <c r="I666">
        <f t="shared" si="49"/>
        <v>1135</v>
      </c>
      <c r="J666">
        <f t="shared" si="52"/>
        <v>343</v>
      </c>
    </row>
    <row r="667" spans="1:10" x14ac:dyDescent="0.3">
      <c r="A667" s="1" t="s">
        <v>462</v>
      </c>
      <c r="B667" s="2">
        <v>42927</v>
      </c>
      <c r="C667" s="3">
        <v>0.49035879629629631</v>
      </c>
      <c r="D667" s="3">
        <v>0.49082175925925925</v>
      </c>
      <c r="E667" t="str">
        <f t="shared" si="50"/>
        <v>komórkowy</v>
      </c>
      <c r="F667" s="6">
        <f t="shared" si="51"/>
        <v>1</v>
      </c>
      <c r="H667">
        <f t="shared" si="48"/>
        <v>3618</v>
      </c>
      <c r="I667">
        <f t="shared" si="49"/>
        <v>1136</v>
      </c>
      <c r="J667">
        <f t="shared" si="52"/>
        <v>343</v>
      </c>
    </row>
    <row r="668" spans="1:10" x14ac:dyDescent="0.3">
      <c r="A668" s="1" t="s">
        <v>581</v>
      </c>
      <c r="B668" s="2">
        <v>42927</v>
      </c>
      <c r="C668" s="3">
        <v>0.49399305555555556</v>
      </c>
      <c r="D668" s="3">
        <v>0.4959027777777778</v>
      </c>
      <c r="E668" t="str">
        <f t="shared" si="50"/>
        <v>stacjonarny</v>
      </c>
      <c r="F668" s="6">
        <f t="shared" si="51"/>
        <v>3</v>
      </c>
      <c r="H668">
        <f t="shared" si="48"/>
        <v>3621</v>
      </c>
      <c r="I668">
        <f t="shared" si="49"/>
        <v>1136</v>
      </c>
      <c r="J668">
        <f t="shared" si="52"/>
        <v>343</v>
      </c>
    </row>
    <row r="669" spans="1:10" x14ac:dyDescent="0.3">
      <c r="A669" s="1" t="s">
        <v>582</v>
      </c>
      <c r="B669" s="2">
        <v>42927</v>
      </c>
      <c r="C669" s="3">
        <v>0.49949074074074074</v>
      </c>
      <c r="D669" s="3">
        <v>0.50931712962962961</v>
      </c>
      <c r="E669" t="str">
        <f t="shared" si="50"/>
        <v>komórkowy</v>
      </c>
      <c r="F669" s="6">
        <f t="shared" si="51"/>
        <v>15</v>
      </c>
      <c r="H669">
        <f t="shared" si="48"/>
        <v>3621</v>
      </c>
      <c r="I669">
        <f t="shared" si="49"/>
        <v>1151</v>
      </c>
      <c r="J669">
        <f t="shared" si="52"/>
        <v>343</v>
      </c>
    </row>
    <row r="670" spans="1:10" x14ac:dyDescent="0.3">
      <c r="A670" s="1" t="s">
        <v>583</v>
      </c>
      <c r="B670" s="2">
        <v>42927</v>
      </c>
      <c r="C670" s="3">
        <v>0.50326388888888884</v>
      </c>
      <c r="D670" s="3">
        <v>0.50407407407407401</v>
      </c>
      <c r="E670" t="str">
        <f t="shared" si="50"/>
        <v>stacjonarny</v>
      </c>
      <c r="F670" s="6">
        <f t="shared" si="51"/>
        <v>2</v>
      </c>
      <c r="H670">
        <f t="shared" si="48"/>
        <v>3623</v>
      </c>
      <c r="I670">
        <f t="shared" si="49"/>
        <v>1151</v>
      </c>
      <c r="J670">
        <f t="shared" si="52"/>
        <v>343</v>
      </c>
    </row>
    <row r="671" spans="1:10" x14ac:dyDescent="0.3">
      <c r="A671" s="1" t="s">
        <v>584</v>
      </c>
      <c r="B671" s="2">
        <v>42927</v>
      </c>
      <c r="C671" s="3">
        <v>0.50376157407407407</v>
      </c>
      <c r="D671" s="3">
        <v>0.50907407407407412</v>
      </c>
      <c r="E671" t="str">
        <f t="shared" si="50"/>
        <v>stacjonarny</v>
      </c>
      <c r="F671" s="6">
        <f t="shared" si="51"/>
        <v>8</v>
      </c>
      <c r="H671">
        <f t="shared" si="48"/>
        <v>3631</v>
      </c>
      <c r="I671">
        <f t="shared" si="49"/>
        <v>1151</v>
      </c>
      <c r="J671">
        <f t="shared" si="52"/>
        <v>343</v>
      </c>
    </row>
    <row r="672" spans="1:10" x14ac:dyDescent="0.3">
      <c r="A672" s="1" t="s">
        <v>585</v>
      </c>
      <c r="B672" s="2">
        <v>42927</v>
      </c>
      <c r="C672" s="3">
        <v>0.50866898148148143</v>
      </c>
      <c r="D672" s="3">
        <v>0.51324074074074078</v>
      </c>
      <c r="E672" t="str">
        <f t="shared" si="50"/>
        <v>zagraniczny</v>
      </c>
      <c r="F672" s="6">
        <f t="shared" si="51"/>
        <v>7</v>
      </c>
      <c r="H672">
        <f t="shared" si="48"/>
        <v>3631</v>
      </c>
      <c r="I672">
        <f t="shared" si="49"/>
        <v>1151</v>
      </c>
      <c r="J672">
        <f t="shared" si="52"/>
        <v>350</v>
      </c>
    </row>
    <row r="673" spans="1:10" x14ac:dyDescent="0.3">
      <c r="A673" s="1" t="s">
        <v>20</v>
      </c>
      <c r="B673" s="2">
        <v>42927</v>
      </c>
      <c r="C673" s="3">
        <v>0.51282407407407404</v>
      </c>
      <c r="D673" s="3">
        <v>0.51666666666666672</v>
      </c>
      <c r="E673" t="str">
        <f t="shared" si="50"/>
        <v>zagraniczny</v>
      </c>
      <c r="F673" s="6">
        <f t="shared" si="51"/>
        <v>6</v>
      </c>
      <c r="H673">
        <f t="shared" si="48"/>
        <v>3631</v>
      </c>
      <c r="I673">
        <f t="shared" si="49"/>
        <v>1151</v>
      </c>
      <c r="J673">
        <f t="shared" si="52"/>
        <v>356</v>
      </c>
    </row>
    <row r="674" spans="1:10" x14ac:dyDescent="0.3">
      <c r="A674" s="1" t="s">
        <v>586</v>
      </c>
      <c r="B674" s="2">
        <v>42927</v>
      </c>
      <c r="C674" s="3">
        <v>0.51854166666666668</v>
      </c>
      <c r="D674" s="3">
        <v>0.52810185185185188</v>
      </c>
      <c r="E674" t="str">
        <f t="shared" si="50"/>
        <v>stacjonarny</v>
      </c>
      <c r="F674" s="6">
        <f t="shared" si="51"/>
        <v>14</v>
      </c>
      <c r="H674">
        <f t="shared" si="48"/>
        <v>3645</v>
      </c>
      <c r="I674">
        <f t="shared" si="49"/>
        <v>1151</v>
      </c>
      <c r="J674">
        <f t="shared" si="52"/>
        <v>356</v>
      </c>
    </row>
    <row r="675" spans="1:10" x14ac:dyDescent="0.3">
      <c r="A675" s="1" t="s">
        <v>587</v>
      </c>
      <c r="B675" s="2">
        <v>42927</v>
      </c>
      <c r="C675" s="3">
        <v>0.52399305555555553</v>
      </c>
      <c r="D675" s="3">
        <v>0.53120370370370373</v>
      </c>
      <c r="E675" t="str">
        <f t="shared" si="50"/>
        <v>stacjonarny</v>
      </c>
      <c r="F675" s="6">
        <f t="shared" si="51"/>
        <v>11</v>
      </c>
      <c r="H675">
        <f t="shared" si="48"/>
        <v>3656</v>
      </c>
      <c r="I675">
        <f t="shared" si="49"/>
        <v>1151</v>
      </c>
      <c r="J675">
        <f t="shared" si="52"/>
        <v>356</v>
      </c>
    </row>
    <row r="676" spans="1:10" x14ac:dyDescent="0.3">
      <c r="A676" s="1" t="s">
        <v>588</v>
      </c>
      <c r="B676" s="2">
        <v>42927</v>
      </c>
      <c r="C676" s="3">
        <v>0.52592592592592591</v>
      </c>
      <c r="D676" s="3">
        <v>0.53515046296296298</v>
      </c>
      <c r="E676" t="str">
        <f t="shared" si="50"/>
        <v>stacjonarny</v>
      </c>
      <c r="F676" s="6">
        <f t="shared" si="51"/>
        <v>14</v>
      </c>
      <c r="H676">
        <f t="shared" ref="H676:H739" si="53">IF(E676="stacjonarny",H675+F676,H675)</f>
        <v>3670</v>
      </c>
      <c r="I676">
        <f t="shared" ref="I676:I739" si="54">IF(E676="komórkowy",I675+F676,I675)</f>
        <v>1151</v>
      </c>
      <c r="J676">
        <f t="shared" si="52"/>
        <v>356</v>
      </c>
    </row>
    <row r="677" spans="1:10" x14ac:dyDescent="0.3">
      <c r="A677" s="1" t="s">
        <v>589</v>
      </c>
      <c r="B677" s="2">
        <v>42927</v>
      </c>
      <c r="C677" s="3">
        <v>0.53164351851851854</v>
      </c>
      <c r="D677" s="3">
        <v>0.53324074074074079</v>
      </c>
      <c r="E677" t="str">
        <f t="shared" si="50"/>
        <v>komórkowy</v>
      </c>
      <c r="F677" s="6">
        <f t="shared" si="51"/>
        <v>3</v>
      </c>
      <c r="H677">
        <f t="shared" si="53"/>
        <v>3670</v>
      </c>
      <c r="I677">
        <f t="shared" si="54"/>
        <v>1154</v>
      </c>
      <c r="J677">
        <f t="shared" si="52"/>
        <v>356</v>
      </c>
    </row>
    <row r="678" spans="1:10" x14ac:dyDescent="0.3">
      <c r="A678" s="1" t="s">
        <v>590</v>
      </c>
      <c r="B678" s="2">
        <v>42927</v>
      </c>
      <c r="C678" s="3">
        <v>0.53401620370370373</v>
      </c>
      <c r="D678" s="3">
        <v>0.54462962962962969</v>
      </c>
      <c r="E678" t="str">
        <f t="shared" si="50"/>
        <v>stacjonarny</v>
      </c>
      <c r="F678" s="6">
        <f t="shared" si="51"/>
        <v>16</v>
      </c>
      <c r="H678">
        <f t="shared" si="53"/>
        <v>3686</v>
      </c>
      <c r="I678">
        <f t="shared" si="54"/>
        <v>1154</v>
      </c>
      <c r="J678">
        <f t="shared" si="52"/>
        <v>356</v>
      </c>
    </row>
    <row r="679" spans="1:10" x14ac:dyDescent="0.3">
      <c r="A679" s="1" t="s">
        <v>591</v>
      </c>
      <c r="B679" s="2">
        <v>42927</v>
      </c>
      <c r="C679" s="3">
        <v>0.53920138888888891</v>
      </c>
      <c r="D679" s="3">
        <v>0.54092592592592592</v>
      </c>
      <c r="E679" t="str">
        <f t="shared" si="50"/>
        <v>komórkowy</v>
      </c>
      <c r="F679" s="6">
        <f t="shared" si="51"/>
        <v>3</v>
      </c>
      <c r="H679">
        <f t="shared" si="53"/>
        <v>3686</v>
      </c>
      <c r="I679">
        <f t="shared" si="54"/>
        <v>1157</v>
      </c>
      <c r="J679">
        <f t="shared" si="52"/>
        <v>356</v>
      </c>
    </row>
    <row r="680" spans="1:10" x14ac:dyDescent="0.3">
      <c r="A680" s="1" t="s">
        <v>592</v>
      </c>
      <c r="B680" s="2">
        <v>42927</v>
      </c>
      <c r="C680" s="3">
        <v>0.53920138888888891</v>
      </c>
      <c r="D680" s="3">
        <v>0.55046296296296293</v>
      </c>
      <c r="E680" t="str">
        <f t="shared" si="50"/>
        <v>stacjonarny</v>
      </c>
      <c r="F680" s="6">
        <f t="shared" si="51"/>
        <v>17</v>
      </c>
      <c r="H680">
        <f t="shared" si="53"/>
        <v>3703</v>
      </c>
      <c r="I680">
        <f t="shared" si="54"/>
        <v>1157</v>
      </c>
      <c r="J680">
        <f t="shared" si="52"/>
        <v>356</v>
      </c>
    </row>
    <row r="681" spans="1:10" x14ac:dyDescent="0.3">
      <c r="A681" s="1" t="s">
        <v>495</v>
      </c>
      <c r="B681" s="2">
        <v>42927</v>
      </c>
      <c r="C681" s="3">
        <v>0.53950231481481481</v>
      </c>
      <c r="D681" s="3">
        <v>0.55071759259259256</v>
      </c>
      <c r="E681" t="str">
        <f t="shared" si="50"/>
        <v>stacjonarny</v>
      </c>
      <c r="F681" s="6">
        <f t="shared" si="51"/>
        <v>17</v>
      </c>
      <c r="H681">
        <f t="shared" si="53"/>
        <v>3720</v>
      </c>
      <c r="I681">
        <f t="shared" si="54"/>
        <v>1157</v>
      </c>
      <c r="J681">
        <f t="shared" si="52"/>
        <v>356</v>
      </c>
    </row>
    <row r="682" spans="1:10" x14ac:dyDescent="0.3">
      <c r="A682" s="1" t="s">
        <v>593</v>
      </c>
      <c r="B682" s="2">
        <v>42927</v>
      </c>
      <c r="C682" s="3">
        <v>0.539525462962963</v>
      </c>
      <c r="D682" s="3">
        <v>0.54025462962962967</v>
      </c>
      <c r="E682" t="str">
        <f t="shared" si="50"/>
        <v>stacjonarny</v>
      </c>
      <c r="F682" s="6">
        <f t="shared" si="51"/>
        <v>2</v>
      </c>
      <c r="H682">
        <f t="shared" si="53"/>
        <v>3722</v>
      </c>
      <c r="I682">
        <f t="shared" si="54"/>
        <v>1157</v>
      </c>
      <c r="J682">
        <f t="shared" si="52"/>
        <v>356</v>
      </c>
    </row>
    <row r="683" spans="1:10" x14ac:dyDescent="0.3">
      <c r="A683" s="1" t="s">
        <v>44</v>
      </c>
      <c r="B683" s="2">
        <v>42927</v>
      </c>
      <c r="C683" s="3">
        <v>0.54137731481481477</v>
      </c>
      <c r="D683" s="3">
        <v>0.54577546296296298</v>
      </c>
      <c r="E683" t="str">
        <f t="shared" si="50"/>
        <v>komórkowy</v>
      </c>
      <c r="F683" s="6">
        <f t="shared" si="51"/>
        <v>7</v>
      </c>
      <c r="H683">
        <f t="shared" si="53"/>
        <v>3722</v>
      </c>
      <c r="I683">
        <f t="shared" si="54"/>
        <v>1164</v>
      </c>
      <c r="J683">
        <f t="shared" si="52"/>
        <v>356</v>
      </c>
    </row>
    <row r="684" spans="1:10" x14ac:dyDescent="0.3">
      <c r="A684" s="1" t="s">
        <v>594</v>
      </c>
      <c r="B684" s="2">
        <v>42927</v>
      </c>
      <c r="C684" s="3">
        <v>0.54408564814814808</v>
      </c>
      <c r="D684" s="3">
        <v>0.55355324074074075</v>
      </c>
      <c r="E684" t="str">
        <f t="shared" si="50"/>
        <v>stacjonarny</v>
      </c>
      <c r="F684" s="6">
        <f t="shared" si="51"/>
        <v>14</v>
      </c>
      <c r="H684">
        <f t="shared" si="53"/>
        <v>3736</v>
      </c>
      <c r="I684">
        <f t="shared" si="54"/>
        <v>1164</v>
      </c>
      <c r="J684">
        <f t="shared" si="52"/>
        <v>356</v>
      </c>
    </row>
    <row r="685" spans="1:10" x14ac:dyDescent="0.3">
      <c r="A685" s="1" t="s">
        <v>595</v>
      </c>
      <c r="B685" s="2">
        <v>42927</v>
      </c>
      <c r="C685" s="3">
        <v>0.54431712962962964</v>
      </c>
      <c r="D685" s="3">
        <v>0.54921296296296296</v>
      </c>
      <c r="E685" t="str">
        <f t="shared" si="50"/>
        <v>stacjonarny</v>
      </c>
      <c r="F685" s="6">
        <f t="shared" si="51"/>
        <v>8</v>
      </c>
      <c r="H685">
        <f t="shared" si="53"/>
        <v>3744</v>
      </c>
      <c r="I685">
        <f t="shared" si="54"/>
        <v>1164</v>
      </c>
      <c r="J685">
        <f t="shared" si="52"/>
        <v>356</v>
      </c>
    </row>
    <row r="686" spans="1:10" x14ac:dyDescent="0.3">
      <c r="A686" s="1" t="s">
        <v>596</v>
      </c>
      <c r="B686" s="2">
        <v>42927</v>
      </c>
      <c r="C686" s="3">
        <v>0.54797453703703702</v>
      </c>
      <c r="D686" s="3">
        <v>0.55550925925925931</v>
      </c>
      <c r="E686" t="str">
        <f t="shared" si="50"/>
        <v>stacjonarny</v>
      </c>
      <c r="F686" s="6">
        <f t="shared" si="51"/>
        <v>11</v>
      </c>
      <c r="H686">
        <f t="shared" si="53"/>
        <v>3755</v>
      </c>
      <c r="I686">
        <f t="shared" si="54"/>
        <v>1164</v>
      </c>
      <c r="J686">
        <f t="shared" si="52"/>
        <v>356</v>
      </c>
    </row>
    <row r="687" spans="1:10" x14ac:dyDescent="0.3">
      <c r="A687" s="1" t="s">
        <v>597</v>
      </c>
      <c r="B687" s="2">
        <v>42927</v>
      </c>
      <c r="C687" s="3">
        <v>0.55070601851851853</v>
      </c>
      <c r="D687" s="3">
        <v>0.55662037037037038</v>
      </c>
      <c r="E687" t="str">
        <f t="shared" si="50"/>
        <v>komórkowy</v>
      </c>
      <c r="F687" s="6">
        <f t="shared" si="51"/>
        <v>9</v>
      </c>
      <c r="H687">
        <f t="shared" si="53"/>
        <v>3755</v>
      </c>
      <c r="I687">
        <f t="shared" si="54"/>
        <v>1173</v>
      </c>
      <c r="J687">
        <f t="shared" si="52"/>
        <v>356</v>
      </c>
    </row>
    <row r="688" spans="1:10" x14ac:dyDescent="0.3">
      <c r="A688" s="1" t="s">
        <v>598</v>
      </c>
      <c r="B688" s="2">
        <v>42927</v>
      </c>
      <c r="C688" s="3">
        <v>0.55374999999999996</v>
      </c>
      <c r="D688" s="3">
        <v>0.56312499999999999</v>
      </c>
      <c r="E688" t="str">
        <f t="shared" si="50"/>
        <v>stacjonarny</v>
      </c>
      <c r="F688" s="6">
        <f t="shared" si="51"/>
        <v>14</v>
      </c>
      <c r="H688">
        <f t="shared" si="53"/>
        <v>3769</v>
      </c>
      <c r="I688">
        <f t="shared" si="54"/>
        <v>1173</v>
      </c>
      <c r="J688">
        <f t="shared" si="52"/>
        <v>356</v>
      </c>
    </row>
    <row r="689" spans="1:10" x14ac:dyDescent="0.3">
      <c r="A689" s="1" t="s">
        <v>599</v>
      </c>
      <c r="B689" s="2">
        <v>42927</v>
      </c>
      <c r="C689" s="3">
        <v>0.554224537037037</v>
      </c>
      <c r="D689" s="3">
        <v>0.56221064814814814</v>
      </c>
      <c r="E689" t="str">
        <f t="shared" si="50"/>
        <v>stacjonarny</v>
      </c>
      <c r="F689" s="6">
        <f t="shared" si="51"/>
        <v>12</v>
      </c>
      <c r="H689">
        <f t="shared" si="53"/>
        <v>3781</v>
      </c>
      <c r="I689">
        <f t="shared" si="54"/>
        <v>1173</v>
      </c>
      <c r="J689">
        <f t="shared" si="52"/>
        <v>356</v>
      </c>
    </row>
    <row r="690" spans="1:10" x14ac:dyDescent="0.3">
      <c r="A690" s="1" t="s">
        <v>600</v>
      </c>
      <c r="B690" s="2">
        <v>42927</v>
      </c>
      <c r="C690" s="3">
        <v>0.55982638888888892</v>
      </c>
      <c r="D690" s="3">
        <v>0.56802083333333331</v>
      </c>
      <c r="E690" t="str">
        <f t="shared" si="50"/>
        <v>stacjonarny</v>
      </c>
      <c r="F690" s="6">
        <f t="shared" si="51"/>
        <v>12</v>
      </c>
      <c r="H690">
        <f t="shared" si="53"/>
        <v>3793</v>
      </c>
      <c r="I690">
        <f t="shared" si="54"/>
        <v>1173</v>
      </c>
      <c r="J690">
        <f t="shared" si="52"/>
        <v>356</v>
      </c>
    </row>
    <row r="691" spans="1:10" x14ac:dyDescent="0.3">
      <c r="A691" s="1" t="s">
        <v>222</v>
      </c>
      <c r="B691" s="2">
        <v>42927</v>
      </c>
      <c r="C691" s="3">
        <v>0.56560185185185186</v>
      </c>
      <c r="D691" s="3">
        <v>0.56677083333333333</v>
      </c>
      <c r="E691" t="str">
        <f t="shared" si="50"/>
        <v>stacjonarny</v>
      </c>
      <c r="F691" s="6">
        <f t="shared" si="51"/>
        <v>2</v>
      </c>
      <c r="H691">
        <f t="shared" si="53"/>
        <v>3795</v>
      </c>
      <c r="I691">
        <f t="shared" si="54"/>
        <v>1173</v>
      </c>
      <c r="J691">
        <f t="shared" si="52"/>
        <v>356</v>
      </c>
    </row>
    <row r="692" spans="1:10" x14ac:dyDescent="0.3">
      <c r="A692" s="1" t="s">
        <v>601</v>
      </c>
      <c r="B692" s="2">
        <v>42927</v>
      </c>
      <c r="C692" s="3">
        <v>0.56940972222222219</v>
      </c>
      <c r="D692" s="3">
        <v>0.57149305555555563</v>
      </c>
      <c r="E692" t="str">
        <f t="shared" si="50"/>
        <v>stacjonarny</v>
      </c>
      <c r="F692" s="6">
        <f t="shared" si="51"/>
        <v>3</v>
      </c>
      <c r="H692">
        <f t="shared" si="53"/>
        <v>3798</v>
      </c>
      <c r="I692">
        <f t="shared" si="54"/>
        <v>1173</v>
      </c>
      <c r="J692">
        <f t="shared" si="52"/>
        <v>356</v>
      </c>
    </row>
    <row r="693" spans="1:10" x14ac:dyDescent="0.3">
      <c r="A693" s="1" t="s">
        <v>602</v>
      </c>
      <c r="B693" s="2">
        <v>42927</v>
      </c>
      <c r="C693" s="3">
        <v>0.57185185185185183</v>
      </c>
      <c r="D693" s="3">
        <v>0.58304398148148151</v>
      </c>
      <c r="E693" t="str">
        <f t="shared" si="50"/>
        <v>stacjonarny</v>
      </c>
      <c r="F693" s="6">
        <f t="shared" si="51"/>
        <v>17</v>
      </c>
      <c r="H693">
        <f t="shared" si="53"/>
        <v>3815</v>
      </c>
      <c r="I693">
        <f t="shared" si="54"/>
        <v>1173</v>
      </c>
      <c r="J693">
        <f t="shared" si="52"/>
        <v>356</v>
      </c>
    </row>
    <row r="694" spans="1:10" x14ac:dyDescent="0.3">
      <c r="A694" s="1" t="s">
        <v>603</v>
      </c>
      <c r="B694" s="2">
        <v>42927</v>
      </c>
      <c r="C694" s="3">
        <v>0.57592592592592595</v>
      </c>
      <c r="D694" s="3">
        <v>0.58302083333333332</v>
      </c>
      <c r="E694" t="str">
        <f t="shared" si="50"/>
        <v>stacjonarny</v>
      </c>
      <c r="F694" s="6">
        <f t="shared" si="51"/>
        <v>11</v>
      </c>
      <c r="H694">
        <f t="shared" si="53"/>
        <v>3826</v>
      </c>
      <c r="I694">
        <f t="shared" si="54"/>
        <v>1173</v>
      </c>
      <c r="J694">
        <f t="shared" si="52"/>
        <v>356</v>
      </c>
    </row>
    <row r="695" spans="1:10" x14ac:dyDescent="0.3">
      <c r="A695" s="1" t="s">
        <v>604</v>
      </c>
      <c r="B695" s="2">
        <v>42927</v>
      </c>
      <c r="C695" s="3">
        <v>0.57593749999999999</v>
      </c>
      <c r="D695" s="3">
        <v>0.58310185185185182</v>
      </c>
      <c r="E695" t="str">
        <f t="shared" si="50"/>
        <v>stacjonarny</v>
      </c>
      <c r="F695" s="6">
        <f t="shared" si="51"/>
        <v>11</v>
      </c>
      <c r="H695">
        <f t="shared" si="53"/>
        <v>3837</v>
      </c>
      <c r="I695">
        <f t="shared" si="54"/>
        <v>1173</v>
      </c>
      <c r="J695">
        <f t="shared" si="52"/>
        <v>356</v>
      </c>
    </row>
    <row r="696" spans="1:10" x14ac:dyDescent="0.3">
      <c r="A696" s="1" t="s">
        <v>115</v>
      </c>
      <c r="B696" s="2">
        <v>42927</v>
      </c>
      <c r="C696" s="3">
        <v>0.57939814814814816</v>
      </c>
      <c r="D696" s="3">
        <v>0.57957175925925919</v>
      </c>
      <c r="E696" t="str">
        <f t="shared" si="50"/>
        <v>komórkowy</v>
      </c>
      <c r="F696" s="6">
        <f t="shared" si="51"/>
        <v>1</v>
      </c>
      <c r="H696">
        <f t="shared" si="53"/>
        <v>3837</v>
      </c>
      <c r="I696">
        <f t="shared" si="54"/>
        <v>1174</v>
      </c>
      <c r="J696">
        <f t="shared" si="52"/>
        <v>356</v>
      </c>
    </row>
    <row r="697" spans="1:10" x14ac:dyDescent="0.3">
      <c r="A697" s="1" t="s">
        <v>605</v>
      </c>
      <c r="B697" s="2">
        <v>42927</v>
      </c>
      <c r="C697" s="3">
        <v>0.5823842592592593</v>
      </c>
      <c r="D697" s="3">
        <v>0.58479166666666671</v>
      </c>
      <c r="E697" t="str">
        <f t="shared" si="50"/>
        <v>stacjonarny</v>
      </c>
      <c r="F697" s="6">
        <f t="shared" si="51"/>
        <v>4</v>
      </c>
      <c r="H697">
        <f t="shared" si="53"/>
        <v>3841</v>
      </c>
      <c r="I697">
        <f t="shared" si="54"/>
        <v>1174</v>
      </c>
      <c r="J697">
        <f t="shared" si="52"/>
        <v>356</v>
      </c>
    </row>
    <row r="698" spans="1:10" x14ac:dyDescent="0.3">
      <c r="A698" s="1" t="s">
        <v>606</v>
      </c>
      <c r="B698" s="2">
        <v>42927</v>
      </c>
      <c r="C698" s="3">
        <v>0.58656249999999999</v>
      </c>
      <c r="D698" s="3">
        <v>0.59008101851851846</v>
      </c>
      <c r="E698" t="str">
        <f t="shared" si="50"/>
        <v>komórkowy</v>
      </c>
      <c r="F698" s="6">
        <f t="shared" si="51"/>
        <v>6</v>
      </c>
      <c r="H698">
        <f t="shared" si="53"/>
        <v>3841</v>
      </c>
      <c r="I698">
        <f t="shared" si="54"/>
        <v>1180</v>
      </c>
      <c r="J698">
        <f t="shared" si="52"/>
        <v>356</v>
      </c>
    </row>
    <row r="699" spans="1:10" x14ac:dyDescent="0.3">
      <c r="A699" s="1" t="s">
        <v>607</v>
      </c>
      <c r="B699" s="2">
        <v>42927</v>
      </c>
      <c r="C699" s="3">
        <v>0.58711805555555563</v>
      </c>
      <c r="D699" s="3">
        <v>0.59739583333333335</v>
      </c>
      <c r="E699" t="str">
        <f t="shared" si="50"/>
        <v>stacjonarny</v>
      </c>
      <c r="F699" s="6">
        <f t="shared" si="51"/>
        <v>15</v>
      </c>
      <c r="H699">
        <f t="shared" si="53"/>
        <v>3856</v>
      </c>
      <c r="I699">
        <f t="shared" si="54"/>
        <v>1180</v>
      </c>
      <c r="J699">
        <f t="shared" si="52"/>
        <v>356</v>
      </c>
    </row>
    <row r="700" spans="1:10" x14ac:dyDescent="0.3">
      <c r="A700" s="1" t="s">
        <v>608</v>
      </c>
      <c r="B700" s="2">
        <v>42927</v>
      </c>
      <c r="C700" s="3">
        <v>0.5889699074074074</v>
      </c>
      <c r="D700" s="3">
        <v>0.59409722222222217</v>
      </c>
      <c r="E700" t="str">
        <f t="shared" si="50"/>
        <v>stacjonarny</v>
      </c>
      <c r="F700" s="6">
        <f t="shared" si="51"/>
        <v>8</v>
      </c>
      <c r="H700">
        <f t="shared" si="53"/>
        <v>3864</v>
      </c>
      <c r="I700">
        <f t="shared" si="54"/>
        <v>1180</v>
      </c>
      <c r="J700">
        <f t="shared" si="52"/>
        <v>356</v>
      </c>
    </row>
    <row r="701" spans="1:10" x14ac:dyDescent="0.3">
      <c r="A701" s="1" t="s">
        <v>513</v>
      </c>
      <c r="B701" s="2">
        <v>42927</v>
      </c>
      <c r="C701" s="3">
        <v>0.5900347222222222</v>
      </c>
      <c r="D701" s="3">
        <v>0.59217592592592594</v>
      </c>
      <c r="E701" t="str">
        <f t="shared" si="50"/>
        <v>stacjonarny</v>
      </c>
      <c r="F701" s="6">
        <f t="shared" si="51"/>
        <v>4</v>
      </c>
      <c r="H701">
        <f t="shared" si="53"/>
        <v>3868</v>
      </c>
      <c r="I701">
        <f t="shared" si="54"/>
        <v>1180</v>
      </c>
      <c r="J701">
        <f t="shared" si="52"/>
        <v>356</v>
      </c>
    </row>
    <row r="702" spans="1:10" x14ac:dyDescent="0.3">
      <c r="A702" s="1" t="s">
        <v>609</v>
      </c>
      <c r="B702" s="2">
        <v>42927</v>
      </c>
      <c r="C702" s="3">
        <v>0.59010416666666665</v>
      </c>
      <c r="D702" s="3">
        <v>0.59864583333333332</v>
      </c>
      <c r="E702" t="str">
        <f t="shared" si="50"/>
        <v>stacjonarny</v>
      </c>
      <c r="F702" s="6">
        <f t="shared" si="51"/>
        <v>13</v>
      </c>
      <c r="H702">
        <f t="shared" si="53"/>
        <v>3881</v>
      </c>
      <c r="I702">
        <f t="shared" si="54"/>
        <v>1180</v>
      </c>
      <c r="J702">
        <f t="shared" si="52"/>
        <v>356</v>
      </c>
    </row>
    <row r="703" spans="1:10" x14ac:dyDescent="0.3">
      <c r="A703" s="1" t="s">
        <v>610</v>
      </c>
      <c r="B703" s="2">
        <v>42927</v>
      </c>
      <c r="C703" s="3">
        <v>0.59370370370370373</v>
      </c>
      <c r="D703" s="3">
        <v>0.60396990740740741</v>
      </c>
      <c r="E703" t="str">
        <f t="shared" si="50"/>
        <v>komórkowy</v>
      </c>
      <c r="F703" s="6">
        <f t="shared" si="51"/>
        <v>15</v>
      </c>
      <c r="H703">
        <f t="shared" si="53"/>
        <v>3881</v>
      </c>
      <c r="I703">
        <f t="shared" si="54"/>
        <v>1195</v>
      </c>
      <c r="J703">
        <f t="shared" si="52"/>
        <v>356</v>
      </c>
    </row>
    <row r="704" spans="1:10" x14ac:dyDescent="0.3">
      <c r="A704" s="1" t="s">
        <v>611</v>
      </c>
      <c r="B704" s="2">
        <v>42927</v>
      </c>
      <c r="C704" s="3">
        <v>0.59593750000000001</v>
      </c>
      <c r="D704" s="3">
        <v>0.6004976851851852</v>
      </c>
      <c r="E704" t="str">
        <f t="shared" si="50"/>
        <v>komórkowy</v>
      </c>
      <c r="F704" s="6">
        <f t="shared" si="51"/>
        <v>7</v>
      </c>
      <c r="H704">
        <f t="shared" si="53"/>
        <v>3881</v>
      </c>
      <c r="I704">
        <f t="shared" si="54"/>
        <v>1202</v>
      </c>
      <c r="J704">
        <f t="shared" si="52"/>
        <v>356</v>
      </c>
    </row>
    <row r="705" spans="1:10" x14ac:dyDescent="0.3">
      <c r="A705" s="1" t="s">
        <v>348</v>
      </c>
      <c r="B705" s="2">
        <v>42927</v>
      </c>
      <c r="C705" s="3">
        <v>0.60037037037037033</v>
      </c>
      <c r="D705" s="3">
        <v>0.60719907407407414</v>
      </c>
      <c r="E705" t="str">
        <f t="shared" si="50"/>
        <v>komórkowy</v>
      </c>
      <c r="F705" s="6">
        <f t="shared" si="51"/>
        <v>10</v>
      </c>
      <c r="H705">
        <f t="shared" si="53"/>
        <v>3881</v>
      </c>
      <c r="I705">
        <f t="shared" si="54"/>
        <v>1212</v>
      </c>
      <c r="J705">
        <f t="shared" si="52"/>
        <v>356</v>
      </c>
    </row>
    <row r="706" spans="1:10" x14ac:dyDescent="0.3">
      <c r="A706" s="1" t="s">
        <v>115</v>
      </c>
      <c r="B706" s="2">
        <v>42927</v>
      </c>
      <c r="C706" s="3">
        <v>0.60077546296296302</v>
      </c>
      <c r="D706" s="3">
        <v>0.60853009259259261</v>
      </c>
      <c r="E706" t="str">
        <f t="shared" si="50"/>
        <v>komórkowy</v>
      </c>
      <c r="F706" s="6">
        <f t="shared" si="51"/>
        <v>12</v>
      </c>
      <c r="H706">
        <f t="shared" si="53"/>
        <v>3881</v>
      </c>
      <c r="I706">
        <f t="shared" si="54"/>
        <v>1224</v>
      </c>
      <c r="J706">
        <f t="shared" si="52"/>
        <v>356</v>
      </c>
    </row>
    <row r="707" spans="1:10" x14ac:dyDescent="0.3">
      <c r="A707" s="1" t="s">
        <v>418</v>
      </c>
      <c r="B707" s="2">
        <v>42927</v>
      </c>
      <c r="C707" s="3">
        <v>0.60320601851851852</v>
      </c>
      <c r="D707" s="3">
        <v>0.61459490740740741</v>
      </c>
      <c r="E707" t="str">
        <f t="shared" ref="E707:E770" si="55">IF(LEN(A707)=7,"stacjonarny",IF(LEN(A707)=8,"komórkowy","zagraniczny"))</f>
        <v>stacjonarny</v>
      </c>
      <c r="F707" s="6">
        <f t="shared" ref="F707:F770" si="56">ROUNDUP(MINUTE(D707-C707)+SECOND(D707-C707)/60,0)</f>
        <v>17</v>
      </c>
      <c r="H707">
        <f t="shared" si="53"/>
        <v>3898</v>
      </c>
      <c r="I707">
        <f t="shared" si="54"/>
        <v>1224</v>
      </c>
      <c r="J707">
        <f t="shared" si="52"/>
        <v>356</v>
      </c>
    </row>
    <row r="708" spans="1:10" x14ac:dyDescent="0.3">
      <c r="A708" s="1" t="s">
        <v>612</v>
      </c>
      <c r="B708" s="2">
        <v>42927</v>
      </c>
      <c r="C708" s="3">
        <v>0.60721064814814818</v>
      </c>
      <c r="D708" s="3">
        <v>0.61490740740740735</v>
      </c>
      <c r="E708" t="str">
        <f t="shared" si="55"/>
        <v>komórkowy</v>
      </c>
      <c r="F708" s="6">
        <f t="shared" si="56"/>
        <v>12</v>
      </c>
      <c r="H708">
        <f t="shared" si="53"/>
        <v>3898</v>
      </c>
      <c r="I708">
        <f t="shared" si="54"/>
        <v>1236</v>
      </c>
      <c r="J708">
        <f t="shared" ref="J708:J771" si="57">IF(E708="zagraniczny",J707+F708,J707)</f>
        <v>356</v>
      </c>
    </row>
    <row r="709" spans="1:10" x14ac:dyDescent="0.3">
      <c r="A709" s="1" t="s">
        <v>613</v>
      </c>
      <c r="B709" s="2">
        <v>42927</v>
      </c>
      <c r="C709" s="3">
        <v>0.61179398148148145</v>
      </c>
      <c r="D709" s="3">
        <v>0.61260416666666673</v>
      </c>
      <c r="E709" t="str">
        <f t="shared" si="55"/>
        <v>stacjonarny</v>
      </c>
      <c r="F709" s="6">
        <f t="shared" si="56"/>
        <v>2</v>
      </c>
      <c r="H709">
        <f t="shared" si="53"/>
        <v>3900</v>
      </c>
      <c r="I709">
        <f t="shared" si="54"/>
        <v>1236</v>
      </c>
      <c r="J709">
        <f t="shared" si="57"/>
        <v>356</v>
      </c>
    </row>
    <row r="710" spans="1:10" x14ac:dyDescent="0.3">
      <c r="A710" s="1" t="s">
        <v>614</v>
      </c>
      <c r="B710" s="2">
        <v>42927</v>
      </c>
      <c r="C710" s="3">
        <v>0.61664351851851851</v>
      </c>
      <c r="D710" s="3">
        <v>0.61856481481481485</v>
      </c>
      <c r="E710" t="str">
        <f t="shared" si="55"/>
        <v>zagraniczny</v>
      </c>
      <c r="F710" s="6">
        <f t="shared" si="56"/>
        <v>3</v>
      </c>
      <c r="H710">
        <f t="shared" si="53"/>
        <v>3900</v>
      </c>
      <c r="I710">
        <f t="shared" si="54"/>
        <v>1236</v>
      </c>
      <c r="J710">
        <f t="shared" si="57"/>
        <v>359</v>
      </c>
    </row>
    <row r="711" spans="1:10" x14ac:dyDescent="0.3">
      <c r="A711" s="1" t="s">
        <v>615</v>
      </c>
      <c r="B711" s="2">
        <v>42927</v>
      </c>
      <c r="C711" s="3">
        <v>0.62067129629629625</v>
      </c>
      <c r="D711" s="3">
        <v>0.62475694444444441</v>
      </c>
      <c r="E711" t="str">
        <f t="shared" si="55"/>
        <v>komórkowy</v>
      </c>
      <c r="F711" s="6">
        <f t="shared" si="56"/>
        <v>6</v>
      </c>
      <c r="H711">
        <f t="shared" si="53"/>
        <v>3900</v>
      </c>
      <c r="I711">
        <f t="shared" si="54"/>
        <v>1242</v>
      </c>
      <c r="J711">
        <f t="shared" si="57"/>
        <v>359</v>
      </c>
    </row>
    <row r="712" spans="1:10" x14ac:dyDescent="0.3">
      <c r="A712" s="1" t="s">
        <v>444</v>
      </c>
      <c r="B712" s="2">
        <v>42927</v>
      </c>
      <c r="C712" s="3">
        <v>0.6252199074074074</v>
      </c>
      <c r="D712" s="3">
        <v>0.63226851851851851</v>
      </c>
      <c r="E712" t="str">
        <f t="shared" si="55"/>
        <v>stacjonarny</v>
      </c>
      <c r="F712" s="6">
        <f t="shared" si="56"/>
        <v>11</v>
      </c>
      <c r="H712">
        <f t="shared" si="53"/>
        <v>3911</v>
      </c>
      <c r="I712">
        <f t="shared" si="54"/>
        <v>1242</v>
      </c>
      <c r="J712">
        <f t="shared" si="57"/>
        <v>359</v>
      </c>
    </row>
    <row r="713" spans="1:10" x14ac:dyDescent="0.3">
      <c r="A713" s="1" t="s">
        <v>616</v>
      </c>
      <c r="B713" s="2">
        <v>42928</v>
      </c>
      <c r="C713" s="3">
        <v>0.33568287037037042</v>
      </c>
      <c r="D713" s="3">
        <v>0.34125</v>
      </c>
      <c r="E713" t="str">
        <f t="shared" si="55"/>
        <v>komórkowy</v>
      </c>
      <c r="F713" s="6">
        <f t="shared" si="56"/>
        <v>9</v>
      </c>
      <c r="H713">
        <f t="shared" si="53"/>
        <v>3911</v>
      </c>
      <c r="I713">
        <f t="shared" si="54"/>
        <v>1251</v>
      </c>
      <c r="J713">
        <f t="shared" si="57"/>
        <v>359</v>
      </c>
    </row>
    <row r="714" spans="1:10" x14ac:dyDescent="0.3">
      <c r="A714" s="1" t="s">
        <v>617</v>
      </c>
      <c r="B714" s="2">
        <v>42928</v>
      </c>
      <c r="C714" s="3">
        <v>0.33716435185185184</v>
      </c>
      <c r="D714" s="3">
        <v>0.33778935185185183</v>
      </c>
      <c r="E714" t="str">
        <f t="shared" si="55"/>
        <v>zagraniczny</v>
      </c>
      <c r="F714" s="6">
        <f t="shared" si="56"/>
        <v>1</v>
      </c>
      <c r="H714">
        <f t="shared" si="53"/>
        <v>3911</v>
      </c>
      <c r="I714">
        <f t="shared" si="54"/>
        <v>1251</v>
      </c>
      <c r="J714">
        <f t="shared" si="57"/>
        <v>360</v>
      </c>
    </row>
    <row r="715" spans="1:10" x14ac:dyDescent="0.3">
      <c r="A715" s="1" t="s">
        <v>618</v>
      </c>
      <c r="B715" s="2">
        <v>42928</v>
      </c>
      <c r="C715" s="3">
        <v>0.34185185185185185</v>
      </c>
      <c r="D715" s="3">
        <v>0.34375</v>
      </c>
      <c r="E715" t="str">
        <f t="shared" si="55"/>
        <v>stacjonarny</v>
      </c>
      <c r="F715" s="6">
        <f t="shared" si="56"/>
        <v>3</v>
      </c>
      <c r="H715">
        <f t="shared" si="53"/>
        <v>3914</v>
      </c>
      <c r="I715">
        <f t="shared" si="54"/>
        <v>1251</v>
      </c>
      <c r="J715">
        <f t="shared" si="57"/>
        <v>360</v>
      </c>
    </row>
    <row r="716" spans="1:10" x14ac:dyDescent="0.3">
      <c r="A716" s="1" t="s">
        <v>619</v>
      </c>
      <c r="B716" s="2">
        <v>42928</v>
      </c>
      <c r="C716" s="3">
        <v>0.34646990740740741</v>
      </c>
      <c r="D716" s="3">
        <v>0.3550462962962963</v>
      </c>
      <c r="E716" t="str">
        <f t="shared" si="55"/>
        <v>komórkowy</v>
      </c>
      <c r="F716" s="6">
        <f t="shared" si="56"/>
        <v>13</v>
      </c>
      <c r="H716">
        <f t="shared" si="53"/>
        <v>3914</v>
      </c>
      <c r="I716">
        <f t="shared" si="54"/>
        <v>1264</v>
      </c>
      <c r="J716">
        <f t="shared" si="57"/>
        <v>360</v>
      </c>
    </row>
    <row r="717" spans="1:10" x14ac:dyDescent="0.3">
      <c r="A717" s="1" t="s">
        <v>620</v>
      </c>
      <c r="B717" s="2">
        <v>42928</v>
      </c>
      <c r="C717" s="3">
        <v>0.34722222222222227</v>
      </c>
      <c r="D717" s="3">
        <v>0.3532986111111111</v>
      </c>
      <c r="E717" t="str">
        <f t="shared" si="55"/>
        <v>stacjonarny</v>
      </c>
      <c r="F717" s="6">
        <f t="shared" si="56"/>
        <v>9</v>
      </c>
      <c r="H717">
        <f t="shared" si="53"/>
        <v>3923</v>
      </c>
      <c r="I717">
        <f t="shared" si="54"/>
        <v>1264</v>
      </c>
      <c r="J717">
        <f t="shared" si="57"/>
        <v>360</v>
      </c>
    </row>
    <row r="718" spans="1:10" x14ac:dyDescent="0.3">
      <c r="A718" s="1" t="s">
        <v>621</v>
      </c>
      <c r="B718" s="2">
        <v>42928</v>
      </c>
      <c r="C718" s="3">
        <v>0.35115740740740736</v>
      </c>
      <c r="D718" s="3">
        <v>0.35447916666666668</v>
      </c>
      <c r="E718" t="str">
        <f t="shared" si="55"/>
        <v>stacjonarny</v>
      </c>
      <c r="F718" s="6">
        <f t="shared" si="56"/>
        <v>5</v>
      </c>
      <c r="H718">
        <f t="shared" si="53"/>
        <v>3928</v>
      </c>
      <c r="I718">
        <f t="shared" si="54"/>
        <v>1264</v>
      </c>
      <c r="J718">
        <f t="shared" si="57"/>
        <v>360</v>
      </c>
    </row>
    <row r="719" spans="1:10" x14ac:dyDescent="0.3">
      <c r="A719" s="1" t="s">
        <v>110</v>
      </c>
      <c r="B719" s="2">
        <v>42928</v>
      </c>
      <c r="C719" s="3">
        <v>0.35636574074074073</v>
      </c>
      <c r="D719" s="3">
        <v>0.36511574074074077</v>
      </c>
      <c r="E719" t="str">
        <f t="shared" si="55"/>
        <v>stacjonarny</v>
      </c>
      <c r="F719" s="6">
        <f t="shared" si="56"/>
        <v>13</v>
      </c>
      <c r="H719">
        <f t="shared" si="53"/>
        <v>3941</v>
      </c>
      <c r="I719">
        <f t="shared" si="54"/>
        <v>1264</v>
      </c>
      <c r="J719">
        <f t="shared" si="57"/>
        <v>360</v>
      </c>
    </row>
    <row r="720" spans="1:10" x14ac:dyDescent="0.3">
      <c r="A720" s="1" t="s">
        <v>622</v>
      </c>
      <c r="B720" s="2">
        <v>42928</v>
      </c>
      <c r="C720" s="3">
        <v>0.36060185185185184</v>
      </c>
      <c r="D720" s="3">
        <v>0.36312499999999998</v>
      </c>
      <c r="E720" t="str">
        <f t="shared" si="55"/>
        <v>komórkowy</v>
      </c>
      <c r="F720" s="6">
        <f t="shared" si="56"/>
        <v>4</v>
      </c>
      <c r="H720">
        <f t="shared" si="53"/>
        <v>3941</v>
      </c>
      <c r="I720">
        <f t="shared" si="54"/>
        <v>1268</v>
      </c>
      <c r="J720">
        <f t="shared" si="57"/>
        <v>360</v>
      </c>
    </row>
    <row r="721" spans="1:10" x14ac:dyDescent="0.3">
      <c r="A721" s="1" t="s">
        <v>623</v>
      </c>
      <c r="B721" s="2">
        <v>42928</v>
      </c>
      <c r="C721" s="3">
        <v>0.36519675925925926</v>
      </c>
      <c r="D721" s="3">
        <v>0.36751157407407403</v>
      </c>
      <c r="E721" t="str">
        <f t="shared" si="55"/>
        <v>stacjonarny</v>
      </c>
      <c r="F721" s="6">
        <f t="shared" si="56"/>
        <v>4</v>
      </c>
      <c r="H721">
        <f t="shared" si="53"/>
        <v>3945</v>
      </c>
      <c r="I721">
        <f t="shared" si="54"/>
        <v>1268</v>
      </c>
      <c r="J721">
        <f t="shared" si="57"/>
        <v>360</v>
      </c>
    </row>
    <row r="722" spans="1:10" x14ac:dyDescent="0.3">
      <c r="A722" s="1" t="s">
        <v>624</v>
      </c>
      <c r="B722" s="2">
        <v>42928</v>
      </c>
      <c r="C722" s="3">
        <v>0.36787037037037035</v>
      </c>
      <c r="D722" s="3">
        <v>0.36855324074074075</v>
      </c>
      <c r="E722" t="str">
        <f t="shared" si="55"/>
        <v>stacjonarny</v>
      </c>
      <c r="F722" s="6">
        <f t="shared" si="56"/>
        <v>1</v>
      </c>
      <c r="H722">
        <f t="shared" si="53"/>
        <v>3946</v>
      </c>
      <c r="I722">
        <f t="shared" si="54"/>
        <v>1268</v>
      </c>
      <c r="J722">
        <f t="shared" si="57"/>
        <v>360</v>
      </c>
    </row>
    <row r="723" spans="1:10" x14ac:dyDescent="0.3">
      <c r="A723" s="1" t="s">
        <v>625</v>
      </c>
      <c r="B723" s="2">
        <v>42928</v>
      </c>
      <c r="C723" s="3">
        <v>0.37017361111111113</v>
      </c>
      <c r="D723" s="3">
        <v>0.38035879629629626</v>
      </c>
      <c r="E723" t="str">
        <f t="shared" si="55"/>
        <v>zagraniczny</v>
      </c>
      <c r="F723" s="6">
        <f t="shared" si="56"/>
        <v>15</v>
      </c>
      <c r="H723">
        <f t="shared" si="53"/>
        <v>3946</v>
      </c>
      <c r="I723">
        <f t="shared" si="54"/>
        <v>1268</v>
      </c>
      <c r="J723">
        <f t="shared" si="57"/>
        <v>375</v>
      </c>
    </row>
    <row r="724" spans="1:10" x14ac:dyDescent="0.3">
      <c r="A724" s="1" t="s">
        <v>626</v>
      </c>
      <c r="B724" s="2">
        <v>42928</v>
      </c>
      <c r="C724" s="3">
        <v>0.37504629629629632</v>
      </c>
      <c r="D724" s="3">
        <v>0.37731481481481483</v>
      </c>
      <c r="E724" t="str">
        <f t="shared" si="55"/>
        <v>stacjonarny</v>
      </c>
      <c r="F724" s="6">
        <f t="shared" si="56"/>
        <v>4</v>
      </c>
      <c r="H724">
        <f t="shared" si="53"/>
        <v>3950</v>
      </c>
      <c r="I724">
        <f t="shared" si="54"/>
        <v>1268</v>
      </c>
      <c r="J724">
        <f t="shared" si="57"/>
        <v>375</v>
      </c>
    </row>
    <row r="725" spans="1:10" x14ac:dyDescent="0.3">
      <c r="A725" s="1" t="s">
        <v>627</v>
      </c>
      <c r="B725" s="2">
        <v>42928</v>
      </c>
      <c r="C725" s="3">
        <v>0.37615740740740744</v>
      </c>
      <c r="D725" s="3">
        <v>0.38158564814814816</v>
      </c>
      <c r="E725" t="str">
        <f t="shared" si="55"/>
        <v>stacjonarny</v>
      </c>
      <c r="F725" s="6">
        <f t="shared" si="56"/>
        <v>8</v>
      </c>
      <c r="H725">
        <f t="shared" si="53"/>
        <v>3958</v>
      </c>
      <c r="I725">
        <f t="shared" si="54"/>
        <v>1268</v>
      </c>
      <c r="J725">
        <f t="shared" si="57"/>
        <v>375</v>
      </c>
    </row>
    <row r="726" spans="1:10" x14ac:dyDescent="0.3">
      <c r="A726" s="1" t="s">
        <v>628</v>
      </c>
      <c r="B726" s="2">
        <v>42928</v>
      </c>
      <c r="C726" s="3">
        <v>0.37644675925925924</v>
      </c>
      <c r="D726" s="3">
        <v>0.38192129629629629</v>
      </c>
      <c r="E726" t="str">
        <f t="shared" si="55"/>
        <v>stacjonarny</v>
      </c>
      <c r="F726" s="6">
        <f t="shared" si="56"/>
        <v>8</v>
      </c>
      <c r="H726">
        <f t="shared" si="53"/>
        <v>3966</v>
      </c>
      <c r="I726">
        <f t="shared" si="54"/>
        <v>1268</v>
      </c>
      <c r="J726">
        <f t="shared" si="57"/>
        <v>375</v>
      </c>
    </row>
    <row r="727" spans="1:10" x14ac:dyDescent="0.3">
      <c r="A727" s="1" t="s">
        <v>629</v>
      </c>
      <c r="B727" s="2">
        <v>42928</v>
      </c>
      <c r="C727" s="3">
        <v>0.37934027777777773</v>
      </c>
      <c r="D727" s="3">
        <v>0.38925925925925925</v>
      </c>
      <c r="E727" t="str">
        <f t="shared" si="55"/>
        <v>stacjonarny</v>
      </c>
      <c r="F727" s="6">
        <f t="shared" si="56"/>
        <v>15</v>
      </c>
      <c r="H727">
        <f t="shared" si="53"/>
        <v>3981</v>
      </c>
      <c r="I727">
        <f t="shared" si="54"/>
        <v>1268</v>
      </c>
      <c r="J727">
        <f t="shared" si="57"/>
        <v>375</v>
      </c>
    </row>
    <row r="728" spans="1:10" x14ac:dyDescent="0.3">
      <c r="A728" s="1" t="s">
        <v>630</v>
      </c>
      <c r="B728" s="2">
        <v>42928</v>
      </c>
      <c r="C728" s="3">
        <v>0.38046296296296295</v>
      </c>
      <c r="D728" s="3">
        <v>0.38739583333333333</v>
      </c>
      <c r="E728" t="str">
        <f t="shared" si="55"/>
        <v>stacjonarny</v>
      </c>
      <c r="F728" s="6">
        <f t="shared" si="56"/>
        <v>10</v>
      </c>
      <c r="H728">
        <f t="shared" si="53"/>
        <v>3991</v>
      </c>
      <c r="I728">
        <f t="shared" si="54"/>
        <v>1268</v>
      </c>
      <c r="J728">
        <f t="shared" si="57"/>
        <v>375</v>
      </c>
    </row>
    <row r="729" spans="1:10" x14ac:dyDescent="0.3">
      <c r="A729" s="1" t="s">
        <v>159</v>
      </c>
      <c r="B729" s="2">
        <v>42928</v>
      </c>
      <c r="C729" s="3">
        <v>0.38292824074074078</v>
      </c>
      <c r="D729" s="3">
        <v>0.38613425925925932</v>
      </c>
      <c r="E729" t="str">
        <f t="shared" si="55"/>
        <v>stacjonarny</v>
      </c>
      <c r="F729" s="6">
        <f t="shared" si="56"/>
        <v>5</v>
      </c>
      <c r="H729">
        <f t="shared" si="53"/>
        <v>3996</v>
      </c>
      <c r="I729">
        <f t="shared" si="54"/>
        <v>1268</v>
      </c>
      <c r="J729">
        <f t="shared" si="57"/>
        <v>375</v>
      </c>
    </row>
    <row r="730" spans="1:10" x14ac:dyDescent="0.3">
      <c r="A730" s="1" t="s">
        <v>631</v>
      </c>
      <c r="B730" s="2">
        <v>42928</v>
      </c>
      <c r="C730" s="3">
        <v>0.38317129629629632</v>
      </c>
      <c r="D730" s="3">
        <v>0.39157407407407407</v>
      </c>
      <c r="E730" t="str">
        <f t="shared" si="55"/>
        <v>stacjonarny</v>
      </c>
      <c r="F730" s="6">
        <f t="shared" si="56"/>
        <v>13</v>
      </c>
      <c r="H730">
        <f t="shared" si="53"/>
        <v>4009</v>
      </c>
      <c r="I730">
        <f t="shared" si="54"/>
        <v>1268</v>
      </c>
      <c r="J730">
        <f t="shared" si="57"/>
        <v>375</v>
      </c>
    </row>
    <row r="731" spans="1:10" x14ac:dyDescent="0.3">
      <c r="A731" s="1" t="s">
        <v>632</v>
      </c>
      <c r="B731" s="2">
        <v>42928</v>
      </c>
      <c r="C731" s="3">
        <v>0.38767361111111115</v>
      </c>
      <c r="D731" s="3">
        <v>0.38848379629629631</v>
      </c>
      <c r="E731" t="str">
        <f t="shared" si="55"/>
        <v>stacjonarny</v>
      </c>
      <c r="F731" s="6">
        <f t="shared" si="56"/>
        <v>2</v>
      </c>
      <c r="H731">
        <f t="shared" si="53"/>
        <v>4011</v>
      </c>
      <c r="I731">
        <f t="shared" si="54"/>
        <v>1268</v>
      </c>
      <c r="J731">
        <f t="shared" si="57"/>
        <v>375</v>
      </c>
    </row>
    <row r="732" spans="1:10" x14ac:dyDescent="0.3">
      <c r="A732" s="1" t="s">
        <v>633</v>
      </c>
      <c r="B732" s="2">
        <v>42928</v>
      </c>
      <c r="C732" s="3">
        <v>0.38968749999999996</v>
      </c>
      <c r="D732" s="3">
        <v>0.39152777777777775</v>
      </c>
      <c r="E732" t="str">
        <f t="shared" si="55"/>
        <v>komórkowy</v>
      </c>
      <c r="F732" s="6">
        <f t="shared" si="56"/>
        <v>3</v>
      </c>
      <c r="H732">
        <f t="shared" si="53"/>
        <v>4011</v>
      </c>
      <c r="I732">
        <f t="shared" si="54"/>
        <v>1271</v>
      </c>
      <c r="J732">
        <f t="shared" si="57"/>
        <v>375</v>
      </c>
    </row>
    <row r="733" spans="1:10" x14ac:dyDescent="0.3">
      <c r="A733" s="1" t="s">
        <v>634</v>
      </c>
      <c r="B733" s="2">
        <v>42928</v>
      </c>
      <c r="C733" s="3">
        <v>0.39206018518518521</v>
      </c>
      <c r="D733" s="3">
        <v>0.39436342592592594</v>
      </c>
      <c r="E733" t="str">
        <f t="shared" si="55"/>
        <v>stacjonarny</v>
      </c>
      <c r="F733" s="6">
        <f t="shared" si="56"/>
        <v>4</v>
      </c>
      <c r="H733">
        <f t="shared" si="53"/>
        <v>4015</v>
      </c>
      <c r="I733">
        <f t="shared" si="54"/>
        <v>1271</v>
      </c>
      <c r="J733">
        <f t="shared" si="57"/>
        <v>375</v>
      </c>
    </row>
    <row r="734" spans="1:10" x14ac:dyDescent="0.3">
      <c r="A734" s="1" t="s">
        <v>635</v>
      </c>
      <c r="B734" s="2">
        <v>42928</v>
      </c>
      <c r="C734" s="3">
        <v>0.39709490740740744</v>
      </c>
      <c r="D734" s="3">
        <v>0.40651620370370373</v>
      </c>
      <c r="E734" t="str">
        <f t="shared" si="55"/>
        <v>komórkowy</v>
      </c>
      <c r="F734" s="6">
        <f t="shared" si="56"/>
        <v>14</v>
      </c>
      <c r="H734">
        <f t="shared" si="53"/>
        <v>4015</v>
      </c>
      <c r="I734">
        <f t="shared" si="54"/>
        <v>1285</v>
      </c>
      <c r="J734">
        <f t="shared" si="57"/>
        <v>375</v>
      </c>
    </row>
    <row r="735" spans="1:10" x14ac:dyDescent="0.3">
      <c r="A735" s="1" t="s">
        <v>636</v>
      </c>
      <c r="B735" s="2">
        <v>42928</v>
      </c>
      <c r="C735" s="3">
        <v>0.40247685185185184</v>
      </c>
      <c r="D735" s="3">
        <v>0.40831018518518519</v>
      </c>
      <c r="E735" t="str">
        <f t="shared" si="55"/>
        <v>stacjonarny</v>
      </c>
      <c r="F735" s="6">
        <f t="shared" si="56"/>
        <v>9</v>
      </c>
      <c r="H735">
        <f t="shared" si="53"/>
        <v>4024</v>
      </c>
      <c r="I735">
        <f t="shared" si="54"/>
        <v>1285</v>
      </c>
      <c r="J735">
        <f t="shared" si="57"/>
        <v>375</v>
      </c>
    </row>
    <row r="736" spans="1:10" x14ac:dyDescent="0.3">
      <c r="A736" s="1" t="s">
        <v>637</v>
      </c>
      <c r="B736" s="2">
        <v>42928</v>
      </c>
      <c r="C736" s="3">
        <v>0.40822916666666664</v>
      </c>
      <c r="D736" s="3">
        <v>0.41586805555555556</v>
      </c>
      <c r="E736" t="str">
        <f t="shared" si="55"/>
        <v>stacjonarny</v>
      </c>
      <c r="F736" s="6">
        <f t="shared" si="56"/>
        <v>11</v>
      </c>
      <c r="H736">
        <f t="shared" si="53"/>
        <v>4035</v>
      </c>
      <c r="I736">
        <f t="shared" si="54"/>
        <v>1285</v>
      </c>
      <c r="J736">
        <f t="shared" si="57"/>
        <v>375</v>
      </c>
    </row>
    <row r="737" spans="1:10" x14ac:dyDescent="0.3">
      <c r="A737" s="1" t="s">
        <v>578</v>
      </c>
      <c r="B737" s="2">
        <v>42928</v>
      </c>
      <c r="C737" s="3">
        <v>0.40881944444444446</v>
      </c>
      <c r="D737" s="3">
        <v>0.40950231481481486</v>
      </c>
      <c r="E737" t="str">
        <f t="shared" si="55"/>
        <v>stacjonarny</v>
      </c>
      <c r="F737" s="6">
        <f t="shared" si="56"/>
        <v>1</v>
      </c>
      <c r="H737">
        <f t="shared" si="53"/>
        <v>4036</v>
      </c>
      <c r="I737">
        <f t="shared" si="54"/>
        <v>1285</v>
      </c>
      <c r="J737">
        <f t="shared" si="57"/>
        <v>375</v>
      </c>
    </row>
    <row r="738" spans="1:10" x14ac:dyDescent="0.3">
      <c r="A738" s="1" t="s">
        <v>638</v>
      </c>
      <c r="B738" s="2">
        <v>42928</v>
      </c>
      <c r="C738" s="3">
        <v>0.41078703703703701</v>
      </c>
      <c r="D738" s="3">
        <v>0.41078703703703701</v>
      </c>
      <c r="E738" t="str">
        <f t="shared" si="55"/>
        <v>stacjonarny</v>
      </c>
      <c r="F738" s="6">
        <f t="shared" si="56"/>
        <v>0</v>
      </c>
      <c r="H738">
        <f t="shared" si="53"/>
        <v>4036</v>
      </c>
      <c r="I738">
        <f t="shared" si="54"/>
        <v>1285</v>
      </c>
      <c r="J738">
        <f t="shared" si="57"/>
        <v>375</v>
      </c>
    </row>
    <row r="739" spans="1:10" x14ac:dyDescent="0.3">
      <c r="A739" s="1" t="s">
        <v>639</v>
      </c>
      <c r="B739" s="2">
        <v>42928</v>
      </c>
      <c r="C739" s="3">
        <v>0.41218749999999998</v>
      </c>
      <c r="D739" s="3">
        <v>0.41280092592592593</v>
      </c>
      <c r="E739" t="str">
        <f t="shared" si="55"/>
        <v>komórkowy</v>
      </c>
      <c r="F739" s="6">
        <f t="shared" si="56"/>
        <v>1</v>
      </c>
      <c r="H739">
        <f t="shared" si="53"/>
        <v>4036</v>
      </c>
      <c r="I739">
        <f t="shared" si="54"/>
        <v>1286</v>
      </c>
      <c r="J739">
        <f t="shared" si="57"/>
        <v>375</v>
      </c>
    </row>
    <row r="740" spans="1:10" x14ac:dyDescent="0.3">
      <c r="A740" s="1" t="s">
        <v>640</v>
      </c>
      <c r="B740" s="2">
        <v>42928</v>
      </c>
      <c r="C740" s="3">
        <v>0.41414351851851849</v>
      </c>
      <c r="D740" s="3">
        <v>0.42015046296296293</v>
      </c>
      <c r="E740" t="str">
        <f t="shared" si="55"/>
        <v>stacjonarny</v>
      </c>
      <c r="F740" s="6">
        <f t="shared" si="56"/>
        <v>9</v>
      </c>
      <c r="H740">
        <f t="shared" ref="H740:H803" si="58">IF(E740="stacjonarny",H739+F740,H739)</f>
        <v>4045</v>
      </c>
      <c r="I740">
        <f t="shared" ref="I740:I803" si="59">IF(E740="komórkowy",I739+F740,I739)</f>
        <v>1286</v>
      </c>
      <c r="J740">
        <f t="shared" si="57"/>
        <v>375</v>
      </c>
    </row>
    <row r="741" spans="1:10" x14ac:dyDescent="0.3">
      <c r="A741" s="1" t="s">
        <v>641</v>
      </c>
      <c r="B741" s="2">
        <v>42928</v>
      </c>
      <c r="C741" s="3">
        <v>0.41853009259259261</v>
      </c>
      <c r="D741" s="3">
        <v>0.42037037037037034</v>
      </c>
      <c r="E741" t="str">
        <f t="shared" si="55"/>
        <v>stacjonarny</v>
      </c>
      <c r="F741" s="6">
        <f t="shared" si="56"/>
        <v>3</v>
      </c>
      <c r="H741">
        <f t="shared" si="58"/>
        <v>4048</v>
      </c>
      <c r="I741">
        <f t="shared" si="59"/>
        <v>1286</v>
      </c>
      <c r="J741">
        <f t="shared" si="57"/>
        <v>375</v>
      </c>
    </row>
    <row r="742" spans="1:10" x14ac:dyDescent="0.3">
      <c r="A742" s="1" t="s">
        <v>642</v>
      </c>
      <c r="B742" s="2">
        <v>42928</v>
      </c>
      <c r="C742" s="3">
        <v>0.42370370370370369</v>
      </c>
      <c r="D742" s="3">
        <v>0.43412037037037038</v>
      </c>
      <c r="E742" t="str">
        <f t="shared" si="55"/>
        <v>stacjonarny</v>
      </c>
      <c r="F742" s="6">
        <f t="shared" si="56"/>
        <v>15</v>
      </c>
      <c r="H742">
        <f t="shared" si="58"/>
        <v>4063</v>
      </c>
      <c r="I742">
        <f t="shared" si="59"/>
        <v>1286</v>
      </c>
      <c r="J742">
        <f t="shared" si="57"/>
        <v>375</v>
      </c>
    </row>
    <row r="743" spans="1:10" x14ac:dyDescent="0.3">
      <c r="A743" s="1" t="s">
        <v>643</v>
      </c>
      <c r="B743" s="2">
        <v>42928</v>
      </c>
      <c r="C743" s="3">
        <v>0.42650462962962959</v>
      </c>
      <c r="D743" s="3">
        <v>0.43417824074074068</v>
      </c>
      <c r="E743" t="str">
        <f t="shared" si="55"/>
        <v>stacjonarny</v>
      </c>
      <c r="F743" s="6">
        <f t="shared" si="56"/>
        <v>12</v>
      </c>
      <c r="H743">
        <f t="shared" si="58"/>
        <v>4075</v>
      </c>
      <c r="I743">
        <f t="shared" si="59"/>
        <v>1286</v>
      </c>
      <c r="J743">
        <f t="shared" si="57"/>
        <v>375</v>
      </c>
    </row>
    <row r="744" spans="1:10" x14ac:dyDescent="0.3">
      <c r="A744" s="1" t="s">
        <v>644</v>
      </c>
      <c r="B744" s="2">
        <v>42928</v>
      </c>
      <c r="C744" s="3">
        <v>0.42766203703703703</v>
      </c>
      <c r="D744" s="3">
        <v>0.43533564814814812</v>
      </c>
      <c r="E744" t="str">
        <f t="shared" si="55"/>
        <v>stacjonarny</v>
      </c>
      <c r="F744" s="6">
        <f t="shared" si="56"/>
        <v>12</v>
      </c>
      <c r="H744">
        <f t="shared" si="58"/>
        <v>4087</v>
      </c>
      <c r="I744">
        <f t="shared" si="59"/>
        <v>1286</v>
      </c>
      <c r="J744">
        <f t="shared" si="57"/>
        <v>375</v>
      </c>
    </row>
    <row r="745" spans="1:10" x14ac:dyDescent="0.3">
      <c r="A745" s="1" t="s">
        <v>645</v>
      </c>
      <c r="B745" s="2">
        <v>42928</v>
      </c>
      <c r="C745" s="3">
        <v>0.43041666666666667</v>
      </c>
      <c r="D745" s="3">
        <v>0.43164351851851851</v>
      </c>
      <c r="E745" t="str">
        <f t="shared" si="55"/>
        <v>stacjonarny</v>
      </c>
      <c r="F745" s="6">
        <f t="shared" si="56"/>
        <v>2</v>
      </c>
      <c r="H745">
        <f t="shared" si="58"/>
        <v>4089</v>
      </c>
      <c r="I745">
        <f t="shared" si="59"/>
        <v>1286</v>
      </c>
      <c r="J745">
        <f t="shared" si="57"/>
        <v>375</v>
      </c>
    </row>
    <row r="746" spans="1:10" x14ac:dyDescent="0.3">
      <c r="A746" s="1" t="s">
        <v>68</v>
      </c>
      <c r="B746" s="2">
        <v>42928</v>
      </c>
      <c r="C746" s="3">
        <v>0.43381944444444448</v>
      </c>
      <c r="D746" s="3">
        <v>0.44515046296296296</v>
      </c>
      <c r="E746" t="str">
        <f t="shared" si="55"/>
        <v>stacjonarny</v>
      </c>
      <c r="F746" s="6">
        <f t="shared" si="56"/>
        <v>17</v>
      </c>
      <c r="H746">
        <f t="shared" si="58"/>
        <v>4106</v>
      </c>
      <c r="I746">
        <f t="shared" si="59"/>
        <v>1286</v>
      </c>
      <c r="J746">
        <f t="shared" si="57"/>
        <v>375</v>
      </c>
    </row>
    <row r="747" spans="1:10" x14ac:dyDescent="0.3">
      <c r="A747" s="1" t="s">
        <v>646</v>
      </c>
      <c r="B747" s="2">
        <v>42928</v>
      </c>
      <c r="C747" s="3">
        <v>0.43717592592592597</v>
      </c>
      <c r="D747" s="3">
        <v>0.44695601851851857</v>
      </c>
      <c r="E747" t="str">
        <f t="shared" si="55"/>
        <v>komórkowy</v>
      </c>
      <c r="F747" s="6">
        <f t="shared" si="56"/>
        <v>15</v>
      </c>
      <c r="H747">
        <f t="shared" si="58"/>
        <v>4106</v>
      </c>
      <c r="I747">
        <f t="shared" si="59"/>
        <v>1301</v>
      </c>
      <c r="J747">
        <f t="shared" si="57"/>
        <v>375</v>
      </c>
    </row>
    <row r="748" spans="1:10" x14ac:dyDescent="0.3">
      <c r="A748" s="1" t="s">
        <v>647</v>
      </c>
      <c r="B748" s="2">
        <v>42928</v>
      </c>
      <c r="C748" s="3">
        <v>0.44146990740740738</v>
      </c>
      <c r="D748" s="3">
        <v>0.44412037037037039</v>
      </c>
      <c r="E748" t="str">
        <f t="shared" si="55"/>
        <v>stacjonarny</v>
      </c>
      <c r="F748" s="6">
        <f t="shared" si="56"/>
        <v>4</v>
      </c>
      <c r="H748">
        <f t="shared" si="58"/>
        <v>4110</v>
      </c>
      <c r="I748">
        <f t="shared" si="59"/>
        <v>1301</v>
      </c>
      <c r="J748">
        <f t="shared" si="57"/>
        <v>375</v>
      </c>
    </row>
    <row r="749" spans="1:10" x14ac:dyDescent="0.3">
      <c r="A749" s="1" t="s">
        <v>648</v>
      </c>
      <c r="B749" s="2">
        <v>42928</v>
      </c>
      <c r="C749" s="3">
        <v>0.44663194444444443</v>
      </c>
      <c r="D749" s="3">
        <v>0.45378472222222221</v>
      </c>
      <c r="E749" t="str">
        <f t="shared" si="55"/>
        <v>stacjonarny</v>
      </c>
      <c r="F749" s="6">
        <f t="shared" si="56"/>
        <v>11</v>
      </c>
      <c r="H749">
        <f t="shared" si="58"/>
        <v>4121</v>
      </c>
      <c r="I749">
        <f t="shared" si="59"/>
        <v>1301</v>
      </c>
      <c r="J749">
        <f t="shared" si="57"/>
        <v>375</v>
      </c>
    </row>
    <row r="750" spans="1:10" x14ac:dyDescent="0.3">
      <c r="A750" s="1" t="s">
        <v>649</v>
      </c>
      <c r="B750" s="2">
        <v>42928</v>
      </c>
      <c r="C750" s="3">
        <v>0.44809027777777777</v>
      </c>
      <c r="D750" s="3">
        <v>0.45256944444444441</v>
      </c>
      <c r="E750" t="str">
        <f t="shared" si="55"/>
        <v>stacjonarny</v>
      </c>
      <c r="F750" s="6">
        <f t="shared" si="56"/>
        <v>7</v>
      </c>
      <c r="H750">
        <f t="shared" si="58"/>
        <v>4128</v>
      </c>
      <c r="I750">
        <f t="shared" si="59"/>
        <v>1301</v>
      </c>
      <c r="J750">
        <f t="shared" si="57"/>
        <v>375</v>
      </c>
    </row>
    <row r="751" spans="1:10" x14ac:dyDescent="0.3">
      <c r="A751" s="1" t="s">
        <v>510</v>
      </c>
      <c r="B751" s="2">
        <v>42928</v>
      </c>
      <c r="C751" s="3">
        <v>0.44817129629629626</v>
      </c>
      <c r="D751" s="3">
        <v>0.45061342592592596</v>
      </c>
      <c r="E751" t="str">
        <f t="shared" si="55"/>
        <v>stacjonarny</v>
      </c>
      <c r="F751" s="6">
        <f t="shared" si="56"/>
        <v>4</v>
      </c>
      <c r="H751">
        <f t="shared" si="58"/>
        <v>4132</v>
      </c>
      <c r="I751">
        <f t="shared" si="59"/>
        <v>1301</v>
      </c>
      <c r="J751">
        <f t="shared" si="57"/>
        <v>375</v>
      </c>
    </row>
    <row r="752" spans="1:10" x14ac:dyDescent="0.3">
      <c r="A752" s="1" t="s">
        <v>650</v>
      </c>
      <c r="B752" s="2">
        <v>42928</v>
      </c>
      <c r="C752" s="3">
        <v>0.45010416666666669</v>
      </c>
      <c r="D752" s="3">
        <v>0.46153935185185185</v>
      </c>
      <c r="E752" t="str">
        <f t="shared" si="55"/>
        <v>stacjonarny</v>
      </c>
      <c r="F752" s="6">
        <f t="shared" si="56"/>
        <v>17</v>
      </c>
      <c r="H752">
        <f t="shared" si="58"/>
        <v>4149</v>
      </c>
      <c r="I752">
        <f t="shared" si="59"/>
        <v>1301</v>
      </c>
      <c r="J752">
        <f t="shared" si="57"/>
        <v>375</v>
      </c>
    </row>
    <row r="753" spans="1:10" x14ac:dyDescent="0.3">
      <c r="A753" s="1" t="s">
        <v>651</v>
      </c>
      <c r="B753" s="2">
        <v>42928</v>
      </c>
      <c r="C753" s="3">
        <v>0.45504629629629628</v>
      </c>
      <c r="D753" s="3">
        <v>0.4607175925925926</v>
      </c>
      <c r="E753" t="str">
        <f t="shared" si="55"/>
        <v>komórkowy</v>
      </c>
      <c r="F753" s="6">
        <f t="shared" si="56"/>
        <v>9</v>
      </c>
      <c r="H753">
        <f t="shared" si="58"/>
        <v>4149</v>
      </c>
      <c r="I753">
        <f t="shared" si="59"/>
        <v>1310</v>
      </c>
      <c r="J753">
        <f t="shared" si="57"/>
        <v>375</v>
      </c>
    </row>
    <row r="754" spans="1:10" x14ac:dyDescent="0.3">
      <c r="A754" s="1" t="s">
        <v>652</v>
      </c>
      <c r="B754" s="2">
        <v>42928</v>
      </c>
      <c r="C754" s="3">
        <v>0.45673611111111106</v>
      </c>
      <c r="D754" s="3">
        <v>0.4586574074074074</v>
      </c>
      <c r="E754" t="str">
        <f t="shared" si="55"/>
        <v>stacjonarny</v>
      </c>
      <c r="F754" s="6">
        <f t="shared" si="56"/>
        <v>3</v>
      </c>
      <c r="H754">
        <f t="shared" si="58"/>
        <v>4152</v>
      </c>
      <c r="I754">
        <f t="shared" si="59"/>
        <v>1310</v>
      </c>
      <c r="J754">
        <f t="shared" si="57"/>
        <v>375</v>
      </c>
    </row>
    <row r="755" spans="1:10" x14ac:dyDescent="0.3">
      <c r="A755" s="1" t="s">
        <v>653</v>
      </c>
      <c r="B755" s="2">
        <v>42928</v>
      </c>
      <c r="C755" s="3">
        <v>0.46217592592592593</v>
      </c>
      <c r="D755" s="3">
        <v>0.47150462962962963</v>
      </c>
      <c r="E755" t="str">
        <f t="shared" si="55"/>
        <v>stacjonarny</v>
      </c>
      <c r="F755" s="6">
        <f t="shared" si="56"/>
        <v>14</v>
      </c>
      <c r="H755">
        <f t="shared" si="58"/>
        <v>4166</v>
      </c>
      <c r="I755">
        <f t="shared" si="59"/>
        <v>1310</v>
      </c>
      <c r="J755">
        <f t="shared" si="57"/>
        <v>375</v>
      </c>
    </row>
    <row r="756" spans="1:10" x14ac:dyDescent="0.3">
      <c r="A756" s="1" t="s">
        <v>243</v>
      </c>
      <c r="B756" s="2">
        <v>42928</v>
      </c>
      <c r="C756" s="3">
        <v>0.46663194444444445</v>
      </c>
      <c r="D756" s="3">
        <v>0.47532407407407407</v>
      </c>
      <c r="E756" t="str">
        <f t="shared" si="55"/>
        <v>stacjonarny</v>
      </c>
      <c r="F756" s="6">
        <f t="shared" si="56"/>
        <v>13</v>
      </c>
      <c r="H756">
        <f t="shared" si="58"/>
        <v>4179</v>
      </c>
      <c r="I756">
        <f t="shared" si="59"/>
        <v>1310</v>
      </c>
      <c r="J756">
        <f t="shared" si="57"/>
        <v>375</v>
      </c>
    </row>
    <row r="757" spans="1:10" x14ac:dyDescent="0.3">
      <c r="A757" s="1" t="s">
        <v>654</v>
      </c>
      <c r="B757" s="2">
        <v>42928</v>
      </c>
      <c r="C757" s="3">
        <v>0.46870370370370368</v>
      </c>
      <c r="D757" s="3">
        <v>0.47320601851851851</v>
      </c>
      <c r="E757" t="str">
        <f t="shared" si="55"/>
        <v>stacjonarny</v>
      </c>
      <c r="F757" s="6">
        <f t="shared" si="56"/>
        <v>7</v>
      </c>
      <c r="H757">
        <f t="shared" si="58"/>
        <v>4186</v>
      </c>
      <c r="I757">
        <f t="shared" si="59"/>
        <v>1310</v>
      </c>
      <c r="J757">
        <f t="shared" si="57"/>
        <v>375</v>
      </c>
    </row>
    <row r="758" spans="1:10" x14ac:dyDescent="0.3">
      <c r="A758" s="1" t="s">
        <v>422</v>
      </c>
      <c r="B758" s="2">
        <v>42928</v>
      </c>
      <c r="C758" s="3">
        <v>0.47358796296296296</v>
      </c>
      <c r="D758" s="3">
        <v>0.47878472222222218</v>
      </c>
      <c r="E758" t="str">
        <f t="shared" si="55"/>
        <v>komórkowy</v>
      </c>
      <c r="F758" s="6">
        <f t="shared" si="56"/>
        <v>8</v>
      </c>
      <c r="H758">
        <f t="shared" si="58"/>
        <v>4186</v>
      </c>
      <c r="I758">
        <f t="shared" si="59"/>
        <v>1318</v>
      </c>
      <c r="J758">
        <f t="shared" si="57"/>
        <v>375</v>
      </c>
    </row>
    <row r="759" spans="1:10" x14ac:dyDescent="0.3">
      <c r="A759" s="1" t="s">
        <v>655</v>
      </c>
      <c r="B759" s="2">
        <v>42928</v>
      </c>
      <c r="C759" s="3">
        <v>0.47819444444444442</v>
      </c>
      <c r="D759" s="3">
        <v>0.48442129629629632</v>
      </c>
      <c r="E759" t="str">
        <f t="shared" si="55"/>
        <v>komórkowy</v>
      </c>
      <c r="F759" s="6">
        <f t="shared" si="56"/>
        <v>9</v>
      </c>
      <c r="H759">
        <f t="shared" si="58"/>
        <v>4186</v>
      </c>
      <c r="I759">
        <f t="shared" si="59"/>
        <v>1327</v>
      </c>
      <c r="J759">
        <f t="shared" si="57"/>
        <v>375</v>
      </c>
    </row>
    <row r="760" spans="1:10" x14ac:dyDescent="0.3">
      <c r="A760" s="1" t="s">
        <v>656</v>
      </c>
      <c r="B760" s="2">
        <v>42928</v>
      </c>
      <c r="C760" s="3">
        <v>0.48251157407407402</v>
      </c>
      <c r="D760" s="3">
        <v>0.48732638888888885</v>
      </c>
      <c r="E760" t="str">
        <f t="shared" si="55"/>
        <v>stacjonarny</v>
      </c>
      <c r="F760" s="6">
        <f t="shared" si="56"/>
        <v>7</v>
      </c>
      <c r="H760">
        <f t="shared" si="58"/>
        <v>4193</v>
      </c>
      <c r="I760">
        <f t="shared" si="59"/>
        <v>1327</v>
      </c>
      <c r="J760">
        <f t="shared" si="57"/>
        <v>375</v>
      </c>
    </row>
    <row r="761" spans="1:10" x14ac:dyDescent="0.3">
      <c r="A761" s="1" t="s">
        <v>657</v>
      </c>
      <c r="B761" s="2">
        <v>42928</v>
      </c>
      <c r="C761" s="3">
        <v>0.48827546296296293</v>
      </c>
      <c r="D761" s="3">
        <v>0.49432870370370369</v>
      </c>
      <c r="E761" t="str">
        <f t="shared" si="55"/>
        <v>komórkowy</v>
      </c>
      <c r="F761" s="6">
        <f t="shared" si="56"/>
        <v>9</v>
      </c>
      <c r="H761">
        <f t="shared" si="58"/>
        <v>4193</v>
      </c>
      <c r="I761">
        <f t="shared" si="59"/>
        <v>1336</v>
      </c>
      <c r="J761">
        <f t="shared" si="57"/>
        <v>375</v>
      </c>
    </row>
    <row r="762" spans="1:10" x14ac:dyDescent="0.3">
      <c r="A762" s="1" t="s">
        <v>658</v>
      </c>
      <c r="B762" s="2">
        <v>42928</v>
      </c>
      <c r="C762" s="3">
        <v>0.49062500000000003</v>
      </c>
      <c r="D762" s="3">
        <v>0.49535879629629626</v>
      </c>
      <c r="E762" t="str">
        <f t="shared" si="55"/>
        <v>stacjonarny</v>
      </c>
      <c r="F762" s="6">
        <f t="shared" si="56"/>
        <v>7</v>
      </c>
      <c r="H762">
        <f t="shared" si="58"/>
        <v>4200</v>
      </c>
      <c r="I762">
        <f t="shared" si="59"/>
        <v>1336</v>
      </c>
      <c r="J762">
        <f t="shared" si="57"/>
        <v>375</v>
      </c>
    </row>
    <row r="763" spans="1:10" x14ac:dyDescent="0.3">
      <c r="A763" s="1" t="s">
        <v>659</v>
      </c>
      <c r="B763" s="2">
        <v>42928</v>
      </c>
      <c r="C763" s="3">
        <v>0.49552083333333335</v>
      </c>
      <c r="D763" s="3">
        <v>0.50263888888888886</v>
      </c>
      <c r="E763" t="str">
        <f t="shared" si="55"/>
        <v>stacjonarny</v>
      </c>
      <c r="F763" s="6">
        <f t="shared" si="56"/>
        <v>11</v>
      </c>
      <c r="H763">
        <f t="shared" si="58"/>
        <v>4211</v>
      </c>
      <c r="I763">
        <f t="shared" si="59"/>
        <v>1336</v>
      </c>
      <c r="J763">
        <f t="shared" si="57"/>
        <v>375</v>
      </c>
    </row>
    <row r="764" spans="1:10" x14ac:dyDescent="0.3">
      <c r="A764" s="1" t="s">
        <v>178</v>
      </c>
      <c r="B764" s="2">
        <v>42928</v>
      </c>
      <c r="C764" s="3">
        <v>0.50025462962962963</v>
      </c>
      <c r="D764" s="3">
        <v>0.50344907407407413</v>
      </c>
      <c r="E764" t="str">
        <f t="shared" si="55"/>
        <v>stacjonarny</v>
      </c>
      <c r="F764" s="6">
        <f t="shared" si="56"/>
        <v>5</v>
      </c>
      <c r="H764">
        <f t="shared" si="58"/>
        <v>4216</v>
      </c>
      <c r="I764">
        <f t="shared" si="59"/>
        <v>1336</v>
      </c>
      <c r="J764">
        <f t="shared" si="57"/>
        <v>375</v>
      </c>
    </row>
    <row r="765" spans="1:10" x14ac:dyDescent="0.3">
      <c r="A765" s="1" t="s">
        <v>660</v>
      </c>
      <c r="B765" s="2">
        <v>42928</v>
      </c>
      <c r="C765" s="3">
        <v>0.50071759259259252</v>
      </c>
      <c r="D765" s="3">
        <v>0.5085763888888889</v>
      </c>
      <c r="E765" t="str">
        <f t="shared" si="55"/>
        <v>komórkowy</v>
      </c>
      <c r="F765" s="6">
        <f t="shared" si="56"/>
        <v>12</v>
      </c>
      <c r="H765">
        <f t="shared" si="58"/>
        <v>4216</v>
      </c>
      <c r="I765">
        <f t="shared" si="59"/>
        <v>1348</v>
      </c>
      <c r="J765">
        <f t="shared" si="57"/>
        <v>375</v>
      </c>
    </row>
    <row r="766" spans="1:10" x14ac:dyDescent="0.3">
      <c r="A766" s="1" t="s">
        <v>661</v>
      </c>
      <c r="B766" s="2">
        <v>42928</v>
      </c>
      <c r="C766" s="3">
        <v>0.50597222222222216</v>
      </c>
      <c r="D766" s="3">
        <v>0.51633101851851848</v>
      </c>
      <c r="E766" t="str">
        <f t="shared" si="55"/>
        <v>komórkowy</v>
      </c>
      <c r="F766" s="6">
        <f t="shared" si="56"/>
        <v>15</v>
      </c>
      <c r="H766">
        <f t="shared" si="58"/>
        <v>4216</v>
      </c>
      <c r="I766">
        <f t="shared" si="59"/>
        <v>1363</v>
      </c>
      <c r="J766">
        <f t="shared" si="57"/>
        <v>375</v>
      </c>
    </row>
    <row r="767" spans="1:10" x14ac:dyDescent="0.3">
      <c r="A767" s="1" t="s">
        <v>662</v>
      </c>
      <c r="B767" s="2">
        <v>42928</v>
      </c>
      <c r="C767" s="3">
        <v>0.5087962962962963</v>
      </c>
      <c r="D767" s="3">
        <v>0.5134953703703703</v>
      </c>
      <c r="E767" t="str">
        <f t="shared" si="55"/>
        <v>stacjonarny</v>
      </c>
      <c r="F767" s="6">
        <f t="shared" si="56"/>
        <v>7</v>
      </c>
      <c r="H767">
        <f t="shared" si="58"/>
        <v>4223</v>
      </c>
      <c r="I767">
        <f t="shared" si="59"/>
        <v>1363</v>
      </c>
      <c r="J767">
        <f t="shared" si="57"/>
        <v>375</v>
      </c>
    </row>
    <row r="768" spans="1:10" x14ac:dyDescent="0.3">
      <c r="A768" s="1" t="s">
        <v>160</v>
      </c>
      <c r="B768" s="2">
        <v>42928</v>
      </c>
      <c r="C768" s="3">
        <v>0.50974537037037038</v>
      </c>
      <c r="D768" s="3">
        <v>0.51072916666666668</v>
      </c>
      <c r="E768" t="str">
        <f t="shared" si="55"/>
        <v>stacjonarny</v>
      </c>
      <c r="F768" s="6">
        <f t="shared" si="56"/>
        <v>2</v>
      </c>
      <c r="H768">
        <f t="shared" si="58"/>
        <v>4225</v>
      </c>
      <c r="I768">
        <f t="shared" si="59"/>
        <v>1363</v>
      </c>
      <c r="J768">
        <f t="shared" si="57"/>
        <v>375</v>
      </c>
    </row>
    <row r="769" spans="1:10" x14ac:dyDescent="0.3">
      <c r="A769" s="1" t="s">
        <v>439</v>
      </c>
      <c r="B769" s="2">
        <v>42928</v>
      </c>
      <c r="C769" s="3">
        <v>0.51549768518518524</v>
      </c>
      <c r="D769" s="3">
        <v>0.51550925925925928</v>
      </c>
      <c r="E769" t="str">
        <f t="shared" si="55"/>
        <v>stacjonarny</v>
      </c>
      <c r="F769" s="6">
        <f t="shared" si="56"/>
        <v>1</v>
      </c>
      <c r="H769">
        <f t="shared" si="58"/>
        <v>4226</v>
      </c>
      <c r="I769">
        <f t="shared" si="59"/>
        <v>1363</v>
      </c>
      <c r="J769">
        <f t="shared" si="57"/>
        <v>375</v>
      </c>
    </row>
    <row r="770" spans="1:10" x14ac:dyDescent="0.3">
      <c r="A770" s="1" t="s">
        <v>663</v>
      </c>
      <c r="B770" s="2">
        <v>42928</v>
      </c>
      <c r="C770" s="3">
        <v>0.51561342592592596</v>
      </c>
      <c r="D770" s="3">
        <v>0.52171296296296299</v>
      </c>
      <c r="E770" t="str">
        <f t="shared" si="55"/>
        <v>stacjonarny</v>
      </c>
      <c r="F770" s="6">
        <f t="shared" si="56"/>
        <v>9</v>
      </c>
      <c r="H770">
        <f t="shared" si="58"/>
        <v>4235</v>
      </c>
      <c r="I770">
        <f t="shared" si="59"/>
        <v>1363</v>
      </c>
      <c r="J770">
        <f t="shared" si="57"/>
        <v>375</v>
      </c>
    </row>
    <row r="771" spans="1:10" x14ac:dyDescent="0.3">
      <c r="A771" s="1" t="s">
        <v>664</v>
      </c>
      <c r="B771" s="2">
        <v>42928</v>
      </c>
      <c r="C771" s="3">
        <v>0.52009259259259266</v>
      </c>
      <c r="D771" s="3">
        <v>0.52987268518518515</v>
      </c>
      <c r="E771" t="str">
        <f t="shared" ref="E771:E834" si="60">IF(LEN(A771)=7,"stacjonarny",IF(LEN(A771)=8,"komórkowy","zagraniczny"))</f>
        <v>komórkowy</v>
      </c>
      <c r="F771" s="6">
        <f t="shared" ref="F771:F834" si="61">ROUNDUP(MINUTE(D771-C771)+SECOND(D771-C771)/60,0)</f>
        <v>15</v>
      </c>
      <c r="H771">
        <f t="shared" si="58"/>
        <v>4235</v>
      </c>
      <c r="I771">
        <f t="shared" si="59"/>
        <v>1378</v>
      </c>
      <c r="J771">
        <f t="shared" si="57"/>
        <v>375</v>
      </c>
    </row>
    <row r="772" spans="1:10" x14ac:dyDescent="0.3">
      <c r="A772" s="1" t="s">
        <v>424</v>
      </c>
      <c r="B772" s="2">
        <v>42928</v>
      </c>
      <c r="C772" s="3">
        <v>0.52172453703703703</v>
      </c>
      <c r="D772" s="3">
        <v>0.52606481481481482</v>
      </c>
      <c r="E772" t="str">
        <f t="shared" si="60"/>
        <v>komórkowy</v>
      </c>
      <c r="F772" s="6">
        <f t="shared" si="61"/>
        <v>7</v>
      </c>
      <c r="H772">
        <f t="shared" si="58"/>
        <v>4235</v>
      </c>
      <c r="I772">
        <f t="shared" si="59"/>
        <v>1385</v>
      </c>
      <c r="J772">
        <f t="shared" ref="J772:J835" si="62">IF(E772="zagraniczny",J771+F772,J771)</f>
        <v>375</v>
      </c>
    </row>
    <row r="773" spans="1:10" x14ac:dyDescent="0.3">
      <c r="A773" s="1" t="s">
        <v>665</v>
      </c>
      <c r="B773" s="2">
        <v>42928</v>
      </c>
      <c r="C773" s="3">
        <v>0.52298611111111104</v>
      </c>
      <c r="D773" s="3">
        <v>0.53249999999999997</v>
      </c>
      <c r="E773" t="str">
        <f t="shared" si="60"/>
        <v>stacjonarny</v>
      </c>
      <c r="F773" s="6">
        <f t="shared" si="61"/>
        <v>14</v>
      </c>
      <c r="H773">
        <f t="shared" si="58"/>
        <v>4249</v>
      </c>
      <c r="I773">
        <f t="shared" si="59"/>
        <v>1385</v>
      </c>
      <c r="J773">
        <f t="shared" si="62"/>
        <v>375</v>
      </c>
    </row>
    <row r="774" spans="1:10" x14ac:dyDescent="0.3">
      <c r="A774" s="1" t="s">
        <v>143</v>
      </c>
      <c r="B774" s="2">
        <v>42928</v>
      </c>
      <c r="C774" s="3">
        <v>0.52342592592592596</v>
      </c>
      <c r="D774" s="3">
        <v>0.52350694444444446</v>
      </c>
      <c r="E774" t="str">
        <f t="shared" si="60"/>
        <v>zagraniczny</v>
      </c>
      <c r="F774" s="6">
        <f t="shared" si="61"/>
        <v>1</v>
      </c>
      <c r="H774">
        <f t="shared" si="58"/>
        <v>4249</v>
      </c>
      <c r="I774">
        <f t="shared" si="59"/>
        <v>1385</v>
      </c>
      <c r="J774">
        <f t="shared" si="62"/>
        <v>376</v>
      </c>
    </row>
    <row r="775" spans="1:10" x14ac:dyDescent="0.3">
      <c r="A775" s="1" t="s">
        <v>666</v>
      </c>
      <c r="B775" s="2">
        <v>42928</v>
      </c>
      <c r="C775" s="3">
        <v>0.52649305555555559</v>
      </c>
      <c r="D775" s="3">
        <v>0.53123842592592596</v>
      </c>
      <c r="E775" t="str">
        <f t="shared" si="60"/>
        <v>zagraniczny</v>
      </c>
      <c r="F775" s="6">
        <f t="shared" si="61"/>
        <v>7</v>
      </c>
      <c r="H775">
        <f t="shared" si="58"/>
        <v>4249</v>
      </c>
      <c r="I775">
        <f t="shared" si="59"/>
        <v>1385</v>
      </c>
      <c r="J775">
        <f t="shared" si="62"/>
        <v>383</v>
      </c>
    </row>
    <row r="776" spans="1:10" x14ac:dyDescent="0.3">
      <c r="A776" s="1" t="s">
        <v>667</v>
      </c>
      <c r="B776" s="2">
        <v>42928</v>
      </c>
      <c r="C776" s="3">
        <v>0.52834490740740747</v>
      </c>
      <c r="D776" s="3">
        <v>0.53267361111111111</v>
      </c>
      <c r="E776" t="str">
        <f t="shared" si="60"/>
        <v>stacjonarny</v>
      </c>
      <c r="F776" s="6">
        <f t="shared" si="61"/>
        <v>7</v>
      </c>
      <c r="H776">
        <f t="shared" si="58"/>
        <v>4256</v>
      </c>
      <c r="I776">
        <f t="shared" si="59"/>
        <v>1385</v>
      </c>
      <c r="J776">
        <f t="shared" si="62"/>
        <v>383</v>
      </c>
    </row>
    <row r="777" spans="1:10" x14ac:dyDescent="0.3">
      <c r="A777" s="1" t="s">
        <v>622</v>
      </c>
      <c r="B777" s="2">
        <v>42928</v>
      </c>
      <c r="C777" s="3">
        <v>0.53126157407407404</v>
      </c>
      <c r="D777" s="3">
        <v>0.5326157407407407</v>
      </c>
      <c r="E777" t="str">
        <f t="shared" si="60"/>
        <v>komórkowy</v>
      </c>
      <c r="F777" s="6">
        <f t="shared" si="61"/>
        <v>2</v>
      </c>
      <c r="H777">
        <f t="shared" si="58"/>
        <v>4256</v>
      </c>
      <c r="I777">
        <f t="shared" si="59"/>
        <v>1387</v>
      </c>
      <c r="J777">
        <f t="shared" si="62"/>
        <v>383</v>
      </c>
    </row>
    <row r="778" spans="1:10" x14ac:dyDescent="0.3">
      <c r="A778" s="1" t="s">
        <v>45</v>
      </c>
      <c r="B778" s="2">
        <v>42928</v>
      </c>
      <c r="C778" s="3">
        <v>0.53608796296296302</v>
      </c>
      <c r="D778" s="3">
        <v>0.53631944444444446</v>
      </c>
      <c r="E778" t="str">
        <f t="shared" si="60"/>
        <v>stacjonarny</v>
      </c>
      <c r="F778" s="6">
        <f t="shared" si="61"/>
        <v>1</v>
      </c>
      <c r="H778">
        <f t="shared" si="58"/>
        <v>4257</v>
      </c>
      <c r="I778">
        <f t="shared" si="59"/>
        <v>1387</v>
      </c>
      <c r="J778">
        <f t="shared" si="62"/>
        <v>383</v>
      </c>
    </row>
    <row r="779" spans="1:10" x14ac:dyDescent="0.3">
      <c r="A779" s="1" t="s">
        <v>668</v>
      </c>
      <c r="B779" s="2">
        <v>42928</v>
      </c>
      <c r="C779" s="3">
        <v>0.53798611111111116</v>
      </c>
      <c r="D779" s="3">
        <v>0.54011574074074076</v>
      </c>
      <c r="E779" t="str">
        <f t="shared" si="60"/>
        <v>stacjonarny</v>
      </c>
      <c r="F779" s="6">
        <f t="shared" si="61"/>
        <v>4</v>
      </c>
      <c r="H779">
        <f t="shared" si="58"/>
        <v>4261</v>
      </c>
      <c r="I779">
        <f t="shared" si="59"/>
        <v>1387</v>
      </c>
      <c r="J779">
        <f t="shared" si="62"/>
        <v>383</v>
      </c>
    </row>
    <row r="780" spans="1:10" x14ac:dyDescent="0.3">
      <c r="A780" s="1" t="s">
        <v>669</v>
      </c>
      <c r="B780" s="2">
        <v>42928</v>
      </c>
      <c r="C780" s="3">
        <v>0.53827546296296302</v>
      </c>
      <c r="D780" s="3">
        <v>0.54309027777777774</v>
      </c>
      <c r="E780" t="str">
        <f t="shared" si="60"/>
        <v>stacjonarny</v>
      </c>
      <c r="F780" s="6">
        <f t="shared" si="61"/>
        <v>7</v>
      </c>
      <c r="H780">
        <f t="shared" si="58"/>
        <v>4268</v>
      </c>
      <c r="I780">
        <f t="shared" si="59"/>
        <v>1387</v>
      </c>
      <c r="J780">
        <f t="shared" si="62"/>
        <v>383</v>
      </c>
    </row>
    <row r="781" spans="1:10" x14ac:dyDescent="0.3">
      <c r="A781" s="1" t="s">
        <v>670</v>
      </c>
      <c r="B781" s="2">
        <v>42928</v>
      </c>
      <c r="C781" s="3">
        <v>0.53873842592592591</v>
      </c>
      <c r="D781" s="3">
        <v>0.54084490740740743</v>
      </c>
      <c r="E781" t="str">
        <f t="shared" si="60"/>
        <v>komórkowy</v>
      </c>
      <c r="F781" s="6">
        <f t="shared" si="61"/>
        <v>4</v>
      </c>
      <c r="H781">
        <f t="shared" si="58"/>
        <v>4268</v>
      </c>
      <c r="I781">
        <f t="shared" si="59"/>
        <v>1391</v>
      </c>
      <c r="J781">
        <f t="shared" si="62"/>
        <v>383</v>
      </c>
    </row>
    <row r="782" spans="1:10" x14ac:dyDescent="0.3">
      <c r="A782" s="1" t="s">
        <v>671</v>
      </c>
      <c r="B782" s="2">
        <v>42928</v>
      </c>
      <c r="C782" s="3">
        <v>0.54391203703703705</v>
      </c>
      <c r="D782" s="3">
        <v>0.54538194444444443</v>
      </c>
      <c r="E782" t="str">
        <f t="shared" si="60"/>
        <v>stacjonarny</v>
      </c>
      <c r="F782" s="6">
        <f t="shared" si="61"/>
        <v>3</v>
      </c>
      <c r="H782">
        <f t="shared" si="58"/>
        <v>4271</v>
      </c>
      <c r="I782">
        <f t="shared" si="59"/>
        <v>1391</v>
      </c>
      <c r="J782">
        <f t="shared" si="62"/>
        <v>383</v>
      </c>
    </row>
    <row r="783" spans="1:10" x14ac:dyDescent="0.3">
      <c r="A783" s="1" t="s">
        <v>620</v>
      </c>
      <c r="B783" s="2">
        <v>42928</v>
      </c>
      <c r="C783" s="3">
        <v>0.54689814814814819</v>
      </c>
      <c r="D783" s="3">
        <v>0.54949074074074067</v>
      </c>
      <c r="E783" t="str">
        <f t="shared" si="60"/>
        <v>stacjonarny</v>
      </c>
      <c r="F783" s="6">
        <f t="shared" si="61"/>
        <v>4</v>
      </c>
      <c r="H783">
        <f t="shared" si="58"/>
        <v>4275</v>
      </c>
      <c r="I783">
        <f t="shared" si="59"/>
        <v>1391</v>
      </c>
      <c r="J783">
        <f t="shared" si="62"/>
        <v>383</v>
      </c>
    </row>
    <row r="784" spans="1:10" x14ac:dyDescent="0.3">
      <c r="A784" s="1" t="s">
        <v>567</v>
      </c>
      <c r="B784" s="2">
        <v>42928</v>
      </c>
      <c r="C784" s="3">
        <v>0.54826388888888888</v>
      </c>
      <c r="D784" s="3">
        <v>0.54920138888888892</v>
      </c>
      <c r="E784" t="str">
        <f t="shared" si="60"/>
        <v>komórkowy</v>
      </c>
      <c r="F784" s="6">
        <f t="shared" si="61"/>
        <v>2</v>
      </c>
      <c r="H784">
        <f t="shared" si="58"/>
        <v>4275</v>
      </c>
      <c r="I784">
        <f t="shared" si="59"/>
        <v>1393</v>
      </c>
      <c r="J784">
        <f t="shared" si="62"/>
        <v>383</v>
      </c>
    </row>
    <row r="785" spans="1:10" x14ac:dyDescent="0.3">
      <c r="A785" s="1" t="s">
        <v>446</v>
      </c>
      <c r="B785" s="2">
        <v>42928</v>
      </c>
      <c r="C785" s="3">
        <v>0.55118055555555556</v>
      </c>
      <c r="D785" s="3">
        <v>0.56003472222222228</v>
      </c>
      <c r="E785" t="str">
        <f t="shared" si="60"/>
        <v>stacjonarny</v>
      </c>
      <c r="F785" s="6">
        <f t="shared" si="61"/>
        <v>13</v>
      </c>
      <c r="H785">
        <f t="shared" si="58"/>
        <v>4288</v>
      </c>
      <c r="I785">
        <f t="shared" si="59"/>
        <v>1393</v>
      </c>
      <c r="J785">
        <f t="shared" si="62"/>
        <v>383</v>
      </c>
    </row>
    <row r="786" spans="1:10" x14ac:dyDescent="0.3">
      <c r="A786" s="1" t="s">
        <v>672</v>
      </c>
      <c r="B786" s="2">
        <v>42928</v>
      </c>
      <c r="C786" s="3">
        <v>0.55565972222222226</v>
      </c>
      <c r="D786" s="3">
        <v>0.55674768518518525</v>
      </c>
      <c r="E786" t="str">
        <f t="shared" si="60"/>
        <v>stacjonarny</v>
      </c>
      <c r="F786" s="6">
        <f t="shared" si="61"/>
        <v>2</v>
      </c>
      <c r="H786">
        <f t="shared" si="58"/>
        <v>4290</v>
      </c>
      <c r="I786">
        <f t="shared" si="59"/>
        <v>1393</v>
      </c>
      <c r="J786">
        <f t="shared" si="62"/>
        <v>383</v>
      </c>
    </row>
    <row r="787" spans="1:10" x14ac:dyDescent="0.3">
      <c r="A787" s="1" t="s">
        <v>673</v>
      </c>
      <c r="B787" s="2">
        <v>42928</v>
      </c>
      <c r="C787" s="3">
        <v>0.55717592592592591</v>
      </c>
      <c r="D787" s="3">
        <v>0.56753472222222223</v>
      </c>
      <c r="E787" t="str">
        <f t="shared" si="60"/>
        <v>stacjonarny</v>
      </c>
      <c r="F787" s="6">
        <f t="shared" si="61"/>
        <v>15</v>
      </c>
      <c r="H787">
        <f t="shared" si="58"/>
        <v>4305</v>
      </c>
      <c r="I787">
        <f t="shared" si="59"/>
        <v>1393</v>
      </c>
      <c r="J787">
        <f t="shared" si="62"/>
        <v>383</v>
      </c>
    </row>
    <row r="788" spans="1:10" x14ac:dyDescent="0.3">
      <c r="A788" s="1" t="s">
        <v>674</v>
      </c>
      <c r="B788" s="2">
        <v>42928</v>
      </c>
      <c r="C788" s="3">
        <v>0.55869212962962966</v>
      </c>
      <c r="D788" s="3">
        <v>0.55922453703703701</v>
      </c>
      <c r="E788" t="str">
        <f t="shared" si="60"/>
        <v>stacjonarny</v>
      </c>
      <c r="F788" s="6">
        <f t="shared" si="61"/>
        <v>1</v>
      </c>
      <c r="H788">
        <f t="shared" si="58"/>
        <v>4306</v>
      </c>
      <c r="I788">
        <f t="shared" si="59"/>
        <v>1393</v>
      </c>
      <c r="J788">
        <f t="shared" si="62"/>
        <v>383</v>
      </c>
    </row>
    <row r="789" spans="1:10" x14ac:dyDescent="0.3">
      <c r="A789" s="1" t="s">
        <v>675</v>
      </c>
      <c r="B789" s="2">
        <v>42928</v>
      </c>
      <c r="C789" s="3">
        <v>0.55907407407407406</v>
      </c>
      <c r="D789" s="3">
        <v>0.56937499999999996</v>
      </c>
      <c r="E789" t="str">
        <f t="shared" si="60"/>
        <v>stacjonarny</v>
      </c>
      <c r="F789" s="6">
        <f t="shared" si="61"/>
        <v>15</v>
      </c>
      <c r="H789">
        <f t="shared" si="58"/>
        <v>4321</v>
      </c>
      <c r="I789">
        <f t="shared" si="59"/>
        <v>1393</v>
      </c>
      <c r="J789">
        <f t="shared" si="62"/>
        <v>383</v>
      </c>
    </row>
    <row r="790" spans="1:10" x14ac:dyDescent="0.3">
      <c r="A790" s="1" t="s">
        <v>676</v>
      </c>
      <c r="B790" s="2">
        <v>42928</v>
      </c>
      <c r="C790" s="3">
        <v>0.56074074074074076</v>
      </c>
      <c r="D790" s="3">
        <v>0.56283564814814813</v>
      </c>
      <c r="E790" t="str">
        <f t="shared" si="60"/>
        <v>komórkowy</v>
      </c>
      <c r="F790" s="6">
        <f t="shared" si="61"/>
        <v>4</v>
      </c>
      <c r="H790">
        <f t="shared" si="58"/>
        <v>4321</v>
      </c>
      <c r="I790">
        <f t="shared" si="59"/>
        <v>1397</v>
      </c>
      <c r="J790">
        <f t="shared" si="62"/>
        <v>383</v>
      </c>
    </row>
    <row r="791" spans="1:10" x14ac:dyDescent="0.3">
      <c r="A791" s="1" t="s">
        <v>677</v>
      </c>
      <c r="B791" s="2">
        <v>42928</v>
      </c>
      <c r="C791" s="3">
        <v>0.56398148148148153</v>
      </c>
      <c r="D791" s="3">
        <v>0.57387731481481474</v>
      </c>
      <c r="E791" t="str">
        <f t="shared" si="60"/>
        <v>komórkowy</v>
      </c>
      <c r="F791" s="6">
        <f t="shared" si="61"/>
        <v>15</v>
      </c>
      <c r="H791">
        <f t="shared" si="58"/>
        <v>4321</v>
      </c>
      <c r="I791">
        <f t="shared" si="59"/>
        <v>1412</v>
      </c>
      <c r="J791">
        <f t="shared" si="62"/>
        <v>383</v>
      </c>
    </row>
    <row r="792" spans="1:10" x14ac:dyDescent="0.3">
      <c r="A792" s="1" t="s">
        <v>548</v>
      </c>
      <c r="B792" s="2">
        <v>42928</v>
      </c>
      <c r="C792" s="3">
        <v>0.56509259259259259</v>
      </c>
      <c r="D792" s="3">
        <v>0.56554398148148144</v>
      </c>
      <c r="E792" t="str">
        <f t="shared" si="60"/>
        <v>komórkowy</v>
      </c>
      <c r="F792" s="6">
        <f t="shared" si="61"/>
        <v>1</v>
      </c>
      <c r="H792">
        <f t="shared" si="58"/>
        <v>4321</v>
      </c>
      <c r="I792">
        <f t="shared" si="59"/>
        <v>1413</v>
      </c>
      <c r="J792">
        <f t="shared" si="62"/>
        <v>383</v>
      </c>
    </row>
    <row r="793" spans="1:10" x14ac:dyDescent="0.3">
      <c r="A793" s="1" t="s">
        <v>678</v>
      </c>
      <c r="B793" s="2">
        <v>42928</v>
      </c>
      <c r="C793" s="3">
        <v>0.56527777777777777</v>
      </c>
      <c r="D793" s="3">
        <v>0.56814814814814818</v>
      </c>
      <c r="E793" t="str">
        <f t="shared" si="60"/>
        <v>komórkowy</v>
      </c>
      <c r="F793" s="6">
        <f t="shared" si="61"/>
        <v>5</v>
      </c>
      <c r="H793">
        <f t="shared" si="58"/>
        <v>4321</v>
      </c>
      <c r="I793">
        <f t="shared" si="59"/>
        <v>1418</v>
      </c>
      <c r="J793">
        <f t="shared" si="62"/>
        <v>383</v>
      </c>
    </row>
    <row r="794" spans="1:10" x14ac:dyDescent="0.3">
      <c r="A794" s="1" t="s">
        <v>679</v>
      </c>
      <c r="B794" s="2">
        <v>42928</v>
      </c>
      <c r="C794" s="3">
        <v>0.56555555555555559</v>
      </c>
      <c r="D794" s="3">
        <v>0.56971064814814809</v>
      </c>
      <c r="E794" t="str">
        <f t="shared" si="60"/>
        <v>stacjonarny</v>
      </c>
      <c r="F794" s="6">
        <f t="shared" si="61"/>
        <v>6</v>
      </c>
      <c r="H794">
        <f t="shared" si="58"/>
        <v>4327</v>
      </c>
      <c r="I794">
        <f t="shared" si="59"/>
        <v>1418</v>
      </c>
      <c r="J794">
        <f t="shared" si="62"/>
        <v>383</v>
      </c>
    </row>
    <row r="795" spans="1:10" x14ac:dyDescent="0.3">
      <c r="A795" s="1" t="s">
        <v>680</v>
      </c>
      <c r="B795" s="2">
        <v>42928</v>
      </c>
      <c r="C795" s="3">
        <v>0.56918981481481479</v>
      </c>
      <c r="D795" s="3">
        <v>0.5784259259259259</v>
      </c>
      <c r="E795" t="str">
        <f t="shared" si="60"/>
        <v>stacjonarny</v>
      </c>
      <c r="F795" s="6">
        <f t="shared" si="61"/>
        <v>14</v>
      </c>
      <c r="H795">
        <f t="shared" si="58"/>
        <v>4341</v>
      </c>
      <c r="I795">
        <f t="shared" si="59"/>
        <v>1418</v>
      </c>
      <c r="J795">
        <f t="shared" si="62"/>
        <v>383</v>
      </c>
    </row>
    <row r="796" spans="1:10" x14ac:dyDescent="0.3">
      <c r="A796" s="1" t="s">
        <v>681</v>
      </c>
      <c r="B796" s="2">
        <v>42928</v>
      </c>
      <c r="C796" s="3">
        <v>0.56953703703703706</v>
      </c>
      <c r="D796" s="3">
        <v>0.57401620370370365</v>
      </c>
      <c r="E796" t="str">
        <f t="shared" si="60"/>
        <v>stacjonarny</v>
      </c>
      <c r="F796" s="6">
        <f t="shared" si="61"/>
        <v>7</v>
      </c>
      <c r="H796">
        <f t="shared" si="58"/>
        <v>4348</v>
      </c>
      <c r="I796">
        <f t="shared" si="59"/>
        <v>1418</v>
      </c>
      <c r="J796">
        <f t="shared" si="62"/>
        <v>383</v>
      </c>
    </row>
    <row r="797" spans="1:10" x14ac:dyDescent="0.3">
      <c r="A797" s="1" t="s">
        <v>682</v>
      </c>
      <c r="B797" s="2">
        <v>42928</v>
      </c>
      <c r="C797" s="3">
        <v>0.57231481481481483</v>
      </c>
      <c r="D797" s="3">
        <v>0.57403935185185184</v>
      </c>
      <c r="E797" t="str">
        <f t="shared" si="60"/>
        <v>stacjonarny</v>
      </c>
      <c r="F797" s="6">
        <f t="shared" si="61"/>
        <v>3</v>
      </c>
      <c r="H797">
        <f t="shared" si="58"/>
        <v>4351</v>
      </c>
      <c r="I797">
        <f t="shared" si="59"/>
        <v>1418</v>
      </c>
      <c r="J797">
        <f t="shared" si="62"/>
        <v>383</v>
      </c>
    </row>
    <row r="798" spans="1:10" x14ac:dyDescent="0.3">
      <c r="A798" s="1" t="s">
        <v>683</v>
      </c>
      <c r="B798" s="2">
        <v>42928</v>
      </c>
      <c r="C798" s="3">
        <v>0.57445601851851846</v>
      </c>
      <c r="D798" s="3">
        <v>0.57703703703703701</v>
      </c>
      <c r="E798" t="str">
        <f t="shared" si="60"/>
        <v>zagraniczny</v>
      </c>
      <c r="F798" s="6">
        <f t="shared" si="61"/>
        <v>4</v>
      </c>
      <c r="H798">
        <f t="shared" si="58"/>
        <v>4351</v>
      </c>
      <c r="I798">
        <f t="shared" si="59"/>
        <v>1418</v>
      </c>
      <c r="J798">
        <f t="shared" si="62"/>
        <v>387</v>
      </c>
    </row>
    <row r="799" spans="1:10" x14ac:dyDescent="0.3">
      <c r="A799" s="1" t="s">
        <v>684</v>
      </c>
      <c r="B799" s="2">
        <v>42928</v>
      </c>
      <c r="C799" s="3">
        <v>0.57445601851851846</v>
      </c>
      <c r="D799" s="3">
        <v>0.58512731481481484</v>
      </c>
      <c r="E799" t="str">
        <f t="shared" si="60"/>
        <v>stacjonarny</v>
      </c>
      <c r="F799" s="6">
        <f t="shared" si="61"/>
        <v>16</v>
      </c>
      <c r="H799">
        <f t="shared" si="58"/>
        <v>4367</v>
      </c>
      <c r="I799">
        <f t="shared" si="59"/>
        <v>1418</v>
      </c>
      <c r="J799">
        <f t="shared" si="62"/>
        <v>387</v>
      </c>
    </row>
    <row r="800" spans="1:10" x14ac:dyDescent="0.3">
      <c r="A800" s="1" t="s">
        <v>685</v>
      </c>
      <c r="B800" s="2">
        <v>42928</v>
      </c>
      <c r="C800" s="3">
        <v>0.5782870370370371</v>
      </c>
      <c r="D800" s="3">
        <v>0.58834490740740741</v>
      </c>
      <c r="E800" t="str">
        <f t="shared" si="60"/>
        <v>stacjonarny</v>
      </c>
      <c r="F800" s="6">
        <f t="shared" si="61"/>
        <v>15</v>
      </c>
      <c r="H800">
        <f t="shared" si="58"/>
        <v>4382</v>
      </c>
      <c r="I800">
        <f t="shared" si="59"/>
        <v>1418</v>
      </c>
      <c r="J800">
        <f t="shared" si="62"/>
        <v>387</v>
      </c>
    </row>
    <row r="801" spans="1:10" x14ac:dyDescent="0.3">
      <c r="A801" s="1" t="s">
        <v>686</v>
      </c>
      <c r="B801" s="2">
        <v>42928</v>
      </c>
      <c r="C801" s="3">
        <v>0.58054398148148145</v>
      </c>
      <c r="D801" s="3">
        <v>0.58196759259259256</v>
      </c>
      <c r="E801" t="str">
        <f t="shared" si="60"/>
        <v>komórkowy</v>
      </c>
      <c r="F801" s="6">
        <f t="shared" si="61"/>
        <v>3</v>
      </c>
      <c r="H801">
        <f t="shared" si="58"/>
        <v>4382</v>
      </c>
      <c r="I801">
        <f t="shared" si="59"/>
        <v>1421</v>
      </c>
      <c r="J801">
        <f t="shared" si="62"/>
        <v>387</v>
      </c>
    </row>
    <row r="802" spans="1:10" x14ac:dyDescent="0.3">
      <c r="A802" s="1" t="s">
        <v>439</v>
      </c>
      <c r="B802" s="2">
        <v>42928</v>
      </c>
      <c r="C802" s="3">
        <v>0.58266203703703701</v>
      </c>
      <c r="D802" s="3">
        <v>0.59348379629629633</v>
      </c>
      <c r="E802" t="str">
        <f t="shared" si="60"/>
        <v>stacjonarny</v>
      </c>
      <c r="F802" s="6">
        <f t="shared" si="61"/>
        <v>16</v>
      </c>
      <c r="H802">
        <f t="shared" si="58"/>
        <v>4398</v>
      </c>
      <c r="I802">
        <f t="shared" si="59"/>
        <v>1421</v>
      </c>
      <c r="J802">
        <f t="shared" si="62"/>
        <v>387</v>
      </c>
    </row>
    <row r="803" spans="1:10" x14ac:dyDescent="0.3">
      <c r="A803" s="1" t="s">
        <v>687</v>
      </c>
      <c r="B803" s="2">
        <v>42928</v>
      </c>
      <c r="C803" s="3">
        <v>0.58592592592592596</v>
      </c>
      <c r="D803" s="3">
        <v>0.59038194444444447</v>
      </c>
      <c r="E803" t="str">
        <f t="shared" si="60"/>
        <v>komórkowy</v>
      </c>
      <c r="F803" s="6">
        <f t="shared" si="61"/>
        <v>7</v>
      </c>
      <c r="H803">
        <f t="shared" si="58"/>
        <v>4398</v>
      </c>
      <c r="I803">
        <f t="shared" si="59"/>
        <v>1428</v>
      </c>
      <c r="J803">
        <f t="shared" si="62"/>
        <v>387</v>
      </c>
    </row>
    <row r="804" spans="1:10" x14ac:dyDescent="0.3">
      <c r="A804" s="1" t="s">
        <v>688</v>
      </c>
      <c r="B804" s="2">
        <v>42928</v>
      </c>
      <c r="C804" s="3">
        <v>0.58909722222222227</v>
      </c>
      <c r="D804" s="3">
        <v>0.5993518518518518</v>
      </c>
      <c r="E804" t="str">
        <f t="shared" si="60"/>
        <v>komórkowy</v>
      </c>
      <c r="F804" s="6">
        <f t="shared" si="61"/>
        <v>15</v>
      </c>
      <c r="H804">
        <f t="shared" ref="H804:H867" si="63">IF(E804="stacjonarny",H803+F804,H803)</f>
        <v>4398</v>
      </c>
      <c r="I804">
        <f t="shared" ref="I804:I867" si="64">IF(E804="komórkowy",I803+F804,I803)</f>
        <v>1443</v>
      </c>
      <c r="J804">
        <f t="shared" si="62"/>
        <v>387</v>
      </c>
    </row>
    <row r="805" spans="1:10" x14ac:dyDescent="0.3">
      <c r="A805" s="1" t="s">
        <v>689</v>
      </c>
      <c r="B805" s="2">
        <v>42928</v>
      </c>
      <c r="C805" s="3">
        <v>0.59354166666666663</v>
      </c>
      <c r="D805" s="3">
        <v>0.59888888888888892</v>
      </c>
      <c r="E805" t="str">
        <f t="shared" si="60"/>
        <v>stacjonarny</v>
      </c>
      <c r="F805" s="6">
        <f t="shared" si="61"/>
        <v>8</v>
      </c>
      <c r="H805">
        <f t="shared" si="63"/>
        <v>4406</v>
      </c>
      <c r="I805">
        <f t="shared" si="64"/>
        <v>1443</v>
      </c>
      <c r="J805">
        <f t="shared" si="62"/>
        <v>387</v>
      </c>
    </row>
    <row r="806" spans="1:10" x14ac:dyDescent="0.3">
      <c r="A806" s="1" t="s">
        <v>690</v>
      </c>
      <c r="B806" s="2">
        <v>42928</v>
      </c>
      <c r="C806" s="3">
        <v>0.59873842592592597</v>
      </c>
      <c r="D806" s="3">
        <v>0.60127314814814814</v>
      </c>
      <c r="E806" t="str">
        <f t="shared" si="60"/>
        <v>stacjonarny</v>
      </c>
      <c r="F806" s="6">
        <f t="shared" si="61"/>
        <v>4</v>
      </c>
      <c r="H806">
        <f t="shared" si="63"/>
        <v>4410</v>
      </c>
      <c r="I806">
        <f t="shared" si="64"/>
        <v>1443</v>
      </c>
      <c r="J806">
        <f t="shared" si="62"/>
        <v>387</v>
      </c>
    </row>
    <row r="807" spans="1:10" x14ac:dyDescent="0.3">
      <c r="A807" s="1" t="s">
        <v>691</v>
      </c>
      <c r="B807" s="2">
        <v>42928</v>
      </c>
      <c r="C807" s="3">
        <v>0.59928240740740735</v>
      </c>
      <c r="D807" s="3">
        <v>0.60182870370370367</v>
      </c>
      <c r="E807" t="str">
        <f t="shared" si="60"/>
        <v>stacjonarny</v>
      </c>
      <c r="F807" s="6">
        <f t="shared" si="61"/>
        <v>4</v>
      </c>
      <c r="H807">
        <f t="shared" si="63"/>
        <v>4414</v>
      </c>
      <c r="I807">
        <f t="shared" si="64"/>
        <v>1443</v>
      </c>
      <c r="J807">
        <f t="shared" si="62"/>
        <v>387</v>
      </c>
    </row>
    <row r="808" spans="1:10" x14ac:dyDescent="0.3">
      <c r="A808" s="1" t="s">
        <v>692</v>
      </c>
      <c r="B808" s="2">
        <v>42928</v>
      </c>
      <c r="C808" s="3">
        <v>0.60065972222222219</v>
      </c>
      <c r="D808" s="3">
        <v>0.60902777777777783</v>
      </c>
      <c r="E808" t="str">
        <f t="shared" si="60"/>
        <v>stacjonarny</v>
      </c>
      <c r="F808" s="6">
        <f t="shared" si="61"/>
        <v>13</v>
      </c>
      <c r="H808">
        <f t="shared" si="63"/>
        <v>4427</v>
      </c>
      <c r="I808">
        <f t="shared" si="64"/>
        <v>1443</v>
      </c>
      <c r="J808">
        <f t="shared" si="62"/>
        <v>387</v>
      </c>
    </row>
    <row r="809" spans="1:10" x14ac:dyDescent="0.3">
      <c r="A809" s="1" t="s">
        <v>75</v>
      </c>
      <c r="B809" s="2">
        <v>42928</v>
      </c>
      <c r="C809" s="3">
        <v>0.60528935185185184</v>
      </c>
      <c r="D809" s="3">
        <v>0.60805555555555557</v>
      </c>
      <c r="E809" t="str">
        <f t="shared" si="60"/>
        <v>stacjonarny</v>
      </c>
      <c r="F809" s="6">
        <f t="shared" si="61"/>
        <v>4</v>
      </c>
      <c r="H809">
        <f t="shared" si="63"/>
        <v>4431</v>
      </c>
      <c r="I809">
        <f t="shared" si="64"/>
        <v>1443</v>
      </c>
      <c r="J809">
        <f t="shared" si="62"/>
        <v>387</v>
      </c>
    </row>
    <row r="810" spans="1:10" x14ac:dyDescent="0.3">
      <c r="A810" s="1" t="s">
        <v>332</v>
      </c>
      <c r="B810" s="2">
        <v>42928</v>
      </c>
      <c r="C810" s="3">
        <v>0.61028935185185185</v>
      </c>
      <c r="D810" s="3">
        <v>0.61681712962962965</v>
      </c>
      <c r="E810" t="str">
        <f t="shared" si="60"/>
        <v>stacjonarny</v>
      </c>
      <c r="F810" s="6">
        <f t="shared" si="61"/>
        <v>10</v>
      </c>
      <c r="H810">
        <f t="shared" si="63"/>
        <v>4441</v>
      </c>
      <c r="I810">
        <f t="shared" si="64"/>
        <v>1443</v>
      </c>
      <c r="J810">
        <f t="shared" si="62"/>
        <v>387</v>
      </c>
    </row>
    <row r="811" spans="1:10" x14ac:dyDescent="0.3">
      <c r="A811" s="1" t="s">
        <v>693</v>
      </c>
      <c r="B811" s="2">
        <v>42928</v>
      </c>
      <c r="C811" s="3">
        <v>0.61534722222222216</v>
      </c>
      <c r="D811" s="3">
        <v>0.61554398148148148</v>
      </c>
      <c r="E811" t="str">
        <f t="shared" si="60"/>
        <v>komórkowy</v>
      </c>
      <c r="F811" s="6">
        <f t="shared" si="61"/>
        <v>1</v>
      </c>
      <c r="H811">
        <f t="shared" si="63"/>
        <v>4441</v>
      </c>
      <c r="I811">
        <f t="shared" si="64"/>
        <v>1444</v>
      </c>
      <c r="J811">
        <f t="shared" si="62"/>
        <v>387</v>
      </c>
    </row>
    <row r="812" spans="1:10" x14ac:dyDescent="0.3">
      <c r="A812" s="1" t="s">
        <v>694</v>
      </c>
      <c r="B812" s="2">
        <v>42928</v>
      </c>
      <c r="C812" s="3">
        <v>0.62077546296296293</v>
      </c>
      <c r="D812" s="3">
        <v>0.62708333333333333</v>
      </c>
      <c r="E812" t="str">
        <f t="shared" si="60"/>
        <v>zagraniczny</v>
      </c>
      <c r="F812" s="6">
        <f t="shared" si="61"/>
        <v>10</v>
      </c>
      <c r="H812">
        <f t="shared" si="63"/>
        <v>4441</v>
      </c>
      <c r="I812">
        <f t="shared" si="64"/>
        <v>1444</v>
      </c>
      <c r="J812">
        <f t="shared" si="62"/>
        <v>397</v>
      </c>
    </row>
    <row r="813" spans="1:10" x14ac:dyDescent="0.3">
      <c r="A813" s="1" t="s">
        <v>127</v>
      </c>
      <c r="B813" s="2">
        <v>42928</v>
      </c>
      <c r="C813" s="3">
        <v>0.62372685185185184</v>
      </c>
      <c r="D813" s="3">
        <v>0.63241898148148146</v>
      </c>
      <c r="E813" t="str">
        <f t="shared" si="60"/>
        <v>komórkowy</v>
      </c>
      <c r="F813" s="6">
        <f t="shared" si="61"/>
        <v>13</v>
      </c>
      <c r="H813">
        <f t="shared" si="63"/>
        <v>4441</v>
      </c>
      <c r="I813">
        <f t="shared" si="64"/>
        <v>1457</v>
      </c>
      <c r="J813">
        <f t="shared" si="62"/>
        <v>397</v>
      </c>
    </row>
    <row r="814" spans="1:10" x14ac:dyDescent="0.3">
      <c r="A814" s="1" t="s">
        <v>695</v>
      </c>
      <c r="B814" s="2">
        <v>42928</v>
      </c>
      <c r="C814" s="3">
        <v>0.62449074074074074</v>
      </c>
      <c r="D814" s="3">
        <v>0.62653935185185183</v>
      </c>
      <c r="E814" t="str">
        <f t="shared" si="60"/>
        <v>stacjonarny</v>
      </c>
      <c r="F814" s="6">
        <f t="shared" si="61"/>
        <v>3</v>
      </c>
      <c r="H814">
        <f t="shared" si="63"/>
        <v>4444</v>
      </c>
      <c r="I814">
        <f t="shared" si="64"/>
        <v>1457</v>
      </c>
      <c r="J814">
        <f t="shared" si="62"/>
        <v>397</v>
      </c>
    </row>
    <row r="815" spans="1:10" x14ac:dyDescent="0.3">
      <c r="A815" s="1" t="s">
        <v>696</v>
      </c>
      <c r="B815" s="2">
        <v>42928</v>
      </c>
      <c r="C815" s="3">
        <v>0.62615740740740744</v>
      </c>
      <c r="D815" s="3">
        <v>0.63491898148148151</v>
      </c>
      <c r="E815" t="str">
        <f t="shared" si="60"/>
        <v>stacjonarny</v>
      </c>
      <c r="F815" s="6">
        <f t="shared" si="61"/>
        <v>13</v>
      </c>
      <c r="H815">
        <f t="shared" si="63"/>
        <v>4457</v>
      </c>
      <c r="I815">
        <f t="shared" si="64"/>
        <v>1457</v>
      </c>
      <c r="J815">
        <f t="shared" si="62"/>
        <v>397</v>
      </c>
    </row>
    <row r="816" spans="1:10" x14ac:dyDescent="0.3">
      <c r="A816" s="1" t="s">
        <v>697</v>
      </c>
      <c r="B816" s="2">
        <v>42929</v>
      </c>
      <c r="C816" s="3">
        <v>0.33812500000000001</v>
      </c>
      <c r="D816" s="3">
        <v>0.34457175925925926</v>
      </c>
      <c r="E816" t="str">
        <f t="shared" si="60"/>
        <v>stacjonarny</v>
      </c>
      <c r="F816" s="6">
        <f t="shared" si="61"/>
        <v>10</v>
      </c>
      <c r="H816">
        <f t="shared" si="63"/>
        <v>4467</v>
      </c>
      <c r="I816">
        <f t="shared" si="64"/>
        <v>1457</v>
      </c>
      <c r="J816">
        <f t="shared" si="62"/>
        <v>397</v>
      </c>
    </row>
    <row r="817" spans="1:10" x14ac:dyDescent="0.3">
      <c r="A817" s="1" t="s">
        <v>698</v>
      </c>
      <c r="B817" s="2">
        <v>42929</v>
      </c>
      <c r="C817" s="3">
        <v>0.34258101851851852</v>
      </c>
      <c r="D817" s="3">
        <v>0.34574074074074074</v>
      </c>
      <c r="E817" t="str">
        <f t="shared" si="60"/>
        <v>stacjonarny</v>
      </c>
      <c r="F817" s="6">
        <f t="shared" si="61"/>
        <v>5</v>
      </c>
      <c r="H817">
        <f t="shared" si="63"/>
        <v>4472</v>
      </c>
      <c r="I817">
        <f t="shared" si="64"/>
        <v>1457</v>
      </c>
      <c r="J817">
        <f t="shared" si="62"/>
        <v>397</v>
      </c>
    </row>
    <row r="818" spans="1:10" x14ac:dyDescent="0.3">
      <c r="A818" s="1" t="s">
        <v>88</v>
      </c>
      <c r="B818" s="2">
        <v>42929</v>
      </c>
      <c r="C818" s="3">
        <v>0.34833333333333333</v>
      </c>
      <c r="D818" s="3">
        <v>0.35206018518518517</v>
      </c>
      <c r="E818" t="str">
        <f t="shared" si="60"/>
        <v>komórkowy</v>
      </c>
      <c r="F818" s="6">
        <f t="shared" si="61"/>
        <v>6</v>
      </c>
      <c r="H818">
        <f t="shared" si="63"/>
        <v>4472</v>
      </c>
      <c r="I818">
        <f t="shared" si="64"/>
        <v>1463</v>
      </c>
      <c r="J818">
        <f t="shared" si="62"/>
        <v>397</v>
      </c>
    </row>
    <row r="819" spans="1:10" x14ac:dyDescent="0.3">
      <c r="A819" s="1" t="s">
        <v>699</v>
      </c>
      <c r="B819" s="2">
        <v>42929</v>
      </c>
      <c r="C819" s="3">
        <v>0.35311342592592593</v>
      </c>
      <c r="D819" s="3">
        <v>0.35888888888888887</v>
      </c>
      <c r="E819" t="str">
        <f t="shared" si="60"/>
        <v>zagraniczny</v>
      </c>
      <c r="F819" s="6">
        <f t="shared" si="61"/>
        <v>9</v>
      </c>
      <c r="H819">
        <f t="shared" si="63"/>
        <v>4472</v>
      </c>
      <c r="I819">
        <f t="shared" si="64"/>
        <v>1463</v>
      </c>
      <c r="J819">
        <f t="shared" si="62"/>
        <v>406</v>
      </c>
    </row>
    <row r="820" spans="1:10" x14ac:dyDescent="0.3">
      <c r="A820" s="1" t="s">
        <v>700</v>
      </c>
      <c r="B820" s="2">
        <v>42929</v>
      </c>
      <c r="C820" s="3">
        <v>0.3588541666666667</v>
      </c>
      <c r="D820" s="3">
        <v>0.36913194444444447</v>
      </c>
      <c r="E820" t="str">
        <f t="shared" si="60"/>
        <v>stacjonarny</v>
      </c>
      <c r="F820" s="6">
        <f t="shared" si="61"/>
        <v>15</v>
      </c>
      <c r="H820">
        <f t="shared" si="63"/>
        <v>4487</v>
      </c>
      <c r="I820">
        <f t="shared" si="64"/>
        <v>1463</v>
      </c>
      <c r="J820">
        <f t="shared" si="62"/>
        <v>406</v>
      </c>
    </row>
    <row r="821" spans="1:10" x14ac:dyDescent="0.3">
      <c r="A821" s="1" t="s">
        <v>701</v>
      </c>
      <c r="B821" s="2">
        <v>42929</v>
      </c>
      <c r="C821" s="3">
        <v>0.36204861111111114</v>
      </c>
      <c r="D821" s="3">
        <v>0.37230324074074073</v>
      </c>
      <c r="E821" t="str">
        <f t="shared" si="60"/>
        <v>stacjonarny</v>
      </c>
      <c r="F821" s="6">
        <f t="shared" si="61"/>
        <v>15</v>
      </c>
      <c r="H821">
        <f t="shared" si="63"/>
        <v>4502</v>
      </c>
      <c r="I821">
        <f t="shared" si="64"/>
        <v>1463</v>
      </c>
      <c r="J821">
        <f t="shared" si="62"/>
        <v>406</v>
      </c>
    </row>
    <row r="822" spans="1:10" x14ac:dyDescent="0.3">
      <c r="A822" s="1" t="s">
        <v>702</v>
      </c>
      <c r="B822" s="2">
        <v>42929</v>
      </c>
      <c r="C822" s="3">
        <v>0.36341435185185184</v>
      </c>
      <c r="D822" s="3">
        <v>0.36506944444444445</v>
      </c>
      <c r="E822" t="str">
        <f t="shared" si="60"/>
        <v>stacjonarny</v>
      </c>
      <c r="F822" s="6">
        <f t="shared" si="61"/>
        <v>3</v>
      </c>
      <c r="H822">
        <f t="shared" si="63"/>
        <v>4505</v>
      </c>
      <c r="I822">
        <f t="shared" si="64"/>
        <v>1463</v>
      </c>
      <c r="J822">
        <f t="shared" si="62"/>
        <v>406</v>
      </c>
    </row>
    <row r="823" spans="1:10" x14ac:dyDescent="0.3">
      <c r="A823" s="1" t="s">
        <v>703</v>
      </c>
      <c r="B823" s="2">
        <v>42929</v>
      </c>
      <c r="C823" s="3">
        <v>0.36505787037037035</v>
      </c>
      <c r="D823" s="3">
        <v>0.37204861111111115</v>
      </c>
      <c r="E823" t="str">
        <f t="shared" si="60"/>
        <v>stacjonarny</v>
      </c>
      <c r="F823" s="6">
        <f t="shared" si="61"/>
        <v>11</v>
      </c>
      <c r="H823">
        <f t="shared" si="63"/>
        <v>4516</v>
      </c>
      <c r="I823">
        <f t="shared" si="64"/>
        <v>1463</v>
      </c>
      <c r="J823">
        <f t="shared" si="62"/>
        <v>406</v>
      </c>
    </row>
    <row r="824" spans="1:10" x14ac:dyDescent="0.3">
      <c r="A824" s="1" t="s">
        <v>426</v>
      </c>
      <c r="B824" s="2">
        <v>42929</v>
      </c>
      <c r="C824" s="3">
        <v>0.36586805555555557</v>
      </c>
      <c r="D824" s="3">
        <v>0.36783564814814818</v>
      </c>
      <c r="E824" t="str">
        <f t="shared" si="60"/>
        <v>stacjonarny</v>
      </c>
      <c r="F824" s="6">
        <f t="shared" si="61"/>
        <v>3</v>
      </c>
      <c r="H824">
        <f t="shared" si="63"/>
        <v>4519</v>
      </c>
      <c r="I824">
        <f t="shared" si="64"/>
        <v>1463</v>
      </c>
      <c r="J824">
        <f t="shared" si="62"/>
        <v>406</v>
      </c>
    </row>
    <row r="825" spans="1:10" x14ac:dyDescent="0.3">
      <c r="A825" s="1" t="s">
        <v>193</v>
      </c>
      <c r="B825" s="2">
        <v>42929</v>
      </c>
      <c r="C825" s="3">
        <v>0.36704861111111109</v>
      </c>
      <c r="D825" s="3">
        <v>0.37783564814814818</v>
      </c>
      <c r="E825" t="str">
        <f t="shared" si="60"/>
        <v>stacjonarny</v>
      </c>
      <c r="F825" s="6">
        <f t="shared" si="61"/>
        <v>16</v>
      </c>
      <c r="H825">
        <f t="shared" si="63"/>
        <v>4535</v>
      </c>
      <c r="I825">
        <f t="shared" si="64"/>
        <v>1463</v>
      </c>
      <c r="J825">
        <f t="shared" si="62"/>
        <v>406</v>
      </c>
    </row>
    <row r="826" spans="1:10" x14ac:dyDescent="0.3">
      <c r="A826" s="1" t="s">
        <v>704</v>
      </c>
      <c r="B826" s="2">
        <v>42929</v>
      </c>
      <c r="C826" s="3">
        <v>0.37074074074074076</v>
      </c>
      <c r="D826" s="3">
        <v>0.37601851851851853</v>
      </c>
      <c r="E826" t="str">
        <f t="shared" si="60"/>
        <v>stacjonarny</v>
      </c>
      <c r="F826" s="6">
        <f t="shared" si="61"/>
        <v>8</v>
      </c>
      <c r="H826">
        <f t="shared" si="63"/>
        <v>4543</v>
      </c>
      <c r="I826">
        <f t="shared" si="64"/>
        <v>1463</v>
      </c>
      <c r="J826">
        <f t="shared" si="62"/>
        <v>406</v>
      </c>
    </row>
    <row r="827" spans="1:10" x14ac:dyDescent="0.3">
      <c r="A827" s="1" t="s">
        <v>705</v>
      </c>
      <c r="B827" s="2">
        <v>42929</v>
      </c>
      <c r="C827" s="3">
        <v>0.37334490740740739</v>
      </c>
      <c r="D827" s="3">
        <v>0.3740856481481481</v>
      </c>
      <c r="E827" t="str">
        <f t="shared" si="60"/>
        <v>komórkowy</v>
      </c>
      <c r="F827" s="6">
        <f t="shared" si="61"/>
        <v>2</v>
      </c>
      <c r="H827">
        <f t="shared" si="63"/>
        <v>4543</v>
      </c>
      <c r="I827">
        <f t="shared" si="64"/>
        <v>1465</v>
      </c>
      <c r="J827">
        <f t="shared" si="62"/>
        <v>406</v>
      </c>
    </row>
    <row r="828" spans="1:10" x14ac:dyDescent="0.3">
      <c r="A828" s="1" t="s">
        <v>706</v>
      </c>
      <c r="B828" s="2">
        <v>42929</v>
      </c>
      <c r="C828" s="3">
        <v>0.37653935185185183</v>
      </c>
      <c r="D828" s="3">
        <v>0.37709490740740742</v>
      </c>
      <c r="E828" t="str">
        <f t="shared" si="60"/>
        <v>stacjonarny</v>
      </c>
      <c r="F828" s="6">
        <f t="shared" si="61"/>
        <v>1</v>
      </c>
      <c r="H828">
        <f t="shared" si="63"/>
        <v>4544</v>
      </c>
      <c r="I828">
        <f t="shared" si="64"/>
        <v>1465</v>
      </c>
      <c r="J828">
        <f t="shared" si="62"/>
        <v>406</v>
      </c>
    </row>
    <row r="829" spans="1:10" x14ac:dyDescent="0.3">
      <c r="A829" s="1" t="s">
        <v>707</v>
      </c>
      <c r="B829" s="2">
        <v>42929</v>
      </c>
      <c r="C829" s="3">
        <v>0.37748842592592591</v>
      </c>
      <c r="D829" s="3">
        <v>0.37763888888888886</v>
      </c>
      <c r="E829" t="str">
        <f t="shared" si="60"/>
        <v>komórkowy</v>
      </c>
      <c r="F829" s="6">
        <f t="shared" si="61"/>
        <v>1</v>
      </c>
      <c r="H829">
        <f t="shared" si="63"/>
        <v>4544</v>
      </c>
      <c r="I829">
        <f t="shared" si="64"/>
        <v>1466</v>
      </c>
      <c r="J829">
        <f t="shared" si="62"/>
        <v>406</v>
      </c>
    </row>
    <row r="830" spans="1:10" x14ac:dyDescent="0.3">
      <c r="A830" s="1" t="s">
        <v>708</v>
      </c>
      <c r="B830" s="2">
        <v>42929</v>
      </c>
      <c r="C830" s="3">
        <v>0.3790162037037037</v>
      </c>
      <c r="D830" s="3">
        <v>0.38123842592592588</v>
      </c>
      <c r="E830" t="str">
        <f t="shared" si="60"/>
        <v>stacjonarny</v>
      </c>
      <c r="F830" s="6">
        <f t="shared" si="61"/>
        <v>4</v>
      </c>
      <c r="H830">
        <f t="shared" si="63"/>
        <v>4548</v>
      </c>
      <c r="I830">
        <f t="shared" si="64"/>
        <v>1466</v>
      </c>
      <c r="J830">
        <f t="shared" si="62"/>
        <v>406</v>
      </c>
    </row>
    <row r="831" spans="1:10" x14ac:dyDescent="0.3">
      <c r="A831" s="1" t="s">
        <v>466</v>
      </c>
      <c r="B831" s="2">
        <v>42929</v>
      </c>
      <c r="C831" s="3">
        <v>0.38018518518518518</v>
      </c>
      <c r="D831" s="3">
        <v>0.38339120370370372</v>
      </c>
      <c r="E831" t="str">
        <f t="shared" si="60"/>
        <v>stacjonarny</v>
      </c>
      <c r="F831" s="6">
        <f t="shared" si="61"/>
        <v>5</v>
      </c>
      <c r="H831">
        <f t="shared" si="63"/>
        <v>4553</v>
      </c>
      <c r="I831">
        <f t="shared" si="64"/>
        <v>1466</v>
      </c>
      <c r="J831">
        <f t="shared" si="62"/>
        <v>406</v>
      </c>
    </row>
    <row r="832" spans="1:10" x14ac:dyDescent="0.3">
      <c r="A832" s="1" t="s">
        <v>709</v>
      </c>
      <c r="B832" s="2">
        <v>42929</v>
      </c>
      <c r="C832" s="3">
        <v>0.38480324074074074</v>
      </c>
      <c r="D832" s="3">
        <v>0.39057870370370368</v>
      </c>
      <c r="E832" t="str">
        <f t="shared" si="60"/>
        <v>stacjonarny</v>
      </c>
      <c r="F832" s="6">
        <f t="shared" si="61"/>
        <v>9</v>
      </c>
      <c r="H832">
        <f t="shared" si="63"/>
        <v>4562</v>
      </c>
      <c r="I832">
        <f t="shared" si="64"/>
        <v>1466</v>
      </c>
      <c r="J832">
        <f t="shared" si="62"/>
        <v>406</v>
      </c>
    </row>
    <row r="833" spans="1:10" x14ac:dyDescent="0.3">
      <c r="A833" s="1" t="s">
        <v>710</v>
      </c>
      <c r="B833" s="2">
        <v>42929</v>
      </c>
      <c r="C833" s="3">
        <v>0.38966435185185189</v>
      </c>
      <c r="D833" s="3">
        <v>0.40104166666666669</v>
      </c>
      <c r="E833" t="str">
        <f t="shared" si="60"/>
        <v>stacjonarny</v>
      </c>
      <c r="F833" s="6">
        <f t="shared" si="61"/>
        <v>17</v>
      </c>
      <c r="H833">
        <f t="shared" si="63"/>
        <v>4579</v>
      </c>
      <c r="I833">
        <f t="shared" si="64"/>
        <v>1466</v>
      </c>
      <c r="J833">
        <f t="shared" si="62"/>
        <v>406</v>
      </c>
    </row>
    <row r="834" spans="1:10" x14ac:dyDescent="0.3">
      <c r="A834" s="1" t="s">
        <v>26</v>
      </c>
      <c r="B834" s="2">
        <v>42929</v>
      </c>
      <c r="C834" s="3">
        <v>0.39194444444444443</v>
      </c>
      <c r="D834" s="3">
        <v>0.39535879629629633</v>
      </c>
      <c r="E834" t="str">
        <f t="shared" si="60"/>
        <v>stacjonarny</v>
      </c>
      <c r="F834" s="6">
        <f t="shared" si="61"/>
        <v>5</v>
      </c>
      <c r="H834">
        <f t="shared" si="63"/>
        <v>4584</v>
      </c>
      <c r="I834">
        <f t="shared" si="64"/>
        <v>1466</v>
      </c>
      <c r="J834">
        <f t="shared" si="62"/>
        <v>406</v>
      </c>
    </row>
    <row r="835" spans="1:10" x14ac:dyDescent="0.3">
      <c r="A835" s="1" t="s">
        <v>711</v>
      </c>
      <c r="B835" s="2">
        <v>42929</v>
      </c>
      <c r="C835" s="3">
        <v>0.3972222222222222</v>
      </c>
      <c r="D835" s="3">
        <v>0.40084490740740741</v>
      </c>
      <c r="E835" t="str">
        <f t="shared" ref="E835:E898" si="65">IF(LEN(A835)=7,"stacjonarny",IF(LEN(A835)=8,"komórkowy","zagraniczny"))</f>
        <v>komórkowy</v>
      </c>
      <c r="F835" s="6">
        <f t="shared" ref="F835:F898" si="66">ROUNDUP(MINUTE(D835-C835)+SECOND(D835-C835)/60,0)</f>
        <v>6</v>
      </c>
      <c r="H835">
        <f t="shared" si="63"/>
        <v>4584</v>
      </c>
      <c r="I835">
        <f t="shared" si="64"/>
        <v>1472</v>
      </c>
      <c r="J835">
        <f t="shared" si="62"/>
        <v>406</v>
      </c>
    </row>
    <row r="836" spans="1:10" x14ac:dyDescent="0.3">
      <c r="A836" s="1" t="s">
        <v>712</v>
      </c>
      <c r="B836" s="2">
        <v>42929</v>
      </c>
      <c r="C836" s="3">
        <v>0.39988425925925924</v>
      </c>
      <c r="D836" s="3">
        <v>0.4100462962962963</v>
      </c>
      <c r="E836" t="str">
        <f t="shared" si="65"/>
        <v>komórkowy</v>
      </c>
      <c r="F836" s="6">
        <f t="shared" si="66"/>
        <v>15</v>
      </c>
      <c r="H836">
        <f t="shared" si="63"/>
        <v>4584</v>
      </c>
      <c r="I836">
        <f t="shared" si="64"/>
        <v>1487</v>
      </c>
      <c r="J836">
        <f t="shared" ref="J836:J899" si="67">IF(E836="zagraniczny",J835+F836,J835)</f>
        <v>406</v>
      </c>
    </row>
    <row r="837" spans="1:10" x14ac:dyDescent="0.3">
      <c r="A837" s="1" t="s">
        <v>713</v>
      </c>
      <c r="B837" s="2">
        <v>42929</v>
      </c>
      <c r="C837" s="3">
        <v>0.40539351851851851</v>
      </c>
      <c r="D837" s="3">
        <v>0.4143634259259259</v>
      </c>
      <c r="E837" t="str">
        <f t="shared" si="65"/>
        <v>stacjonarny</v>
      </c>
      <c r="F837" s="6">
        <f t="shared" si="66"/>
        <v>13</v>
      </c>
      <c r="H837">
        <f t="shared" si="63"/>
        <v>4597</v>
      </c>
      <c r="I837">
        <f t="shared" si="64"/>
        <v>1487</v>
      </c>
      <c r="J837">
        <f t="shared" si="67"/>
        <v>406</v>
      </c>
    </row>
    <row r="838" spans="1:10" x14ac:dyDescent="0.3">
      <c r="A838" s="1" t="s">
        <v>714</v>
      </c>
      <c r="B838" s="2">
        <v>42929</v>
      </c>
      <c r="C838" s="3">
        <v>0.4064814814814815</v>
      </c>
      <c r="D838" s="3">
        <v>0.41630787037037037</v>
      </c>
      <c r="E838" t="str">
        <f t="shared" si="65"/>
        <v>komórkowy</v>
      </c>
      <c r="F838" s="6">
        <f t="shared" si="66"/>
        <v>15</v>
      </c>
      <c r="H838">
        <f t="shared" si="63"/>
        <v>4597</v>
      </c>
      <c r="I838">
        <f t="shared" si="64"/>
        <v>1502</v>
      </c>
      <c r="J838">
        <f t="shared" si="67"/>
        <v>406</v>
      </c>
    </row>
    <row r="839" spans="1:10" x14ac:dyDescent="0.3">
      <c r="A839" s="1" t="s">
        <v>715</v>
      </c>
      <c r="B839" s="2">
        <v>42929</v>
      </c>
      <c r="C839" s="3">
        <v>0.41149305555555554</v>
      </c>
      <c r="D839" s="3">
        <v>0.41928240740740735</v>
      </c>
      <c r="E839" t="str">
        <f t="shared" si="65"/>
        <v>stacjonarny</v>
      </c>
      <c r="F839" s="6">
        <f t="shared" si="66"/>
        <v>12</v>
      </c>
      <c r="H839">
        <f t="shared" si="63"/>
        <v>4609</v>
      </c>
      <c r="I839">
        <f t="shared" si="64"/>
        <v>1502</v>
      </c>
      <c r="J839">
        <f t="shared" si="67"/>
        <v>406</v>
      </c>
    </row>
    <row r="840" spans="1:10" x14ac:dyDescent="0.3">
      <c r="A840" s="1" t="s">
        <v>716</v>
      </c>
      <c r="B840" s="2">
        <v>42929</v>
      </c>
      <c r="C840" s="3">
        <v>0.41172453703703704</v>
      </c>
      <c r="D840" s="3">
        <v>0.42146990740740736</v>
      </c>
      <c r="E840" t="str">
        <f t="shared" si="65"/>
        <v>stacjonarny</v>
      </c>
      <c r="F840" s="6">
        <f t="shared" si="66"/>
        <v>15</v>
      </c>
      <c r="H840">
        <f t="shared" si="63"/>
        <v>4624</v>
      </c>
      <c r="I840">
        <f t="shared" si="64"/>
        <v>1502</v>
      </c>
      <c r="J840">
        <f t="shared" si="67"/>
        <v>406</v>
      </c>
    </row>
    <row r="841" spans="1:10" x14ac:dyDescent="0.3">
      <c r="A841" s="1" t="s">
        <v>717</v>
      </c>
      <c r="B841" s="2">
        <v>42929</v>
      </c>
      <c r="C841" s="3">
        <v>0.41729166666666667</v>
      </c>
      <c r="D841" s="3">
        <v>0.42122685185185182</v>
      </c>
      <c r="E841" t="str">
        <f t="shared" si="65"/>
        <v>komórkowy</v>
      </c>
      <c r="F841" s="6">
        <f t="shared" si="66"/>
        <v>6</v>
      </c>
      <c r="H841">
        <f t="shared" si="63"/>
        <v>4624</v>
      </c>
      <c r="I841">
        <f t="shared" si="64"/>
        <v>1508</v>
      </c>
      <c r="J841">
        <f t="shared" si="67"/>
        <v>406</v>
      </c>
    </row>
    <row r="842" spans="1:10" x14ac:dyDescent="0.3">
      <c r="A842" s="1" t="s">
        <v>171</v>
      </c>
      <c r="B842" s="2">
        <v>42929</v>
      </c>
      <c r="C842" s="3">
        <v>0.41979166666666662</v>
      </c>
      <c r="D842" s="3">
        <v>0.42586805555555557</v>
      </c>
      <c r="E842" t="str">
        <f t="shared" si="65"/>
        <v>komórkowy</v>
      </c>
      <c r="F842" s="6">
        <f t="shared" si="66"/>
        <v>9</v>
      </c>
      <c r="H842">
        <f t="shared" si="63"/>
        <v>4624</v>
      </c>
      <c r="I842">
        <f t="shared" si="64"/>
        <v>1517</v>
      </c>
      <c r="J842">
        <f t="shared" si="67"/>
        <v>406</v>
      </c>
    </row>
    <row r="843" spans="1:10" x14ac:dyDescent="0.3">
      <c r="A843" s="1" t="s">
        <v>718</v>
      </c>
      <c r="B843" s="2">
        <v>42929</v>
      </c>
      <c r="C843" s="3">
        <v>0.42091435185185189</v>
      </c>
      <c r="D843" s="3">
        <v>0.42609953703703707</v>
      </c>
      <c r="E843" t="str">
        <f t="shared" si="65"/>
        <v>stacjonarny</v>
      </c>
      <c r="F843" s="6">
        <f t="shared" si="66"/>
        <v>8</v>
      </c>
      <c r="H843">
        <f t="shared" si="63"/>
        <v>4632</v>
      </c>
      <c r="I843">
        <f t="shared" si="64"/>
        <v>1517</v>
      </c>
      <c r="J843">
        <f t="shared" si="67"/>
        <v>406</v>
      </c>
    </row>
    <row r="844" spans="1:10" x14ac:dyDescent="0.3">
      <c r="A844" s="1" t="s">
        <v>719</v>
      </c>
      <c r="B844" s="2">
        <v>42929</v>
      </c>
      <c r="C844" s="3">
        <v>0.42418981481481483</v>
      </c>
      <c r="D844" s="3">
        <v>0.42598379629629629</v>
      </c>
      <c r="E844" t="str">
        <f t="shared" si="65"/>
        <v>stacjonarny</v>
      </c>
      <c r="F844" s="6">
        <f t="shared" si="66"/>
        <v>3</v>
      </c>
      <c r="H844">
        <f t="shared" si="63"/>
        <v>4635</v>
      </c>
      <c r="I844">
        <f t="shared" si="64"/>
        <v>1517</v>
      </c>
      <c r="J844">
        <f t="shared" si="67"/>
        <v>406</v>
      </c>
    </row>
    <row r="845" spans="1:10" x14ac:dyDescent="0.3">
      <c r="A845" s="1" t="s">
        <v>149</v>
      </c>
      <c r="B845" s="2">
        <v>42929</v>
      </c>
      <c r="C845" s="3">
        <v>0.4291550925925926</v>
      </c>
      <c r="D845" s="3">
        <v>0.4339351851851852</v>
      </c>
      <c r="E845" t="str">
        <f t="shared" si="65"/>
        <v>zagraniczny</v>
      </c>
      <c r="F845" s="6">
        <f t="shared" si="66"/>
        <v>7</v>
      </c>
      <c r="H845">
        <f t="shared" si="63"/>
        <v>4635</v>
      </c>
      <c r="I845">
        <f t="shared" si="64"/>
        <v>1517</v>
      </c>
      <c r="J845">
        <f t="shared" si="67"/>
        <v>413</v>
      </c>
    </row>
    <row r="846" spans="1:10" x14ac:dyDescent="0.3">
      <c r="A846" s="1" t="s">
        <v>720</v>
      </c>
      <c r="B846" s="2">
        <v>42929</v>
      </c>
      <c r="C846" s="3">
        <v>0.43297453703703703</v>
      </c>
      <c r="D846" s="3">
        <v>0.43424768518518514</v>
      </c>
      <c r="E846" t="str">
        <f t="shared" si="65"/>
        <v>stacjonarny</v>
      </c>
      <c r="F846" s="6">
        <f t="shared" si="66"/>
        <v>2</v>
      </c>
      <c r="H846">
        <f t="shared" si="63"/>
        <v>4637</v>
      </c>
      <c r="I846">
        <f t="shared" si="64"/>
        <v>1517</v>
      </c>
      <c r="J846">
        <f t="shared" si="67"/>
        <v>413</v>
      </c>
    </row>
    <row r="847" spans="1:10" x14ac:dyDescent="0.3">
      <c r="A847" s="1" t="s">
        <v>721</v>
      </c>
      <c r="B847" s="2">
        <v>42929</v>
      </c>
      <c r="C847" s="3">
        <v>0.43782407407407403</v>
      </c>
      <c r="D847" s="3">
        <v>0.44560185185185186</v>
      </c>
      <c r="E847" t="str">
        <f t="shared" si="65"/>
        <v>stacjonarny</v>
      </c>
      <c r="F847" s="6">
        <f t="shared" si="66"/>
        <v>12</v>
      </c>
      <c r="H847">
        <f t="shared" si="63"/>
        <v>4649</v>
      </c>
      <c r="I847">
        <f t="shared" si="64"/>
        <v>1517</v>
      </c>
      <c r="J847">
        <f t="shared" si="67"/>
        <v>413</v>
      </c>
    </row>
    <row r="848" spans="1:10" x14ac:dyDescent="0.3">
      <c r="A848" s="1" t="s">
        <v>722</v>
      </c>
      <c r="B848" s="2">
        <v>42929</v>
      </c>
      <c r="C848" s="3">
        <v>0.43986111111111109</v>
      </c>
      <c r="D848" s="3">
        <v>0.44298611111111108</v>
      </c>
      <c r="E848" t="str">
        <f t="shared" si="65"/>
        <v>stacjonarny</v>
      </c>
      <c r="F848" s="6">
        <f t="shared" si="66"/>
        <v>5</v>
      </c>
      <c r="H848">
        <f t="shared" si="63"/>
        <v>4654</v>
      </c>
      <c r="I848">
        <f t="shared" si="64"/>
        <v>1517</v>
      </c>
      <c r="J848">
        <f t="shared" si="67"/>
        <v>413</v>
      </c>
    </row>
    <row r="849" spans="1:10" x14ac:dyDescent="0.3">
      <c r="A849" s="1" t="s">
        <v>723</v>
      </c>
      <c r="B849" s="2">
        <v>42929</v>
      </c>
      <c r="C849" s="3">
        <v>0.44278935185185181</v>
      </c>
      <c r="D849" s="3">
        <v>0.44480324074074074</v>
      </c>
      <c r="E849" t="str">
        <f t="shared" si="65"/>
        <v>komórkowy</v>
      </c>
      <c r="F849" s="6">
        <f t="shared" si="66"/>
        <v>3</v>
      </c>
      <c r="H849">
        <f t="shared" si="63"/>
        <v>4654</v>
      </c>
      <c r="I849">
        <f t="shared" si="64"/>
        <v>1520</v>
      </c>
      <c r="J849">
        <f t="shared" si="67"/>
        <v>413</v>
      </c>
    </row>
    <row r="850" spans="1:10" x14ac:dyDescent="0.3">
      <c r="A850" s="1" t="s">
        <v>724</v>
      </c>
      <c r="B850" s="2">
        <v>42929</v>
      </c>
      <c r="C850" s="3">
        <v>0.44732638888888893</v>
      </c>
      <c r="D850" s="3">
        <v>0.45466435185185183</v>
      </c>
      <c r="E850" t="str">
        <f t="shared" si="65"/>
        <v>stacjonarny</v>
      </c>
      <c r="F850" s="6">
        <f t="shared" si="66"/>
        <v>11</v>
      </c>
      <c r="H850">
        <f t="shared" si="63"/>
        <v>4665</v>
      </c>
      <c r="I850">
        <f t="shared" si="64"/>
        <v>1520</v>
      </c>
      <c r="J850">
        <f t="shared" si="67"/>
        <v>413</v>
      </c>
    </row>
    <row r="851" spans="1:10" x14ac:dyDescent="0.3">
      <c r="A851" s="1" t="s">
        <v>725</v>
      </c>
      <c r="B851" s="2">
        <v>42929</v>
      </c>
      <c r="C851" s="3">
        <v>0.45131944444444444</v>
      </c>
      <c r="D851" s="3">
        <v>0.45689814814814816</v>
      </c>
      <c r="E851" t="str">
        <f t="shared" si="65"/>
        <v>stacjonarny</v>
      </c>
      <c r="F851" s="6">
        <f t="shared" si="66"/>
        <v>9</v>
      </c>
      <c r="H851">
        <f t="shared" si="63"/>
        <v>4674</v>
      </c>
      <c r="I851">
        <f t="shared" si="64"/>
        <v>1520</v>
      </c>
      <c r="J851">
        <f t="shared" si="67"/>
        <v>413</v>
      </c>
    </row>
    <row r="852" spans="1:10" x14ac:dyDescent="0.3">
      <c r="A852" s="1" t="s">
        <v>726</v>
      </c>
      <c r="B852" s="2">
        <v>42929</v>
      </c>
      <c r="C852" s="3">
        <v>0.45489583333333333</v>
      </c>
      <c r="D852" s="3">
        <v>0.46451388888888889</v>
      </c>
      <c r="E852" t="str">
        <f t="shared" si="65"/>
        <v>stacjonarny</v>
      </c>
      <c r="F852" s="6">
        <f t="shared" si="66"/>
        <v>14</v>
      </c>
      <c r="H852">
        <f t="shared" si="63"/>
        <v>4688</v>
      </c>
      <c r="I852">
        <f t="shared" si="64"/>
        <v>1520</v>
      </c>
      <c r="J852">
        <f t="shared" si="67"/>
        <v>413</v>
      </c>
    </row>
    <row r="853" spans="1:10" x14ac:dyDescent="0.3">
      <c r="A853" s="1" t="s">
        <v>727</v>
      </c>
      <c r="B853" s="2">
        <v>42929</v>
      </c>
      <c r="C853" s="3">
        <v>0.45682870370370371</v>
      </c>
      <c r="D853" s="3">
        <v>0.4664699074074074</v>
      </c>
      <c r="E853" t="str">
        <f t="shared" si="65"/>
        <v>stacjonarny</v>
      </c>
      <c r="F853" s="6">
        <f t="shared" si="66"/>
        <v>14</v>
      </c>
      <c r="H853">
        <f t="shared" si="63"/>
        <v>4702</v>
      </c>
      <c r="I853">
        <f t="shared" si="64"/>
        <v>1520</v>
      </c>
      <c r="J853">
        <f t="shared" si="67"/>
        <v>413</v>
      </c>
    </row>
    <row r="854" spans="1:10" x14ac:dyDescent="0.3">
      <c r="A854" s="1" t="s">
        <v>728</v>
      </c>
      <c r="B854" s="2">
        <v>42929</v>
      </c>
      <c r="C854" s="3">
        <v>0.45968750000000003</v>
      </c>
      <c r="D854" s="3">
        <v>0.46520833333333328</v>
      </c>
      <c r="E854" t="str">
        <f t="shared" si="65"/>
        <v>komórkowy</v>
      </c>
      <c r="F854" s="6">
        <f t="shared" si="66"/>
        <v>8</v>
      </c>
      <c r="H854">
        <f t="shared" si="63"/>
        <v>4702</v>
      </c>
      <c r="I854">
        <f t="shared" si="64"/>
        <v>1528</v>
      </c>
      <c r="J854">
        <f t="shared" si="67"/>
        <v>413</v>
      </c>
    </row>
    <row r="855" spans="1:10" x14ac:dyDescent="0.3">
      <c r="A855" s="1" t="s">
        <v>729</v>
      </c>
      <c r="B855" s="2">
        <v>42929</v>
      </c>
      <c r="C855" s="3">
        <v>0.46444444444444444</v>
      </c>
      <c r="D855" s="3">
        <v>0.46787037037037038</v>
      </c>
      <c r="E855" t="str">
        <f t="shared" si="65"/>
        <v>stacjonarny</v>
      </c>
      <c r="F855" s="6">
        <f t="shared" si="66"/>
        <v>5</v>
      </c>
      <c r="H855">
        <f t="shared" si="63"/>
        <v>4707</v>
      </c>
      <c r="I855">
        <f t="shared" si="64"/>
        <v>1528</v>
      </c>
      <c r="J855">
        <f t="shared" si="67"/>
        <v>413</v>
      </c>
    </row>
    <row r="856" spans="1:10" x14ac:dyDescent="0.3">
      <c r="A856" s="1" t="s">
        <v>730</v>
      </c>
      <c r="B856" s="2">
        <v>42929</v>
      </c>
      <c r="C856" s="3">
        <v>0.46581018518518519</v>
      </c>
      <c r="D856" s="3">
        <v>0.46589120370370374</v>
      </c>
      <c r="E856" t="str">
        <f t="shared" si="65"/>
        <v>stacjonarny</v>
      </c>
      <c r="F856" s="6">
        <f t="shared" si="66"/>
        <v>1</v>
      </c>
      <c r="H856">
        <f t="shared" si="63"/>
        <v>4708</v>
      </c>
      <c r="I856">
        <f t="shared" si="64"/>
        <v>1528</v>
      </c>
      <c r="J856">
        <f t="shared" si="67"/>
        <v>413</v>
      </c>
    </row>
    <row r="857" spans="1:10" x14ac:dyDescent="0.3">
      <c r="A857" s="1" t="s">
        <v>731</v>
      </c>
      <c r="B857" s="2">
        <v>42929</v>
      </c>
      <c r="C857" s="3">
        <v>0.47099537037037037</v>
      </c>
      <c r="D857" s="3">
        <v>0.47175925925925927</v>
      </c>
      <c r="E857" t="str">
        <f t="shared" si="65"/>
        <v>komórkowy</v>
      </c>
      <c r="F857" s="6">
        <f t="shared" si="66"/>
        <v>2</v>
      </c>
      <c r="H857">
        <f t="shared" si="63"/>
        <v>4708</v>
      </c>
      <c r="I857">
        <f t="shared" si="64"/>
        <v>1530</v>
      </c>
      <c r="J857">
        <f t="shared" si="67"/>
        <v>413</v>
      </c>
    </row>
    <row r="858" spans="1:10" x14ac:dyDescent="0.3">
      <c r="A858" s="1" t="s">
        <v>732</v>
      </c>
      <c r="B858" s="2">
        <v>42929</v>
      </c>
      <c r="C858" s="3">
        <v>0.47134259259259265</v>
      </c>
      <c r="D858" s="3">
        <v>0.47659722222222217</v>
      </c>
      <c r="E858" t="str">
        <f t="shared" si="65"/>
        <v>zagraniczny</v>
      </c>
      <c r="F858" s="6">
        <f t="shared" si="66"/>
        <v>8</v>
      </c>
      <c r="H858">
        <f t="shared" si="63"/>
        <v>4708</v>
      </c>
      <c r="I858">
        <f t="shared" si="64"/>
        <v>1530</v>
      </c>
      <c r="J858">
        <f t="shared" si="67"/>
        <v>421</v>
      </c>
    </row>
    <row r="859" spans="1:10" x14ac:dyDescent="0.3">
      <c r="A859" s="1" t="s">
        <v>733</v>
      </c>
      <c r="B859" s="2">
        <v>42929</v>
      </c>
      <c r="C859" s="3">
        <v>0.47321759259259261</v>
      </c>
      <c r="D859" s="3">
        <v>0.48008101851851853</v>
      </c>
      <c r="E859" t="str">
        <f t="shared" si="65"/>
        <v>stacjonarny</v>
      </c>
      <c r="F859" s="6">
        <f t="shared" si="66"/>
        <v>10</v>
      </c>
      <c r="H859">
        <f t="shared" si="63"/>
        <v>4718</v>
      </c>
      <c r="I859">
        <f t="shared" si="64"/>
        <v>1530</v>
      </c>
      <c r="J859">
        <f t="shared" si="67"/>
        <v>421</v>
      </c>
    </row>
    <row r="860" spans="1:10" x14ac:dyDescent="0.3">
      <c r="A860" s="1" t="s">
        <v>591</v>
      </c>
      <c r="B860" s="2">
        <v>42929</v>
      </c>
      <c r="C860" s="3">
        <v>0.47890046296296296</v>
      </c>
      <c r="D860" s="3">
        <v>0.48042824074074075</v>
      </c>
      <c r="E860" t="str">
        <f t="shared" si="65"/>
        <v>komórkowy</v>
      </c>
      <c r="F860" s="6">
        <f t="shared" si="66"/>
        <v>3</v>
      </c>
      <c r="H860">
        <f t="shared" si="63"/>
        <v>4718</v>
      </c>
      <c r="I860">
        <f t="shared" si="64"/>
        <v>1533</v>
      </c>
      <c r="J860">
        <f t="shared" si="67"/>
        <v>421</v>
      </c>
    </row>
    <row r="861" spans="1:10" x14ac:dyDescent="0.3">
      <c r="A861" s="1" t="s">
        <v>734</v>
      </c>
      <c r="B861" s="2">
        <v>42929</v>
      </c>
      <c r="C861" s="3">
        <v>0.48312500000000003</v>
      </c>
      <c r="D861" s="3">
        <v>0.4889236111111111</v>
      </c>
      <c r="E861" t="str">
        <f t="shared" si="65"/>
        <v>komórkowy</v>
      </c>
      <c r="F861" s="6">
        <f t="shared" si="66"/>
        <v>9</v>
      </c>
      <c r="H861">
        <f t="shared" si="63"/>
        <v>4718</v>
      </c>
      <c r="I861">
        <f t="shared" si="64"/>
        <v>1542</v>
      </c>
      <c r="J861">
        <f t="shared" si="67"/>
        <v>421</v>
      </c>
    </row>
    <row r="862" spans="1:10" x14ac:dyDescent="0.3">
      <c r="A862" s="1" t="s">
        <v>735</v>
      </c>
      <c r="B862" s="2">
        <v>42929</v>
      </c>
      <c r="C862" s="3">
        <v>0.4878587962962963</v>
      </c>
      <c r="D862" s="3">
        <v>0.49609953703703707</v>
      </c>
      <c r="E862" t="str">
        <f t="shared" si="65"/>
        <v>stacjonarny</v>
      </c>
      <c r="F862" s="6">
        <f t="shared" si="66"/>
        <v>12</v>
      </c>
      <c r="H862">
        <f t="shared" si="63"/>
        <v>4730</v>
      </c>
      <c r="I862">
        <f t="shared" si="64"/>
        <v>1542</v>
      </c>
      <c r="J862">
        <f t="shared" si="67"/>
        <v>421</v>
      </c>
    </row>
    <row r="863" spans="1:10" x14ac:dyDescent="0.3">
      <c r="A863" s="1" t="s">
        <v>736</v>
      </c>
      <c r="B863" s="2">
        <v>42929</v>
      </c>
      <c r="C863" s="3">
        <v>0.49112268518518515</v>
      </c>
      <c r="D863" s="3">
        <v>0.49859953703703702</v>
      </c>
      <c r="E863" t="str">
        <f t="shared" si="65"/>
        <v>stacjonarny</v>
      </c>
      <c r="F863" s="6">
        <f t="shared" si="66"/>
        <v>11</v>
      </c>
      <c r="H863">
        <f t="shared" si="63"/>
        <v>4741</v>
      </c>
      <c r="I863">
        <f t="shared" si="64"/>
        <v>1542</v>
      </c>
      <c r="J863">
        <f t="shared" si="67"/>
        <v>421</v>
      </c>
    </row>
    <row r="864" spans="1:10" x14ac:dyDescent="0.3">
      <c r="A864" s="1" t="s">
        <v>737</v>
      </c>
      <c r="B864" s="2">
        <v>42929</v>
      </c>
      <c r="C864" s="3">
        <v>0.49283564814814818</v>
      </c>
      <c r="D864" s="3">
        <v>0.50396990740740744</v>
      </c>
      <c r="E864" t="str">
        <f t="shared" si="65"/>
        <v>stacjonarny</v>
      </c>
      <c r="F864" s="6">
        <f t="shared" si="66"/>
        <v>17</v>
      </c>
      <c r="H864">
        <f t="shared" si="63"/>
        <v>4758</v>
      </c>
      <c r="I864">
        <f t="shared" si="64"/>
        <v>1542</v>
      </c>
      <c r="J864">
        <f t="shared" si="67"/>
        <v>421</v>
      </c>
    </row>
    <row r="865" spans="1:10" x14ac:dyDescent="0.3">
      <c r="A865" s="1" t="s">
        <v>80</v>
      </c>
      <c r="B865" s="2">
        <v>42929</v>
      </c>
      <c r="C865" s="3">
        <v>0.4949305555555556</v>
      </c>
      <c r="D865" s="3">
        <v>0.49898148148148147</v>
      </c>
      <c r="E865" t="str">
        <f t="shared" si="65"/>
        <v>stacjonarny</v>
      </c>
      <c r="F865" s="6">
        <f t="shared" si="66"/>
        <v>6</v>
      </c>
      <c r="H865">
        <f t="shared" si="63"/>
        <v>4764</v>
      </c>
      <c r="I865">
        <f t="shared" si="64"/>
        <v>1542</v>
      </c>
      <c r="J865">
        <f t="shared" si="67"/>
        <v>421</v>
      </c>
    </row>
    <row r="866" spans="1:10" x14ac:dyDescent="0.3">
      <c r="A866" s="1" t="s">
        <v>738</v>
      </c>
      <c r="B866" s="2">
        <v>42929</v>
      </c>
      <c r="C866" s="3">
        <v>0.50060185185185191</v>
      </c>
      <c r="D866" s="3">
        <v>0.50388888888888894</v>
      </c>
      <c r="E866" t="str">
        <f t="shared" si="65"/>
        <v>stacjonarny</v>
      </c>
      <c r="F866" s="6">
        <f t="shared" si="66"/>
        <v>5</v>
      </c>
      <c r="H866">
        <f t="shared" si="63"/>
        <v>4769</v>
      </c>
      <c r="I866">
        <f t="shared" si="64"/>
        <v>1542</v>
      </c>
      <c r="J866">
        <f t="shared" si="67"/>
        <v>421</v>
      </c>
    </row>
    <row r="867" spans="1:10" x14ac:dyDescent="0.3">
      <c r="A867" s="1" t="s">
        <v>739</v>
      </c>
      <c r="B867" s="2">
        <v>42929</v>
      </c>
      <c r="C867" s="3">
        <v>0.50173611111111105</v>
      </c>
      <c r="D867" s="3">
        <v>0.50722222222222224</v>
      </c>
      <c r="E867" t="str">
        <f t="shared" si="65"/>
        <v>stacjonarny</v>
      </c>
      <c r="F867" s="6">
        <f t="shared" si="66"/>
        <v>8</v>
      </c>
      <c r="H867">
        <f t="shared" si="63"/>
        <v>4777</v>
      </c>
      <c r="I867">
        <f t="shared" si="64"/>
        <v>1542</v>
      </c>
      <c r="J867">
        <f t="shared" si="67"/>
        <v>421</v>
      </c>
    </row>
    <row r="868" spans="1:10" x14ac:dyDescent="0.3">
      <c r="A868" s="1" t="s">
        <v>740</v>
      </c>
      <c r="B868" s="2">
        <v>42929</v>
      </c>
      <c r="C868" s="3">
        <v>0.50675925925925924</v>
      </c>
      <c r="D868" s="3">
        <v>0.5138194444444445</v>
      </c>
      <c r="E868" t="str">
        <f t="shared" si="65"/>
        <v>stacjonarny</v>
      </c>
      <c r="F868" s="6">
        <f t="shared" si="66"/>
        <v>11</v>
      </c>
      <c r="H868">
        <f t="shared" ref="H868:H931" si="68">IF(E868="stacjonarny",H867+F868,H867)</f>
        <v>4788</v>
      </c>
      <c r="I868">
        <f t="shared" ref="I868:I931" si="69">IF(E868="komórkowy",I867+F868,I867)</f>
        <v>1542</v>
      </c>
      <c r="J868">
        <f t="shared" si="67"/>
        <v>421</v>
      </c>
    </row>
    <row r="869" spans="1:10" x14ac:dyDescent="0.3">
      <c r="A869" s="1" t="s">
        <v>741</v>
      </c>
      <c r="B869" s="2">
        <v>42929</v>
      </c>
      <c r="C869" s="3">
        <v>0.50732638888888892</v>
      </c>
      <c r="D869" s="3">
        <v>0.51005787037037031</v>
      </c>
      <c r="E869" t="str">
        <f t="shared" si="65"/>
        <v>stacjonarny</v>
      </c>
      <c r="F869" s="6">
        <f t="shared" si="66"/>
        <v>4</v>
      </c>
      <c r="H869">
        <f t="shared" si="68"/>
        <v>4792</v>
      </c>
      <c r="I869">
        <f t="shared" si="69"/>
        <v>1542</v>
      </c>
      <c r="J869">
        <f t="shared" si="67"/>
        <v>421</v>
      </c>
    </row>
    <row r="870" spans="1:10" x14ac:dyDescent="0.3">
      <c r="A870" s="1" t="s">
        <v>742</v>
      </c>
      <c r="B870" s="2">
        <v>42929</v>
      </c>
      <c r="C870" s="3">
        <v>0.51061342592592596</v>
      </c>
      <c r="D870" s="3">
        <v>0.5118287037037037</v>
      </c>
      <c r="E870" t="str">
        <f t="shared" si="65"/>
        <v>stacjonarny</v>
      </c>
      <c r="F870" s="6">
        <f t="shared" si="66"/>
        <v>2</v>
      </c>
      <c r="H870">
        <f t="shared" si="68"/>
        <v>4794</v>
      </c>
      <c r="I870">
        <f t="shared" si="69"/>
        <v>1542</v>
      </c>
      <c r="J870">
        <f t="shared" si="67"/>
        <v>421</v>
      </c>
    </row>
    <row r="871" spans="1:10" x14ac:dyDescent="0.3">
      <c r="A871" s="1" t="s">
        <v>743</v>
      </c>
      <c r="B871" s="2">
        <v>42929</v>
      </c>
      <c r="C871" s="3">
        <v>0.51224537037037032</v>
      </c>
      <c r="D871" s="3">
        <v>0.51730324074074074</v>
      </c>
      <c r="E871" t="str">
        <f t="shared" si="65"/>
        <v>komórkowy</v>
      </c>
      <c r="F871" s="6">
        <f t="shared" si="66"/>
        <v>8</v>
      </c>
      <c r="H871">
        <f t="shared" si="68"/>
        <v>4794</v>
      </c>
      <c r="I871">
        <f t="shared" si="69"/>
        <v>1550</v>
      </c>
      <c r="J871">
        <f t="shared" si="67"/>
        <v>421</v>
      </c>
    </row>
    <row r="872" spans="1:10" x14ac:dyDescent="0.3">
      <c r="A872" s="1" t="s">
        <v>744</v>
      </c>
      <c r="B872" s="2">
        <v>42929</v>
      </c>
      <c r="C872" s="3">
        <v>0.51616898148148149</v>
      </c>
      <c r="D872" s="3">
        <v>0.52461805555555563</v>
      </c>
      <c r="E872" t="str">
        <f t="shared" si="65"/>
        <v>stacjonarny</v>
      </c>
      <c r="F872" s="6">
        <f t="shared" si="66"/>
        <v>13</v>
      </c>
      <c r="H872">
        <f t="shared" si="68"/>
        <v>4807</v>
      </c>
      <c r="I872">
        <f t="shared" si="69"/>
        <v>1550</v>
      </c>
      <c r="J872">
        <f t="shared" si="67"/>
        <v>421</v>
      </c>
    </row>
    <row r="873" spans="1:10" x14ac:dyDescent="0.3">
      <c r="A873" s="1" t="s">
        <v>745</v>
      </c>
      <c r="B873" s="2">
        <v>42929</v>
      </c>
      <c r="C873" s="3">
        <v>0.51709490740740738</v>
      </c>
      <c r="D873" s="3">
        <v>0.52684027777777775</v>
      </c>
      <c r="E873" t="str">
        <f t="shared" si="65"/>
        <v>stacjonarny</v>
      </c>
      <c r="F873" s="6">
        <f t="shared" si="66"/>
        <v>15</v>
      </c>
      <c r="H873">
        <f t="shared" si="68"/>
        <v>4822</v>
      </c>
      <c r="I873">
        <f t="shared" si="69"/>
        <v>1550</v>
      </c>
      <c r="J873">
        <f t="shared" si="67"/>
        <v>421</v>
      </c>
    </row>
    <row r="874" spans="1:10" x14ac:dyDescent="0.3">
      <c r="A874" s="1" t="s">
        <v>746</v>
      </c>
      <c r="B874" s="2">
        <v>42929</v>
      </c>
      <c r="C874" s="3">
        <v>0.51986111111111111</v>
      </c>
      <c r="D874" s="3">
        <v>0.52924768518518517</v>
      </c>
      <c r="E874" t="str">
        <f t="shared" si="65"/>
        <v>stacjonarny</v>
      </c>
      <c r="F874" s="6">
        <f t="shared" si="66"/>
        <v>14</v>
      </c>
      <c r="H874">
        <f t="shared" si="68"/>
        <v>4836</v>
      </c>
      <c r="I874">
        <f t="shared" si="69"/>
        <v>1550</v>
      </c>
      <c r="J874">
        <f t="shared" si="67"/>
        <v>421</v>
      </c>
    </row>
    <row r="875" spans="1:10" x14ac:dyDescent="0.3">
      <c r="A875" s="1" t="s">
        <v>512</v>
      </c>
      <c r="B875" s="2">
        <v>42929</v>
      </c>
      <c r="C875" s="3">
        <v>0.5232175925925926</v>
      </c>
      <c r="D875" s="3">
        <v>0.52965277777777775</v>
      </c>
      <c r="E875" t="str">
        <f t="shared" si="65"/>
        <v>stacjonarny</v>
      </c>
      <c r="F875" s="6">
        <f t="shared" si="66"/>
        <v>10</v>
      </c>
      <c r="H875">
        <f t="shared" si="68"/>
        <v>4846</v>
      </c>
      <c r="I875">
        <f t="shared" si="69"/>
        <v>1550</v>
      </c>
      <c r="J875">
        <f t="shared" si="67"/>
        <v>421</v>
      </c>
    </row>
    <row r="876" spans="1:10" x14ac:dyDescent="0.3">
      <c r="A876" s="1" t="s">
        <v>747</v>
      </c>
      <c r="B876" s="2">
        <v>42929</v>
      </c>
      <c r="C876" s="3">
        <v>0.52353009259259264</v>
      </c>
      <c r="D876" s="3">
        <v>0.53097222222222229</v>
      </c>
      <c r="E876" t="str">
        <f t="shared" si="65"/>
        <v>komórkowy</v>
      </c>
      <c r="F876" s="6">
        <f t="shared" si="66"/>
        <v>11</v>
      </c>
      <c r="H876">
        <f t="shared" si="68"/>
        <v>4846</v>
      </c>
      <c r="I876">
        <f t="shared" si="69"/>
        <v>1561</v>
      </c>
      <c r="J876">
        <f t="shared" si="67"/>
        <v>421</v>
      </c>
    </row>
    <row r="877" spans="1:10" x14ac:dyDescent="0.3">
      <c r="A877" s="1" t="s">
        <v>748</v>
      </c>
      <c r="B877" s="2">
        <v>42929</v>
      </c>
      <c r="C877" s="3">
        <v>0.52668981481481481</v>
      </c>
      <c r="D877" s="3">
        <v>0.53594907407407411</v>
      </c>
      <c r="E877" t="str">
        <f t="shared" si="65"/>
        <v>stacjonarny</v>
      </c>
      <c r="F877" s="6">
        <f t="shared" si="66"/>
        <v>14</v>
      </c>
      <c r="H877">
        <f t="shared" si="68"/>
        <v>4860</v>
      </c>
      <c r="I877">
        <f t="shared" si="69"/>
        <v>1561</v>
      </c>
      <c r="J877">
        <f t="shared" si="67"/>
        <v>421</v>
      </c>
    </row>
    <row r="878" spans="1:10" x14ac:dyDescent="0.3">
      <c r="A878" s="1" t="s">
        <v>749</v>
      </c>
      <c r="B878" s="2">
        <v>42929</v>
      </c>
      <c r="C878" s="3">
        <v>0.52906249999999999</v>
      </c>
      <c r="D878" s="3">
        <v>0.5294444444444445</v>
      </c>
      <c r="E878" t="str">
        <f t="shared" si="65"/>
        <v>komórkowy</v>
      </c>
      <c r="F878" s="6">
        <f t="shared" si="66"/>
        <v>1</v>
      </c>
      <c r="H878">
        <f t="shared" si="68"/>
        <v>4860</v>
      </c>
      <c r="I878">
        <f t="shared" si="69"/>
        <v>1562</v>
      </c>
      <c r="J878">
        <f t="shared" si="67"/>
        <v>421</v>
      </c>
    </row>
    <row r="879" spans="1:10" x14ac:dyDescent="0.3">
      <c r="A879" s="1" t="s">
        <v>750</v>
      </c>
      <c r="B879" s="2">
        <v>42929</v>
      </c>
      <c r="C879" s="3">
        <v>0.53047453703703706</v>
      </c>
      <c r="D879" s="3">
        <v>0.53797453703703701</v>
      </c>
      <c r="E879" t="str">
        <f t="shared" si="65"/>
        <v>komórkowy</v>
      </c>
      <c r="F879" s="6">
        <f t="shared" si="66"/>
        <v>11</v>
      </c>
      <c r="H879">
        <f t="shared" si="68"/>
        <v>4860</v>
      </c>
      <c r="I879">
        <f t="shared" si="69"/>
        <v>1573</v>
      </c>
      <c r="J879">
        <f t="shared" si="67"/>
        <v>421</v>
      </c>
    </row>
    <row r="880" spans="1:10" x14ac:dyDescent="0.3">
      <c r="A880" s="1" t="s">
        <v>751</v>
      </c>
      <c r="B880" s="2">
        <v>42929</v>
      </c>
      <c r="C880" s="3">
        <v>0.53484953703703708</v>
      </c>
      <c r="D880" s="3">
        <v>0.538599537037037</v>
      </c>
      <c r="E880" t="str">
        <f t="shared" si="65"/>
        <v>stacjonarny</v>
      </c>
      <c r="F880" s="6">
        <f t="shared" si="66"/>
        <v>6</v>
      </c>
      <c r="H880">
        <f t="shared" si="68"/>
        <v>4866</v>
      </c>
      <c r="I880">
        <f t="shared" si="69"/>
        <v>1573</v>
      </c>
      <c r="J880">
        <f t="shared" si="67"/>
        <v>421</v>
      </c>
    </row>
    <row r="881" spans="1:10" x14ac:dyDescent="0.3">
      <c r="A881" s="1" t="s">
        <v>173</v>
      </c>
      <c r="B881" s="2">
        <v>42929</v>
      </c>
      <c r="C881" s="3">
        <v>0.54039351851851858</v>
      </c>
      <c r="D881" s="3">
        <v>0.55039351851851859</v>
      </c>
      <c r="E881" t="str">
        <f t="shared" si="65"/>
        <v>stacjonarny</v>
      </c>
      <c r="F881" s="6">
        <f t="shared" si="66"/>
        <v>15</v>
      </c>
      <c r="H881">
        <f t="shared" si="68"/>
        <v>4881</v>
      </c>
      <c r="I881">
        <f t="shared" si="69"/>
        <v>1573</v>
      </c>
      <c r="J881">
        <f t="shared" si="67"/>
        <v>421</v>
      </c>
    </row>
    <row r="882" spans="1:10" x14ac:dyDescent="0.3">
      <c r="A882" s="1" t="s">
        <v>752</v>
      </c>
      <c r="B882" s="2">
        <v>42929</v>
      </c>
      <c r="C882" s="3">
        <v>0.54342592592592587</v>
      </c>
      <c r="D882" s="3">
        <v>0.54971064814814818</v>
      </c>
      <c r="E882" t="str">
        <f t="shared" si="65"/>
        <v>stacjonarny</v>
      </c>
      <c r="F882" s="6">
        <f t="shared" si="66"/>
        <v>10</v>
      </c>
      <c r="H882">
        <f t="shared" si="68"/>
        <v>4891</v>
      </c>
      <c r="I882">
        <f t="shared" si="69"/>
        <v>1573</v>
      </c>
      <c r="J882">
        <f t="shared" si="67"/>
        <v>421</v>
      </c>
    </row>
    <row r="883" spans="1:10" x14ac:dyDescent="0.3">
      <c r="A883" s="1" t="s">
        <v>753</v>
      </c>
      <c r="B883" s="2">
        <v>42929</v>
      </c>
      <c r="C883" s="3">
        <v>0.5471759259259259</v>
      </c>
      <c r="D883" s="3">
        <v>0.55871527777777785</v>
      </c>
      <c r="E883" t="str">
        <f t="shared" si="65"/>
        <v>komórkowy</v>
      </c>
      <c r="F883" s="6">
        <f t="shared" si="66"/>
        <v>17</v>
      </c>
      <c r="H883">
        <f t="shared" si="68"/>
        <v>4891</v>
      </c>
      <c r="I883">
        <f t="shared" si="69"/>
        <v>1590</v>
      </c>
      <c r="J883">
        <f t="shared" si="67"/>
        <v>421</v>
      </c>
    </row>
    <row r="884" spans="1:10" x14ac:dyDescent="0.3">
      <c r="A884" s="1" t="s">
        <v>754</v>
      </c>
      <c r="B884" s="2">
        <v>42929</v>
      </c>
      <c r="C884" s="3">
        <v>0.54806712962962967</v>
      </c>
      <c r="D884" s="3">
        <v>0.54826388888888888</v>
      </c>
      <c r="E884" t="str">
        <f t="shared" si="65"/>
        <v>stacjonarny</v>
      </c>
      <c r="F884" s="6">
        <f t="shared" si="66"/>
        <v>1</v>
      </c>
      <c r="H884">
        <f t="shared" si="68"/>
        <v>4892</v>
      </c>
      <c r="I884">
        <f t="shared" si="69"/>
        <v>1590</v>
      </c>
      <c r="J884">
        <f t="shared" si="67"/>
        <v>421</v>
      </c>
    </row>
    <row r="885" spans="1:10" x14ac:dyDescent="0.3">
      <c r="A885" s="1" t="s">
        <v>755</v>
      </c>
      <c r="B885" s="2">
        <v>42929</v>
      </c>
      <c r="C885" s="3">
        <v>0.55315972222222221</v>
      </c>
      <c r="D885" s="3">
        <v>0.56252314814814819</v>
      </c>
      <c r="E885" t="str">
        <f t="shared" si="65"/>
        <v>stacjonarny</v>
      </c>
      <c r="F885" s="6">
        <f t="shared" si="66"/>
        <v>14</v>
      </c>
      <c r="H885">
        <f t="shared" si="68"/>
        <v>4906</v>
      </c>
      <c r="I885">
        <f t="shared" si="69"/>
        <v>1590</v>
      </c>
      <c r="J885">
        <f t="shared" si="67"/>
        <v>421</v>
      </c>
    </row>
    <row r="886" spans="1:10" x14ac:dyDescent="0.3">
      <c r="A886" s="1" t="s">
        <v>756</v>
      </c>
      <c r="B886" s="2">
        <v>42929</v>
      </c>
      <c r="C886" s="3">
        <v>0.55543981481481486</v>
      </c>
      <c r="D886" s="3">
        <v>0.56340277777777781</v>
      </c>
      <c r="E886" t="str">
        <f t="shared" si="65"/>
        <v>stacjonarny</v>
      </c>
      <c r="F886" s="6">
        <f t="shared" si="66"/>
        <v>12</v>
      </c>
      <c r="H886">
        <f t="shared" si="68"/>
        <v>4918</v>
      </c>
      <c r="I886">
        <f t="shared" si="69"/>
        <v>1590</v>
      </c>
      <c r="J886">
        <f t="shared" si="67"/>
        <v>421</v>
      </c>
    </row>
    <row r="887" spans="1:10" x14ac:dyDescent="0.3">
      <c r="A887" s="1" t="s">
        <v>757</v>
      </c>
      <c r="B887" s="2">
        <v>42929</v>
      </c>
      <c r="C887" s="3">
        <v>0.55556712962962962</v>
      </c>
      <c r="D887" s="3">
        <v>0.56344907407407407</v>
      </c>
      <c r="E887" t="str">
        <f t="shared" si="65"/>
        <v>stacjonarny</v>
      </c>
      <c r="F887" s="6">
        <f t="shared" si="66"/>
        <v>12</v>
      </c>
      <c r="H887">
        <f t="shared" si="68"/>
        <v>4930</v>
      </c>
      <c r="I887">
        <f t="shared" si="69"/>
        <v>1590</v>
      </c>
      <c r="J887">
        <f t="shared" si="67"/>
        <v>421</v>
      </c>
    </row>
    <row r="888" spans="1:10" x14ac:dyDescent="0.3">
      <c r="A888" s="1" t="s">
        <v>730</v>
      </c>
      <c r="B888" s="2">
        <v>42929</v>
      </c>
      <c r="C888" s="3">
        <v>0.55923611111111116</v>
      </c>
      <c r="D888" s="3">
        <v>0.5665162037037037</v>
      </c>
      <c r="E888" t="str">
        <f t="shared" si="65"/>
        <v>stacjonarny</v>
      </c>
      <c r="F888" s="6">
        <f t="shared" si="66"/>
        <v>11</v>
      </c>
      <c r="H888">
        <f t="shared" si="68"/>
        <v>4941</v>
      </c>
      <c r="I888">
        <f t="shared" si="69"/>
        <v>1590</v>
      </c>
      <c r="J888">
        <f t="shared" si="67"/>
        <v>421</v>
      </c>
    </row>
    <row r="889" spans="1:10" x14ac:dyDescent="0.3">
      <c r="A889" s="1" t="s">
        <v>758</v>
      </c>
      <c r="B889" s="2">
        <v>42929</v>
      </c>
      <c r="C889" s="3">
        <v>0.56371527777777775</v>
      </c>
      <c r="D889" s="3">
        <v>0.57344907407407408</v>
      </c>
      <c r="E889" t="str">
        <f t="shared" si="65"/>
        <v>komórkowy</v>
      </c>
      <c r="F889" s="6">
        <f t="shared" si="66"/>
        <v>15</v>
      </c>
      <c r="H889">
        <f t="shared" si="68"/>
        <v>4941</v>
      </c>
      <c r="I889">
        <f t="shared" si="69"/>
        <v>1605</v>
      </c>
      <c r="J889">
        <f t="shared" si="67"/>
        <v>421</v>
      </c>
    </row>
    <row r="890" spans="1:10" x14ac:dyDescent="0.3">
      <c r="A890" s="1" t="s">
        <v>57</v>
      </c>
      <c r="B890" s="2">
        <v>42929</v>
      </c>
      <c r="C890" s="3">
        <v>0.56581018518518522</v>
      </c>
      <c r="D890" s="3">
        <v>0.57694444444444437</v>
      </c>
      <c r="E890" t="str">
        <f t="shared" si="65"/>
        <v>stacjonarny</v>
      </c>
      <c r="F890" s="6">
        <f t="shared" si="66"/>
        <v>17</v>
      </c>
      <c r="H890">
        <f t="shared" si="68"/>
        <v>4958</v>
      </c>
      <c r="I890">
        <f t="shared" si="69"/>
        <v>1605</v>
      </c>
      <c r="J890">
        <f t="shared" si="67"/>
        <v>421</v>
      </c>
    </row>
    <row r="891" spans="1:10" x14ac:dyDescent="0.3">
      <c r="A891" s="1" t="s">
        <v>759</v>
      </c>
      <c r="B891" s="2">
        <v>42929</v>
      </c>
      <c r="C891" s="3">
        <v>0.57054398148148155</v>
      </c>
      <c r="D891" s="3">
        <v>0.57388888888888889</v>
      </c>
      <c r="E891" t="str">
        <f t="shared" si="65"/>
        <v>stacjonarny</v>
      </c>
      <c r="F891" s="6">
        <f t="shared" si="66"/>
        <v>5</v>
      </c>
      <c r="H891">
        <f t="shared" si="68"/>
        <v>4963</v>
      </c>
      <c r="I891">
        <f t="shared" si="69"/>
        <v>1605</v>
      </c>
      <c r="J891">
        <f t="shared" si="67"/>
        <v>421</v>
      </c>
    </row>
    <row r="892" spans="1:10" x14ac:dyDescent="0.3">
      <c r="A892" s="1" t="s">
        <v>760</v>
      </c>
      <c r="B892" s="2">
        <v>42929</v>
      </c>
      <c r="C892" s="3">
        <v>0.57287037037037036</v>
      </c>
      <c r="D892" s="3">
        <v>0.57663194444444443</v>
      </c>
      <c r="E892" t="str">
        <f t="shared" si="65"/>
        <v>komórkowy</v>
      </c>
      <c r="F892" s="6">
        <f t="shared" si="66"/>
        <v>6</v>
      </c>
      <c r="H892">
        <f t="shared" si="68"/>
        <v>4963</v>
      </c>
      <c r="I892">
        <f t="shared" si="69"/>
        <v>1611</v>
      </c>
      <c r="J892">
        <f t="shared" si="67"/>
        <v>421</v>
      </c>
    </row>
    <row r="893" spans="1:10" x14ac:dyDescent="0.3">
      <c r="A893" s="1" t="s">
        <v>761</v>
      </c>
      <c r="B893" s="2">
        <v>42929</v>
      </c>
      <c r="C893" s="3">
        <v>0.57331018518518517</v>
      </c>
      <c r="D893" s="3">
        <v>0.57547453703703699</v>
      </c>
      <c r="E893" t="str">
        <f t="shared" si="65"/>
        <v>komórkowy</v>
      </c>
      <c r="F893" s="6">
        <f t="shared" si="66"/>
        <v>4</v>
      </c>
      <c r="H893">
        <f t="shared" si="68"/>
        <v>4963</v>
      </c>
      <c r="I893">
        <f t="shared" si="69"/>
        <v>1615</v>
      </c>
      <c r="J893">
        <f t="shared" si="67"/>
        <v>421</v>
      </c>
    </row>
    <row r="894" spans="1:10" x14ac:dyDescent="0.3">
      <c r="A894" s="1" t="s">
        <v>762</v>
      </c>
      <c r="B894" s="2">
        <v>42929</v>
      </c>
      <c r="C894" s="3">
        <v>0.57648148148148148</v>
      </c>
      <c r="D894" s="3">
        <v>0.57916666666666672</v>
      </c>
      <c r="E894" t="str">
        <f t="shared" si="65"/>
        <v>stacjonarny</v>
      </c>
      <c r="F894" s="6">
        <f t="shared" si="66"/>
        <v>4</v>
      </c>
      <c r="H894">
        <f t="shared" si="68"/>
        <v>4967</v>
      </c>
      <c r="I894">
        <f t="shared" si="69"/>
        <v>1615</v>
      </c>
      <c r="J894">
        <f t="shared" si="67"/>
        <v>421</v>
      </c>
    </row>
    <row r="895" spans="1:10" x14ac:dyDescent="0.3">
      <c r="A895" s="1" t="s">
        <v>763</v>
      </c>
      <c r="B895" s="2">
        <v>42929</v>
      </c>
      <c r="C895" s="3">
        <v>0.58067129629629632</v>
      </c>
      <c r="D895" s="3">
        <v>0.59149305555555554</v>
      </c>
      <c r="E895" t="str">
        <f t="shared" si="65"/>
        <v>stacjonarny</v>
      </c>
      <c r="F895" s="6">
        <f t="shared" si="66"/>
        <v>16</v>
      </c>
      <c r="H895">
        <f t="shared" si="68"/>
        <v>4983</v>
      </c>
      <c r="I895">
        <f t="shared" si="69"/>
        <v>1615</v>
      </c>
      <c r="J895">
        <f t="shared" si="67"/>
        <v>421</v>
      </c>
    </row>
    <row r="896" spans="1:10" x14ac:dyDescent="0.3">
      <c r="A896" s="1" t="s">
        <v>764</v>
      </c>
      <c r="B896" s="2">
        <v>42929</v>
      </c>
      <c r="C896" s="3">
        <v>0.58644675925925926</v>
      </c>
      <c r="D896" s="3">
        <v>0.5978472222222222</v>
      </c>
      <c r="E896" t="str">
        <f t="shared" si="65"/>
        <v>stacjonarny</v>
      </c>
      <c r="F896" s="6">
        <f t="shared" si="66"/>
        <v>17</v>
      </c>
      <c r="H896">
        <f t="shared" si="68"/>
        <v>5000</v>
      </c>
      <c r="I896">
        <f t="shared" si="69"/>
        <v>1615</v>
      </c>
      <c r="J896">
        <f t="shared" si="67"/>
        <v>421</v>
      </c>
    </row>
    <row r="897" spans="1:10" x14ac:dyDescent="0.3">
      <c r="A897" s="1" t="s">
        <v>765</v>
      </c>
      <c r="B897" s="2">
        <v>42929</v>
      </c>
      <c r="C897" s="3">
        <v>0.59179398148148155</v>
      </c>
      <c r="D897" s="3">
        <v>0.60054398148148147</v>
      </c>
      <c r="E897" t="str">
        <f t="shared" si="65"/>
        <v>komórkowy</v>
      </c>
      <c r="F897" s="6">
        <f t="shared" si="66"/>
        <v>13</v>
      </c>
      <c r="H897">
        <f t="shared" si="68"/>
        <v>5000</v>
      </c>
      <c r="I897">
        <f t="shared" si="69"/>
        <v>1628</v>
      </c>
      <c r="J897">
        <f t="shared" si="67"/>
        <v>421</v>
      </c>
    </row>
    <row r="898" spans="1:10" x14ac:dyDescent="0.3">
      <c r="A898" s="1" t="s">
        <v>766</v>
      </c>
      <c r="B898" s="2">
        <v>42929</v>
      </c>
      <c r="C898" s="3">
        <v>0.59266203703703701</v>
      </c>
      <c r="D898" s="3">
        <v>0.59672453703703698</v>
      </c>
      <c r="E898" t="str">
        <f t="shared" si="65"/>
        <v>stacjonarny</v>
      </c>
      <c r="F898" s="6">
        <f t="shared" si="66"/>
        <v>6</v>
      </c>
      <c r="H898">
        <f t="shared" si="68"/>
        <v>5006</v>
      </c>
      <c r="I898">
        <f t="shared" si="69"/>
        <v>1628</v>
      </c>
      <c r="J898">
        <f t="shared" si="67"/>
        <v>421</v>
      </c>
    </row>
    <row r="899" spans="1:10" x14ac:dyDescent="0.3">
      <c r="A899" s="1" t="s">
        <v>767</v>
      </c>
      <c r="B899" s="2">
        <v>42929</v>
      </c>
      <c r="C899" s="3">
        <v>0.59437499999999999</v>
      </c>
      <c r="D899" s="3">
        <v>0.60349537037037038</v>
      </c>
      <c r="E899" t="str">
        <f t="shared" ref="E899:E962" si="70">IF(LEN(A899)=7,"stacjonarny",IF(LEN(A899)=8,"komórkowy","zagraniczny"))</f>
        <v>stacjonarny</v>
      </c>
      <c r="F899" s="6">
        <f t="shared" ref="F899:F962" si="71">ROUNDUP(MINUTE(D899-C899)+SECOND(D899-C899)/60,0)</f>
        <v>14</v>
      </c>
      <c r="H899">
        <f t="shared" si="68"/>
        <v>5020</v>
      </c>
      <c r="I899">
        <f t="shared" si="69"/>
        <v>1628</v>
      </c>
      <c r="J899">
        <f t="shared" si="67"/>
        <v>421</v>
      </c>
    </row>
    <row r="900" spans="1:10" x14ac:dyDescent="0.3">
      <c r="A900" s="1" t="s">
        <v>768</v>
      </c>
      <c r="B900" s="2">
        <v>42929</v>
      </c>
      <c r="C900" s="3">
        <v>0.59745370370370365</v>
      </c>
      <c r="D900" s="3">
        <v>0.60702546296296289</v>
      </c>
      <c r="E900" t="str">
        <f t="shared" si="70"/>
        <v>stacjonarny</v>
      </c>
      <c r="F900" s="6">
        <f t="shared" si="71"/>
        <v>14</v>
      </c>
      <c r="H900">
        <f t="shared" si="68"/>
        <v>5034</v>
      </c>
      <c r="I900">
        <f t="shared" si="69"/>
        <v>1628</v>
      </c>
      <c r="J900">
        <f t="shared" ref="J900:J963" si="72">IF(E900="zagraniczny",J899+F900,J899)</f>
        <v>421</v>
      </c>
    </row>
    <row r="901" spans="1:10" x14ac:dyDescent="0.3">
      <c r="A901" s="1" t="s">
        <v>769</v>
      </c>
      <c r="B901" s="2">
        <v>42929</v>
      </c>
      <c r="C901" s="3">
        <v>0.60008101851851847</v>
      </c>
      <c r="D901" s="3">
        <v>0.60182870370370367</v>
      </c>
      <c r="E901" t="str">
        <f t="shared" si="70"/>
        <v>komórkowy</v>
      </c>
      <c r="F901" s="6">
        <f t="shared" si="71"/>
        <v>3</v>
      </c>
      <c r="H901">
        <f t="shared" si="68"/>
        <v>5034</v>
      </c>
      <c r="I901">
        <f t="shared" si="69"/>
        <v>1631</v>
      </c>
      <c r="J901">
        <f t="shared" si="72"/>
        <v>421</v>
      </c>
    </row>
    <row r="902" spans="1:10" x14ac:dyDescent="0.3">
      <c r="A902" s="1" t="s">
        <v>770</v>
      </c>
      <c r="B902" s="2">
        <v>42929</v>
      </c>
      <c r="C902" s="3">
        <v>0.60311342592592598</v>
      </c>
      <c r="D902" s="3">
        <v>0.61048611111111117</v>
      </c>
      <c r="E902" t="str">
        <f t="shared" si="70"/>
        <v>komórkowy</v>
      </c>
      <c r="F902" s="6">
        <f t="shared" si="71"/>
        <v>11</v>
      </c>
      <c r="H902">
        <f t="shared" si="68"/>
        <v>5034</v>
      </c>
      <c r="I902">
        <f t="shared" si="69"/>
        <v>1642</v>
      </c>
      <c r="J902">
        <f t="shared" si="72"/>
        <v>421</v>
      </c>
    </row>
    <row r="903" spans="1:10" x14ac:dyDescent="0.3">
      <c r="A903" s="1" t="s">
        <v>771</v>
      </c>
      <c r="B903" s="2">
        <v>42929</v>
      </c>
      <c r="C903" s="3">
        <v>0.60773148148148148</v>
      </c>
      <c r="D903" s="3">
        <v>0.60799768518518515</v>
      </c>
      <c r="E903" t="str">
        <f t="shared" si="70"/>
        <v>stacjonarny</v>
      </c>
      <c r="F903" s="6">
        <f t="shared" si="71"/>
        <v>1</v>
      </c>
      <c r="H903">
        <f t="shared" si="68"/>
        <v>5035</v>
      </c>
      <c r="I903">
        <f t="shared" si="69"/>
        <v>1642</v>
      </c>
      <c r="J903">
        <f t="shared" si="72"/>
        <v>421</v>
      </c>
    </row>
    <row r="904" spans="1:10" x14ac:dyDescent="0.3">
      <c r="A904" s="1" t="s">
        <v>772</v>
      </c>
      <c r="B904" s="2">
        <v>42929</v>
      </c>
      <c r="C904" s="3">
        <v>0.61346064814814816</v>
      </c>
      <c r="D904" s="3">
        <v>0.62468749999999995</v>
      </c>
      <c r="E904" t="str">
        <f t="shared" si="70"/>
        <v>stacjonarny</v>
      </c>
      <c r="F904" s="6">
        <f t="shared" si="71"/>
        <v>17</v>
      </c>
      <c r="H904">
        <f t="shared" si="68"/>
        <v>5052</v>
      </c>
      <c r="I904">
        <f t="shared" si="69"/>
        <v>1642</v>
      </c>
      <c r="J904">
        <f t="shared" si="72"/>
        <v>421</v>
      </c>
    </row>
    <row r="905" spans="1:10" x14ac:dyDescent="0.3">
      <c r="A905" s="1" t="s">
        <v>773</v>
      </c>
      <c r="B905" s="2">
        <v>42929</v>
      </c>
      <c r="C905" s="3">
        <v>0.61614583333333328</v>
      </c>
      <c r="D905" s="3">
        <v>0.62736111111111115</v>
      </c>
      <c r="E905" t="str">
        <f t="shared" si="70"/>
        <v>stacjonarny</v>
      </c>
      <c r="F905" s="6">
        <f t="shared" si="71"/>
        <v>17</v>
      </c>
      <c r="H905">
        <f t="shared" si="68"/>
        <v>5069</v>
      </c>
      <c r="I905">
        <f t="shared" si="69"/>
        <v>1642</v>
      </c>
      <c r="J905">
        <f t="shared" si="72"/>
        <v>421</v>
      </c>
    </row>
    <row r="906" spans="1:10" x14ac:dyDescent="0.3">
      <c r="A906" s="1" t="s">
        <v>774</v>
      </c>
      <c r="B906" s="2">
        <v>42929</v>
      </c>
      <c r="C906" s="3">
        <v>0.61686342592592591</v>
      </c>
      <c r="D906" s="3">
        <v>0.61760416666666662</v>
      </c>
      <c r="E906" t="str">
        <f t="shared" si="70"/>
        <v>stacjonarny</v>
      </c>
      <c r="F906" s="6">
        <f t="shared" si="71"/>
        <v>2</v>
      </c>
      <c r="H906">
        <f t="shared" si="68"/>
        <v>5071</v>
      </c>
      <c r="I906">
        <f t="shared" si="69"/>
        <v>1642</v>
      </c>
      <c r="J906">
        <f t="shared" si="72"/>
        <v>421</v>
      </c>
    </row>
    <row r="907" spans="1:10" x14ac:dyDescent="0.3">
      <c r="A907" s="1" t="s">
        <v>775</v>
      </c>
      <c r="B907" s="2">
        <v>42929</v>
      </c>
      <c r="C907" s="3">
        <v>0.62046296296296299</v>
      </c>
      <c r="D907" s="3">
        <v>0.62071759259259263</v>
      </c>
      <c r="E907" t="str">
        <f t="shared" si="70"/>
        <v>stacjonarny</v>
      </c>
      <c r="F907" s="6">
        <f t="shared" si="71"/>
        <v>1</v>
      </c>
      <c r="H907">
        <f t="shared" si="68"/>
        <v>5072</v>
      </c>
      <c r="I907">
        <f t="shared" si="69"/>
        <v>1642</v>
      </c>
      <c r="J907">
        <f t="shared" si="72"/>
        <v>421</v>
      </c>
    </row>
    <row r="908" spans="1:10" x14ac:dyDescent="0.3">
      <c r="A908" s="1" t="s">
        <v>776</v>
      </c>
      <c r="B908" s="2">
        <v>42929</v>
      </c>
      <c r="C908" s="3">
        <v>0.62178240740740742</v>
      </c>
      <c r="D908" s="3">
        <v>0.62540509259259258</v>
      </c>
      <c r="E908" t="str">
        <f t="shared" si="70"/>
        <v>stacjonarny</v>
      </c>
      <c r="F908" s="6">
        <f t="shared" si="71"/>
        <v>6</v>
      </c>
      <c r="H908">
        <f t="shared" si="68"/>
        <v>5078</v>
      </c>
      <c r="I908">
        <f t="shared" si="69"/>
        <v>1642</v>
      </c>
      <c r="J908">
        <f t="shared" si="72"/>
        <v>421</v>
      </c>
    </row>
    <row r="909" spans="1:10" x14ac:dyDescent="0.3">
      <c r="A909" s="1" t="s">
        <v>777</v>
      </c>
      <c r="B909" s="2">
        <v>42929</v>
      </c>
      <c r="C909" s="3">
        <v>0.62750000000000006</v>
      </c>
      <c r="D909" s="3">
        <v>0.63146990740740738</v>
      </c>
      <c r="E909" t="str">
        <f t="shared" si="70"/>
        <v>stacjonarny</v>
      </c>
      <c r="F909" s="6">
        <f t="shared" si="71"/>
        <v>6</v>
      </c>
      <c r="H909">
        <f t="shared" si="68"/>
        <v>5084</v>
      </c>
      <c r="I909">
        <f t="shared" si="69"/>
        <v>1642</v>
      </c>
      <c r="J909">
        <f t="shared" si="72"/>
        <v>421</v>
      </c>
    </row>
    <row r="910" spans="1:10" x14ac:dyDescent="0.3">
      <c r="A910" s="1" t="s">
        <v>778</v>
      </c>
      <c r="B910" s="2">
        <v>42930</v>
      </c>
      <c r="C910" s="3">
        <v>0.33658564814814818</v>
      </c>
      <c r="D910" s="3">
        <v>0.34384259259259259</v>
      </c>
      <c r="E910" t="str">
        <f t="shared" si="70"/>
        <v>stacjonarny</v>
      </c>
      <c r="F910" s="6">
        <f t="shared" si="71"/>
        <v>11</v>
      </c>
      <c r="H910">
        <f t="shared" si="68"/>
        <v>5095</v>
      </c>
      <c r="I910">
        <f t="shared" si="69"/>
        <v>1642</v>
      </c>
      <c r="J910">
        <f t="shared" si="72"/>
        <v>421</v>
      </c>
    </row>
    <row r="911" spans="1:10" x14ac:dyDescent="0.3">
      <c r="A911" s="1" t="s">
        <v>779</v>
      </c>
      <c r="B911" s="2">
        <v>42930</v>
      </c>
      <c r="C911" s="3">
        <v>0.33692129629629625</v>
      </c>
      <c r="D911" s="3">
        <v>0.34468750000000004</v>
      </c>
      <c r="E911" t="str">
        <f t="shared" si="70"/>
        <v>komórkowy</v>
      </c>
      <c r="F911" s="6">
        <f t="shared" si="71"/>
        <v>12</v>
      </c>
      <c r="H911">
        <f t="shared" si="68"/>
        <v>5095</v>
      </c>
      <c r="I911">
        <f t="shared" si="69"/>
        <v>1654</v>
      </c>
      <c r="J911">
        <f t="shared" si="72"/>
        <v>421</v>
      </c>
    </row>
    <row r="912" spans="1:10" x14ac:dyDescent="0.3">
      <c r="A912" s="1" t="s">
        <v>780</v>
      </c>
      <c r="B912" s="2">
        <v>42930</v>
      </c>
      <c r="C912" s="3">
        <v>0.33802083333333338</v>
      </c>
      <c r="D912" s="3">
        <v>0.34233796296296298</v>
      </c>
      <c r="E912" t="str">
        <f t="shared" si="70"/>
        <v>stacjonarny</v>
      </c>
      <c r="F912" s="6">
        <f t="shared" si="71"/>
        <v>7</v>
      </c>
      <c r="H912">
        <f t="shared" si="68"/>
        <v>5102</v>
      </c>
      <c r="I912">
        <f t="shared" si="69"/>
        <v>1654</v>
      </c>
      <c r="J912">
        <f t="shared" si="72"/>
        <v>421</v>
      </c>
    </row>
    <row r="913" spans="1:10" x14ac:dyDescent="0.3">
      <c r="A913" s="1" t="s">
        <v>781</v>
      </c>
      <c r="B913" s="2">
        <v>42930</v>
      </c>
      <c r="C913" s="3">
        <v>0.34062500000000001</v>
      </c>
      <c r="D913" s="3">
        <v>0.34333333333333332</v>
      </c>
      <c r="E913" t="str">
        <f t="shared" si="70"/>
        <v>komórkowy</v>
      </c>
      <c r="F913" s="6">
        <f t="shared" si="71"/>
        <v>4</v>
      </c>
      <c r="H913">
        <f t="shared" si="68"/>
        <v>5102</v>
      </c>
      <c r="I913">
        <f t="shared" si="69"/>
        <v>1658</v>
      </c>
      <c r="J913">
        <f t="shared" si="72"/>
        <v>421</v>
      </c>
    </row>
    <row r="914" spans="1:10" x14ac:dyDescent="0.3">
      <c r="A914" s="1" t="s">
        <v>782</v>
      </c>
      <c r="B914" s="2">
        <v>42930</v>
      </c>
      <c r="C914" s="3">
        <v>0.34262731481481484</v>
      </c>
      <c r="D914" s="3">
        <v>0.34824074074074068</v>
      </c>
      <c r="E914" t="str">
        <f t="shared" si="70"/>
        <v>komórkowy</v>
      </c>
      <c r="F914" s="6">
        <f t="shared" si="71"/>
        <v>9</v>
      </c>
      <c r="H914">
        <f t="shared" si="68"/>
        <v>5102</v>
      </c>
      <c r="I914">
        <f t="shared" si="69"/>
        <v>1667</v>
      </c>
      <c r="J914">
        <f t="shared" si="72"/>
        <v>421</v>
      </c>
    </row>
    <row r="915" spans="1:10" x14ac:dyDescent="0.3">
      <c r="A915" s="1" t="s">
        <v>783</v>
      </c>
      <c r="B915" s="2">
        <v>42930</v>
      </c>
      <c r="C915" s="3">
        <v>0.34431712962962963</v>
      </c>
      <c r="D915" s="3">
        <v>0.34605324074074079</v>
      </c>
      <c r="E915" t="str">
        <f t="shared" si="70"/>
        <v>stacjonarny</v>
      </c>
      <c r="F915" s="6">
        <f t="shared" si="71"/>
        <v>3</v>
      </c>
      <c r="H915">
        <f t="shared" si="68"/>
        <v>5105</v>
      </c>
      <c r="I915">
        <f t="shared" si="69"/>
        <v>1667</v>
      </c>
      <c r="J915">
        <f t="shared" si="72"/>
        <v>421</v>
      </c>
    </row>
    <row r="916" spans="1:10" x14ac:dyDescent="0.3">
      <c r="A916" s="1" t="s">
        <v>784</v>
      </c>
      <c r="B916" s="2">
        <v>42930</v>
      </c>
      <c r="C916" s="3">
        <v>0.34528935185185183</v>
      </c>
      <c r="D916" s="3">
        <v>0.3541435185185185</v>
      </c>
      <c r="E916" t="str">
        <f t="shared" si="70"/>
        <v>stacjonarny</v>
      </c>
      <c r="F916" s="6">
        <f t="shared" si="71"/>
        <v>13</v>
      </c>
      <c r="H916">
        <f t="shared" si="68"/>
        <v>5118</v>
      </c>
      <c r="I916">
        <f t="shared" si="69"/>
        <v>1667</v>
      </c>
      <c r="J916">
        <f t="shared" si="72"/>
        <v>421</v>
      </c>
    </row>
    <row r="917" spans="1:10" x14ac:dyDescent="0.3">
      <c r="A917" s="1" t="s">
        <v>785</v>
      </c>
      <c r="B917" s="2">
        <v>42930</v>
      </c>
      <c r="C917" s="3">
        <v>0.34848379629629633</v>
      </c>
      <c r="D917" s="3">
        <v>0.35927083333333337</v>
      </c>
      <c r="E917" t="str">
        <f t="shared" si="70"/>
        <v>stacjonarny</v>
      </c>
      <c r="F917" s="6">
        <f t="shared" si="71"/>
        <v>16</v>
      </c>
      <c r="H917">
        <f t="shared" si="68"/>
        <v>5134</v>
      </c>
      <c r="I917">
        <f t="shared" si="69"/>
        <v>1667</v>
      </c>
      <c r="J917">
        <f t="shared" si="72"/>
        <v>421</v>
      </c>
    </row>
    <row r="918" spans="1:10" x14ac:dyDescent="0.3">
      <c r="A918" s="1" t="s">
        <v>786</v>
      </c>
      <c r="B918" s="2">
        <v>42930</v>
      </c>
      <c r="C918" s="3">
        <v>0.35270833333333335</v>
      </c>
      <c r="D918" s="3">
        <v>0.36254629629629626</v>
      </c>
      <c r="E918" t="str">
        <f t="shared" si="70"/>
        <v>stacjonarny</v>
      </c>
      <c r="F918" s="6">
        <f t="shared" si="71"/>
        <v>15</v>
      </c>
      <c r="H918">
        <f t="shared" si="68"/>
        <v>5149</v>
      </c>
      <c r="I918">
        <f t="shared" si="69"/>
        <v>1667</v>
      </c>
      <c r="J918">
        <f t="shared" si="72"/>
        <v>421</v>
      </c>
    </row>
    <row r="919" spans="1:10" x14ac:dyDescent="0.3">
      <c r="A919" s="1" t="s">
        <v>787</v>
      </c>
      <c r="B919" s="2">
        <v>42930</v>
      </c>
      <c r="C919" s="3">
        <v>0.35497685185185185</v>
      </c>
      <c r="D919" s="3">
        <v>0.36493055555555554</v>
      </c>
      <c r="E919" t="str">
        <f t="shared" si="70"/>
        <v>stacjonarny</v>
      </c>
      <c r="F919" s="6">
        <f t="shared" si="71"/>
        <v>15</v>
      </c>
      <c r="H919">
        <f t="shared" si="68"/>
        <v>5164</v>
      </c>
      <c r="I919">
        <f t="shared" si="69"/>
        <v>1667</v>
      </c>
      <c r="J919">
        <f t="shared" si="72"/>
        <v>421</v>
      </c>
    </row>
    <row r="920" spans="1:10" x14ac:dyDescent="0.3">
      <c r="A920" s="1" t="s">
        <v>788</v>
      </c>
      <c r="B920" s="2">
        <v>42930</v>
      </c>
      <c r="C920" s="3">
        <v>0.35699074074074072</v>
      </c>
      <c r="D920" s="3">
        <v>0.36554398148148143</v>
      </c>
      <c r="E920" t="str">
        <f t="shared" si="70"/>
        <v>stacjonarny</v>
      </c>
      <c r="F920" s="6">
        <f t="shared" si="71"/>
        <v>13</v>
      </c>
      <c r="H920">
        <f t="shared" si="68"/>
        <v>5177</v>
      </c>
      <c r="I920">
        <f t="shared" si="69"/>
        <v>1667</v>
      </c>
      <c r="J920">
        <f t="shared" si="72"/>
        <v>421</v>
      </c>
    </row>
    <row r="921" spans="1:10" x14ac:dyDescent="0.3">
      <c r="A921" s="1" t="s">
        <v>789</v>
      </c>
      <c r="B921" s="2">
        <v>42930</v>
      </c>
      <c r="C921" s="3">
        <v>0.36056712962962961</v>
      </c>
      <c r="D921" s="3">
        <v>0.36929398148148151</v>
      </c>
      <c r="E921" t="str">
        <f t="shared" si="70"/>
        <v>stacjonarny</v>
      </c>
      <c r="F921" s="6">
        <f t="shared" si="71"/>
        <v>13</v>
      </c>
      <c r="H921">
        <f t="shared" si="68"/>
        <v>5190</v>
      </c>
      <c r="I921">
        <f t="shared" si="69"/>
        <v>1667</v>
      </c>
      <c r="J921">
        <f t="shared" si="72"/>
        <v>421</v>
      </c>
    </row>
    <row r="922" spans="1:10" x14ac:dyDescent="0.3">
      <c r="A922" s="1" t="s">
        <v>790</v>
      </c>
      <c r="B922" s="2">
        <v>42930</v>
      </c>
      <c r="C922" s="3">
        <v>0.36212962962962963</v>
      </c>
      <c r="D922" s="3">
        <v>0.36342592592592587</v>
      </c>
      <c r="E922" t="str">
        <f t="shared" si="70"/>
        <v>komórkowy</v>
      </c>
      <c r="F922" s="6">
        <f t="shared" si="71"/>
        <v>2</v>
      </c>
      <c r="H922">
        <f t="shared" si="68"/>
        <v>5190</v>
      </c>
      <c r="I922">
        <f t="shared" si="69"/>
        <v>1669</v>
      </c>
      <c r="J922">
        <f t="shared" si="72"/>
        <v>421</v>
      </c>
    </row>
    <row r="923" spans="1:10" x14ac:dyDescent="0.3">
      <c r="A923" s="1" t="s">
        <v>791</v>
      </c>
      <c r="B923" s="2">
        <v>42930</v>
      </c>
      <c r="C923" s="3">
        <v>0.36516203703703703</v>
      </c>
      <c r="D923" s="3">
        <v>0.37596064814814811</v>
      </c>
      <c r="E923" t="str">
        <f t="shared" si="70"/>
        <v>komórkowy</v>
      </c>
      <c r="F923" s="6">
        <f t="shared" si="71"/>
        <v>16</v>
      </c>
      <c r="H923">
        <f t="shared" si="68"/>
        <v>5190</v>
      </c>
      <c r="I923">
        <f t="shared" si="69"/>
        <v>1685</v>
      </c>
      <c r="J923">
        <f t="shared" si="72"/>
        <v>421</v>
      </c>
    </row>
    <row r="924" spans="1:10" x14ac:dyDescent="0.3">
      <c r="A924" s="1" t="s">
        <v>792</v>
      </c>
      <c r="B924" s="2">
        <v>42930</v>
      </c>
      <c r="C924" s="3">
        <v>0.36922453703703706</v>
      </c>
      <c r="D924" s="3">
        <v>0.36994212962962963</v>
      </c>
      <c r="E924" t="str">
        <f t="shared" si="70"/>
        <v>stacjonarny</v>
      </c>
      <c r="F924" s="6">
        <f t="shared" si="71"/>
        <v>2</v>
      </c>
      <c r="H924">
        <f t="shared" si="68"/>
        <v>5192</v>
      </c>
      <c r="I924">
        <f t="shared" si="69"/>
        <v>1685</v>
      </c>
      <c r="J924">
        <f t="shared" si="72"/>
        <v>421</v>
      </c>
    </row>
    <row r="925" spans="1:10" x14ac:dyDescent="0.3">
      <c r="A925" s="1" t="s">
        <v>793</v>
      </c>
      <c r="B925" s="2">
        <v>42930</v>
      </c>
      <c r="C925" s="3">
        <v>0.3712037037037037</v>
      </c>
      <c r="D925" s="3">
        <v>0.38064814814814812</v>
      </c>
      <c r="E925" t="str">
        <f t="shared" si="70"/>
        <v>stacjonarny</v>
      </c>
      <c r="F925" s="6">
        <f t="shared" si="71"/>
        <v>14</v>
      </c>
      <c r="H925">
        <f t="shared" si="68"/>
        <v>5206</v>
      </c>
      <c r="I925">
        <f t="shared" si="69"/>
        <v>1685</v>
      </c>
      <c r="J925">
        <f t="shared" si="72"/>
        <v>421</v>
      </c>
    </row>
    <row r="926" spans="1:10" x14ac:dyDescent="0.3">
      <c r="A926" s="1" t="s">
        <v>794</v>
      </c>
      <c r="B926" s="2">
        <v>42930</v>
      </c>
      <c r="C926" s="3">
        <v>0.37480324074074073</v>
      </c>
      <c r="D926" s="3">
        <v>0.38201388888888888</v>
      </c>
      <c r="E926" t="str">
        <f t="shared" si="70"/>
        <v>stacjonarny</v>
      </c>
      <c r="F926" s="6">
        <f t="shared" si="71"/>
        <v>11</v>
      </c>
      <c r="H926">
        <f t="shared" si="68"/>
        <v>5217</v>
      </c>
      <c r="I926">
        <f t="shared" si="69"/>
        <v>1685</v>
      </c>
      <c r="J926">
        <f t="shared" si="72"/>
        <v>421</v>
      </c>
    </row>
    <row r="927" spans="1:10" x14ac:dyDescent="0.3">
      <c r="A927" s="1" t="s">
        <v>795</v>
      </c>
      <c r="B927" s="2">
        <v>42930</v>
      </c>
      <c r="C927" s="3">
        <v>0.37506944444444446</v>
      </c>
      <c r="D927" s="3">
        <v>0.37829861111111113</v>
      </c>
      <c r="E927" t="str">
        <f t="shared" si="70"/>
        <v>stacjonarny</v>
      </c>
      <c r="F927" s="6">
        <f t="shared" si="71"/>
        <v>5</v>
      </c>
      <c r="H927">
        <f t="shared" si="68"/>
        <v>5222</v>
      </c>
      <c r="I927">
        <f t="shared" si="69"/>
        <v>1685</v>
      </c>
      <c r="J927">
        <f t="shared" si="72"/>
        <v>421</v>
      </c>
    </row>
    <row r="928" spans="1:10" x14ac:dyDescent="0.3">
      <c r="A928" s="1" t="s">
        <v>796</v>
      </c>
      <c r="B928" s="2">
        <v>42930</v>
      </c>
      <c r="C928" s="3">
        <v>0.37942129629629634</v>
      </c>
      <c r="D928" s="3">
        <v>0.38388888888888889</v>
      </c>
      <c r="E928" t="str">
        <f t="shared" si="70"/>
        <v>stacjonarny</v>
      </c>
      <c r="F928" s="6">
        <f t="shared" si="71"/>
        <v>7</v>
      </c>
      <c r="H928">
        <f t="shared" si="68"/>
        <v>5229</v>
      </c>
      <c r="I928">
        <f t="shared" si="69"/>
        <v>1685</v>
      </c>
      <c r="J928">
        <f t="shared" si="72"/>
        <v>421</v>
      </c>
    </row>
    <row r="929" spans="1:10" x14ac:dyDescent="0.3">
      <c r="A929" s="1" t="s">
        <v>797</v>
      </c>
      <c r="B929" s="2">
        <v>42930</v>
      </c>
      <c r="C929" s="3">
        <v>0.38447916666666665</v>
      </c>
      <c r="D929" s="3">
        <v>0.39068287037037036</v>
      </c>
      <c r="E929" t="str">
        <f t="shared" si="70"/>
        <v>stacjonarny</v>
      </c>
      <c r="F929" s="6">
        <f t="shared" si="71"/>
        <v>9</v>
      </c>
      <c r="H929">
        <f t="shared" si="68"/>
        <v>5238</v>
      </c>
      <c r="I929">
        <f t="shared" si="69"/>
        <v>1685</v>
      </c>
      <c r="J929">
        <f t="shared" si="72"/>
        <v>421</v>
      </c>
    </row>
    <row r="930" spans="1:10" x14ac:dyDescent="0.3">
      <c r="A930" s="1" t="s">
        <v>798</v>
      </c>
      <c r="B930" s="2">
        <v>42930</v>
      </c>
      <c r="C930" s="3">
        <v>0.38571759259259258</v>
      </c>
      <c r="D930" s="3">
        <v>0.39630787037037035</v>
      </c>
      <c r="E930" t="str">
        <f t="shared" si="70"/>
        <v>komórkowy</v>
      </c>
      <c r="F930" s="6">
        <f t="shared" si="71"/>
        <v>16</v>
      </c>
      <c r="H930">
        <f t="shared" si="68"/>
        <v>5238</v>
      </c>
      <c r="I930">
        <f t="shared" si="69"/>
        <v>1701</v>
      </c>
      <c r="J930">
        <f t="shared" si="72"/>
        <v>421</v>
      </c>
    </row>
    <row r="931" spans="1:10" x14ac:dyDescent="0.3">
      <c r="A931" s="1" t="s">
        <v>799</v>
      </c>
      <c r="B931" s="2">
        <v>42930</v>
      </c>
      <c r="C931" s="3">
        <v>0.38942129629629635</v>
      </c>
      <c r="D931" s="3">
        <v>0.39034722222222223</v>
      </c>
      <c r="E931" t="str">
        <f t="shared" si="70"/>
        <v>stacjonarny</v>
      </c>
      <c r="F931" s="6">
        <f t="shared" si="71"/>
        <v>2</v>
      </c>
      <c r="H931">
        <f t="shared" si="68"/>
        <v>5240</v>
      </c>
      <c r="I931">
        <f t="shared" si="69"/>
        <v>1701</v>
      </c>
      <c r="J931">
        <f t="shared" si="72"/>
        <v>421</v>
      </c>
    </row>
    <row r="932" spans="1:10" x14ac:dyDescent="0.3">
      <c r="A932" s="1" t="s">
        <v>800</v>
      </c>
      <c r="B932" s="2">
        <v>42930</v>
      </c>
      <c r="C932" s="3">
        <v>0.39506944444444447</v>
      </c>
      <c r="D932" s="3">
        <v>0.40261574074074075</v>
      </c>
      <c r="E932" t="str">
        <f t="shared" si="70"/>
        <v>zagraniczny</v>
      </c>
      <c r="F932" s="6">
        <f t="shared" si="71"/>
        <v>11</v>
      </c>
      <c r="H932">
        <f t="shared" ref="H932:H995" si="73">IF(E932="stacjonarny",H931+F932,H931)</f>
        <v>5240</v>
      </c>
      <c r="I932">
        <f t="shared" ref="I932:I995" si="74">IF(E932="komórkowy",I931+F932,I931)</f>
        <v>1701</v>
      </c>
      <c r="J932">
        <f t="shared" si="72"/>
        <v>432</v>
      </c>
    </row>
    <row r="933" spans="1:10" x14ac:dyDescent="0.3">
      <c r="A933" s="1" t="s">
        <v>511</v>
      </c>
      <c r="B933" s="2">
        <v>42930</v>
      </c>
      <c r="C933" s="3">
        <v>0.4001736111111111</v>
      </c>
      <c r="D933" s="3">
        <v>0.40182870370370366</v>
      </c>
      <c r="E933" t="str">
        <f t="shared" si="70"/>
        <v>stacjonarny</v>
      </c>
      <c r="F933" s="6">
        <f t="shared" si="71"/>
        <v>3</v>
      </c>
      <c r="H933">
        <f t="shared" si="73"/>
        <v>5243</v>
      </c>
      <c r="I933">
        <f t="shared" si="74"/>
        <v>1701</v>
      </c>
      <c r="J933">
        <f t="shared" si="72"/>
        <v>432</v>
      </c>
    </row>
    <row r="934" spans="1:10" x14ac:dyDescent="0.3">
      <c r="A934" s="1" t="s">
        <v>801</v>
      </c>
      <c r="B934" s="2">
        <v>42930</v>
      </c>
      <c r="C934" s="3">
        <v>0.40337962962962964</v>
      </c>
      <c r="D934" s="3">
        <v>0.41137731481481482</v>
      </c>
      <c r="E934" t="str">
        <f t="shared" si="70"/>
        <v>stacjonarny</v>
      </c>
      <c r="F934" s="6">
        <f t="shared" si="71"/>
        <v>12</v>
      </c>
      <c r="H934">
        <f t="shared" si="73"/>
        <v>5255</v>
      </c>
      <c r="I934">
        <f t="shared" si="74"/>
        <v>1701</v>
      </c>
      <c r="J934">
        <f t="shared" si="72"/>
        <v>432</v>
      </c>
    </row>
    <row r="935" spans="1:10" x14ac:dyDescent="0.3">
      <c r="A935" s="1" t="s">
        <v>802</v>
      </c>
      <c r="B935" s="2">
        <v>42930</v>
      </c>
      <c r="C935" s="3">
        <v>0.40635416666666663</v>
      </c>
      <c r="D935" s="3">
        <v>0.40642361111111108</v>
      </c>
      <c r="E935" t="str">
        <f t="shared" si="70"/>
        <v>stacjonarny</v>
      </c>
      <c r="F935" s="6">
        <f t="shared" si="71"/>
        <v>1</v>
      </c>
      <c r="H935">
        <f t="shared" si="73"/>
        <v>5256</v>
      </c>
      <c r="I935">
        <f t="shared" si="74"/>
        <v>1701</v>
      </c>
      <c r="J935">
        <f t="shared" si="72"/>
        <v>432</v>
      </c>
    </row>
    <row r="936" spans="1:10" x14ac:dyDescent="0.3">
      <c r="A936" s="1" t="s">
        <v>803</v>
      </c>
      <c r="B936" s="2">
        <v>42930</v>
      </c>
      <c r="C936" s="3">
        <v>0.4098148148148148</v>
      </c>
      <c r="D936" s="3">
        <v>0.41626157407407405</v>
      </c>
      <c r="E936" t="str">
        <f t="shared" si="70"/>
        <v>stacjonarny</v>
      </c>
      <c r="F936" s="6">
        <f t="shared" si="71"/>
        <v>10</v>
      </c>
      <c r="H936">
        <f t="shared" si="73"/>
        <v>5266</v>
      </c>
      <c r="I936">
        <f t="shared" si="74"/>
        <v>1701</v>
      </c>
      <c r="J936">
        <f t="shared" si="72"/>
        <v>432</v>
      </c>
    </row>
    <row r="937" spans="1:10" x14ac:dyDescent="0.3">
      <c r="A937" s="1" t="s">
        <v>804</v>
      </c>
      <c r="B937" s="2">
        <v>42930</v>
      </c>
      <c r="C937" s="3">
        <v>0.41068287037037038</v>
      </c>
      <c r="D937" s="3">
        <v>0.41288194444444443</v>
      </c>
      <c r="E937" t="str">
        <f t="shared" si="70"/>
        <v>stacjonarny</v>
      </c>
      <c r="F937" s="6">
        <f t="shared" si="71"/>
        <v>4</v>
      </c>
      <c r="H937">
        <f t="shared" si="73"/>
        <v>5270</v>
      </c>
      <c r="I937">
        <f t="shared" si="74"/>
        <v>1701</v>
      </c>
      <c r="J937">
        <f t="shared" si="72"/>
        <v>432</v>
      </c>
    </row>
    <row r="938" spans="1:10" x14ac:dyDescent="0.3">
      <c r="A938" s="1" t="s">
        <v>805</v>
      </c>
      <c r="B938" s="2">
        <v>42930</v>
      </c>
      <c r="C938" s="3">
        <v>0.41601851851851851</v>
      </c>
      <c r="D938" s="3">
        <v>0.41792824074074075</v>
      </c>
      <c r="E938" t="str">
        <f t="shared" si="70"/>
        <v>stacjonarny</v>
      </c>
      <c r="F938" s="6">
        <f t="shared" si="71"/>
        <v>3</v>
      </c>
      <c r="H938">
        <f t="shared" si="73"/>
        <v>5273</v>
      </c>
      <c r="I938">
        <f t="shared" si="74"/>
        <v>1701</v>
      </c>
      <c r="J938">
        <f t="shared" si="72"/>
        <v>432</v>
      </c>
    </row>
    <row r="939" spans="1:10" x14ac:dyDescent="0.3">
      <c r="A939" s="1" t="s">
        <v>806</v>
      </c>
      <c r="B939" s="2">
        <v>42930</v>
      </c>
      <c r="C939" s="3">
        <v>0.41616898148148151</v>
      </c>
      <c r="D939" s="3">
        <v>0.42019675925925926</v>
      </c>
      <c r="E939" t="str">
        <f t="shared" si="70"/>
        <v>stacjonarny</v>
      </c>
      <c r="F939" s="6">
        <f t="shared" si="71"/>
        <v>6</v>
      </c>
      <c r="H939">
        <f t="shared" si="73"/>
        <v>5279</v>
      </c>
      <c r="I939">
        <f t="shared" si="74"/>
        <v>1701</v>
      </c>
      <c r="J939">
        <f t="shared" si="72"/>
        <v>432</v>
      </c>
    </row>
    <row r="940" spans="1:10" x14ac:dyDescent="0.3">
      <c r="A940" s="1" t="s">
        <v>807</v>
      </c>
      <c r="B940" s="2">
        <v>42930</v>
      </c>
      <c r="C940" s="3">
        <v>0.41781249999999998</v>
      </c>
      <c r="D940" s="3">
        <v>0.42886574074074074</v>
      </c>
      <c r="E940" t="str">
        <f t="shared" si="70"/>
        <v>stacjonarny</v>
      </c>
      <c r="F940" s="6">
        <f t="shared" si="71"/>
        <v>16</v>
      </c>
      <c r="H940">
        <f t="shared" si="73"/>
        <v>5295</v>
      </c>
      <c r="I940">
        <f t="shared" si="74"/>
        <v>1701</v>
      </c>
      <c r="J940">
        <f t="shared" si="72"/>
        <v>432</v>
      </c>
    </row>
    <row r="941" spans="1:10" x14ac:dyDescent="0.3">
      <c r="A941" s="1" t="s">
        <v>728</v>
      </c>
      <c r="B941" s="2">
        <v>42930</v>
      </c>
      <c r="C941" s="3">
        <v>0.42238425925925926</v>
      </c>
      <c r="D941" s="3">
        <v>0.42388888888888893</v>
      </c>
      <c r="E941" t="str">
        <f t="shared" si="70"/>
        <v>komórkowy</v>
      </c>
      <c r="F941" s="6">
        <f t="shared" si="71"/>
        <v>3</v>
      </c>
      <c r="H941">
        <f t="shared" si="73"/>
        <v>5295</v>
      </c>
      <c r="I941">
        <f t="shared" si="74"/>
        <v>1704</v>
      </c>
      <c r="J941">
        <f t="shared" si="72"/>
        <v>432</v>
      </c>
    </row>
    <row r="942" spans="1:10" x14ac:dyDescent="0.3">
      <c r="A942" s="1" t="s">
        <v>808</v>
      </c>
      <c r="B942" s="2">
        <v>42930</v>
      </c>
      <c r="C942" s="3">
        <v>0.42584490740740738</v>
      </c>
      <c r="D942" s="3">
        <v>0.43512731481481487</v>
      </c>
      <c r="E942" t="str">
        <f t="shared" si="70"/>
        <v>stacjonarny</v>
      </c>
      <c r="F942" s="6">
        <f t="shared" si="71"/>
        <v>14</v>
      </c>
      <c r="H942">
        <f t="shared" si="73"/>
        <v>5309</v>
      </c>
      <c r="I942">
        <f t="shared" si="74"/>
        <v>1704</v>
      </c>
      <c r="J942">
        <f t="shared" si="72"/>
        <v>432</v>
      </c>
    </row>
    <row r="943" spans="1:10" x14ac:dyDescent="0.3">
      <c r="A943" s="1" t="s">
        <v>809</v>
      </c>
      <c r="B943" s="2">
        <v>42930</v>
      </c>
      <c r="C943" s="3">
        <v>0.43115740740740738</v>
      </c>
      <c r="D943" s="3">
        <v>0.43990740740740741</v>
      </c>
      <c r="E943" t="str">
        <f t="shared" si="70"/>
        <v>zagraniczny</v>
      </c>
      <c r="F943" s="6">
        <f t="shared" si="71"/>
        <v>13</v>
      </c>
      <c r="H943">
        <f t="shared" si="73"/>
        <v>5309</v>
      </c>
      <c r="I943">
        <f t="shared" si="74"/>
        <v>1704</v>
      </c>
      <c r="J943">
        <f t="shared" si="72"/>
        <v>445</v>
      </c>
    </row>
    <row r="944" spans="1:10" x14ac:dyDescent="0.3">
      <c r="A944" s="1" t="s">
        <v>810</v>
      </c>
      <c r="B944" s="2">
        <v>42930</v>
      </c>
      <c r="C944" s="3">
        <v>0.43362268518518521</v>
      </c>
      <c r="D944" s="3">
        <v>0.4444791666666667</v>
      </c>
      <c r="E944" t="str">
        <f t="shared" si="70"/>
        <v>stacjonarny</v>
      </c>
      <c r="F944" s="6">
        <f t="shared" si="71"/>
        <v>16</v>
      </c>
      <c r="H944">
        <f t="shared" si="73"/>
        <v>5325</v>
      </c>
      <c r="I944">
        <f t="shared" si="74"/>
        <v>1704</v>
      </c>
      <c r="J944">
        <f t="shared" si="72"/>
        <v>445</v>
      </c>
    </row>
    <row r="945" spans="1:10" x14ac:dyDescent="0.3">
      <c r="A945" s="1" t="s">
        <v>760</v>
      </c>
      <c r="B945" s="2">
        <v>42930</v>
      </c>
      <c r="C945" s="3">
        <v>0.43517361111111108</v>
      </c>
      <c r="D945" s="3">
        <v>0.4466087962962963</v>
      </c>
      <c r="E945" t="str">
        <f t="shared" si="70"/>
        <v>komórkowy</v>
      </c>
      <c r="F945" s="6">
        <f t="shared" si="71"/>
        <v>17</v>
      </c>
      <c r="H945">
        <f t="shared" si="73"/>
        <v>5325</v>
      </c>
      <c r="I945">
        <f t="shared" si="74"/>
        <v>1721</v>
      </c>
      <c r="J945">
        <f t="shared" si="72"/>
        <v>445</v>
      </c>
    </row>
    <row r="946" spans="1:10" x14ac:dyDescent="0.3">
      <c r="A946" s="1" t="s">
        <v>84</v>
      </c>
      <c r="B946" s="2">
        <v>42930</v>
      </c>
      <c r="C946" s="3">
        <v>0.43956018518518519</v>
      </c>
      <c r="D946" s="3">
        <v>0.44253472222222223</v>
      </c>
      <c r="E946" t="str">
        <f t="shared" si="70"/>
        <v>stacjonarny</v>
      </c>
      <c r="F946" s="6">
        <f t="shared" si="71"/>
        <v>5</v>
      </c>
      <c r="H946">
        <f t="shared" si="73"/>
        <v>5330</v>
      </c>
      <c r="I946">
        <f t="shared" si="74"/>
        <v>1721</v>
      </c>
      <c r="J946">
        <f t="shared" si="72"/>
        <v>445</v>
      </c>
    </row>
    <row r="947" spans="1:10" x14ac:dyDescent="0.3">
      <c r="A947" s="1" t="s">
        <v>811</v>
      </c>
      <c r="B947" s="2">
        <v>42930</v>
      </c>
      <c r="C947" s="3">
        <v>0.4406018518518518</v>
      </c>
      <c r="D947" s="3">
        <v>0.44655092592592593</v>
      </c>
      <c r="E947" t="str">
        <f t="shared" si="70"/>
        <v>komórkowy</v>
      </c>
      <c r="F947" s="6">
        <f t="shared" si="71"/>
        <v>9</v>
      </c>
      <c r="H947">
        <f t="shared" si="73"/>
        <v>5330</v>
      </c>
      <c r="I947">
        <f t="shared" si="74"/>
        <v>1730</v>
      </c>
      <c r="J947">
        <f t="shared" si="72"/>
        <v>445</v>
      </c>
    </row>
    <row r="948" spans="1:10" x14ac:dyDescent="0.3">
      <c r="A948" s="1" t="s">
        <v>812</v>
      </c>
      <c r="B948" s="2">
        <v>42930</v>
      </c>
      <c r="C948" s="3">
        <v>0.44072916666666667</v>
      </c>
      <c r="D948" s="3">
        <v>0.4496412037037037</v>
      </c>
      <c r="E948" t="str">
        <f t="shared" si="70"/>
        <v>komórkowy</v>
      </c>
      <c r="F948" s="6">
        <f t="shared" si="71"/>
        <v>13</v>
      </c>
      <c r="H948">
        <f t="shared" si="73"/>
        <v>5330</v>
      </c>
      <c r="I948">
        <f t="shared" si="74"/>
        <v>1743</v>
      </c>
      <c r="J948">
        <f t="shared" si="72"/>
        <v>445</v>
      </c>
    </row>
    <row r="949" spans="1:10" x14ac:dyDescent="0.3">
      <c r="A949" s="1" t="s">
        <v>813</v>
      </c>
      <c r="B949" s="2">
        <v>42930</v>
      </c>
      <c r="C949" s="3">
        <v>0.44295138888888891</v>
      </c>
      <c r="D949" s="3">
        <v>0.44545138888888891</v>
      </c>
      <c r="E949" t="str">
        <f t="shared" si="70"/>
        <v>stacjonarny</v>
      </c>
      <c r="F949" s="6">
        <f t="shared" si="71"/>
        <v>4</v>
      </c>
      <c r="H949">
        <f t="shared" si="73"/>
        <v>5334</v>
      </c>
      <c r="I949">
        <f t="shared" si="74"/>
        <v>1743</v>
      </c>
      <c r="J949">
        <f t="shared" si="72"/>
        <v>445</v>
      </c>
    </row>
    <row r="950" spans="1:10" x14ac:dyDescent="0.3">
      <c r="A950" s="1" t="s">
        <v>814</v>
      </c>
      <c r="B950" s="2">
        <v>42930</v>
      </c>
      <c r="C950" s="3">
        <v>0.4450925925925926</v>
      </c>
      <c r="D950" s="3">
        <v>0.44888888888888889</v>
      </c>
      <c r="E950" t="str">
        <f t="shared" si="70"/>
        <v>stacjonarny</v>
      </c>
      <c r="F950" s="6">
        <f t="shared" si="71"/>
        <v>6</v>
      </c>
      <c r="H950">
        <f t="shared" si="73"/>
        <v>5340</v>
      </c>
      <c r="I950">
        <f t="shared" si="74"/>
        <v>1743</v>
      </c>
      <c r="J950">
        <f t="shared" si="72"/>
        <v>445</v>
      </c>
    </row>
    <row r="951" spans="1:10" x14ac:dyDescent="0.3">
      <c r="A951" s="1" t="s">
        <v>815</v>
      </c>
      <c r="B951" s="2">
        <v>42930</v>
      </c>
      <c r="C951" s="3">
        <v>0.44538194444444446</v>
      </c>
      <c r="D951" s="3">
        <v>0.4525925925925926</v>
      </c>
      <c r="E951" t="str">
        <f t="shared" si="70"/>
        <v>stacjonarny</v>
      </c>
      <c r="F951" s="6">
        <f t="shared" si="71"/>
        <v>11</v>
      </c>
      <c r="H951">
        <f t="shared" si="73"/>
        <v>5351</v>
      </c>
      <c r="I951">
        <f t="shared" si="74"/>
        <v>1743</v>
      </c>
      <c r="J951">
        <f t="shared" si="72"/>
        <v>445</v>
      </c>
    </row>
    <row r="952" spans="1:10" x14ac:dyDescent="0.3">
      <c r="A952" s="1" t="s">
        <v>816</v>
      </c>
      <c r="B952" s="2">
        <v>42930</v>
      </c>
      <c r="C952" s="3">
        <v>0.44593750000000004</v>
      </c>
      <c r="D952" s="3">
        <v>0.44957175925925924</v>
      </c>
      <c r="E952" t="str">
        <f t="shared" si="70"/>
        <v>komórkowy</v>
      </c>
      <c r="F952" s="6">
        <f t="shared" si="71"/>
        <v>6</v>
      </c>
      <c r="H952">
        <f t="shared" si="73"/>
        <v>5351</v>
      </c>
      <c r="I952">
        <f t="shared" si="74"/>
        <v>1749</v>
      </c>
      <c r="J952">
        <f t="shared" si="72"/>
        <v>445</v>
      </c>
    </row>
    <row r="953" spans="1:10" x14ac:dyDescent="0.3">
      <c r="A953" s="1" t="s">
        <v>747</v>
      </c>
      <c r="B953" s="2">
        <v>42930</v>
      </c>
      <c r="C953" s="3">
        <v>0.4478935185185185</v>
      </c>
      <c r="D953" s="3">
        <v>0.4480555555555556</v>
      </c>
      <c r="E953" t="str">
        <f t="shared" si="70"/>
        <v>komórkowy</v>
      </c>
      <c r="F953" s="6">
        <f t="shared" si="71"/>
        <v>1</v>
      </c>
      <c r="H953">
        <f t="shared" si="73"/>
        <v>5351</v>
      </c>
      <c r="I953">
        <f t="shared" si="74"/>
        <v>1750</v>
      </c>
      <c r="J953">
        <f t="shared" si="72"/>
        <v>445</v>
      </c>
    </row>
    <row r="954" spans="1:10" x14ac:dyDescent="0.3">
      <c r="A954" s="1" t="s">
        <v>13</v>
      </c>
      <c r="B954" s="2">
        <v>42930</v>
      </c>
      <c r="C954" s="3">
        <v>0.44916666666666666</v>
      </c>
      <c r="D954" s="3">
        <v>0.46023148148148146</v>
      </c>
      <c r="E954" t="str">
        <f t="shared" si="70"/>
        <v>komórkowy</v>
      </c>
      <c r="F954" s="6">
        <f t="shared" si="71"/>
        <v>16</v>
      </c>
      <c r="H954">
        <f t="shared" si="73"/>
        <v>5351</v>
      </c>
      <c r="I954">
        <f t="shared" si="74"/>
        <v>1766</v>
      </c>
      <c r="J954">
        <f t="shared" si="72"/>
        <v>445</v>
      </c>
    </row>
    <row r="955" spans="1:10" x14ac:dyDescent="0.3">
      <c r="A955" s="1" t="s">
        <v>817</v>
      </c>
      <c r="B955" s="2">
        <v>42930</v>
      </c>
      <c r="C955" s="3">
        <v>0.45233796296296297</v>
      </c>
      <c r="D955" s="3">
        <v>0.45649305555555553</v>
      </c>
      <c r="E955" t="str">
        <f t="shared" si="70"/>
        <v>komórkowy</v>
      </c>
      <c r="F955" s="6">
        <f t="shared" si="71"/>
        <v>6</v>
      </c>
      <c r="H955">
        <f t="shared" si="73"/>
        <v>5351</v>
      </c>
      <c r="I955">
        <f t="shared" si="74"/>
        <v>1772</v>
      </c>
      <c r="J955">
        <f t="shared" si="72"/>
        <v>445</v>
      </c>
    </row>
    <row r="956" spans="1:10" x14ac:dyDescent="0.3">
      <c r="A956" s="1" t="s">
        <v>818</v>
      </c>
      <c r="B956" s="2">
        <v>42930</v>
      </c>
      <c r="C956" s="3">
        <v>0.45667824074074076</v>
      </c>
      <c r="D956" s="3">
        <v>0.45679398148148148</v>
      </c>
      <c r="E956" t="str">
        <f t="shared" si="70"/>
        <v>stacjonarny</v>
      </c>
      <c r="F956" s="6">
        <f t="shared" si="71"/>
        <v>1</v>
      </c>
      <c r="H956">
        <f t="shared" si="73"/>
        <v>5352</v>
      </c>
      <c r="I956">
        <f t="shared" si="74"/>
        <v>1772</v>
      </c>
      <c r="J956">
        <f t="shared" si="72"/>
        <v>445</v>
      </c>
    </row>
    <row r="957" spans="1:10" x14ac:dyDescent="0.3">
      <c r="A957" s="1" t="s">
        <v>819</v>
      </c>
      <c r="B957" s="2">
        <v>42930</v>
      </c>
      <c r="C957" s="3">
        <v>0.45930555555555558</v>
      </c>
      <c r="D957" s="3">
        <v>0.4634375</v>
      </c>
      <c r="E957" t="str">
        <f t="shared" si="70"/>
        <v>stacjonarny</v>
      </c>
      <c r="F957" s="6">
        <f t="shared" si="71"/>
        <v>6</v>
      </c>
      <c r="H957">
        <f t="shared" si="73"/>
        <v>5358</v>
      </c>
      <c r="I957">
        <f t="shared" si="74"/>
        <v>1772</v>
      </c>
      <c r="J957">
        <f t="shared" si="72"/>
        <v>445</v>
      </c>
    </row>
    <row r="958" spans="1:10" x14ac:dyDescent="0.3">
      <c r="A958" s="1" t="s">
        <v>820</v>
      </c>
      <c r="B958" s="2">
        <v>42930</v>
      </c>
      <c r="C958" s="3">
        <v>0.45950231481481479</v>
      </c>
      <c r="D958" s="3">
        <v>0.4617708333333333</v>
      </c>
      <c r="E958" t="str">
        <f t="shared" si="70"/>
        <v>stacjonarny</v>
      </c>
      <c r="F958" s="6">
        <f t="shared" si="71"/>
        <v>4</v>
      </c>
      <c r="H958">
        <f t="shared" si="73"/>
        <v>5362</v>
      </c>
      <c r="I958">
        <f t="shared" si="74"/>
        <v>1772</v>
      </c>
      <c r="J958">
        <f t="shared" si="72"/>
        <v>445</v>
      </c>
    </row>
    <row r="959" spans="1:10" x14ac:dyDescent="0.3">
      <c r="A959" s="1" t="s">
        <v>821</v>
      </c>
      <c r="B959" s="2">
        <v>42930</v>
      </c>
      <c r="C959" s="3">
        <v>0.46333333333333332</v>
      </c>
      <c r="D959" s="3">
        <v>0.46409722222222222</v>
      </c>
      <c r="E959" t="str">
        <f t="shared" si="70"/>
        <v>stacjonarny</v>
      </c>
      <c r="F959" s="6">
        <f t="shared" si="71"/>
        <v>2</v>
      </c>
      <c r="H959">
        <f t="shared" si="73"/>
        <v>5364</v>
      </c>
      <c r="I959">
        <f t="shared" si="74"/>
        <v>1772</v>
      </c>
      <c r="J959">
        <f t="shared" si="72"/>
        <v>445</v>
      </c>
    </row>
    <row r="960" spans="1:10" x14ac:dyDescent="0.3">
      <c r="A960" s="1" t="s">
        <v>822</v>
      </c>
      <c r="B960" s="2">
        <v>42930</v>
      </c>
      <c r="C960" s="3">
        <v>0.46587962962962964</v>
      </c>
      <c r="D960" s="3">
        <v>0.46755787037037039</v>
      </c>
      <c r="E960" t="str">
        <f t="shared" si="70"/>
        <v>komórkowy</v>
      </c>
      <c r="F960" s="6">
        <f t="shared" si="71"/>
        <v>3</v>
      </c>
      <c r="H960">
        <f t="shared" si="73"/>
        <v>5364</v>
      </c>
      <c r="I960">
        <f t="shared" si="74"/>
        <v>1775</v>
      </c>
      <c r="J960">
        <f t="shared" si="72"/>
        <v>445</v>
      </c>
    </row>
    <row r="961" spans="1:10" x14ac:dyDescent="0.3">
      <c r="A961" s="1" t="s">
        <v>45</v>
      </c>
      <c r="B961" s="2">
        <v>42930</v>
      </c>
      <c r="C961" s="3">
        <v>0.46988425925925931</v>
      </c>
      <c r="D961" s="3">
        <v>0.47721064814814818</v>
      </c>
      <c r="E961" t="str">
        <f t="shared" si="70"/>
        <v>stacjonarny</v>
      </c>
      <c r="F961" s="6">
        <f t="shared" si="71"/>
        <v>11</v>
      </c>
      <c r="H961">
        <f t="shared" si="73"/>
        <v>5375</v>
      </c>
      <c r="I961">
        <f t="shared" si="74"/>
        <v>1775</v>
      </c>
      <c r="J961">
        <f t="shared" si="72"/>
        <v>445</v>
      </c>
    </row>
    <row r="962" spans="1:10" x14ac:dyDescent="0.3">
      <c r="A962" s="1" t="s">
        <v>823</v>
      </c>
      <c r="B962" s="2">
        <v>42930</v>
      </c>
      <c r="C962" s="3">
        <v>0.47028935185185183</v>
      </c>
      <c r="D962" s="3">
        <v>0.47052083333333333</v>
      </c>
      <c r="E962" t="str">
        <f t="shared" si="70"/>
        <v>stacjonarny</v>
      </c>
      <c r="F962" s="6">
        <f t="shared" si="71"/>
        <v>1</v>
      </c>
      <c r="H962">
        <f t="shared" si="73"/>
        <v>5376</v>
      </c>
      <c r="I962">
        <f t="shared" si="74"/>
        <v>1775</v>
      </c>
      <c r="J962">
        <f t="shared" si="72"/>
        <v>445</v>
      </c>
    </row>
    <row r="963" spans="1:10" x14ac:dyDescent="0.3">
      <c r="A963" s="1" t="s">
        <v>824</v>
      </c>
      <c r="B963" s="2">
        <v>42930</v>
      </c>
      <c r="C963" s="3">
        <v>0.4742824074074074</v>
      </c>
      <c r="D963" s="3">
        <v>0.48538194444444444</v>
      </c>
      <c r="E963" t="str">
        <f t="shared" ref="E963:E1026" si="75">IF(LEN(A963)=7,"stacjonarny",IF(LEN(A963)=8,"komórkowy","zagraniczny"))</f>
        <v>stacjonarny</v>
      </c>
      <c r="F963" s="6">
        <f t="shared" ref="F963:F1026" si="76">ROUNDUP(MINUTE(D963-C963)+SECOND(D963-C963)/60,0)</f>
        <v>16</v>
      </c>
      <c r="H963">
        <f t="shared" si="73"/>
        <v>5392</v>
      </c>
      <c r="I963">
        <f t="shared" si="74"/>
        <v>1775</v>
      </c>
      <c r="J963">
        <f t="shared" si="72"/>
        <v>445</v>
      </c>
    </row>
    <row r="964" spans="1:10" x14ac:dyDescent="0.3">
      <c r="A964" s="1" t="s">
        <v>825</v>
      </c>
      <c r="B964" s="2">
        <v>42930</v>
      </c>
      <c r="C964" s="3">
        <v>0.47594907407407411</v>
      </c>
      <c r="D964" s="3">
        <v>0.47641203703703705</v>
      </c>
      <c r="E964" t="str">
        <f t="shared" si="75"/>
        <v>stacjonarny</v>
      </c>
      <c r="F964" s="6">
        <f t="shared" si="76"/>
        <v>1</v>
      </c>
      <c r="H964">
        <f t="shared" si="73"/>
        <v>5393</v>
      </c>
      <c r="I964">
        <f t="shared" si="74"/>
        <v>1775</v>
      </c>
      <c r="J964">
        <f t="shared" ref="J964:J1027" si="77">IF(E964="zagraniczny",J963+F964,J963)</f>
        <v>445</v>
      </c>
    </row>
    <row r="965" spans="1:10" x14ac:dyDescent="0.3">
      <c r="A965" s="1" t="s">
        <v>826</v>
      </c>
      <c r="B965" s="2">
        <v>42930</v>
      </c>
      <c r="C965" s="3">
        <v>0.47799768518518521</v>
      </c>
      <c r="D965" s="3">
        <v>0.47905092592592591</v>
      </c>
      <c r="E965" t="str">
        <f t="shared" si="75"/>
        <v>stacjonarny</v>
      </c>
      <c r="F965" s="6">
        <f t="shared" si="76"/>
        <v>2</v>
      </c>
      <c r="H965">
        <f t="shared" si="73"/>
        <v>5395</v>
      </c>
      <c r="I965">
        <f t="shared" si="74"/>
        <v>1775</v>
      </c>
      <c r="J965">
        <f t="shared" si="77"/>
        <v>445</v>
      </c>
    </row>
    <row r="966" spans="1:10" x14ac:dyDescent="0.3">
      <c r="A966" s="1" t="s">
        <v>827</v>
      </c>
      <c r="B966" s="2">
        <v>42930</v>
      </c>
      <c r="C966" s="3">
        <v>0.47825231481481478</v>
      </c>
      <c r="D966" s="3">
        <v>0.48502314814814818</v>
      </c>
      <c r="E966" t="str">
        <f t="shared" si="75"/>
        <v>stacjonarny</v>
      </c>
      <c r="F966" s="6">
        <f t="shared" si="76"/>
        <v>10</v>
      </c>
      <c r="H966">
        <f t="shared" si="73"/>
        <v>5405</v>
      </c>
      <c r="I966">
        <f t="shared" si="74"/>
        <v>1775</v>
      </c>
      <c r="J966">
        <f t="shared" si="77"/>
        <v>445</v>
      </c>
    </row>
    <row r="967" spans="1:10" x14ac:dyDescent="0.3">
      <c r="A967" s="1" t="s">
        <v>828</v>
      </c>
      <c r="B967" s="2">
        <v>42930</v>
      </c>
      <c r="C967" s="3">
        <v>0.48138888888888887</v>
      </c>
      <c r="D967" s="3">
        <v>0.48574074074074075</v>
      </c>
      <c r="E967" t="str">
        <f t="shared" si="75"/>
        <v>stacjonarny</v>
      </c>
      <c r="F967" s="6">
        <f t="shared" si="76"/>
        <v>7</v>
      </c>
      <c r="H967">
        <f t="shared" si="73"/>
        <v>5412</v>
      </c>
      <c r="I967">
        <f t="shared" si="74"/>
        <v>1775</v>
      </c>
      <c r="J967">
        <f t="shared" si="77"/>
        <v>445</v>
      </c>
    </row>
    <row r="968" spans="1:10" x14ac:dyDescent="0.3">
      <c r="A968" s="1" t="s">
        <v>829</v>
      </c>
      <c r="B968" s="2">
        <v>42930</v>
      </c>
      <c r="C968" s="3">
        <v>0.48422453703703705</v>
      </c>
      <c r="D968" s="3">
        <v>0.48562499999999997</v>
      </c>
      <c r="E968" t="str">
        <f t="shared" si="75"/>
        <v>stacjonarny</v>
      </c>
      <c r="F968" s="6">
        <f t="shared" si="76"/>
        <v>3</v>
      </c>
      <c r="H968">
        <f t="shared" si="73"/>
        <v>5415</v>
      </c>
      <c r="I968">
        <f t="shared" si="74"/>
        <v>1775</v>
      </c>
      <c r="J968">
        <f t="shared" si="77"/>
        <v>445</v>
      </c>
    </row>
    <row r="969" spans="1:10" x14ac:dyDescent="0.3">
      <c r="A969" s="1" t="s">
        <v>830</v>
      </c>
      <c r="B969" s="2">
        <v>42930</v>
      </c>
      <c r="C969" s="3">
        <v>0.48579861111111106</v>
      </c>
      <c r="D969" s="3">
        <v>0.49395833333333333</v>
      </c>
      <c r="E969" t="str">
        <f t="shared" si="75"/>
        <v>stacjonarny</v>
      </c>
      <c r="F969" s="6">
        <f t="shared" si="76"/>
        <v>12</v>
      </c>
      <c r="H969">
        <f t="shared" si="73"/>
        <v>5427</v>
      </c>
      <c r="I969">
        <f t="shared" si="74"/>
        <v>1775</v>
      </c>
      <c r="J969">
        <f t="shared" si="77"/>
        <v>445</v>
      </c>
    </row>
    <row r="970" spans="1:10" x14ac:dyDescent="0.3">
      <c r="A970" s="1" t="s">
        <v>831</v>
      </c>
      <c r="B970" s="2">
        <v>42930</v>
      </c>
      <c r="C970" s="3">
        <v>0.48832175925925925</v>
      </c>
      <c r="D970" s="3">
        <v>0.49005787037037035</v>
      </c>
      <c r="E970" t="str">
        <f t="shared" si="75"/>
        <v>stacjonarny</v>
      </c>
      <c r="F970" s="6">
        <f t="shared" si="76"/>
        <v>3</v>
      </c>
      <c r="H970">
        <f t="shared" si="73"/>
        <v>5430</v>
      </c>
      <c r="I970">
        <f t="shared" si="74"/>
        <v>1775</v>
      </c>
      <c r="J970">
        <f t="shared" si="77"/>
        <v>445</v>
      </c>
    </row>
    <row r="971" spans="1:10" x14ac:dyDescent="0.3">
      <c r="A971" s="1" t="s">
        <v>832</v>
      </c>
      <c r="B971" s="2">
        <v>42930</v>
      </c>
      <c r="C971" s="3">
        <v>0.4930208333333333</v>
      </c>
      <c r="D971" s="3">
        <v>0.50244212962962964</v>
      </c>
      <c r="E971" t="str">
        <f t="shared" si="75"/>
        <v>stacjonarny</v>
      </c>
      <c r="F971" s="6">
        <f t="shared" si="76"/>
        <v>14</v>
      </c>
      <c r="H971">
        <f t="shared" si="73"/>
        <v>5444</v>
      </c>
      <c r="I971">
        <f t="shared" si="74"/>
        <v>1775</v>
      </c>
      <c r="J971">
        <f t="shared" si="77"/>
        <v>445</v>
      </c>
    </row>
    <row r="972" spans="1:10" x14ac:dyDescent="0.3">
      <c r="A972" s="1" t="s">
        <v>833</v>
      </c>
      <c r="B972" s="2">
        <v>42930</v>
      </c>
      <c r="C972" s="3">
        <v>0.49597222222222226</v>
      </c>
      <c r="D972" s="3">
        <v>0.50451388888888882</v>
      </c>
      <c r="E972" t="str">
        <f t="shared" si="75"/>
        <v>komórkowy</v>
      </c>
      <c r="F972" s="6">
        <f t="shared" si="76"/>
        <v>13</v>
      </c>
      <c r="H972">
        <f t="shared" si="73"/>
        <v>5444</v>
      </c>
      <c r="I972">
        <f t="shared" si="74"/>
        <v>1788</v>
      </c>
      <c r="J972">
        <f t="shared" si="77"/>
        <v>445</v>
      </c>
    </row>
    <row r="973" spans="1:10" x14ac:dyDescent="0.3">
      <c r="A973" s="1" t="s">
        <v>547</v>
      </c>
      <c r="B973" s="2">
        <v>42930</v>
      </c>
      <c r="C973" s="3">
        <v>0.50126157407407412</v>
      </c>
      <c r="D973" s="3">
        <v>0.51184027777777785</v>
      </c>
      <c r="E973" t="str">
        <f t="shared" si="75"/>
        <v>stacjonarny</v>
      </c>
      <c r="F973" s="6">
        <f t="shared" si="76"/>
        <v>16</v>
      </c>
      <c r="H973">
        <f t="shared" si="73"/>
        <v>5460</v>
      </c>
      <c r="I973">
        <f t="shared" si="74"/>
        <v>1788</v>
      </c>
      <c r="J973">
        <f t="shared" si="77"/>
        <v>445</v>
      </c>
    </row>
    <row r="974" spans="1:10" x14ac:dyDescent="0.3">
      <c r="A974" s="1" t="s">
        <v>834</v>
      </c>
      <c r="B974" s="2">
        <v>42930</v>
      </c>
      <c r="C974" s="3">
        <v>0.50378472222222226</v>
      </c>
      <c r="D974" s="3">
        <v>0.51043981481481482</v>
      </c>
      <c r="E974" t="str">
        <f t="shared" si="75"/>
        <v>stacjonarny</v>
      </c>
      <c r="F974" s="6">
        <f t="shared" si="76"/>
        <v>10</v>
      </c>
      <c r="H974">
        <f t="shared" si="73"/>
        <v>5470</v>
      </c>
      <c r="I974">
        <f t="shared" si="74"/>
        <v>1788</v>
      </c>
      <c r="J974">
        <f t="shared" si="77"/>
        <v>445</v>
      </c>
    </row>
    <row r="975" spans="1:10" x14ac:dyDescent="0.3">
      <c r="A975" s="1" t="s">
        <v>835</v>
      </c>
      <c r="B975" s="2">
        <v>42930</v>
      </c>
      <c r="C975" s="3">
        <v>0.50812500000000005</v>
      </c>
      <c r="D975" s="3">
        <v>0.50862268518518516</v>
      </c>
      <c r="E975" t="str">
        <f t="shared" si="75"/>
        <v>stacjonarny</v>
      </c>
      <c r="F975" s="6">
        <f t="shared" si="76"/>
        <v>1</v>
      </c>
      <c r="H975">
        <f t="shared" si="73"/>
        <v>5471</v>
      </c>
      <c r="I975">
        <f t="shared" si="74"/>
        <v>1788</v>
      </c>
      <c r="J975">
        <f t="shared" si="77"/>
        <v>445</v>
      </c>
    </row>
    <row r="976" spans="1:10" x14ac:dyDescent="0.3">
      <c r="A976" s="1" t="s">
        <v>836</v>
      </c>
      <c r="B976" s="2">
        <v>42930</v>
      </c>
      <c r="C976" s="3">
        <v>0.51179398148148147</v>
      </c>
      <c r="D976" s="3">
        <v>0.51231481481481478</v>
      </c>
      <c r="E976" t="str">
        <f t="shared" si="75"/>
        <v>stacjonarny</v>
      </c>
      <c r="F976" s="6">
        <f t="shared" si="76"/>
        <v>1</v>
      </c>
      <c r="H976">
        <f t="shared" si="73"/>
        <v>5472</v>
      </c>
      <c r="I976">
        <f t="shared" si="74"/>
        <v>1788</v>
      </c>
      <c r="J976">
        <f t="shared" si="77"/>
        <v>445</v>
      </c>
    </row>
    <row r="977" spans="1:10" x14ac:dyDescent="0.3">
      <c r="A977" s="1" t="s">
        <v>837</v>
      </c>
      <c r="B977" s="2">
        <v>42930</v>
      </c>
      <c r="C977" s="3">
        <v>0.51645833333333335</v>
      </c>
      <c r="D977" s="3">
        <v>0.51701388888888888</v>
      </c>
      <c r="E977" t="str">
        <f t="shared" si="75"/>
        <v>stacjonarny</v>
      </c>
      <c r="F977" s="6">
        <f t="shared" si="76"/>
        <v>1</v>
      </c>
      <c r="H977">
        <f t="shared" si="73"/>
        <v>5473</v>
      </c>
      <c r="I977">
        <f t="shared" si="74"/>
        <v>1788</v>
      </c>
      <c r="J977">
        <f t="shared" si="77"/>
        <v>445</v>
      </c>
    </row>
    <row r="978" spans="1:10" x14ac:dyDescent="0.3">
      <c r="A978" s="1" t="s">
        <v>838</v>
      </c>
      <c r="B978" s="2">
        <v>42930</v>
      </c>
      <c r="C978" s="3">
        <v>0.52056712962962959</v>
      </c>
      <c r="D978" s="3">
        <v>0.52818287037037037</v>
      </c>
      <c r="E978" t="str">
        <f t="shared" si="75"/>
        <v>stacjonarny</v>
      </c>
      <c r="F978" s="6">
        <f t="shared" si="76"/>
        <v>11</v>
      </c>
      <c r="H978">
        <f t="shared" si="73"/>
        <v>5484</v>
      </c>
      <c r="I978">
        <f t="shared" si="74"/>
        <v>1788</v>
      </c>
      <c r="J978">
        <f t="shared" si="77"/>
        <v>445</v>
      </c>
    </row>
    <row r="979" spans="1:10" x14ac:dyDescent="0.3">
      <c r="A979" s="1" t="s">
        <v>839</v>
      </c>
      <c r="B979" s="2">
        <v>42930</v>
      </c>
      <c r="C979" s="3">
        <v>0.52427083333333335</v>
      </c>
      <c r="D979" s="3">
        <v>0.52818287037037037</v>
      </c>
      <c r="E979" t="str">
        <f t="shared" si="75"/>
        <v>stacjonarny</v>
      </c>
      <c r="F979" s="6">
        <f t="shared" si="76"/>
        <v>6</v>
      </c>
      <c r="H979">
        <f t="shared" si="73"/>
        <v>5490</v>
      </c>
      <c r="I979">
        <f t="shared" si="74"/>
        <v>1788</v>
      </c>
      <c r="J979">
        <f t="shared" si="77"/>
        <v>445</v>
      </c>
    </row>
    <row r="980" spans="1:10" x14ac:dyDescent="0.3">
      <c r="A980" s="1" t="s">
        <v>840</v>
      </c>
      <c r="B980" s="2">
        <v>42930</v>
      </c>
      <c r="C980" s="3">
        <v>0.52953703703703703</v>
      </c>
      <c r="D980" s="3">
        <v>0.54078703703703701</v>
      </c>
      <c r="E980" t="str">
        <f t="shared" si="75"/>
        <v>stacjonarny</v>
      </c>
      <c r="F980" s="6">
        <f t="shared" si="76"/>
        <v>17</v>
      </c>
      <c r="H980">
        <f t="shared" si="73"/>
        <v>5507</v>
      </c>
      <c r="I980">
        <f t="shared" si="74"/>
        <v>1788</v>
      </c>
      <c r="J980">
        <f t="shared" si="77"/>
        <v>445</v>
      </c>
    </row>
    <row r="981" spans="1:10" x14ac:dyDescent="0.3">
      <c r="A981" s="1" t="s">
        <v>841</v>
      </c>
      <c r="B981" s="2">
        <v>42930</v>
      </c>
      <c r="C981" s="3">
        <v>0.53237268518518521</v>
      </c>
      <c r="D981" s="3">
        <v>0.53413194444444445</v>
      </c>
      <c r="E981" t="str">
        <f t="shared" si="75"/>
        <v>komórkowy</v>
      </c>
      <c r="F981" s="6">
        <f t="shared" si="76"/>
        <v>3</v>
      </c>
      <c r="H981">
        <f t="shared" si="73"/>
        <v>5507</v>
      </c>
      <c r="I981">
        <f t="shared" si="74"/>
        <v>1791</v>
      </c>
      <c r="J981">
        <f t="shared" si="77"/>
        <v>445</v>
      </c>
    </row>
    <row r="982" spans="1:10" x14ac:dyDescent="0.3">
      <c r="A982" s="1" t="s">
        <v>705</v>
      </c>
      <c r="B982" s="2">
        <v>42930</v>
      </c>
      <c r="C982" s="3">
        <v>0.53268518518518515</v>
      </c>
      <c r="D982" s="3">
        <v>0.54135416666666669</v>
      </c>
      <c r="E982" t="str">
        <f t="shared" si="75"/>
        <v>komórkowy</v>
      </c>
      <c r="F982" s="6">
        <f t="shared" si="76"/>
        <v>13</v>
      </c>
      <c r="H982">
        <f t="shared" si="73"/>
        <v>5507</v>
      </c>
      <c r="I982">
        <f t="shared" si="74"/>
        <v>1804</v>
      </c>
      <c r="J982">
        <f t="shared" si="77"/>
        <v>445</v>
      </c>
    </row>
    <row r="983" spans="1:10" x14ac:dyDescent="0.3">
      <c r="A983" s="1" t="s">
        <v>842</v>
      </c>
      <c r="B983" s="2">
        <v>42930</v>
      </c>
      <c r="C983" s="3">
        <v>0.53740740740740744</v>
      </c>
      <c r="D983" s="3">
        <v>0.54893518518518525</v>
      </c>
      <c r="E983" t="str">
        <f t="shared" si="75"/>
        <v>stacjonarny</v>
      </c>
      <c r="F983" s="6">
        <f t="shared" si="76"/>
        <v>17</v>
      </c>
      <c r="H983">
        <f t="shared" si="73"/>
        <v>5524</v>
      </c>
      <c r="I983">
        <f t="shared" si="74"/>
        <v>1804</v>
      </c>
      <c r="J983">
        <f t="shared" si="77"/>
        <v>445</v>
      </c>
    </row>
    <row r="984" spans="1:10" x14ac:dyDescent="0.3">
      <c r="A984" s="1" t="s">
        <v>593</v>
      </c>
      <c r="B984" s="2">
        <v>42930</v>
      </c>
      <c r="C984" s="3">
        <v>0.53768518518518515</v>
      </c>
      <c r="D984" s="3">
        <v>0.53770833333333334</v>
      </c>
      <c r="E984" t="str">
        <f t="shared" si="75"/>
        <v>stacjonarny</v>
      </c>
      <c r="F984" s="6">
        <f t="shared" si="76"/>
        <v>1</v>
      </c>
      <c r="H984">
        <f t="shared" si="73"/>
        <v>5525</v>
      </c>
      <c r="I984">
        <f t="shared" si="74"/>
        <v>1804</v>
      </c>
      <c r="J984">
        <f t="shared" si="77"/>
        <v>445</v>
      </c>
    </row>
    <row r="985" spans="1:10" x14ac:dyDescent="0.3">
      <c r="A985" s="1" t="s">
        <v>843</v>
      </c>
      <c r="B985" s="2">
        <v>42930</v>
      </c>
      <c r="C985" s="3">
        <v>0.53909722222222223</v>
      </c>
      <c r="D985" s="3">
        <v>0.54540509259259262</v>
      </c>
      <c r="E985" t="str">
        <f t="shared" si="75"/>
        <v>komórkowy</v>
      </c>
      <c r="F985" s="6">
        <f t="shared" si="76"/>
        <v>10</v>
      </c>
      <c r="H985">
        <f t="shared" si="73"/>
        <v>5525</v>
      </c>
      <c r="I985">
        <f t="shared" si="74"/>
        <v>1814</v>
      </c>
      <c r="J985">
        <f t="shared" si="77"/>
        <v>445</v>
      </c>
    </row>
    <row r="986" spans="1:10" x14ac:dyDescent="0.3">
      <c r="A986" s="1" t="s">
        <v>844</v>
      </c>
      <c r="B986" s="2">
        <v>42930</v>
      </c>
      <c r="C986" s="3">
        <v>0.54118055555555555</v>
      </c>
      <c r="D986" s="3">
        <v>0.54894675925925929</v>
      </c>
      <c r="E986" t="str">
        <f t="shared" si="75"/>
        <v>komórkowy</v>
      </c>
      <c r="F986" s="6">
        <f t="shared" si="76"/>
        <v>12</v>
      </c>
      <c r="H986">
        <f t="shared" si="73"/>
        <v>5525</v>
      </c>
      <c r="I986">
        <f t="shared" si="74"/>
        <v>1826</v>
      </c>
      <c r="J986">
        <f t="shared" si="77"/>
        <v>445</v>
      </c>
    </row>
    <row r="987" spans="1:10" x14ac:dyDescent="0.3">
      <c r="A987" s="1" t="s">
        <v>845</v>
      </c>
      <c r="B987" s="2">
        <v>42930</v>
      </c>
      <c r="C987" s="3">
        <v>0.54415509259259254</v>
      </c>
      <c r="D987" s="3">
        <v>0.55156250000000007</v>
      </c>
      <c r="E987" t="str">
        <f t="shared" si="75"/>
        <v>stacjonarny</v>
      </c>
      <c r="F987" s="6">
        <f t="shared" si="76"/>
        <v>11</v>
      </c>
      <c r="H987">
        <f t="shared" si="73"/>
        <v>5536</v>
      </c>
      <c r="I987">
        <f t="shared" si="74"/>
        <v>1826</v>
      </c>
      <c r="J987">
        <f t="shared" si="77"/>
        <v>445</v>
      </c>
    </row>
    <row r="988" spans="1:10" x14ac:dyDescent="0.3">
      <c r="A988" s="1" t="s">
        <v>663</v>
      </c>
      <c r="B988" s="2">
        <v>42930</v>
      </c>
      <c r="C988" s="3">
        <v>0.54498842592592589</v>
      </c>
      <c r="D988" s="3">
        <v>0.54879629629629634</v>
      </c>
      <c r="E988" t="str">
        <f t="shared" si="75"/>
        <v>stacjonarny</v>
      </c>
      <c r="F988" s="6">
        <f t="shared" si="76"/>
        <v>6</v>
      </c>
      <c r="H988">
        <f t="shared" si="73"/>
        <v>5542</v>
      </c>
      <c r="I988">
        <f t="shared" si="74"/>
        <v>1826</v>
      </c>
      <c r="J988">
        <f t="shared" si="77"/>
        <v>445</v>
      </c>
    </row>
    <row r="989" spans="1:10" x14ac:dyDescent="0.3">
      <c r="A989" s="1" t="s">
        <v>846</v>
      </c>
      <c r="B989" s="2">
        <v>42930</v>
      </c>
      <c r="C989" s="3">
        <v>0.54616898148148152</v>
      </c>
      <c r="D989" s="3">
        <v>0.55153935185185188</v>
      </c>
      <c r="E989" t="str">
        <f t="shared" si="75"/>
        <v>komórkowy</v>
      </c>
      <c r="F989" s="6">
        <f t="shared" si="76"/>
        <v>8</v>
      </c>
      <c r="H989">
        <f t="shared" si="73"/>
        <v>5542</v>
      </c>
      <c r="I989">
        <f t="shared" si="74"/>
        <v>1834</v>
      </c>
      <c r="J989">
        <f t="shared" si="77"/>
        <v>445</v>
      </c>
    </row>
    <row r="990" spans="1:10" x14ac:dyDescent="0.3">
      <c r="A990" s="1" t="s">
        <v>847</v>
      </c>
      <c r="B990" s="2">
        <v>42930</v>
      </c>
      <c r="C990" s="3">
        <v>0.55155092592592592</v>
      </c>
      <c r="D990" s="3">
        <v>0.55709490740740741</v>
      </c>
      <c r="E990" t="str">
        <f t="shared" si="75"/>
        <v>zagraniczny</v>
      </c>
      <c r="F990" s="6">
        <f t="shared" si="76"/>
        <v>8</v>
      </c>
      <c r="H990">
        <f t="shared" si="73"/>
        <v>5542</v>
      </c>
      <c r="I990">
        <f t="shared" si="74"/>
        <v>1834</v>
      </c>
      <c r="J990">
        <f t="shared" si="77"/>
        <v>453</v>
      </c>
    </row>
    <row r="991" spans="1:10" x14ac:dyDescent="0.3">
      <c r="A991" s="1" t="s">
        <v>60</v>
      </c>
      <c r="B991" s="2">
        <v>42930</v>
      </c>
      <c r="C991" s="3">
        <v>0.55473379629629627</v>
      </c>
      <c r="D991" s="3">
        <v>0.56253472222222223</v>
      </c>
      <c r="E991" t="str">
        <f t="shared" si="75"/>
        <v>stacjonarny</v>
      </c>
      <c r="F991" s="6">
        <f t="shared" si="76"/>
        <v>12</v>
      </c>
      <c r="H991">
        <f t="shared" si="73"/>
        <v>5554</v>
      </c>
      <c r="I991">
        <f t="shared" si="74"/>
        <v>1834</v>
      </c>
      <c r="J991">
        <f t="shared" si="77"/>
        <v>453</v>
      </c>
    </row>
    <row r="992" spans="1:10" x14ac:dyDescent="0.3">
      <c r="A992" s="1" t="s">
        <v>848</v>
      </c>
      <c r="B992" s="2">
        <v>42930</v>
      </c>
      <c r="C992" s="3">
        <v>0.55613425925925919</v>
      </c>
      <c r="D992" s="3">
        <v>0.56366898148148148</v>
      </c>
      <c r="E992" t="str">
        <f t="shared" si="75"/>
        <v>stacjonarny</v>
      </c>
      <c r="F992" s="6">
        <f t="shared" si="76"/>
        <v>11</v>
      </c>
      <c r="H992">
        <f t="shared" si="73"/>
        <v>5565</v>
      </c>
      <c r="I992">
        <f t="shared" si="74"/>
        <v>1834</v>
      </c>
      <c r="J992">
        <f t="shared" si="77"/>
        <v>453</v>
      </c>
    </row>
    <row r="993" spans="1:10" x14ac:dyDescent="0.3">
      <c r="A993" s="1" t="s">
        <v>849</v>
      </c>
      <c r="B993" s="2">
        <v>42930</v>
      </c>
      <c r="C993" s="3">
        <v>0.56141203703703701</v>
      </c>
      <c r="D993" s="3">
        <v>0.57055555555555559</v>
      </c>
      <c r="E993" t="str">
        <f t="shared" si="75"/>
        <v>komórkowy</v>
      </c>
      <c r="F993" s="6">
        <f t="shared" si="76"/>
        <v>14</v>
      </c>
      <c r="H993">
        <f t="shared" si="73"/>
        <v>5565</v>
      </c>
      <c r="I993">
        <f t="shared" si="74"/>
        <v>1848</v>
      </c>
      <c r="J993">
        <f t="shared" si="77"/>
        <v>453</v>
      </c>
    </row>
    <row r="994" spans="1:10" x14ac:dyDescent="0.3">
      <c r="A994" s="1" t="s">
        <v>850</v>
      </c>
      <c r="B994" s="2">
        <v>42930</v>
      </c>
      <c r="C994" s="3">
        <v>0.56650462962962966</v>
      </c>
      <c r="D994" s="3">
        <v>0.57533564814814808</v>
      </c>
      <c r="E994" t="str">
        <f t="shared" si="75"/>
        <v>stacjonarny</v>
      </c>
      <c r="F994" s="6">
        <f t="shared" si="76"/>
        <v>13</v>
      </c>
      <c r="H994">
        <f t="shared" si="73"/>
        <v>5578</v>
      </c>
      <c r="I994">
        <f t="shared" si="74"/>
        <v>1848</v>
      </c>
      <c r="J994">
        <f t="shared" si="77"/>
        <v>453</v>
      </c>
    </row>
    <row r="995" spans="1:10" x14ac:dyDescent="0.3">
      <c r="A995" s="1" t="s">
        <v>851</v>
      </c>
      <c r="B995" s="2">
        <v>42930</v>
      </c>
      <c r="C995" s="3">
        <v>0.57197916666666659</v>
      </c>
      <c r="D995" s="3">
        <v>0.58081018518518512</v>
      </c>
      <c r="E995" t="str">
        <f t="shared" si="75"/>
        <v>komórkowy</v>
      </c>
      <c r="F995" s="6">
        <f t="shared" si="76"/>
        <v>13</v>
      </c>
      <c r="H995">
        <f t="shared" si="73"/>
        <v>5578</v>
      </c>
      <c r="I995">
        <f t="shared" si="74"/>
        <v>1861</v>
      </c>
      <c r="J995">
        <f t="shared" si="77"/>
        <v>453</v>
      </c>
    </row>
    <row r="996" spans="1:10" x14ac:dyDescent="0.3">
      <c r="A996" s="1" t="s">
        <v>852</v>
      </c>
      <c r="B996" s="2">
        <v>42930</v>
      </c>
      <c r="C996" s="3">
        <v>0.57262731481481477</v>
      </c>
      <c r="D996" s="3">
        <v>0.57991898148148147</v>
      </c>
      <c r="E996" t="str">
        <f t="shared" si="75"/>
        <v>komórkowy</v>
      </c>
      <c r="F996" s="6">
        <f t="shared" si="76"/>
        <v>11</v>
      </c>
      <c r="H996">
        <f t="shared" ref="H996:H1059" si="78">IF(E996="stacjonarny",H995+F996,H995)</f>
        <v>5578</v>
      </c>
      <c r="I996">
        <f t="shared" ref="I996:I1059" si="79">IF(E996="komórkowy",I995+F996,I995)</f>
        <v>1872</v>
      </c>
      <c r="J996">
        <f t="shared" si="77"/>
        <v>453</v>
      </c>
    </row>
    <row r="997" spans="1:10" x14ac:dyDescent="0.3">
      <c r="A997" s="1" t="s">
        <v>442</v>
      </c>
      <c r="B997" s="2">
        <v>42930</v>
      </c>
      <c r="C997" s="3">
        <v>0.57451388888888888</v>
      </c>
      <c r="D997" s="3">
        <v>0.57847222222222217</v>
      </c>
      <c r="E997" t="str">
        <f t="shared" si="75"/>
        <v>stacjonarny</v>
      </c>
      <c r="F997" s="6">
        <f t="shared" si="76"/>
        <v>6</v>
      </c>
      <c r="H997">
        <f t="shared" si="78"/>
        <v>5584</v>
      </c>
      <c r="I997">
        <f t="shared" si="79"/>
        <v>1872</v>
      </c>
      <c r="J997">
        <f t="shared" si="77"/>
        <v>453</v>
      </c>
    </row>
    <row r="998" spans="1:10" x14ac:dyDescent="0.3">
      <c r="A998" s="1" t="s">
        <v>315</v>
      </c>
      <c r="B998" s="2">
        <v>42930</v>
      </c>
      <c r="C998" s="3">
        <v>0.57810185185185181</v>
      </c>
      <c r="D998" s="3">
        <v>0.58810185185185182</v>
      </c>
      <c r="E998" t="str">
        <f t="shared" si="75"/>
        <v>stacjonarny</v>
      </c>
      <c r="F998" s="6">
        <f t="shared" si="76"/>
        <v>15</v>
      </c>
      <c r="H998">
        <f t="shared" si="78"/>
        <v>5599</v>
      </c>
      <c r="I998">
        <f t="shared" si="79"/>
        <v>1872</v>
      </c>
      <c r="J998">
        <f t="shared" si="77"/>
        <v>453</v>
      </c>
    </row>
    <row r="999" spans="1:10" x14ac:dyDescent="0.3">
      <c r="A999" s="1" t="s">
        <v>126</v>
      </c>
      <c r="B999" s="2">
        <v>42930</v>
      </c>
      <c r="C999" s="3">
        <v>0.58233796296296292</v>
      </c>
      <c r="D999" s="3">
        <v>0.58734953703703707</v>
      </c>
      <c r="E999" t="str">
        <f t="shared" si="75"/>
        <v>stacjonarny</v>
      </c>
      <c r="F999" s="6">
        <f t="shared" si="76"/>
        <v>8</v>
      </c>
      <c r="H999">
        <f t="shared" si="78"/>
        <v>5607</v>
      </c>
      <c r="I999">
        <f t="shared" si="79"/>
        <v>1872</v>
      </c>
      <c r="J999">
        <f t="shared" si="77"/>
        <v>453</v>
      </c>
    </row>
    <row r="1000" spans="1:10" x14ac:dyDescent="0.3">
      <c r="A1000" s="1" t="s">
        <v>853</v>
      </c>
      <c r="B1000" s="2">
        <v>42930</v>
      </c>
      <c r="C1000" s="3">
        <v>0.58810185185185182</v>
      </c>
      <c r="D1000" s="3">
        <v>0.59134259259259259</v>
      </c>
      <c r="E1000" t="str">
        <f t="shared" si="75"/>
        <v>stacjonarny</v>
      </c>
      <c r="F1000" s="6">
        <f t="shared" si="76"/>
        <v>5</v>
      </c>
      <c r="H1000">
        <f t="shared" si="78"/>
        <v>5612</v>
      </c>
      <c r="I1000">
        <f t="shared" si="79"/>
        <v>1872</v>
      </c>
      <c r="J1000">
        <f t="shared" si="77"/>
        <v>453</v>
      </c>
    </row>
    <row r="1001" spans="1:10" x14ac:dyDescent="0.3">
      <c r="A1001" s="1" t="s">
        <v>854</v>
      </c>
      <c r="B1001" s="2">
        <v>42930</v>
      </c>
      <c r="C1001" s="3">
        <v>0.58959490740740739</v>
      </c>
      <c r="D1001" s="3">
        <v>0.59105324074074073</v>
      </c>
      <c r="E1001" t="str">
        <f t="shared" si="75"/>
        <v>stacjonarny</v>
      </c>
      <c r="F1001" s="6">
        <f t="shared" si="76"/>
        <v>3</v>
      </c>
      <c r="H1001">
        <f t="shared" si="78"/>
        <v>5615</v>
      </c>
      <c r="I1001">
        <f t="shared" si="79"/>
        <v>1872</v>
      </c>
      <c r="J1001">
        <f t="shared" si="77"/>
        <v>453</v>
      </c>
    </row>
    <row r="1002" spans="1:10" x14ac:dyDescent="0.3">
      <c r="A1002" s="1" t="s">
        <v>855</v>
      </c>
      <c r="B1002" s="2">
        <v>42930</v>
      </c>
      <c r="C1002" s="3">
        <v>0.59284722222222219</v>
      </c>
      <c r="D1002" s="3">
        <v>0.59662037037037041</v>
      </c>
      <c r="E1002" t="str">
        <f t="shared" si="75"/>
        <v>stacjonarny</v>
      </c>
      <c r="F1002" s="6">
        <f t="shared" si="76"/>
        <v>6</v>
      </c>
      <c r="H1002">
        <f t="shared" si="78"/>
        <v>5621</v>
      </c>
      <c r="I1002">
        <f t="shared" si="79"/>
        <v>1872</v>
      </c>
      <c r="J1002">
        <f t="shared" si="77"/>
        <v>453</v>
      </c>
    </row>
    <row r="1003" spans="1:10" x14ac:dyDescent="0.3">
      <c r="A1003" s="1" t="s">
        <v>856</v>
      </c>
      <c r="B1003" s="2">
        <v>42930</v>
      </c>
      <c r="C1003" s="3">
        <v>0.59467592592592589</v>
      </c>
      <c r="D1003" s="3">
        <v>0.60392361111111115</v>
      </c>
      <c r="E1003" t="str">
        <f t="shared" si="75"/>
        <v>stacjonarny</v>
      </c>
      <c r="F1003" s="6">
        <f t="shared" si="76"/>
        <v>14</v>
      </c>
      <c r="H1003">
        <f t="shared" si="78"/>
        <v>5635</v>
      </c>
      <c r="I1003">
        <f t="shared" si="79"/>
        <v>1872</v>
      </c>
      <c r="J1003">
        <f t="shared" si="77"/>
        <v>453</v>
      </c>
    </row>
    <row r="1004" spans="1:10" x14ac:dyDescent="0.3">
      <c r="A1004" s="1" t="s">
        <v>857</v>
      </c>
      <c r="B1004" s="2">
        <v>42930</v>
      </c>
      <c r="C1004" s="3">
        <v>0.59814814814814821</v>
      </c>
      <c r="D1004" s="3">
        <v>0.60513888888888889</v>
      </c>
      <c r="E1004" t="str">
        <f t="shared" si="75"/>
        <v>zagraniczny</v>
      </c>
      <c r="F1004" s="6">
        <f t="shared" si="76"/>
        <v>11</v>
      </c>
      <c r="H1004">
        <f t="shared" si="78"/>
        <v>5635</v>
      </c>
      <c r="I1004">
        <f t="shared" si="79"/>
        <v>1872</v>
      </c>
      <c r="J1004">
        <f t="shared" si="77"/>
        <v>464</v>
      </c>
    </row>
    <row r="1005" spans="1:10" x14ac:dyDescent="0.3">
      <c r="A1005" s="1" t="s">
        <v>858</v>
      </c>
      <c r="B1005" s="2">
        <v>42930</v>
      </c>
      <c r="C1005" s="3">
        <v>0.6001967592592593</v>
      </c>
      <c r="D1005" s="3">
        <v>0.60023148148148142</v>
      </c>
      <c r="E1005" t="str">
        <f t="shared" si="75"/>
        <v>stacjonarny</v>
      </c>
      <c r="F1005" s="6">
        <f t="shared" si="76"/>
        <v>1</v>
      </c>
      <c r="H1005">
        <f t="shared" si="78"/>
        <v>5636</v>
      </c>
      <c r="I1005">
        <f t="shared" si="79"/>
        <v>1872</v>
      </c>
      <c r="J1005">
        <f t="shared" si="77"/>
        <v>464</v>
      </c>
    </row>
    <row r="1006" spans="1:10" x14ac:dyDescent="0.3">
      <c r="A1006" s="1" t="s">
        <v>859</v>
      </c>
      <c r="B1006" s="2">
        <v>42930</v>
      </c>
      <c r="C1006" s="3">
        <v>0.60204861111111108</v>
      </c>
      <c r="D1006" s="3">
        <v>0.60319444444444448</v>
      </c>
      <c r="E1006" t="str">
        <f t="shared" si="75"/>
        <v>stacjonarny</v>
      </c>
      <c r="F1006" s="6">
        <f t="shared" si="76"/>
        <v>2</v>
      </c>
      <c r="H1006">
        <f t="shared" si="78"/>
        <v>5638</v>
      </c>
      <c r="I1006">
        <f t="shared" si="79"/>
        <v>1872</v>
      </c>
      <c r="J1006">
        <f t="shared" si="77"/>
        <v>464</v>
      </c>
    </row>
    <row r="1007" spans="1:10" x14ac:dyDescent="0.3">
      <c r="A1007" s="1" t="s">
        <v>860</v>
      </c>
      <c r="B1007" s="2">
        <v>42930</v>
      </c>
      <c r="C1007" s="3">
        <v>0.60775462962962956</v>
      </c>
      <c r="D1007" s="3">
        <v>0.61614583333333328</v>
      </c>
      <c r="E1007" t="str">
        <f t="shared" si="75"/>
        <v>stacjonarny</v>
      </c>
      <c r="F1007" s="6">
        <f t="shared" si="76"/>
        <v>13</v>
      </c>
      <c r="H1007">
        <f t="shared" si="78"/>
        <v>5651</v>
      </c>
      <c r="I1007">
        <f t="shared" si="79"/>
        <v>1872</v>
      </c>
      <c r="J1007">
        <f t="shared" si="77"/>
        <v>464</v>
      </c>
    </row>
    <row r="1008" spans="1:10" x14ac:dyDescent="0.3">
      <c r="A1008" s="1" t="s">
        <v>861</v>
      </c>
      <c r="B1008" s="2">
        <v>42930</v>
      </c>
      <c r="C1008" s="3">
        <v>0.61174768518518519</v>
      </c>
      <c r="D1008" s="3">
        <v>0.61697916666666663</v>
      </c>
      <c r="E1008" t="str">
        <f t="shared" si="75"/>
        <v>stacjonarny</v>
      </c>
      <c r="F1008" s="6">
        <f t="shared" si="76"/>
        <v>8</v>
      </c>
      <c r="H1008">
        <f t="shared" si="78"/>
        <v>5659</v>
      </c>
      <c r="I1008">
        <f t="shared" si="79"/>
        <v>1872</v>
      </c>
      <c r="J1008">
        <f t="shared" si="77"/>
        <v>464</v>
      </c>
    </row>
    <row r="1009" spans="1:10" x14ac:dyDescent="0.3">
      <c r="A1009" s="1" t="s">
        <v>862</v>
      </c>
      <c r="B1009" s="2">
        <v>42930</v>
      </c>
      <c r="C1009" s="3">
        <v>0.61546296296296299</v>
      </c>
      <c r="D1009" s="3">
        <v>0.62185185185185188</v>
      </c>
      <c r="E1009" t="str">
        <f t="shared" si="75"/>
        <v>stacjonarny</v>
      </c>
      <c r="F1009" s="6">
        <f t="shared" si="76"/>
        <v>10</v>
      </c>
      <c r="H1009">
        <f t="shared" si="78"/>
        <v>5669</v>
      </c>
      <c r="I1009">
        <f t="shared" si="79"/>
        <v>1872</v>
      </c>
      <c r="J1009">
        <f t="shared" si="77"/>
        <v>464</v>
      </c>
    </row>
    <row r="1010" spans="1:10" x14ac:dyDescent="0.3">
      <c r="A1010" s="1" t="s">
        <v>863</v>
      </c>
      <c r="B1010" s="2">
        <v>42930</v>
      </c>
      <c r="C1010" s="3">
        <v>0.62111111111111106</v>
      </c>
      <c r="D1010" s="3">
        <v>0.62814814814814812</v>
      </c>
      <c r="E1010" t="str">
        <f t="shared" si="75"/>
        <v>stacjonarny</v>
      </c>
      <c r="F1010" s="6">
        <f t="shared" si="76"/>
        <v>11</v>
      </c>
      <c r="H1010">
        <f t="shared" si="78"/>
        <v>5680</v>
      </c>
      <c r="I1010">
        <f t="shared" si="79"/>
        <v>1872</v>
      </c>
      <c r="J1010">
        <f t="shared" si="77"/>
        <v>464</v>
      </c>
    </row>
    <row r="1011" spans="1:10" x14ac:dyDescent="0.3">
      <c r="A1011" s="1" t="s">
        <v>864</v>
      </c>
      <c r="B1011" s="2">
        <v>42930</v>
      </c>
      <c r="C1011" s="3">
        <v>0.62517361111111114</v>
      </c>
      <c r="D1011" s="3">
        <v>0.62518518518518518</v>
      </c>
      <c r="E1011" t="str">
        <f t="shared" si="75"/>
        <v>stacjonarny</v>
      </c>
      <c r="F1011" s="6">
        <f t="shared" si="76"/>
        <v>1</v>
      </c>
      <c r="H1011">
        <f t="shared" si="78"/>
        <v>5681</v>
      </c>
      <c r="I1011">
        <f t="shared" si="79"/>
        <v>1872</v>
      </c>
      <c r="J1011">
        <f t="shared" si="77"/>
        <v>464</v>
      </c>
    </row>
    <row r="1012" spans="1:10" x14ac:dyDescent="0.3">
      <c r="A1012" s="1" t="s">
        <v>511</v>
      </c>
      <c r="B1012" s="2">
        <v>42933</v>
      </c>
      <c r="C1012" s="3">
        <v>0.33702546296296299</v>
      </c>
      <c r="D1012" s="3">
        <v>0.3446643518518519</v>
      </c>
      <c r="E1012" t="str">
        <f t="shared" si="75"/>
        <v>stacjonarny</v>
      </c>
      <c r="F1012" s="6">
        <f t="shared" si="76"/>
        <v>11</v>
      </c>
      <c r="H1012">
        <f t="shared" si="78"/>
        <v>5692</v>
      </c>
      <c r="I1012">
        <f t="shared" si="79"/>
        <v>1872</v>
      </c>
      <c r="J1012">
        <f t="shared" si="77"/>
        <v>464</v>
      </c>
    </row>
    <row r="1013" spans="1:10" x14ac:dyDescent="0.3">
      <c r="A1013" s="1" t="s">
        <v>865</v>
      </c>
      <c r="B1013" s="2">
        <v>42933</v>
      </c>
      <c r="C1013" s="3">
        <v>0.34074074074074073</v>
      </c>
      <c r="D1013" s="3">
        <v>0.34971064814814817</v>
      </c>
      <c r="E1013" t="str">
        <f t="shared" si="75"/>
        <v>stacjonarny</v>
      </c>
      <c r="F1013" s="6">
        <f t="shared" si="76"/>
        <v>13</v>
      </c>
      <c r="H1013">
        <f t="shared" si="78"/>
        <v>5705</v>
      </c>
      <c r="I1013">
        <f t="shared" si="79"/>
        <v>1872</v>
      </c>
      <c r="J1013">
        <f t="shared" si="77"/>
        <v>464</v>
      </c>
    </row>
    <row r="1014" spans="1:10" x14ac:dyDescent="0.3">
      <c r="A1014" s="1" t="s">
        <v>866</v>
      </c>
      <c r="B1014" s="2">
        <v>42933</v>
      </c>
      <c r="C1014" s="3">
        <v>0.34233796296296298</v>
      </c>
      <c r="D1014" s="3">
        <v>0.34569444444444447</v>
      </c>
      <c r="E1014" t="str">
        <f t="shared" si="75"/>
        <v>stacjonarny</v>
      </c>
      <c r="F1014" s="6">
        <f t="shared" si="76"/>
        <v>5</v>
      </c>
      <c r="H1014">
        <f t="shared" si="78"/>
        <v>5710</v>
      </c>
      <c r="I1014">
        <f t="shared" si="79"/>
        <v>1872</v>
      </c>
      <c r="J1014">
        <f t="shared" si="77"/>
        <v>464</v>
      </c>
    </row>
    <row r="1015" spans="1:10" x14ac:dyDescent="0.3">
      <c r="A1015" s="1" t="s">
        <v>867</v>
      </c>
      <c r="B1015" s="2">
        <v>42933</v>
      </c>
      <c r="C1015" s="3">
        <v>0.34688657407407408</v>
      </c>
      <c r="D1015" s="3">
        <v>0.35810185185185189</v>
      </c>
      <c r="E1015" t="str">
        <f t="shared" si="75"/>
        <v>stacjonarny</v>
      </c>
      <c r="F1015" s="6">
        <f t="shared" si="76"/>
        <v>17</v>
      </c>
      <c r="H1015">
        <f t="shared" si="78"/>
        <v>5727</v>
      </c>
      <c r="I1015">
        <f t="shared" si="79"/>
        <v>1872</v>
      </c>
      <c r="J1015">
        <f t="shared" si="77"/>
        <v>464</v>
      </c>
    </row>
    <row r="1016" spans="1:10" x14ac:dyDescent="0.3">
      <c r="A1016" s="1" t="s">
        <v>868</v>
      </c>
      <c r="B1016" s="2">
        <v>42933</v>
      </c>
      <c r="C1016" s="3">
        <v>0.34866898148148145</v>
      </c>
      <c r="D1016" s="3">
        <v>0.35778935185185184</v>
      </c>
      <c r="E1016" t="str">
        <f t="shared" si="75"/>
        <v>zagraniczny</v>
      </c>
      <c r="F1016" s="6">
        <f t="shared" si="76"/>
        <v>14</v>
      </c>
      <c r="H1016">
        <f t="shared" si="78"/>
        <v>5727</v>
      </c>
      <c r="I1016">
        <f t="shared" si="79"/>
        <v>1872</v>
      </c>
      <c r="J1016">
        <f t="shared" si="77"/>
        <v>478</v>
      </c>
    </row>
    <row r="1017" spans="1:10" x14ac:dyDescent="0.3">
      <c r="A1017" s="1" t="s">
        <v>869</v>
      </c>
      <c r="B1017" s="2">
        <v>42933</v>
      </c>
      <c r="C1017" s="3">
        <v>0.3525578703703704</v>
      </c>
      <c r="D1017" s="3">
        <v>0.36346064814814816</v>
      </c>
      <c r="E1017" t="str">
        <f t="shared" si="75"/>
        <v>stacjonarny</v>
      </c>
      <c r="F1017" s="6">
        <f t="shared" si="76"/>
        <v>16</v>
      </c>
      <c r="H1017">
        <f t="shared" si="78"/>
        <v>5743</v>
      </c>
      <c r="I1017">
        <f t="shared" si="79"/>
        <v>1872</v>
      </c>
      <c r="J1017">
        <f t="shared" si="77"/>
        <v>478</v>
      </c>
    </row>
    <row r="1018" spans="1:10" x14ac:dyDescent="0.3">
      <c r="A1018" s="1" t="s">
        <v>870</v>
      </c>
      <c r="B1018" s="2">
        <v>42933</v>
      </c>
      <c r="C1018" s="3">
        <v>0.35569444444444448</v>
      </c>
      <c r="D1018" s="3">
        <v>0.35796296296296298</v>
      </c>
      <c r="E1018" t="str">
        <f t="shared" si="75"/>
        <v>stacjonarny</v>
      </c>
      <c r="F1018" s="6">
        <f t="shared" si="76"/>
        <v>4</v>
      </c>
      <c r="H1018">
        <f t="shared" si="78"/>
        <v>5747</v>
      </c>
      <c r="I1018">
        <f t="shared" si="79"/>
        <v>1872</v>
      </c>
      <c r="J1018">
        <f t="shared" si="77"/>
        <v>478</v>
      </c>
    </row>
    <row r="1019" spans="1:10" x14ac:dyDescent="0.3">
      <c r="A1019" s="1" t="s">
        <v>871</v>
      </c>
      <c r="B1019" s="2">
        <v>42933</v>
      </c>
      <c r="C1019" s="3">
        <v>0.35920138888888892</v>
      </c>
      <c r="D1019" s="3">
        <v>0.36319444444444443</v>
      </c>
      <c r="E1019" t="str">
        <f t="shared" si="75"/>
        <v>stacjonarny</v>
      </c>
      <c r="F1019" s="6">
        <f t="shared" si="76"/>
        <v>6</v>
      </c>
      <c r="H1019">
        <f t="shared" si="78"/>
        <v>5753</v>
      </c>
      <c r="I1019">
        <f t="shared" si="79"/>
        <v>1872</v>
      </c>
      <c r="J1019">
        <f t="shared" si="77"/>
        <v>478</v>
      </c>
    </row>
    <row r="1020" spans="1:10" x14ac:dyDescent="0.3">
      <c r="A1020" s="1" t="s">
        <v>872</v>
      </c>
      <c r="B1020" s="2">
        <v>42933</v>
      </c>
      <c r="C1020" s="3">
        <v>0.36114583333333333</v>
      </c>
      <c r="D1020" s="3">
        <v>0.36629629629629629</v>
      </c>
      <c r="E1020" t="str">
        <f t="shared" si="75"/>
        <v>stacjonarny</v>
      </c>
      <c r="F1020" s="6">
        <f t="shared" si="76"/>
        <v>8</v>
      </c>
      <c r="H1020">
        <f t="shared" si="78"/>
        <v>5761</v>
      </c>
      <c r="I1020">
        <f t="shared" si="79"/>
        <v>1872</v>
      </c>
      <c r="J1020">
        <f t="shared" si="77"/>
        <v>478</v>
      </c>
    </row>
    <row r="1021" spans="1:10" x14ac:dyDescent="0.3">
      <c r="A1021" s="1" t="s">
        <v>873</v>
      </c>
      <c r="B1021" s="2">
        <v>42933</v>
      </c>
      <c r="C1021" s="3">
        <v>0.36208333333333331</v>
      </c>
      <c r="D1021" s="3">
        <v>0.36282407407407408</v>
      </c>
      <c r="E1021" t="str">
        <f t="shared" si="75"/>
        <v>stacjonarny</v>
      </c>
      <c r="F1021" s="6">
        <f t="shared" si="76"/>
        <v>2</v>
      </c>
      <c r="H1021">
        <f t="shared" si="78"/>
        <v>5763</v>
      </c>
      <c r="I1021">
        <f t="shared" si="79"/>
        <v>1872</v>
      </c>
      <c r="J1021">
        <f t="shared" si="77"/>
        <v>478</v>
      </c>
    </row>
    <row r="1022" spans="1:10" x14ac:dyDescent="0.3">
      <c r="A1022" s="1" t="s">
        <v>874</v>
      </c>
      <c r="B1022" s="2">
        <v>42933</v>
      </c>
      <c r="C1022" s="3">
        <v>0.36373842592592592</v>
      </c>
      <c r="D1022" s="3">
        <v>0.36895833333333333</v>
      </c>
      <c r="E1022" t="str">
        <f t="shared" si="75"/>
        <v>komórkowy</v>
      </c>
      <c r="F1022" s="6">
        <f t="shared" si="76"/>
        <v>8</v>
      </c>
      <c r="H1022">
        <f t="shared" si="78"/>
        <v>5763</v>
      </c>
      <c r="I1022">
        <f t="shared" si="79"/>
        <v>1880</v>
      </c>
      <c r="J1022">
        <f t="shared" si="77"/>
        <v>478</v>
      </c>
    </row>
    <row r="1023" spans="1:10" x14ac:dyDescent="0.3">
      <c r="A1023" s="1" t="s">
        <v>875</v>
      </c>
      <c r="B1023" s="2">
        <v>42933</v>
      </c>
      <c r="C1023" s="3">
        <v>0.36928240740740742</v>
      </c>
      <c r="D1023" s="3">
        <v>0.37148148148148147</v>
      </c>
      <c r="E1023" t="str">
        <f t="shared" si="75"/>
        <v>stacjonarny</v>
      </c>
      <c r="F1023" s="6">
        <f t="shared" si="76"/>
        <v>4</v>
      </c>
      <c r="H1023">
        <f t="shared" si="78"/>
        <v>5767</v>
      </c>
      <c r="I1023">
        <f t="shared" si="79"/>
        <v>1880</v>
      </c>
      <c r="J1023">
        <f t="shared" si="77"/>
        <v>478</v>
      </c>
    </row>
    <row r="1024" spans="1:10" x14ac:dyDescent="0.3">
      <c r="A1024" s="1" t="s">
        <v>876</v>
      </c>
      <c r="B1024" s="2">
        <v>42933</v>
      </c>
      <c r="C1024" s="3">
        <v>0.37144675925925924</v>
      </c>
      <c r="D1024" s="3">
        <v>0.37270833333333336</v>
      </c>
      <c r="E1024" t="str">
        <f t="shared" si="75"/>
        <v>stacjonarny</v>
      </c>
      <c r="F1024" s="6">
        <f t="shared" si="76"/>
        <v>2</v>
      </c>
      <c r="H1024">
        <f t="shared" si="78"/>
        <v>5769</v>
      </c>
      <c r="I1024">
        <f t="shared" si="79"/>
        <v>1880</v>
      </c>
      <c r="J1024">
        <f t="shared" si="77"/>
        <v>478</v>
      </c>
    </row>
    <row r="1025" spans="1:10" x14ac:dyDescent="0.3">
      <c r="A1025" s="1" t="s">
        <v>668</v>
      </c>
      <c r="B1025" s="2">
        <v>42933</v>
      </c>
      <c r="C1025" s="3">
        <v>0.37627314814814811</v>
      </c>
      <c r="D1025" s="3">
        <v>0.37802083333333331</v>
      </c>
      <c r="E1025" t="str">
        <f t="shared" si="75"/>
        <v>stacjonarny</v>
      </c>
      <c r="F1025" s="6">
        <f t="shared" si="76"/>
        <v>3</v>
      </c>
      <c r="H1025">
        <f t="shared" si="78"/>
        <v>5772</v>
      </c>
      <c r="I1025">
        <f t="shared" si="79"/>
        <v>1880</v>
      </c>
      <c r="J1025">
        <f t="shared" si="77"/>
        <v>478</v>
      </c>
    </row>
    <row r="1026" spans="1:10" x14ac:dyDescent="0.3">
      <c r="A1026" s="1" t="s">
        <v>877</v>
      </c>
      <c r="B1026" s="2">
        <v>42933</v>
      </c>
      <c r="C1026" s="3">
        <v>0.38178240740740743</v>
      </c>
      <c r="D1026" s="3">
        <v>0.38648148148148148</v>
      </c>
      <c r="E1026" t="str">
        <f t="shared" si="75"/>
        <v>komórkowy</v>
      </c>
      <c r="F1026" s="6">
        <f t="shared" si="76"/>
        <v>7</v>
      </c>
      <c r="H1026">
        <f t="shared" si="78"/>
        <v>5772</v>
      </c>
      <c r="I1026">
        <f t="shared" si="79"/>
        <v>1887</v>
      </c>
      <c r="J1026">
        <f t="shared" si="77"/>
        <v>478</v>
      </c>
    </row>
    <row r="1027" spans="1:10" x14ac:dyDescent="0.3">
      <c r="A1027" s="1" t="s">
        <v>878</v>
      </c>
      <c r="B1027" s="2">
        <v>42933</v>
      </c>
      <c r="C1027" s="3">
        <v>0.38622685185185185</v>
      </c>
      <c r="D1027" s="3">
        <v>0.3895717592592593</v>
      </c>
      <c r="E1027" t="str">
        <f t="shared" ref="E1027:E1090" si="80">IF(LEN(A1027)=7,"stacjonarny",IF(LEN(A1027)=8,"komórkowy","zagraniczny"))</f>
        <v>stacjonarny</v>
      </c>
      <c r="F1027" s="6">
        <f t="shared" ref="F1027:F1090" si="81">ROUNDUP(MINUTE(D1027-C1027)+SECOND(D1027-C1027)/60,0)</f>
        <v>5</v>
      </c>
      <c r="H1027">
        <f t="shared" si="78"/>
        <v>5777</v>
      </c>
      <c r="I1027">
        <f t="shared" si="79"/>
        <v>1887</v>
      </c>
      <c r="J1027">
        <f t="shared" si="77"/>
        <v>478</v>
      </c>
    </row>
    <row r="1028" spans="1:10" x14ac:dyDescent="0.3">
      <c r="A1028" s="1" t="s">
        <v>879</v>
      </c>
      <c r="B1028" s="2">
        <v>42933</v>
      </c>
      <c r="C1028" s="3">
        <v>0.38754629629629633</v>
      </c>
      <c r="D1028" s="3">
        <v>0.39260416666666664</v>
      </c>
      <c r="E1028" t="str">
        <f t="shared" si="80"/>
        <v>stacjonarny</v>
      </c>
      <c r="F1028" s="6">
        <f t="shared" si="81"/>
        <v>8</v>
      </c>
      <c r="H1028">
        <f t="shared" si="78"/>
        <v>5785</v>
      </c>
      <c r="I1028">
        <f t="shared" si="79"/>
        <v>1887</v>
      </c>
      <c r="J1028">
        <f t="shared" ref="J1028:J1091" si="82">IF(E1028="zagraniczny",J1027+F1028,J1027)</f>
        <v>478</v>
      </c>
    </row>
    <row r="1029" spans="1:10" x14ac:dyDescent="0.3">
      <c r="A1029" s="1" t="s">
        <v>880</v>
      </c>
      <c r="B1029" s="2">
        <v>42933</v>
      </c>
      <c r="C1029" s="3">
        <v>0.38991898148148146</v>
      </c>
      <c r="D1029" s="3">
        <v>0.40072916666666664</v>
      </c>
      <c r="E1029" t="str">
        <f t="shared" si="80"/>
        <v>stacjonarny</v>
      </c>
      <c r="F1029" s="6">
        <f t="shared" si="81"/>
        <v>16</v>
      </c>
      <c r="H1029">
        <f t="shared" si="78"/>
        <v>5801</v>
      </c>
      <c r="I1029">
        <f t="shared" si="79"/>
        <v>1887</v>
      </c>
      <c r="J1029">
        <f t="shared" si="82"/>
        <v>478</v>
      </c>
    </row>
    <row r="1030" spans="1:10" x14ac:dyDescent="0.3">
      <c r="A1030" s="1" t="s">
        <v>881</v>
      </c>
      <c r="B1030" s="2">
        <v>42933</v>
      </c>
      <c r="C1030" s="3">
        <v>0.39103009259259264</v>
      </c>
      <c r="D1030" s="3">
        <v>0.39221064814814816</v>
      </c>
      <c r="E1030" t="str">
        <f t="shared" si="80"/>
        <v>komórkowy</v>
      </c>
      <c r="F1030" s="6">
        <f t="shared" si="81"/>
        <v>2</v>
      </c>
      <c r="H1030">
        <f t="shared" si="78"/>
        <v>5801</v>
      </c>
      <c r="I1030">
        <f t="shared" si="79"/>
        <v>1889</v>
      </c>
      <c r="J1030">
        <f t="shared" si="82"/>
        <v>478</v>
      </c>
    </row>
    <row r="1031" spans="1:10" x14ac:dyDescent="0.3">
      <c r="A1031" s="1" t="s">
        <v>882</v>
      </c>
      <c r="B1031" s="2">
        <v>42933</v>
      </c>
      <c r="C1031" s="3">
        <v>0.3948726851851852</v>
      </c>
      <c r="D1031" s="3">
        <v>0.39504629629629634</v>
      </c>
      <c r="E1031" t="str">
        <f t="shared" si="80"/>
        <v>stacjonarny</v>
      </c>
      <c r="F1031" s="6">
        <f t="shared" si="81"/>
        <v>1</v>
      </c>
      <c r="H1031">
        <f t="shared" si="78"/>
        <v>5802</v>
      </c>
      <c r="I1031">
        <f t="shared" si="79"/>
        <v>1889</v>
      </c>
      <c r="J1031">
        <f t="shared" si="82"/>
        <v>478</v>
      </c>
    </row>
    <row r="1032" spans="1:10" x14ac:dyDescent="0.3">
      <c r="A1032" s="1" t="s">
        <v>883</v>
      </c>
      <c r="B1032" s="2">
        <v>42933</v>
      </c>
      <c r="C1032" s="3">
        <v>0.3951736111111111</v>
      </c>
      <c r="D1032" s="3">
        <v>0.39697916666666666</v>
      </c>
      <c r="E1032" t="str">
        <f t="shared" si="80"/>
        <v>zagraniczny</v>
      </c>
      <c r="F1032" s="6">
        <f t="shared" si="81"/>
        <v>3</v>
      </c>
      <c r="H1032">
        <f t="shared" si="78"/>
        <v>5802</v>
      </c>
      <c r="I1032">
        <f t="shared" si="79"/>
        <v>1889</v>
      </c>
      <c r="J1032">
        <f t="shared" si="82"/>
        <v>481</v>
      </c>
    </row>
    <row r="1033" spans="1:10" x14ac:dyDescent="0.3">
      <c r="A1033" s="1" t="s">
        <v>884</v>
      </c>
      <c r="B1033" s="2">
        <v>42933</v>
      </c>
      <c r="C1033" s="3">
        <v>0.39962962962962961</v>
      </c>
      <c r="D1033" s="3">
        <v>0.40937499999999999</v>
      </c>
      <c r="E1033" t="str">
        <f t="shared" si="80"/>
        <v>stacjonarny</v>
      </c>
      <c r="F1033" s="6">
        <f t="shared" si="81"/>
        <v>15</v>
      </c>
      <c r="H1033">
        <f t="shared" si="78"/>
        <v>5817</v>
      </c>
      <c r="I1033">
        <f t="shared" si="79"/>
        <v>1889</v>
      </c>
      <c r="J1033">
        <f t="shared" si="82"/>
        <v>481</v>
      </c>
    </row>
    <row r="1034" spans="1:10" x14ac:dyDescent="0.3">
      <c r="A1034" s="1" t="s">
        <v>885</v>
      </c>
      <c r="B1034" s="2">
        <v>42933</v>
      </c>
      <c r="C1034" s="3">
        <v>0.40104166666666669</v>
      </c>
      <c r="D1034" s="3">
        <v>0.40837962962962965</v>
      </c>
      <c r="E1034" t="str">
        <f t="shared" si="80"/>
        <v>stacjonarny</v>
      </c>
      <c r="F1034" s="6">
        <f t="shared" si="81"/>
        <v>11</v>
      </c>
      <c r="H1034">
        <f t="shared" si="78"/>
        <v>5828</v>
      </c>
      <c r="I1034">
        <f t="shared" si="79"/>
        <v>1889</v>
      </c>
      <c r="J1034">
        <f t="shared" si="82"/>
        <v>481</v>
      </c>
    </row>
    <row r="1035" spans="1:10" x14ac:dyDescent="0.3">
      <c r="A1035" s="1" t="s">
        <v>886</v>
      </c>
      <c r="B1035" s="2">
        <v>42933</v>
      </c>
      <c r="C1035" s="3">
        <v>0.40575231481481483</v>
      </c>
      <c r="D1035" s="3">
        <v>0.41274305555555557</v>
      </c>
      <c r="E1035" t="str">
        <f t="shared" si="80"/>
        <v>stacjonarny</v>
      </c>
      <c r="F1035" s="6">
        <f t="shared" si="81"/>
        <v>11</v>
      </c>
      <c r="H1035">
        <f t="shared" si="78"/>
        <v>5839</v>
      </c>
      <c r="I1035">
        <f t="shared" si="79"/>
        <v>1889</v>
      </c>
      <c r="J1035">
        <f t="shared" si="82"/>
        <v>481</v>
      </c>
    </row>
    <row r="1036" spans="1:10" x14ac:dyDescent="0.3">
      <c r="A1036" s="1" t="s">
        <v>240</v>
      </c>
      <c r="B1036" s="2">
        <v>42933</v>
      </c>
      <c r="C1036" s="3">
        <v>0.40719907407407407</v>
      </c>
      <c r="D1036" s="3">
        <v>0.41578703703703707</v>
      </c>
      <c r="E1036" t="str">
        <f t="shared" si="80"/>
        <v>stacjonarny</v>
      </c>
      <c r="F1036" s="6">
        <f t="shared" si="81"/>
        <v>13</v>
      </c>
      <c r="H1036">
        <f t="shared" si="78"/>
        <v>5852</v>
      </c>
      <c r="I1036">
        <f t="shared" si="79"/>
        <v>1889</v>
      </c>
      <c r="J1036">
        <f t="shared" si="82"/>
        <v>481</v>
      </c>
    </row>
    <row r="1037" spans="1:10" x14ac:dyDescent="0.3">
      <c r="A1037" s="1" t="s">
        <v>887</v>
      </c>
      <c r="B1037" s="2">
        <v>42933</v>
      </c>
      <c r="C1037" s="3">
        <v>0.41060185185185188</v>
      </c>
      <c r="D1037" s="3">
        <v>0.41334490740740742</v>
      </c>
      <c r="E1037" t="str">
        <f t="shared" si="80"/>
        <v>komórkowy</v>
      </c>
      <c r="F1037" s="6">
        <f t="shared" si="81"/>
        <v>4</v>
      </c>
      <c r="H1037">
        <f t="shared" si="78"/>
        <v>5852</v>
      </c>
      <c r="I1037">
        <f t="shared" si="79"/>
        <v>1893</v>
      </c>
      <c r="J1037">
        <f t="shared" si="82"/>
        <v>481</v>
      </c>
    </row>
    <row r="1038" spans="1:10" x14ac:dyDescent="0.3">
      <c r="A1038" s="1" t="s">
        <v>888</v>
      </c>
      <c r="B1038" s="2">
        <v>42933</v>
      </c>
      <c r="C1038" s="3">
        <v>0.41253472222222221</v>
      </c>
      <c r="D1038" s="3">
        <v>0.41753472222222227</v>
      </c>
      <c r="E1038" t="str">
        <f t="shared" si="80"/>
        <v>stacjonarny</v>
      </c>
      <c r="F1038" s="6">
        <f t="shared" si="81"/>
        <v>8</v>
      </c>
      <c r="H1038">
        <f t="shared" si="78"/>
        <v>5860</v>
      </c>
      <c r="I1038">
        <f t="shared" si="79"/>
        <v>1893</v>
      </c>
      <c r="J1038">
        <f t="shared" si="82"/>
        <v>481</v>
      </c>
    </row>
    <row r="1039" spans="1:10" x14ac:dyDescent="0.3">
      <c r="A1039" s="1" t="s">
        <v>889</v>
      </c>
      <c r="B1039" s="2">
        <v>42933</v>
      </c>
      <c r="C1039" s="3">
        <v>0.41317129629629629</v>
      </c>
      <c r="D1039" s="3">
        <v>0.41466435185185185</v>
      </c>
      <c r="E1039" t="str">
        <f t="shared" si="80"/>
        <v>komórkowy</v>
      </c>
      <c r="F1039" s="6">
        <f t="shared" si="81"/>
        <v>3</v>
      </c>
      <c r="H1039">
        <f t="shared" si="78"/>
        <v>5860</v>
      </c>
      <c r="I1039">
        <f t="shared" si="79"/>
        <v>1896</v>
      </c>
      <c r="J1039">
        <f t="shared" si="82"/>
        <v>481</v>
      </c>
    </row>
    <row r="1040" spans="1:10" x14ac:dyDescent="0.3">
      <c r="A1040" s="1" t="s">
        <v>890</v>
      </c>
      <c r="B1040" s="2">
        <v>42933</v>
      </c>
      <c r="C1040" s="3">
        <v>0.41572916666666665</v>
      </c>
      <c r="D1040" s="3">
        <v>0.41825231481481479</v>
      </c>
      <c r="E1040" t="str">
        <f t="shared" si="80"/>
        <v>komórkowy</v>
      </c>
      <c r="F1040" s="6">
        <f t="shared" si="81"/>
        <v>4</v>
      </c>
      <c r="H1040">
        <f t="shared" si="78"/>
        <v>5860</v>
      </c>
      <c r="I1040">
        <f t="shared" si="79"/>
        <v>1900</v>
      </c>
      <c r="J1040">
        <f t="shared" si="82"/>
        <v>481</v>
      </c>
    </row>
    <row r="1041" spans="1:10" x14ac:dyDescent="0.3">
      <c r="A1041" s="1" t="s">
        <v>891</v>
      </c>
      <c r="B1041" s="2">
        <v>42933</v>
      </c>
      <c r="C1041" s="3">
        <v>0.4171643518518518</v>
      </c>
      <c r="D1041" s="3">
        <v>0.4284722222222222</v>
      </c>
      <c r="E1041" t="str">
        <f t="shared" si="80"/>
        <v>stacjonarny</v>
      </c>
      <c r="F1041" s="6">
        <f t="shared" si="81"/>
        <v>17</v>
      </c>
      <c r="H1041">
        <f t="shared" si="78"/>
        <v>5877</v>
      </c>
      <c r="I1041">
        <f t="shared" si="79"/>
        <v>1900</v>
      </c>
      <c r="J1041">
        <f t="shared" si="82"/>
        <v>481</v>
      </c>
    </row>
    <row r="1042" spans="1:10" x14ac:dyDescent="0.3">
      <c r="A1042" s="1" t="s">
        <v>892</v>
      </c>
      <c r="B1042" s="2">
        <v>42933</v>
      </c>
      <c r="C1042" s="3">
        <v>0.4189930555555556</v>
      </c>
      <c r="D1042" s="3">
        <v>0.41968749999999999</v>
      </c>
      <c r="E1042" t="str">
        <f t="shared" si="80"/>
        <v>stacjonarny</v>
      </c>
      <c r="F1042" s="6">
        <f t="shared" si="81"/>
        <v>1</v>
      </c>
      <c r="H1042">
        <f t="shared" si="78"/>
        <v>5878</v>
      </c>
      <c r="I1042">
        <f t="shared" si="79"/>
        <v>1900</v>
      </c>
      <c r="J1042">
        <f t="shared" si="82"/>
        <v>481</v>
      </c>
    </row>
    <row r="1043" spans="1:10" x14ac:dyDescent="0.3">
      <c r="A1043" s="1" t="s">
        <v>893</v>
      </c>
      <c r="B1043" s="2">
        <v>42933</v>
      </c>
      <c r="C1043" s="3">
        <v>0.42386574074074074</v>
      </c>
      <c r="D1043" s="3">
        <v>0.4288541666666667</v>
      </c>
      <c r="E1043" t="str">
        <f t="shared" si="80"/>
        <v>stacjonarny</v>
      </c>
      <c r="F1043" s="6">
        <f t="shared" si="81"/>
        <v>8</v>
      </c>
      <c r="H1043">
        <f t="shared" si="78"/>
        <v>5886</v>
      </c>
      <c r="I1043">
        <f t="shared" si="79"/>
        <v>1900</v>
      </c>
      <c r="J1043">
        <f t="shared" si="82"/>
        <v>481</v>
      </c>
    </row>
    <row r="1044" spans="1:10" x14ac:dyDescent="0.3">
      <c r="A1044" s="1" t="s">
        <v>894</v>
      </c>
      <c r="B1044" s="2">
        <v>42933</v>
      </c>
      <c r="C1044" s="3">
        <v>0.42664351851851851</v>
      </c>
      <c r="D1044" s="3">
        <v>0.42697916666666669</v>
      </c>
      <c r="E1044" t="str">
        <f t="shared" si="80"/>
        <v>stacjonarny</v>
      </c>
      <c r="F1044" s="6">
        <f t="shared" si="81"/>
        <v>1</v>
      </c>
      <c r="H1044">
        <f t="shared" si="78"/>
        <v>5887</v>
      </c>
      <c r="I1044">
        <f t="shared" si="79"/>
        <v>1900</v>
      </c>
      <c r="J1044">
        <f t="shared" si="82"/>
        <v>481</v>
      </c>
    </row>
    <row r="1045" spans="1:10" x14ac:dyDescent="0.3">
      <c r="A1045" s="1" t="s">
        <v>895</v>
      </c>
      <c r="B1045" s="2">
        <v>42933</v>
      </c>
      <c r="C1045" s="3">
        <v>0.42983796296296295</v>
      </c>
      <c r="D1045" s="3">
        <v>0.43975694444444446</v>
      </c>
      <c r="E1045" t="str">
        <f t="shared" si="80"/>
        <v>stacjonarny</v>
      </c>
      <c r="F1045" s="6">
        <f t="shared" si="81"/>
        <v>15</v>
      </c>
      <c r="H1045">
        <f t="shared" si="78"/>
        <v>5902</v>
      </c>
      <c r="I1045">
        <f t="shared" si="79"/>
        <v>1900</v>
      </c>
      <c r="J1045">
        <f t="shared" si="82"/>
        <v>481</v>
      </c>
    </row>
    <row r="1046" spans="1:10" x14ac:dyDescent="0.3">
      <c r="A1046" s="1" t="s">
        <v>896</v>
      </c>
      <c r="B1046" s="2">
        <v>42933</v>
      </c>
      <c r="C1046" s="3">
        <v>0.43086805555555552</v>
      </c>
      <c r="D1046" s="3">
        <v>0.43388888888888894</v>
      </c>
      <c r="E1046" t="str">
        <f t="shared" si="80"/>
        <v>komórkowy</v>
      </c>
      <c r="F1046" s="6">
        <f t="shared" si="81"/>
        <v>5</v>
      </c>
      <c r="H1046">
        <f t="shared" si="78"/>
        <v>5902</v>
      </c>
      <c r="I1046">
        <f t="shared" si="79"/>
        <v>1905</v>
      </c>
      <c r="J1046">
        <f t="shared" si="82"/>
        <v>481</v>
      </c>
    </row>
    <row r="1047" spans="1:10" x14ac:dyDescent="0.3">
      <c r="A1047" s="1" t="s">
        <v>897</v>
      </c>
      <c r="B1047" s="2">
        <v>42933</v>
      </c>
      <c r="C1047" s="3">
        <v>0.43375000000000002</v>
      </c>
      <c r="D1047" s="3">
        <v>0.43592592592592588</v>
      </c>
      <c r="E1047" t="str">
        <f t="shared" si="80"/>
        <v>stacjonarny</v>
      </c>
      <c r="F1047" s="6">
        <f t="shared" si="81"/>
        <v>4</v>
      </c>
      <c r="H1047">
        <f t="shared" si="78"/>
        <v>5906</v>
      </c>
      <c r="I1047">
        <f t="shared" si="79"/>
        <v>1905</v>
      </c>
      <c r="J1047">
        <f t="shared" si="82"/>
        <v>481</v>
      </c>
    </row>
    <row r="1048" spans="1:10" x14ac:dyDescent="0.3">
      <c r="A1048" s="1" t="s">
        <v>210</v>
      </c>
      <c r="B1048" s="2">
        <v>42933</v>
      </c>
      <c r="C1048" s="3">
        <v>0.43546296296296294</v>
      </c>
      <c r="D1048" s="3">
        <v>0.43662037037037038</v>
      </c>
      <c r="E1048" t="str">
        <f t="shared" si="80"/>
        <v>stacjonarny</v>
      </c>
      <c r="F1048" s="6">
        <f t="shared" si="81"/>
        <v>2</v>
      </c>
      <c r="H1048">
        <f t="shared" si="78"/>
        <v>5908</v>
      </c>
      <c r="I1048">
        <f t="shared" si="79"/>
        <v>1905</v>
      </c>
      <c r="J1048">
        <f t="shared" si="82"/>
        <v>481</v>
      </c>
    </row>
    <row r="1049" spans="1:10" x14ac:dyDescent="0.3">
      <c r="A1049" s="1" t="s">
        <v>898</v>
      </c>
      <c r="B1049" s="2">
        <v>42933</v>
      </c>
      <c r="C1049" s="3">
        <v>0.43569444444444444</v>
      </c>
      <c r="D1049" s="3">
        <v>0.4362037037037037</v>
      </c>
      <c r="E1049" t="str">
        <f t="shared" si="80"/>
        <v>stacjonarny</v>
      </c>
      <c r="F1049" s="6">
        <f t="shared" si="81"/>
        <v>1</v>
      </c>
      <c r="H1049">
        <f t="shared" si="78"/>
        <v>5909</v>
      </c>
      <c r="I1049">
        <f t="shared" si="79"/>
        <v>1905</v>
      </c>
      <c r="J1049">
        <f t="shared" si="82"/>
        <v>481</v>
      </c>
    </row>
    <row r="1050" spans="1:10" x14ac:dyDescent="0.3">
      <c r="A1050" s="1" t="s">
        <v>899</v>
      </c>
      <c r="B1050" s="2">
        <v>42933</v>
      </c>
      <c r="C1050" s="3">
        <v>0.44103009259259257</v>
      </c>
      <c r="D1050" s="3">
        <v>0.44807870370370373</v>
      </c>
      <c r="E1050" t="str">
        <f t="shared" si="80"/>
        <v>stacjonarny</v>
      </c>
      <c r="F1050" s="6">
        <f t="shared" si="81"/>
        <v>11</v>
      </c>
      <c r="H1050">
        <f t="shared" si="78"/>
        <v>5920</v>
      </c>
      <c r="I1050">
        <f t="shared" si="79"/>
        <v>1905</v>
      </c>
      <c r="J1050">
        <f t="shared" si="82"/>
        <v>481</v>
      </c>
    </row>
    <row r="1051" spans="1:10" x14ac:dyDescent="0.3">
      <c r="A1051" s="1" t="s">
        <v>900</v>
      </c>
      <c r="B1051" s="2">
        <v>42933</v>
      </c>
      <c r="C1051" s="3">
        <v>0.44421296296296298</v>
      </c>
      <c r="D1051" s="3">
        <v>0.44739583333333338</v>
      </c>
      <c r="E1051" t="str">
        <f t="shared" si="80"/>
        <v>stacjonarny</v>
      </c>
      <c r="F1051" s="6">
        <f t="shared" si="81"/>
        <v>5</v>
      </c>
      <c r="H1051">
        <f t="shared" si="78"/>
        <v>5925</v>
      </c>
      <c r="I1051">
        <f t="shared" si="79"/>
        <v>1905</v>
      </c>
      <c r="J1051">
        <f t="shared" si="82"/>
        <v>481</v>
      </c>
    </row>
    <row r="1052" spans="1:10" x14ac:dyDescent="0.3">
      <c r="A1052" s="1" t="s">
        <v>901</v>
      </c>
      <c r="B1052" s="2">
        <v>42933</v>
      </c>
      <c r="C1052" s="3">
        <v>0.44609953703703703</v>
      </c>
      <c r="D1052" s="3">
        <v>0.44979166666666665</v>
      </c>
      <c r="E1052" t="str">
        <f t="shared" si="80"/>
        <v>komórkowy</v>
      </c>
      <c r="F1052" s="6">
        <f t="shared" si="81"/>
        <v>6</v>
      </c>
      <c r="H1052">
        <f t="shared" si="78"/>
        <v>5925</v>
      </c>
      <c r="I1052">
        <f t="shared" si="79"/>
        <v>1911</v>
      </c>
      <c r="J1052">
        <f t="shared" si="82"/>
        <v>481</v>
      </c>
    </row>
    <row r="1053" spans="1:10" x14ac:dyDescent="0.3">
      <c r="A1053" s="1" t="s">
        <v>902</v>
      </c>
      <c r="B1053" s="2">
        <v>42933</v>
      </c>
      <c r="C1053" s="3">
        <v>0.45122685185185185</v>
      </c>
      <c r="D1053" s="3">
        <v>0.45480324074074074</v>
      </c>
      <c r="E1053" t="str">
        <f t="shared" si="80"/>
        <v>stacjonarny</v>
      </c>
      <c r="F1053" s="6">
        <f t="shared" si="81"/>
        <v>6</v>
      </c>
      <c r="H1053">
        <f t="shared" si="78"/>
        <v>5931</v>
      </c>
      <c r="I1053">
        <f t="shared" si="79"/>
        <v>1911</v>
      </c>
      <c r="J1053">
        <f t="shared" si="82"/>
        <v>481</v>
      </c>
    </row>
    <row r="1054" spans="1:10" x14ac:dyDescent="0.3">
      <c r="A1054" s="1" t="s">
        <v>798</v>
      </c>
      <c r="B1054" s="2">
        <v>42933</v>
      </c>
      <c r="C1054" s="3">
        <v>0.45623842592592595</v>
      </c>
      <c r="D1054" s="3">
        <v>0.46062500000000001</v>
      </c>
      <c r="E1054" t="str">
        <f t="shared" si="80"/>
        <v>komórkowy</v>
      </c>
      <c r="F1054" s="6">
        <f t="shared" si="81"/>
        <v>7</v>
      </c>
      <c r="H1054">
        <f t="shared" si="78"/>
        <v>5931</v>
      </c>
      <c r="I1054">
        <f t="shared" si="79"/>
        <v>1918</v>
      </c>
      <c r="J1054">
        <f t="shared" si="82"/>
        <v>481</v>
      </c>
    </row>
    <row r="1055" spans="1:10" x14ac:dyDescent="0.3">
      <c r="A1055" s="1" t="s">
        <v>903</v>
      </c>
      <c r="B1055" s="2">
        <v>42933</v>
      </c>
      <c r="C1055" s="3">
        <v>0.4611574074074074</v>
      </c>
      <c r="D1055" s="3">
        <v>0.46372685185185186</v>
      </c>
      <c r="E1055" t="str">
        <f t="shared" si="80"/>
        <v>stacjonarny</v>
      </c>
      <c r="F1055" s="6">
        <f t="shared" si="81"/>
        <v>4</v>
      </c>
      <c r="H1055">
        <f t="shared" si="78"/>
        <v>5935</v>
      </c>
      <c r="I1055">
        <f t="shared" si="79"/>
        <v>1918</v>
      </c>
      <c r="J1055">
        <f t="shared" si="82"/>
        <v>481</v>
      </c>
    </row>
    <row r="1056" spans="1:10" x14ac:dyDescent="0.3">
      <c r="A1056" s="1" t="s">
        <v>904</v>
      </c>
      <c r="B1056" s="2">
        <v>42933</v>
      </c>
      <c r="C1056" s="3">
        <v>0.46481481481481479</v>
      </c>
      <c r="D1056" s="3">
        <v>0.47425925925925921</v>
      </c>
      <c r="E1056" t="str">
        <f t="shared" si="80"/>
        <v>stacjonarny</v>
      </c>
      <c r="F1056" s="6">
        <f t="shared" si="81"/>
        <v>14</v>
      </c>
      <c r="H1056">
        <f t="shared" si="78"/>
        <v>5949</v>
      </c>
      <c r="I1056">
        <f t="shared" si="79"/>
        <v>1918</v>
      </c>
      <c r="J1056">
        <f t="shared" si="82"/>
        <v>481</v>
      </c>
    </row>
    <row r="1057" spans="1:10" x14ac:dyDescent="0.3">
      <c r="A1057" s="1" t="s">
        <v>593</v>
      </c>
      <c r="B1057" s="2">
        <v>42933</v>
      </c>
      <c r="C1057" s="3">
        <v>0.46655092592592595</v>
      </c>
      <c r="D1057" s="3">
        <v>0.47357638888888887</v>
      </c>
      <c r="E1057" t="str">
        <f t="shared" si="80"/>
        <v>stacjonarny</v>
      </c>
      <c r="F1057" s="6">
        <f t="shared" si="81"/>
        <v>11</v>
      </c>
      <c r="H1057">
        <f t="shared" si="78"/>
        <v>5960</v>
      </c>
      <c r="I1057">
        <f t="shared" si="79"/>
        <v>1918</v>
      </c>
      <c r="J1057">
        <f t="shared" si="82"/>
        <v>481</v>
      </c>
    </row>
    <row r="1058" spans="1:10" x14ac:dyDescent="0.3">
      <c r="A1058" s="1" t="s">
        <v>905</v>
      </c>
      <c r="B1058" s="2">
        <v>42933</v>
      </c>
      <c r="C1058" s="3">
        <v>0.46711805555555558</v>
      </c>
      <c r="D1058" s="3">
        <v>0.47856481481481478</v>
      </c>
      <c r="E1058" t="str">
        <f t="shared" si="80"/>
        <v>stacjonarny</v>
      </c>
      <c r="F1058" s="6">
        <f t="shared" si="81"/>
        <v>17</v>
      </c>
      <c r="H1058">
        <f t="shared" si="78"/>
        <v>5977</v>
      </c>
      <c r="I1058">
        <f t="shared" si="79"/>
        <v>1918</v>
      </c>
      <c r="J1058">
        <f t="shared" si="82"/>
        <v>481</v>
      </c>
    </row>
    <row r="1059" spans="1:10" x14ac:dyDescent="0.3">
      <c r="A1059" s="1" t="s">
        <v>906</v>
      </c>
      <c r="B1059" s="2">
        <v>42933</v>
      </c>
      <c r="C1059" s="3">
        <v>0.46939814814814818</v>
      </c>
      <c r="D1059" s="3">
        <v>0.47047453703703707</v>
      </c>
      <c r="E1059" t="str">
        <f t="shared" si="80"/>
        <v>stacjonarny</v>
      </c>
      <c r="F1059" s="6">
        <f t="shared" si="81"/>
        <v>2</v>
      </c>
      <c r="H1059">
        <f t="shared" si="78"/>
        <v>5979</v>
      </c>
      <c r="I1059">
        <f t="shared" si="79"/>
        <v>1918</v>
      </c>
      <c r="J1059">
        <f t="shared" si="82"/>
        <v>481</v>
      </c>
    </row>
    <row r="1060" spans="1:10" x14ac:dyDescent="0.3">
      <c r="A1060" s="1" t="s">
        <v>907</v>
      </c>
      <c r="B1060" s="2">
        <v>42933</v>
      </c>
      <c r="C1060" s="3">
        <v>0.47302083333333328</v>
      </c>
      <c r="D1060" s="3">
        <v>0.47939814814814818</v>
      </c>
      <c r="E1060" t="str">
        <f t="shared" si="80"/>
        <v>stacjonarny</v>
      </c>
      <c r="F1060" s="6">
        <f t="shared" si="81"/>
        <v>10</v>
      </c>
      <c r="H1060">
        <f t="shared" ref="H1060:H1123" si="83">IF(E1060="stacjonarny",H1059+F1060,H1059)</f>
        <v>5989</v>
      </c>
      <c r="I1060">
        <f t="shared" ref="I1060:I1123" si="84">IF(E1060="komórkowy",I1059+F1060,I1059)</f>
        <v>1918</v>
      </c>
      <c r="J1060">
        <f t="shared" si="82"/>
        <v>481</v>
      </c>
    </row>
    <row r="1061" spans="1:10" x14ac:dyDescent="0.3">
      <c r="A1061" s="1" t="s">
        <v>908</v>
      </c>
      <c r="B1061" s="2">
        <v>42933</v>
      </c>
      <c r="C1061" s="3">
        <v>0.4760416666666667</v>
      </c>
      <c r="D1061" s="3">
        <v>0.48714120370370373</v>
      </c>
      <c r="E1061" t="str">
        <f t="shared" si="80"/>
        <v>stacjonarny</v>
      </c>
      <c r="F1061" s="6">
        <f t="shared" si="81"/>
        <v>16</v>
      </c>
      <c r="H1061">
        <f t="shared" si="83"/>
        <v>6005</v>
      </c>
      <c r="I1061">
        <f t="shared" si="84"/>
        <v>1918</v>
      </c>
      <c r="J1061">
        <f t="shared" si="82"/>
        <v>481</v>
      </c>
    </row>
    <row r="1062" spans="1:10" x14ac:dyDescent="0.3">
      <c r="A1062" s="1" t="s">
        <v>909</v>
      </c>
      <c r="B1062" s="2">
        <v>42933</v>
      </c>
      <c r="C1062" s="3">
        <v>0.47706018518518517</v>
      </c>
      <c r="D1062" s="3">
        <v>0.47881944444444446</v>
      </c>
      <c r="E1062" t="str">
        <f t="shared" si="80"/>
        <v>komórkowy</v>
      </c>
      <c r="F1062" s="6">
        <f t="shared" si="81"/>
        <v>3</v>
      </c>
      <c r="H1062">
        <f t="shared" si="83"/>
        <v>6005</v>
      </c>
      <c r="I1062">
        <f t="shared" si="84"/>
        <v>1921</v>
      </c>
      <c r="J1062">
        <f t="shared" si="82"/>
        <v>481</v>
      </c>
    </row>
    <row r="1063" spans="1:10" x14ac:dyDescent="0.3">
      <c r="A1063" s="1" t="s">
        <v>294</v>
      </c>
      <c r="B1063" s="2">
        <v>42933</v>
      </c>
      <c r="C1063" s="3">
        <v>0.47714120370370372</v>
      </c>
      <c r="D1063" s="3">
        <v>0.47728009259259263</v>
      </c>
      <c r="E1063" t="str">
        <f t="shared" si="80"/>
        <v>stacjonarny</v>
      </c>
      <c r="F1063" s="6">
        <f t="shared" si="81"/>
        <v>1</v>
      </c>
      <c r="H1063">
        <f t="shared" si="83"/>
        <v>6006</v>
      </c>
      <c r="I1063">
        <f t="shared" si="84"/>
        <v>1921</v>
      </c>
      <c r="J1063">
        <f t="shared" si="82"/>
        <v>481</v>
      </c>
    </row>
    <row r="1064" spans="1:10" x14ac:dyDescent="0.3">
      <c r="A1064" s="1" t="s">
        <v>910</v>
      </c>
      <c r="B1064" s="2">
        <v>42933</v>
      </c>
      <c r="C1064" s="3">
        <v>0.48119212962962959</v>
      </c>
      <c r="D1064" s="3">
        <v>0.49038194444444444</v>
      </c>
      <c r="E1064" t="str">
        <f t="shared" si="80"/>
        <v>komórkowy</v>
      </c>
      <c r="F1064" s="6">
        <f t="shared" si="81"/>
        <v>14</v>
      </c>
      <c r="H1064">
        <f t="shared" si="83"/>
        <v>6006</v>
      </c>
      <c r="I1064">
        <f t="shared" si="84"/>
        <v>1935</v>
      </c>
      <c r="J1064">
        <f t="shared" si="82"/>
        <v>481</v>
      </c>
    </row>
    <row r="1065" spans="1:10" x14ac:dyDescent="0.3">
      <c r="A1065" s="1" t="s">
        <v>911</v>
      </c>
      <c r="B1065" s="2">
        <v>42933</v>
      </c>
      <c r="C1065" s="3">
        <v>0.4838425925925926</v>
      </c>
      <c r="D1065" s="3">
        <v>0.49107638888888888</v>
      </c>
      <c r="E1065" t="str">
        <f t="shared" si="80"/>
        <v>stacjonarny</v>
      </c>
      <c r="F1065" s="6">
        <f t="shared" si="81"/>
        <v>11</v>
      </c>
      <c r="H1065">
        <f t="shared" si="83"/>
        <v>6017</v>
      </c>
      <c r="I1065">
        <f t="shared" si="84"/>
        <v>1935</v>
      </c>
      <c r="J1065">
        <f t="shared" si="82"/>
        <v>481</v>
      </c>
    </row>
    <row r="1066" spans="1:10" x14ac:dyDescent="0.3">
      <c r="A1066" s="1" t="s">
        <v>912</v>
      </c>
      <c r="B1066" s="2">
        <v>42933</v>
      </c>
      <c r="C1066" s="3">
        <v>0.48430555555555554</v>
      </c>
      <c r="D1066" s="3">
        <v>0.49372685185185183</v>
      </c>
      <c r="E1066" t="str">
        <f t="shared" si="80"/>
        <v>stacjonarny</v>
      </c>
      <c r="F1066" s="6">
        <f t="shared" si="81"/>
        <v>14</v>
      </c>
      <c r="H1066">
        <f t="shared" si="83"/>
        <v>6031</v>
      </c>
      <c r="I1066">
        <f t="shared" si="84"/>
        <v>1935</v>
      </c>
      <c r="J1066">
        <f t="shared" si="82"/>
        <v>481</v>
      </c>
    </row>
    <row r="1067" spans="1:10" x14ac:dyDescent="0.3">
      <c r="A1067" s="1" t="s">
        <v>913</v>
      </c>
      <c r="B1067" s="2">
        <v>42933</v>
      </c>
      <c r="C1067" s="3">
        <v>0.48533564814814811</v>
      </c>
      <c r="D1067" s="3">
        <v>0.4968981481481482</v>
      </c>
      <c r="E1067" t="str">
        <f t="shared" si="80"/>
        <v>stacjonarny</v>
      </c>
      <c r="F1067" s="6">
        <f t="shared" si="81"/>
        <v>17</v>
      </c>
      <c r="H1067">
        <f t="shared" si="83"/>
        <v>6048</v>
      </c>
      <c r="I1067">
        <f t="shared" si="84"/>
        <v>1935</v>
      </c>
      <c r="J1067">
        <f t="shared" si="82"/>
        <v>481</v>
      </c>
    </row>
    <row r="1068" spans="1:10" x14ac:dyDescent="0.3">
      <c r="A1068" s="1" t="s">
        <v>914</v>
      </c>
      <c r="B1068" s="2">
        <v>42933</v>
      </c>
      <c r="C1068" s="3">
        <v>0.4854282407407407</v>
      </c>
      <c r="D1068" s="3">
        <v>0.49109953703703701</v>
      </c>
      <c r="E1068" t="str">
        <f t="shared" si="80"/>
        <v>zagraniczny</v>
      </c>
      <c r="F1068" s="6">
        <f t="shared" si="81"/>
        <v>9</v>
      </c>
      <c r="H1068">
        <f t="shared" si="83"/>
        <v>6048</v>
      </c>
      <c r="I1068">
        <f t="shared" si="84"/>
        <v>1935</v>
      </c>
      <c r="J1068">
        <f t="shared" si="82"/>
        <v>490</v>
      </c>
    </row>
    <row r="1069" spans="1:10" x14ac:dyDescent="0.3">
      <c r="A1069" s="1" t="s">
        <v>915</v>
      </c>
      <c r="B1069" s="2">
        <v>42933</v>
      </c>
      <c r="C1069" s="3">
        <v>0.48833333333333334</v>
      </c>
      <c r="D1069" s="3">
        <v>0.49960648148148151</v>
      </c>
      <c r="E1069" t="str">
        <f t="shared" si="80"/>
        <v>stacjonarny</v>
      </c>
      <c r="F1069" s="6">
        <f t="shared" si="81"/>
        <v>17</v>
      </c>
      <c r="H1069">
        <f t="shared" si="83"/>
        <v>6065</v>
      </c>
      <c r="I1069">
        <f t="shared" si="84"/>
        <v>1935</v>
      </c>
      <c r="J1069">
        <f t="shared" si="82"/>
        <v>490</v>
      </c>
    </row>
    <row r="1070" spans="1:10" x14ac:dyDescent="0.3">
      <c r="A1070" s="1" t="s">
        <v>916</v>
      </c>
      <c r="B1070" s="2">
        <v>42933</v>
      </c>
      <c r="C1070" s="3">
        <v>0.49362268518518521</v>
      </c>
      <c r="D1070" s="3">
        <v>0.49859953703703702</v>
      </c>
      <c r="E1070" t="str">
        <f t="shared" si="80"/>
        <v>stacjonarny</v>
      </c>
      <c r="F1070" s="6">
        <f t="shared" si="81"/>
        <v>8</v>
      </c>
      <c r="H1070">
        <f t="shared" si="83"/>
        <v>6073</v>
      </c>
      <c r="I1070">
        <f t="shared" si="84"/>
        <v>1935</v>
      </c>
      <c r="J1070">
        <f t="shared" si="82"/>
        <v>490</v>
      </c>
    </row>
    <row r="1071" spans="1:10" x14ac:dyDescent="0.3">
      <c r="A1071" s="1" t="s">
        <v>917</v>
      </c>
      <c r="B1071" s="2">
        <v>42933</v>
      </c>
      <c r="C1071" s="3">
        <v>0.49658564814814815</v>
      </c>
      <c r="D1071" s="3">
        <v>0.49866898148148148</v>
      </c>
      <c r="E1071" t="str">
        <f t="shared" si="80"/>
        <v>stacjonarny</v>
      </c>
      <c r="F1071" s="6">
        <f t="shared" si="81"/>
        <v>3</v>
      </c>
      <c r="H1071">
        <f t="shared" si="83"/>
        <v>6076</v>
      </c>
      <c r="I1071">
        <f t="shared" si="84"/>
        <v>1935</v>
      </c>
      <c r="J1071">
        <f t="shared" si="82"/>
        <v>490</v>
      </c>
    </row>
    <row r="1072" spans="1:10" x14ac:dyDescent="0.3">
      <c r="A1072" s="1" t="s">
        <v>918</v>
      </c>
      <c r="B1072" s="2">
        <v>42933</v>
      </c>
      <c r="C1072" s="3">
        <v>0.49760416666666668</v>
      </c>
      <c r="D1072" s="3">
        <v>0.50250000000000006</v>
      </c>
      <c r="E1072" t="str">
        <f t="shared" si="80"/>
        <v>stacjonarny</v>
      </c>
      <c r="F1072" s="6">
        <f t="shared" si="81"/>
        <v>8</v>
      </c>
      <c r="H1072">
        <f t="shared" si="83"/>
        <v>6084</v>
      </c>
      <c r="I1072">
        <f t="shared" si="84"/>
        <v>1935</v>
      </c>
      <c r="J1072">
        <f t="shared" si="82"/>
        <v>490</v>
      </c>
    </row>
    <row r="1073" spans="1:10" x14ac:dyDescent="0.3">
      <c r="A1073" s="1" t="s">
        <v>919</v>
      </c>
      <c r="B1073" s="2">
        <v>42933</v>
      </c>
      <c r="C1073" s="3">
        <v>0.50284722222222222</v>
      </c>
      <c r="D1073" s="3">
        <v>0.50736111111111104</v>
      </c>
      <c r="E1073" t="str">
        <f t="shared" si="80"/>
        <v>stacjonarny</v>
      </c>
      <c r="F1073" s="6">
        <f t="shared" si="81"/>
        <v>7</v>
      </c>
      <c r="H1073">
        <f t="shared" si="83"/>
        <v>6091</v>
      </c>
      <c r="I1073">
        <f t="shared" si="84"/>
        <v>1935</v>
      </c>
      <c r="J1073">
        <f t="shared" si="82"/>
        <v>490</v>
      </c>
    </row>
    <row r="1074" spans="1:10" x14ac:dyDescent="0.3">
      <c r="A1074" s="1" t="s">
        <v>920</v>
      </c>
      <c r="B1074" s="2">
        <v>42933</v>
      </c>
      <c r="C1074" s="3">
        <v>0.50768518518518524</v>
      </c>
      <c r="D1074" s="3">
        <v>0.51817129629629632</v>
      </c>
      <c r="E1074" t="str">
        <f t="shared" si="80"/>
        <v>komórkowy</v>
      </c>
      <c r="F1074" s="6">
        <f t="shared" si="81"/>
        <v>16</v>
      </c>
      <c r="H1074">
        <f t="shared" si="83"/>
        <v>6091</v>
      </c>
      <c r="I1074">
        <f t="shared" si="84"/>
        <v>1951</v>
      </c>
      <c r="J1074">
        <f t="shared" si="82"/>
        <v>490</v>
      </c>
    </row>
    <row r="1075" spans="1:10" x14ac:dyDescent="0.3">
      <c r="A1075" s="1" t="s">
        <v>921</v>
      </c>
      <c r="B1075" s="2">
        <v>42933</v>
      </c>
      <c r="C1075" s="3">
        <v>0.51271990740740747</v>
      </c>
      <c r="D1075" s="3">
        <v>0.51616898148148149</v>
      </c>
      <c r="E1075" t="str">
        <f t="shared" si="80"/>
        <v>komórkowy</v>
      </c>
      <c r="F1075" s="6">
        <f t="shared" si="81"/>
        <v>5</v>
      </c>
      <c r="H1075">
        <f t="shared" si="83"/>
        <v>6091</v>
      </c>
      <c r="I1075">
        <f t="shared" si="84"/>
        <v>1956</v>
      </c>
      <c r="J1075">
        <f t="shared" si="82"/>
        <v>490</v>
      </c>
    </row>
    <row r="1076" spans="1:10" x14ac:dyDescent="0.3">
      <c r="A1076" s="1" t="s">
        <v>922</v>
      </c>
      <c r="B1076" s="2">
        <v>42933</v>
      </c>
      <c r="C1076" s="3">
        <v>0.51468749999999996</v>
      </c>
      <c r="D1076" s="3">
        <v>0.5204050925925926</v>
      </c>
      <c r="E1076" t="str">
        <f t="shared" si="80"/>
        <v>stacjonarny</v>
      </c>
      <c r="F1076" s="6">
        <f t="shared" si="81"/>
        <v>9</v>
      </c>
      <c r="H1076">
        <f t="shared" si="83"/>
        <v>6100</v>
      </c>
      <c r="I1076">
        <f t="shared" si="84"/>
        <v>1956</v>
      </c>
      <c r="J1076">
        <f t="shared" si="82"/>
        <v>490</v>
      </c>
    </row>
    <row r="1077" spans="1:10" x14ac:dyDescent="0.3">
      <c r="A1077" s="1" t="s">
        <v>923</v>
      </c>
      <c r="B1077" s="2">
        <v>42933</v>
      </c>
      <c r="C1077" s="3">
        <v>0.51894675925925926</v>
      </c>
      <c r="D1077" s="3">
        <v>0.52336805555555554</v>
      </c>
      <c r="E1077" t="str">
        <f t="shared" si="80"/>
        <v>komórkowy</v>
      </c>
      <c r="F1077" s="6">
        <f t="shared" si="81"/>
        <v>7</v>
      </c>
      <c r="H1077">
        <f t="shared" si="83"/>
        <v>6100</v>
      </c>
      <c r="I1077">
        <f t="shared" si="84"/>
        <v>1963</v>
      </c>
      <c r="J1077">
        <f t="shared" si="82"/>
        <v>490</v>
      </c>
    </row>
    <row r="1078" spans="1:10" x14ac:dyDescent="0.3">
      <c r="A1078" s="1" t="s">
        <v>924</v>
      </c>
      <c r="B1078" s="2">
        <v>42933</v>
      </c>
      <c r="C1078" s="3">
        <v>0.52460648148148148</v>
      </c>
      <c r="D1078" s="3">
        <v>0.53292824074074074</v>
      </c>
      <c r="E1078" t="str">
        <f t="shared" si="80"/>
        <v>stacjonarny</v>
      </c>
      <c r="F1078" s="6">
        <f t="shared" si="81"/>
        <v>12</v>
      </c>
      <c r="H1078">
        <f t="shared" si="83"/>
        <v>6112</v>
      </c>
      <c r="I1078">
        <f t="shared" si="84"/>
        <v>1963</v>
      </c>
      <c r="J1078">
        <f t="shared" si="82"/>
        <v>490</v>
      </c>
    </row>
    <row r="1079" spans="1:10" x14ac:dyDescent="0.3">
      <c r="A1079" s="1" t="s">
        <v>925</v>
      </c>
      <c r="B1079" s="2">
        <v>42933</v>
      </c>
      <c r="C1079" s="3">
        <v>0.52500000000000002</v>
      </c>
      <c r="D1079" s="3">
        <v>0.53071759259259255</v>
      </c>
      <c r="E1079" t="str">
        <f t="shared" si="80"/>
        <v>komórkowy</v>
      </c>
      <c r="F1079" s="6">
        <f t="shared" si="81"/>
        <v>9</v>
      </c>
      <c r="H1079">
        <f t="shared" si="83"/>
        <v>6112</v>
      </c>
      <c r="I1079">
        <f t="shared" si="84"/>
        <v>1972</v>
      </c>
      <c r="J1079">
        <f t="shared" si="82"/>
        <v>490</v>
      </c>
    </row>
    <row r="1080" spans="1:10" x14ac:dyDescent="0.3">
      <c r="A1080" s="1" t="s">
        <v>926</v>
      </c>
      <c r="B1080" s="2">
        <v>42933</v>
      </c>
      <c r="C1080" s="3">
        <v>0.52508101851851852</v>
      </c>
      <c r="D1080" s="3">
        <v>0.53238425925925925</v>
      </c>
      <c r="E1080" t="str">
        <f t="shared" si="80"/>
        <v>stacjonarny</v>
      </c>
      <c r="F1080" s="6">
        <f t="shared" si="81"/>
        <v>11</v>
      </c>
      <c r="H1080">
        <f t="shared" si="83"/>
        <v>6123</v>
      </c>
      <c r="I1080">
        <f t="shared" si="84"/>
        <v>1972</v>
      </c>
      <c r="J1080">
        <f t="shared" si="82"/>
        <v>490</v>
      </c>
    </row>
    <row r="1081" spans="1:10" x14ac:dyDescent="0.3">
      <c r="A1081" s="1" t="s">
        <v>927</v>
      </c>
      <c r="B1081" s="2">
        <v>42933</v>
      </c>
      <c r="C1081" s="3">
        <v>0.52612268518518512</v>
      </c>
      <c r="D1081" s="3">
        <v>0.52849537037037042</v>
      </c>
      <c r="E1081" t="str">
        <f t="shared" si="80"/>
        <v>stacjonarny</v>
      </c>
      <c r="F1081" s="6">
        <f t="shared" si="81"/>
        <v>4</v>
      </c>
      <c r="H1081">
        <f t="shared" si="83"/>
        <v>6127</v>
      </c>
      <c r="I1081">
        <f t="shared" si="84"/>
        <v>1972</v>
      </c>
      <c r="J1081">
        <f t="shared" si="82"/>
        <v>490</v>
      </c>
    </row>
    <row r="1082" spans="1:10" x14ac:dyDescent="0.3">
      <c r="A1082" s="1" t="s">
        <v>928</v>
      </c>
      <c r="B1082" s="2">
        <v>42933</v>
      </c>
      <c r="C1082" s="3">
        <v>0.5270717592592592</v>
      </c>
      <c r="D1082" s="3">
        <v>0.53460648148148149</v>
      </c>
      <c r="E1082" t="str">
        <f t="shared" si="80"/>
        <v>komórkowy</v>
      </c>
      <c r="F1082" s="6">
        <f t="shared" si="81"/>
        <v>11</v>
      </c>
      <c r="H1082">
        <f t="shared" si="83"/>
        <v>6127</v>
      </c>
      <c r="I1082">
        <f t="shared" si="84"/>
        <v>1983</v>
      </c>
      <c r="J1082">
        <f t="shared" si="82"/>
        <v>490</v>
      </c>
    </row>
    <row r="1083" spans="1:10" x14ac:dyDescent="0.3">
      <c r="A1083" s="1" t="s">
        <v>929</v>
      </c>
      <c r="B1083" s="2">
        <v>42933</v>
      </c>
      <c r="C1083" s="3">
        <v>0.52788194444444447</v>
      </c>
      <c r="D1083" s="3">
        <v>0.52908564814814818</v>
      </c>
      <c r="E1083" t="str">
        <f t="shared" si="80"/>
        <v>stacjonarny</v>
      </c>
      <c r="F1083" s="6">
        <f t="shared" si="81"/>
        <v>2</v>
      </c>
      <c r="H1083">
        <f t="shared" si="83"/>
        <v>6129</v>
      </c>
      <c r="I1083">
        <f t="shared" si="84"/>
        <v>1983</v>
      </c>
      <c r="J1083">
        <f t="shared" si="82"/>
        <v>490</v>
      </c>
    </row>
    <row r="1084" spans="1:10" x14ac:dyDescent="0.3">
      <c r="A1084" s="1" t="s">
        <v>930</v>
      </c>
      <c r="B1084" s="2">
        <v>42933</v>
      </c>
      <c r="C1084" s="3">
        <v>0.53150462962962963</v>
      </c>
      <c r="D1084" s="3">
        <v>0.54208333333333336</v>
      </c>
      <c r="E1084" t="str">
        <f t="shared" si="80"/>
        <v>stacjonarny</v>
      </c>
      <c r="F1084" s="6">
        <f t="shared" si="81"/>
        <v>16</v>
      </c>
      <c r="H1084">
        <f t="shared" si="83"/>
        <v>6145</v>
      </c>
      <c r="I1084">
        <f t="shared" si="84"/>
        <v>1983</v>
      </c>
      <c r="J1084">
        <f t="shared" si="82"/>
        <v>490</v>
      </c>
    </row>
    <row r="1085" spans="1:10" x14ac:dyDescent="0.3">
      <c r="A1085" s="1" t="s">
        <v>44</v>
      </c>
      <c r="B1085" s="2">
        <v>42933</v>
      </c>
      <c r="C1085" s="3">
        <v>0.53174768518518511</v>
      </c>
      <c r="D1085" s="3">
        <v>0.53931712962962963</v>
      </c>
      <c r="E1085" t="str">
        <f t="shared" si="80"/>
        <v>komórkowy</v>
      </c>
      <c r="F1085" s="6">
        <f t="shared" si="81"/>
        <v>11</v>
      </c>
      <c r="H1085">
        <f t="shared" si="83"/>
        <v>6145</v>
      </c>
      <c r="I1085">
        <f t="shared" si="84"/>
        <v>1994</v>
      </c>
      <c r="J1085">
        <f t="shared" si="82"/>
        <v>490</v>
      </c>
    </row>
    <row r="1086" spans="1:10" x14ac:dyDescent="0.3">
      <c r="A1086" s="1" t="s">
        <v>752</v>
      </c>
      <c r="B1086" s="2">
        <v>42933</v>
      </c>
      <c r="C1086" s="3">
        <v>0.53241898148148148</v>
      </c>
      <c r="D1086" s="3">
        <v>0.54011574074074076</v>
      </c>
      <c r="E1086" t="str">
        <f t="shared" si="80"/>
        <v>stacjonarny</v>
      </c>
      <c r="F1086" s="6">
        <f t="shared" si="81"/>
        <v>12</v>
      </c>
      <c r="H1086">
        <f t="shared" si="83"/>
        <v>6157</v>
      </c>
      <c r="I1086">
        <f t="shared" si="84"/>
        <v>1994</v>
      </c>
      <c r="J1086">
        <f t="shared" si="82"/>
        <v>490</v>
      </c>
    </row>
    <row r="1087" spans="1:10" x14ac:dyDescent="0.3">
      <c r="A1087" s="1" t="s">
        <v>931</v>
      </c>
      <c r="B1087" s="2">
        <v>42933</v>
      </c>
      <c r="C1087" s="3">
        <v>0.53608796296296302</v>
      </c>
      <c r="D1087" s="3">
        <v>0.53657407407407409</v>
      </c>
      <c r="E1087" t="str">
        <f t="shared" si="80"/>
        <v>stacjonarny</v>
      </c>
      <c r="F1087" s="6">
        <f t="shared" si="81"/>
        <v>1</v>
      </c>
      <c r="H1087">
        <f t="shared" si="83"/>
        <v>6158</v>
      </c>
      <c r="I1087">
        <f t="shared" si="84"/>
        <v>1994</v>
      </c>
      <c r="J1087">
        <f t="shared" si="82"/>
        <v>490</v>
      </c>
    </row>
    <row r="1088" spans="1:10" x14ac:dyDescent="0.3">
      <c r="A1088" s="1" t="s">
        <v>932</v>
      </c>
      <c r="B1088" s="2">
        <v>42933</v>
      </c>
      <c r="C1088" s="3">
        <v>0.54048611111111111</v>
      </c>
      <c r="D1088" s="3">
        <v>0.54954861111111108</v>
      </c>
      <c r="E1088" t="str">
        <f t="shared" si="80"/>
        <v>stacjonarny</v>
      </c>
      <c r="F1088" s="6">
        <f t="shared" si="81"/>
        <v>14</v>
      </c>
      <c r="H1088">
        <f t="shared" si="83"/>
        <v>6172</v>
      </c>
      <c r="I1088">
        <f t="shared" si="84"/>
        <v>1994</v>
      </c>
      <c r="J1088">
        <f t="shared" si="82"/>
        <v>490</v>
      </c>
    </row>
    <row r="1089" spans="1:10" x14ac:dyDescent="0.3">
      <c r="A1089" s="1" t="s">
        <v>40</v>
      </c>
      <c r="B1089" s="2">
        <v>42933</v>
      </c>
      <c r="C1089" s="3">
        <v>0.54495370370370366</v>
      </c>
      <c r="D1089" s="3">
        <v>0.5471759259259259</v>
      </c>
      <c r="E1089" t="str">
        <f t="shared" si="80"/>
        <v>zagraniczny</v>
      </c>
      <c r="F1089" s="6">
        <f t="shared" si="81"/>
        <v>4</v>
      </c>
      <c r="H1089">
        <f t="shared" si="83"/>
        <v>6172</v>
      </c>
      <c r="I1089">
        <f t="shared" si="84"/>
        <v>1994</v>
      </c>
      <c r="J1089">
        <f t="shared" si="82"/>
        <v>494</v>
      </c>
    </row>
    <row r="1090" spans="1:10" x14ac:dyDescent="0.3">
      <c r="A1090" s="1" t="s">
        <v>933</v>
      </c>
      <c r="B1090" s="2">
        <v>42933</v>
      </c>
      <c r="C1090" s="3">
        <v>0.546412037037037</v>
      </c>
      <c r="D1090" s="3">
        <v>0.54829861111111111</v>
      </c>
      <c r="E1090" t="str">
        <f t="shared" si="80"/>
        <v>stacjonarny</v>
      </c>
      <c r="F1090" s="6">
        <f t="shared" si="81"/>
        <v>3</v>
      </c>
      <c r="H1090">
        <f t="shared" si="83"/>
        <v>6175</v>
      </c>
      <c r="I1090">
        <f t="shared" si="84"/>
        <v>1994</v>
      </c>
      <c r="J1090">
        <f t="shared" si="82"/>
        <v>494</v>
      </c>
    </row>
    <row r="1091" spans="1:10" x14ac:dyDescent="0.3">
      <c r="A1091" s="1" t="s">
        <v>934</v>
      </c>
      <c r="B1091" s="2">
        <v>42933</v>
      </c>
      <c r="C1091" s="3">
        <v>0.54907407407407405</v>
      </c>
      <c r="D1091" s="3">
        <v>0.55969907407407404</v>
      </c>
      <c r="E1091" t="str">
        <f t="shared" ref="E1091:E1154" si="85">IF(LEN(A1091)=7,"stacjonarny",IF(LEN(A1091)=8,"komórkowy","zagraniczny"))</f>
        <v>komórkowy</v>
      </c>
      <c r="F1091" s="6">
        <f t="shared" ref="F1091:F1154" si="86">ROUNDUP(MINUTE(D1091-C1091)+SECOND(D1091-C1091)/60,0)</f>
        <v>16</v>
      </c>
      <c r="H1091">
        <f t="shared" si="83"/>
        <v>6175</v>
      </c>
      <c r="I1091">
        <f t="shared" si="84"/>
        <v>2010</v>
      </c>
      <c r="J1091">
        <f t="shared" si="82"/>
        <v>494</v>
      </c>
    </row>
    <row r="1092" spans="1:10" x14ac:dyDescent="0.3">
      <c r="A1092" s="1" t="s">
        <v>935</v>
      </c>
      <c r="B1092" s="2">
        <v>42933</v>
      </c>
      <c r="C1092" s="3">
        <v>0.55456018518518524</v>
      </c>
      <c r="D1092" s="3">
        <v>0.5642476851851852</v>
      </c>
      <c r="E1092" t="str">
        <f t="shared" si="85"/>
        <v>stacjonarny</v>
      </c>
      <c r="F1092" s="6">
        <f t="shared" si="86"/>
        <v>14</v>
      </c>
      <c r="H1092">
        <f t="shared" si="83"/>
        <v>6189</v>
      </c>
      <c r="I1092">
        <f t="shared" si="84"/>
        <v>2010</v>
      </c>
      <c r="J1092">
        <f t="shared" ref="J1092:J1155" si="87">IF(E1092="zagraniczny",J1091+F1092,J1091)</f>
        <v>494</v>
      </c>
    </row>
    <row r="1093" spans="1:10" x14ac:dyDescent="0.3">
      <c r="A1093" s="1" t="s">
        <v>936</v>
      </c>
      <c r="B1093" s="2">
        <v>42933</v>
      </c>
      <c r="C1093" s="3">
        <v>0.55519675925925926</v>
      </c>
      <c r="D1093" s="3">
        <v>0.55809027777777775</v>
      </c>
      <c r="E1093" t="str">
        <f t="shared" si="85"/>
        <v>komórkowy</v>
      </c>
      <c r="F1093" s="6">
        <f t="shared" si="86"/>
        <v>5</v>
      </c>
      <c r="H1093">
        <f t="shared" si="83"/>
        <v>6189</v>
      </c>
      <c r="I1093">
        <f t="shared" si="84"/>
        <v>2015</v>
      </c>
      <c r="J1093">
        <f t="shared" si="87"/>
        <v>494</v>
      </c>
    </row>
    <row r="1094" spans="1:10" x14ac:dyDescent="0.3">
      <c r="A1094" s="1" t="s">
        <v>937</v>
      </c>
      <c r="B1094" s="2">
        <v>42933</v>
      </c>
      <c r="C1094" s="3">
        <v>0.56083333333333341</v>
      </c>
      <c r="D1094" s="3">
        <v>0.56415509259259256</v>
      </c>
      <c r="E1094" t="str">
        <f t="shared" si="85"/>
        <v>stacjonarny</v>
      </c>
      <c r="F1094" s="6">
        <f t="shared" si="86"/>
        <v>5</v>
      </c>
      <c r="H1094">
        <f t="shared" si="83"/>
        <v>6194</v>
      </c>
      <c r="I1094">
        <f t="shared" si="84"/>
        <v>2015</v>
      </c>
      <c r="J1094">
        <f t="shared" si="87"/>
        <v>494</v>
      </c>
    </row>
    <row r="1095" spans="1:10" x14ac:dyDescent="0.3">
      <c r="A1095" s="1" t="s">
        <v>938</v>
      </c>
      <c r="B1095" s="2">
        <v>42933</v>
      </c>
      <c r="C1095" s="3">
        <v>0.5646296296296297</v>
      </c>
      <c r="D1095" s="3">
        <v>0.56841435185185185</v>
      </c>
      <c r="E1095" t="str">
        <f t="shared" si="85"/>
        <v>komórkowy</v>
      </c>
      <c r="F1095" s="6">
        <f t="shared" si="86"/>
        <v>6</v>
      </c>
      <c r="H1095">
        <f t="shared" si="83"/>
        <v>6194</v>
      </c>
      <c r="I1095">
        <f t="shared" si="84"/>
        <v>2021</v>
      </c>
      <c r="J1095">
        <f t="shared" si="87"/>
        <v>494</v>
      </c>
    </row>
    <row r="1096" spans="1:10" x14ac:dyDescent="0.3">
      <c r="A1096" s="1" t="s">
        <v>939</v>
      </c>
      <c r="B1096" s="2">
        <v>42933</v>
      </c>
      <c r="C1096" s="3">
        <v>0.56511574074074067</v>
      </c>
      <c r="D1096" s="3">
        <v>0.57498842592592592</v>
      </c>
      <c r="E1096" t="str">
        <f t="shared" si="85"/>
        <v>komórkowy</v>
      </c>
      <c r="F1096" s="6">
        <f t="shared" si="86"/>
        <v>15</v>
      </c>
      <c r="H1096">
        <f t="shared" si="83"/>
        <v>6194</v>
      </c>
      <c r="I1096">
        <f t="shared" si="84"/>
        <v>2036</v>
      </c>
      <c r="J1096">
        <f t="shared" si="87"/>
        <v>494</v>
      </c>
    </row>
    <row r="1097" spans="1:10" x14ac:dyDescent="0.3">
      <c r="A1097" s="1" t="s">
        <v>940</v>
      </c>
      <c r="B1097" s="2">
        <v>42933</v>
      </c>
      <c r="C1097" s="3">
        <v>0.56893518518518515</v>
      </c>
      <c r="D1097" s="3">
        <v>0.57289351851851855</v>
      </c>
      <c r="E1097" t="str">
        <f t="shared" si="85"/>
        <v>stacjonarny</v>
      </c>
      <c r="F1097" s="6">
        <f t="shared" si="86"/>
        <v>6</v>
      </c>
      <c r="H1097">
        <f t="shared" si="83"/>
        <v>6200</v>
      </c>
      <c r="I1097">
        <f t="shared" si="84"/>
        <v>2036</v>
      </c>
      <c r="J1097">
        <f t="shared" si="87"/>
        <v>494</v>
      </c>
    </row>
    <row r="1098" spans="1:10" x14ac:dyDescent="0.3">
      <c r="A1098" s="1" t="s">
        <v>941</v>
      </c>
      <c r="B1098" s="2">
        <v>42933</v>
      </c>
      <c r="C1098" s="3">
        <v>0.57038194444444446</v>
      </c>
      <c r="D1098" s="3">
        <v>0.57341435185185186</v>
      </c>
      <c r="E1098" t="str">
        <f t="shared" si="85"/>
        <v>stacjonarny</v>
      </c>
      <c r="F1098" s="6">
        <f t="shared" si="86"/>
        <v>5</v>
      </c>
      <c r="H1098">
        <f t="shared" si="83"/>
        <v>6205</v>
      </c>
      <c r="I1098">
        <f t="shared" si="84"/>
        <v>2036</v>
      </c>
      <c r="J1098">
        <f t="shared" si="87"/>
        <v>494</v>
      </c>
    </row>
    <row r="1099" spans="1:10" x14ac:dyDescent="0.3">
      <c r="A1099" s="1" t="s">
        <v>942</v>
      </c>
      <c r="B1099" s="2">
        <v>42933</v>
      </c>
      <c r="C1099" s="3">
        <v>0.57170138888888888</v>
      </c>
      <c r="D1099" s="3">
        <v>0.58212962962962966</v>
      </c>
      <c r="E1099" t="str">
        <f t="shared" si="85"/>
        <v>stacjonarny</v>
      </c>
      <c r="F1099" s="6">
        <f t="shared" si="86"/>
        <v>16</v>
      </c>
      <c r="H1099">
        <f t="shared" si="83"/>
        <v>6221</v>
      </c>
      <c r="I1099">
        <f t="shared" si="84"/>
        <v>2036</v>
      </c>
      <c r="J1099">
        <f t="shared" si="87"/>
        <v>494</v>
      </c>
    </row>
    <row r="1100" spans="1:10" x14ac:dyDescent="0.3">
      <c r="A1100" s="1" t="s">
        <v>943</v>
      </c>
      <c r="B1100" s="2">
        <v>42933</v>
      </c>
      <c r="C1100" s="3">
        <v>0.57466435185185183</v>
      </c>
      <c r="D1100" s="3">
        <v>0.58538194444444447</v>
      </c>
      <c r="E1100" t="str">
        <f t="shared" si="85"/>
        <v>stacjonarny</v>
      </c>
      <c r="F1100" s="6">
        <f t="shared" si="86"/>
        <v>16</v>
      </c>
      <c r="H1100">
        <f t="shared" si="83"/>
        <v>6237</v>
      </c>
      <c r="I1100">
        <f t="shared" si="84"/>
        <v>2036</v>
      </c>
      <c r="J1100">
        <f t="shared" si="87"/>
        <v>494</v>
      </c>
    </row>
    <row r="1101" spans="1:10" x14ac:dyDescent="0.3">
      <c r="A1101" s="1" t="s">
        <v>944</v>
      </c>
      <c r="B1101" s="2">
        <v>42933</v>
      </c>
      <c r="C1101" s="3">
        <v>0.58010416666666664</v>
      </c>
      <c r="D1101" s="3">
        <v>0.58166666666666667</v>
      </c>
      <c r="E1101" t="str">
        <f t="shared" si="85"/>
        <v>stacjonarny</v>
      </c>
      <c r="F1101" s="6">
        <f t="shared" si="86"/>
        <v>3</v>
      </c>
      <c r="H1101">
        <f t="shared" si="83"/>
        <v>6240</v>
      </c>
      <c r="I1101">
        <f t="shared" si="84"/>
        <v>2036</v>
      </c>
      <c r="J1101">
        <f t="shared" si="87"/>
        <v>494</v>
      </c>
    </row>
    <row r="1102" spans="1:10" x14ac:dyDescent="0.3">
      <c r="A1102" s="1" t="s">
        <v>945</v>
      </c>
      <c r="B1102" s="2">
        <v>42933</v>
      </c>
      <c r="C1102" s="3">
        <v>0.58545138888888892</v>
      </c>
      <c r="D1102" s="3">
        <v>0.59214120370370371</v>
      </c>
      <c r="E1102" t="str">
        <f t="shared" si="85"/>
        <v>stacjonarny</v>
      </c>
      <c r="F1102" s="6">
        <f t="shared" si="86"/>
        <v>10</v>
      </c>
      <c r="H1102">
        <f t="shared" si="83"/>
        <v>6250</v>
      </c>
      <c r="I1102">
        <f t="shared" si="84"/>
        <v>2036</v>
      </c>
      <c r="J1102">
        <f t="shared" si="87"/>
        <v>494</v>
      </c>
    </row>
    <row r="1103" spans="1:10" x14ac:dyDescent="0.3">
      <c r="A1103" s="1" t="s">
        <v>946</v>
      </c>
      <c r="B1103" s="2">
        <v>42933</v>
      </c>
      <c r="C1103" s="3">
        <v>0.59004629629629635</v>
      </c>
      <c r="D1103" s="3">
        <v>0.59799768518518526</v>
      </c>
      <c r="E1103" t="str">
        <f t="shared" si="85"/>
        <v>stacjonarny</v>
      </c>
      <c r="F1103" s="6">
        <f t="shared" si="86"/>
        <v>12</v>
      </c>
      <c r="H1103">
        <f t="shared" si="83"/>
        <v>6262</v>
      </c>
      <c r="I1103">
        <f t="shared" si="84"/>
        <v>2036</v>
      </c>
      <c r="J1103">
        <f t="shared" si="87"/>
        <v>494</v>
      </c>
    </row>
    <row r="1104" spans="1:10" x14ac:dyDescent="0.3">
      <c r="A1104" s="1" t="s">
        <v>947</v>
      </c>
      <c r="B1104" s="2">
        <v>42933</v>
      </c>
      <c r="C1104" s="3">
        <v>0.59471064814814811</v>
      </c>
      <c r="D1104" s="3">
        <v>0.60625000000000007</v>
      </c>
      <c r="E1104" t="str">
        <f t="shared" si="85"/>
        <v>stacjonarny</v>
      </c>
      <c r="F1104" s="6">
        <f t="shared" si="86"/>
        <v>17</v>
      </c>
      <c r="H1104">
        <f t="shared" si="83"/>
        <v>6279</v>
      </c>
      <c r="I1104">
        <f t="shared" si="84"/>
        <v>2036</v>
      </c>
      <c r="J1104">
        <f t="shared" si="87"/>
        <v>494</v>
      </c>
    </row>
    <row r="1105" spans="1:10" x14ac:dyDescent="0.3">
      <c r="A1105" s="1" t="s">
        <v>557</v>
      </c>
      <c r="B1105" s="2">
        <v>42933</v>
      </c>
      <c r="C1105" s="3">
        <v>0.59578703703703706</v>
      </c>
      <c r="D1105" s="3">
        <v>0.59671296296296295</v>
      </c>
      <c r="E1105" t="str">
        <f t="shared" si="85"/>
        <v>komórkowy</v>
      </c>
      <c r="F1105" s="6">
        <f t="shared" si="86"/>
        <v>2</v>
      </c>
      <c r="H1105">
        <f t="shared" si="83"/>
        <v>6279</v>
      </c>
      <c r="I1105">
        <f t="shared" si="84"/>
        <v>2038</v>
      </c>
      <c r="J1105">
        <f t="shared" si="87"/>
        <v>494</v>
      </c>
    </row>
    <row r="1106" spans="1:10" x14ac:dyDescent="0.3">
      <c r="A1106" s="1" t="s">
        <v>948</v>
      </c>
      <c r="B1106" s="2">
        <v>42933</v>
      </c>
      <c r="C1106" s="3">
        <v>0.5962615740740741</v>
      </c>
      <c r="D1106" s="3">
        <v>0.59780092592592593</v>
      </c>
      <c r="E1106" t="str">
        <f t="shared" si="85"/>
        <v>komórkowy</v>
      </c>
      <c r="F1106" s="6">
        <f t="shared" si="86"/>
        <v>3</v>
      </c>
      <c r="H1106">
        <f t="shared" si="83"/>
        <v>6279</v>
      </c>
      <c r="I1106">
        <f t="shared" si="84"/>
        <v>2041</v>
      </c>
      <c r="J1106">
        <f t="shared" si="87"/>
        <v>494</v>
      </c>
    </row>
    <row r="1107" spans="1:10" x14ac:dyDescent="0.3">
      <c r="A1107" s="1" t="s">
        <v>949</v>
      </c>
      <c r="B1107" s="2">
        <v>42933</v>
      </c>
      <c r="C1107" s="3">
        <v>0.59650462962962958</v>
      </c>
      <c r="D1107" s="3">
        <v>0.60144675925925928</v>
      </c>
      <c r="E1107" t="str">
        <f t="shared" si="85"/>
        <v>stacjonarny</v>
      </c>
      <c r="F1107" s="6">
        <f t="shared" si="86"/>
        <v>8</v>
      </c>
      <c r="H1107">
        <f t="shared" si="83"/>
        <v>6287</v>
      </c>
      <c r="I1107">
        <f t="shared" si="84"/>
        <v>2041</v>
      </c>
      <c r="J1107">
        <f t="shared" si="87"/>
        <v>494</v>
      </c>
    </row>
    <row r="1108" spans="1:10" x14ac:dyDescent="0.3">
      <c r="A1108" s="1" t="s">
        <v>950</v>
      </c>
      <c r="B1108" s="2">
        <v>42933</v>
      </c>
      <c r="C1108" s="3">
        <v>0.60025462962962961</v>
      </c>
      <c r="D1108" s="3">
        <v>0.60699074074074078</v>
      </c>
      <c r="E1108" t="str">
        <f t="shared" si="85"/>
        <v>stacjonarny</v>
      </c>
      <c r="F1108" s="6">
        <f t="shared" si="86"/>
        <v>10</v>
      </c>
      <c r="H1108">
        <f t="shared" si="83"/>
        <v>6297</v>
      </c>
      <c r="I1108">
        <f t="shared" si="84"/>
        <v>2041</v>
      </c>
      <c r="J1108">
        <f t="shared" si="87"/>
        <v>494</v>
      </c>
    </row>
    <row r="1109" spans="1:10" x14ac:dyDescent="0.3">
      <c r="A1109" s="1" t="s">
        <v>951</v>
      </c>
      <c r="B1109" s="2">
        <v>42933</v>
      </c>
      <c r="C1109" s="3">
        <v>0.60083333333333333</v>
      </c>
      <c r="D1109" s="3">
        <v>0.60971064814814813</v>
      </c>
      <c r="E1109" t="str">
        <f t="shared" si="85"/>
        <v>stacjonarny</v>
      </c>
      <c r="F1109" s="6">
        <f t="shared" si="86"/>
        <v>13</v>
      </c>
      <c r="H1109">
        <f t="shared" si="83"/>
        <v>6310</v>
      </c>
      <c r="I1109">
        <f t="shared" si="84"/>
        <v>2041</v>
      </c>
      <c r="J1109">
        <f t="shared" si="87"/>
        <v>494</v>
      </c>
    </row>
    <row r="1110" spans="1:10" x14ac:dyDescent="0.3">
      <c r="A1110" s="1" t="s">
        <v>208</v>
      </c>
      <c r="B1110" s="2">
        <v>42933</v>
      </c>
      <c r="C1110" s="3">
        <v>0.60216435185185191</v>
      </c>
      <c r="D1110" s="3">
        <v>0.60636574074074068</v>
      </c>
      <c r="E1110" t="str">
        <f t="shared" si="85"/>
        <v>stacjonarny</v>
      </c>
      <c r="F1110" s="6">
        <f t="shared" si="86"/>
        <v>7</v>
      </c>
      <c r="H1110">
        <f t="shared" si="83"/>
        <v>6317</v>
      </c>
      <c r="I1110">
        <f t="shared" si="84"/>
        <v>2041</v>
      </c>
      <c r="J1110">
        <f t="shared" si="87"/>
        <v>494</v>
      </c>
    </row>
    <row r="1111" spans="1:10" x14ac:dyDescent="0.3">
      <c r="A1111" s="1" t="s">
        <v>952</v>
      </c>
      <c r="B1111" s="2">
        <v>42933</v>
      </c>
      <c r="C1111" s="3">
        <v>0.60495370370370372</v>
      </c>
      <c r="D1111" s="3">
        <v>0.61153935185185182</v>
      </c>
      <c r="E1111" t="str">
        <f t="shared" si="85"/>
        <v>stacjonarny</v>
      </c>
      <c r="F1111" s="6">
        <f t="shared" si="86"/>
        <v>10</v>
      </c>
      <c r="H1111">
        <f t="shared" si="83"/>
        <v>6327</v>
      </c>
      <c r="I1111">
        <f t="shared" si="84"/>
        <v>2041</v>
      </c>
      <c r="J1111">
        <f t="shared" si="87"/>
        <v>494</v>
      </c>
    </row>
    <row r="1112" spans="1:10" x14ac:dyDescent="0.3">
      <c r="A1112" s="1" t="s">
        <v>953</v>
      </c>
      <c r="B1112" s="2">
        <v>42933</v>
      </c>
      <c r="C1112" s="3">
        <v>0.60783564814814817</v>
      </c>
      <c r="D1112" s="3">
        <v>0.60846064814814815</v>
      </c>
      <c r="E1112" t="str">
        <f t="shared" si="85"/>
        <v>komórkowy</v>
      </c>
      <c r="F1112" s="6">
        <f t="shared" si="86"/>
        <v>1</v>
      </c>
      <c r="H1112">
        <f t="shared" si="83"/>
        <v>6327</v>
      </c>
      <c r="I1112">
        <f t="shared" si="84"/>
        <v>2042</v>
      </c>
      <c r="J1112">
        <f t="shared" si="87"/>
        <v>494</v>
      </c>
    </row>
    <row r="1113" spans="1:10" x14ac:dyDescent="0.3">
      <c r="A1113" s="1" t="s">
        <v>954</v>
      </c>
      <c r="B1113" s="2">
        <v>42933</v>
      </c>
      <c r="C1113" s="3">
        <v>0.61261574074074077</v>
      </c>
      <c r="D1113" s="3">
        <v>0.62048611111111118</v>
      </c>
      <c r="E1113" t="str">
        <f t="shared" si="85"/>
        <v>stacjonarny</v>
      </c>
      <c r="F1113" s="6">
        <f t="shared" si="86"/>
        <v>12</v>
      </c>
      <c r="H1113">
        <f t="shared" si="83"/>
        <v>6339</v>
      </c>
      <c r="I1113">
        <f t="shared" si="84"/>
        <v>2042</v>
      </c>
      <c r="J1113">
        <f t="shared" si="87"/>
        <v>494</v>
      </c>
    </row>
    <row r="1114" spans="1:10" x14ac:dyDescent="0.3">
      <c r="A1114" s="1" t="s">
        <v>955</v>
      </c>
      <c r="B1114" s="2">
        <v>42933</v>
      </c>
      <c r="C1114" s="3">
        <v>0.61473379629629632</v>
      </c>
      <c r="D1114" s="3">
        <v>0.61660879629629628</v>
      </c>
      <c r="E1114" t="str">
        <f t="shared" si="85"/>
        <v>stacjonarny</v>
      </c>
      <c r="F1114" s="6">
        <f t="shared" si="86"/>
        <v>3</v>
      </c>
      <c r="H1114">
        <f t="shared" si="83"/>
        <v>6342</v>
      </c>
      <c r="I1114">
        <f t="shared" si="84"/>
        <v>2042</v>
      </c>
      <c r="J1114">
        <f t="shared" si="87"/>
        <v>494</v>
      </c>
    </row>
    <row r="1115" spans="1:10" x14ac:dyDescent="0.3">
      <c r="A1115" s="1" t="s">
        <v>956</v>
      </c>
      <c r="B1115" s="2">
        <v>42933</v>
      </c>
      <c r="C1115" s="3">
        <v>0.61943287037037031</v>
      </c>
      <c r="D1115" s="3">
        <v>0.62100694444444449</v>
      </c>
      <c r="E1115" t="str">
        <f t="shared" si="85"/>
        <v>komórkowy</v>
      </c>
      <c r="F1115" s="6">
        <f t="shared" si="86"/>
        <v>3</v>
      </c>
      <c r="H1115">
        <f t="shared" si="83"/>
        <v>6342</v>
      </c>
      <c r="I1115">
        <f t="shared" si="84"/>
        <v>2045</v>
      </c>
      <c r="J1115">
        <f t="shared" si="87"/>
        <v>494</v>
      </c>
    </row>
    <row r="1116" spans="1:10" x14ac:dyDescent="0.3">
      <c r="A1116" s="1" t="s">
        <v>957</v>
      </c>
      <c r="B1116" s="2">
        <v>42933</v>
      </c>
      <c r="C1116" s="3">
        <v>0.62292824074074071</v>
      </c>
      <c r="D1116" s="3">
        <v>0.63358796296296294</v>
      </c>
      <c r="E1116" t="str">
        <f t="shared" si="85"/>
        <v>stacjonarny</v>
      </c>
      <c r="F1116" s="6">
        <f t="shared" si="86"/>
        <v>16</v>
      </c>
      <c r="H1116">
        <f t="shared" si="83"/>
        <v>6358</v>
      </c>
      <c r="I1116">
        <f t="shared" si="84"/>
        <v>2045</v>
      </c>
      <c r="J1116">
        <f t="shared" si="87"/>
        <v>494</v>
      </c>
    </row>
    <row r="1117" spans="1:10" x14ac:dyDescent="0.3">
      <c r="A1117" s="1" t="s">
        <v>843</v>
      </c>
      <c r="B1117" s="2">
        <v>42933</v>
      </c>
      <c r="C1117" s="3">
        <v>0.62657407407407406</v>
      </c>
      <c r="D1117" s="3">
        <v>0.62818287037037035</v>
      </c>
      <c r="E1117" t="str">
        <f t="shared" si="85"/>
        <v>komórkowy</v>
      </c>
      <c r="F1117" s="6">
        <f t="shared" si="86"/>
        <v>3</v>
      </c>
      <c r="H1117">
        <f t="shared" si="83"/>
        <v>6358</v>
      </c>
      <c r="I1117">
        <f t="shared" si="84"/>
        <v>2048</v>
      </c>
      <c r="J1117">
        <f t="shared" si="87"/>
        <v>494</v>
      </c>
    </row>
    <row r="1118" spans="1:10" x14ac:dyDescent="0.3">
      <c r="A1118" s="1" t="s">
        <v>958</v>
      </c>
      <c r="B1118" s="2">
        <v>42934</v>
      </c>
      <c r="C1118" s="3">
        <v>0.33355324074074072</v>
      </c>
      <c r="D1118" s="3">
        <v>0.33859953703703699</v>
      </c>
      <c r="E1118" t="str">
        <f t="shared" si="85"/>
        <v>stacjonarny</v>
      </c>
      <c r="F1118" s="6">
        <f t="shared" si="86"/>
        <v>8</v>
      </c>
      <c r="H1118">
        <f t="shared" si="83"/>
        <v>6366</v>
      </c>
      <c r="I1118">
        <f t="shared" si="84"/>
        <v>2048</v>
      </c>
      <c r="J1118">
        <f t="shared" si="87"/>
        <v>494</v>
      </c>
    </row>
    <row r="1119" spans="1:10" x14ac:dyDescent="0.3">
      <c r="A1119" s="1" t="s">
        <v>959</v>
      </c>
      <c r="B1119" s="2">
        <v>42934</v>
      </c>
      <c r="C1119" s="3">
        <v>0.33582175925925922</v>
      </c>
      <c r="D1119" s="3">
        <v>0.34681712962962963</v>
      </c>
      <c r="E1119" t="str">
        <f t="shared" si="85"/>
        <v>stacjonarny</v>
      </c>
      <c r="F1119" s="6">
        <f t="shared" si="86"/>
        <v>16</v>
      </c>
      <c r="H1119">
        <f t="shared" si="83"/>
        <v>6382</v>
      </c>
      <c r="I1119">
        <f t="shared" si="84"/>
        <v>2048</v>
      </c>
      <c r="J1119">
        <f t="shared" si="87"/>
        <v>494</v>
      </c>
    </row>
    <row r="1120" spans="1:10" x14ac:dyDescent="0.3">
      <c r="A1120" s="1" t="s">
        <v>960</v>
      </c>
      <c r="B1120" s="2">
        <v>42934</v>
      </c>
      <c r="C1120" s="3">
        <v>0.34134259259259259</v>
      </c>
      <c r="D1120" s="3">
        <v>0.34931712962962963</v>
      </c>
      <c r="E1120" t="str">
        <f t="shared" si="85"/>
        <v>zagraniczny</v>
      </c>
      <c r="F1120" s="6">
        <f t="shared" si="86"/>
        <v>12</v>
      </c>
      <c r="H1120">
        <f t="shared" si="83"/>
        <v>6382</v>
      </c>
      <c r="I1120">
        <f t="shared" si="84"/>
        <v>2048</v>
      </c>
      <c r="J1120">
        <f t="shared" si="87"/>
        <v>506</v>
      </c>
    </row>
    <row r="1121" spans="1:10" x14ac:dyDescent="0.3">
      <c r="A1121" s="1" t="s">
        <v>961</v>
      </c>
      <c r="B1121" s="2">
        <v>42934</v>
      </c>
      <c r="C1121" s="3">
        <v>0.34586805555555555</v>
      </c>
      <c r="D1121" s="3">
        <v>0.34684027777777776</v>
      </c>
      <c r="E1121" t="str">
        <f t="shared" si="85"/>
        <v>stacjonarny</v>
      </c>
      <c r="F1121" s="6">
        <f t="shared" si="86"/>
        <v>2</v>
      </c>
      <c r="H1121">
        <f t="shared" si="83"/>
        <v>6384</v>
      </c>
      <c r="I1121">
        <f t="shared" si="84"/>
        <v>2048</v>
      </c>
      <c r="J1121">
        <f t="shared" si="87"/>
        <v>506</v>
      </c>
    </row>
    <row r="1122" spans="1:10" x14ac:dyDescent="0.3">
      <c r="A1122" s="1" t="s">
        <v>962</v>
      </c>
      <c r="B1122" s="2">
        <v>42934</v>
      </c>
      <c r="C1122" s="3">
        <v>0.35076388888888888</v>
      </c>
      <c r="D1122" s="3">
        <v>0.35863425925925929</v>
      </c>
      <c r="E1122" t="str">
        <f t="shared" si="85"/>
        <v>stacjonarny</v>
      </c>
      <c r="F1122" s="6">
        <f t="shared" si="86"/>
        <v>12</v>
      </c>
      <c r="H1122">
        <f t="shared" si="83"/>
        <v>6396</v>
      </c>
      <c r="I1122">
        <f t="shared" si="84"/>
        <v>2048</v>
      </c>
      <c r="J1122">
        <f t="shared" si="87"/>
        <v>506</v>
      </c>
    </row>
    <row r="1123" spans="1:10" x14ac:dyDescent="0.3">
      <c r="A1123" s="1" t="s">
        <v>963</v>
      </c>
      <c r="B1123" s="2">
        <v>42934</v>
      </c>
      <c r="C1123" s="3">
        <v>0.3543055555555556</v>
      </c>
      <c r="D1123" s="3">
        <v>0.36318287037037034</v>
      </c>
      <c r="E1123" t="str">
        <f t="shared" si="85"/>
        <v>komórkowy</v>
      </c>
      <c r="F1123" s="6">
        <f t="shared" si="86"/>
        <v>13</v>
      </c>
      <c r="H1123">
        <f t="shared" si="83"/>
        <v>6396</v>
      </c>
      <c r="I1123">
        <f t="shared" si="84"/>
        <v>2061</v>
      </c>
      <c r="J1123">
        <f t="shared" si="87"/>
        <v>506</v>
      </c>
    </row>
    <row r="1124" spans="1:10" x14ac:dyDescent="0.3">
      <c r="A1124" s="1" t="s">
        <v>964</v>
      </c>
      <c r="B1124" s="2">
        <v>42934</v>
      </c>
      <c r="C1124" s="3">
        <v>0.35718749999999999</v>
      </c>
      <c r="D1124" s="3">
        <v>0.36684027777777778</v>
      </c>
      <c r="E1124" t="str">
        <f t="shared" si="85"/>
        <v>stacjonarny</v>
      </c>
      <c r="F1124" s="6">
        <f t="shared" si="86"/>
        <v>14</v>
      </c>
      <c r="H1124">
        <f t="shared" ref="H1124:H1187" si="88">IF(E1124="stacjonarny",H1123+F1124,H1123)</f>
        <v>6410</v>
      </c>
      <c r="I1124">
        <f t="shared" ref="I1124:I1187" si="89">IF(E1124="komórkowy",I1123+F1124,I1123)</f>
        <v>2061</v>
      </c>
      <c r="J1124">
        <f t="shared" si="87"/>
        <v>506</v>
      </c>
    </row>
    <row r="1125" spans="1:10" x14ac:dyDescent="0.3">
      <c r="A1125" s="1" t="s">
        <v>965</v>
      </c>
      <c r="B1125" s="2">
        <v>42934</v>
      </c>
      <c r="C1125" s="3">
        <v>0.36151620370370369</v>
      </c>
      <c r="D1125" s="3">
        <v>0.3712037037037037</v>
      </c>
      <c r="E1125" t="str">
        <f t="shared" si="85"/>
        <v>stacjonarny</v>
      </c>
      <c r="F1125" s="6">
        <f t="shared" si="86"/>
        <v>14</v>
      </c>
      <c r="H1125">
        <f t="shared" si="88"/>
        <v>6424</v>
      </c>
      <c r="I1125">
        <f t="shared" si="89"/>
        <v>2061</v>
      </c>
      <c r="J1125">
        <f t="shared" si="87"/>
        <v>506</v>
      </c>
    </row>
    <row r="1126" spans="1:10" x14ac:dyDescent="0.3">
      <c r="A1126" s="1" t="s">
        <v>966</v>
      </c>
      <c r="B1126" s="2">
        <v>42934</v>
      </c>
      <c r="C1126" s="3">
        <v>0.36421296296296296</v>
      </c>
      <c r="D1126" s="3">
        <v>0.36640046296296297</v>
      </c>
      <c r="E1126" t="str">
        <f t="shared" si="85"/>
        <v>stacjonarny</v>
      </c>
      <c r="F1126" s="6">
        <f t="shared" si="86"/>
        <v>4</v>
      </c>
      <c r="H1126">
        <f t="shared" si="88"/>
        <v>6428</v>
      </c>
      <c r="I1126">
        <f t="shared" si="89"/>
        <v>2061</v>
      </c>
      <c r="J1126">
        <f t="shared" si="87"/>
        <v>506</v>
      </c>
    </row>
    <row r="1127" spans="1:10" x14ac:dyDescent="0.3">
      <c r="A1127" s="1" t="s">
        <v>967</v>
      </c>
      <c r="B1127" s="2">
        <v>42934</v>
      </c>
      <c r="C1127" s="3">
        <v>0.36937500000000001</v>
      </c>
      <c r="D1127" s="3">
        <v>0.37585648148148149</v>
      </c>
      <c r="E1127" t="str">
        <f t="shared" si="85"/>
        <v>komórkowy</v>
      </c>
      <c r="F1127" s="6">
        <f t="shared" si="86"/>
        <v>10</v>
      </c>
      <c r="H1127">
        <f t="shared" si="88"/>
        <v>6428</v>
      </c>
      <c r="I1127">
        <f t="shared" si="89"/>
        <v>2071</v>
      </c>
      <c r="J1127">
        <f t="shared" si="87"/>
        <v>506</v>
      </c>
    </row>
    <row r="1128" spans="1:10" x14ac:dyDescent="0.3">
      <c r="A1128" s="1" t="s">
        <v>968</v>
      </c>
      <c r="B1128" s="2">
        <v>42934</v>
      </c>
      <c r="C1128" s="3">
        <v>0.37179398148148146</v>
      </c>
      <c r="D1128" s="3">
        <v>0.3828125</v>
      </c>
      <c r="E1128" t="str">
        <f t="shared" si="85"/>
        <v>stacjonarny</v>
      </c>
      <c r="F1128" s="6">
        <f t="shared" si="86"/>
        <v>16</v>
      </c>
      <c r="H1128">
        <f t="shared" si="88"/>
        <v>6444</v>
      </c>
      <c r="I1128">
        <f t="shared" si="89"/>
        <v>2071</v>
      </c>
      <c r="J1128">
        <f t="shared" si="87"/>
        <v>506</v>
      </c>
    </row>
    <row r="1129" spans="1:10" x14ac:dyDescent="0.3">
      <c r="A1129" s="1" t="s">
        <v>969</v>
      </c>
      <c r="B1129" s="2">
        <v>42934</v>
      </c>
      <c r="C1129" s="3">
        <v>0.3772800925925926</v>
      </c>
      <c r="D1129" s="3">
        <v>0.38379629629629625</v>
      </c>
      <c r="E1129" t="str">
        <f t="shared" si="85"/>
        <v>stacjonarny</v>
      </c>
      <c r="F1129" s="6">
        <f t="shared" si="86"/>
        <v>10</v>
      </c>
      <c r="H1129">
        <f t="shared" si="88"/>
        <v>6454</v>
      </c>
      <c r="I1129">
        <f t="shared" si="89"/>
        <v>2071</v>
      </c>
      <c r="J1129">
        <f t="shared" si="87"/>
        <v>506</v>
      </c>
    </row>
    <row r="1130" spans="1:10" x14ac:dyDescent="0.3">
      <c r="A1130" s="1" t="s">
        <v>970</v>
      </c>
      <c r="B1130" s="2">
        <v>42934</v>
      </c>
      <c r="C1130" s="3">
        <v>0.38017361111111114</v>
      </c>
      <c r="D1130" s="3">
        <v>0.38291666666666663</v>
      </c>
      <c r="E1130" t="str">
        <f t="shared" si="85"/>
        <v>komórkowy</v>
      </c>
      <c r="F1130" s="6">
        <f t="shared" si="86"/>
        <v>4</v>
      </c>
      <c r="H1130">
        <f t="shared" si="88"/>
        <v>6454</v>
      </c>
      <c r="I1130">
        <f t="shared" si="89"/>
        <v>2075</v>
      </c>
      <c r="J1130">
        <f t="shared" si="87"/>
        <v>506</v>
      </c>
    </row>
    <row r="1131" spans="1:10" x14ac:dyDescent="0.3">
      <c r="A1131" s="1" t="s">
        <v>450</v>
      </c>
      <c r="B1131" s="2">
        <v>42934</v>
      </c>
      <c r="C1131" s="3">
        <v>0.38452546296296292</v>
      </c>
      <c r="D1131" s="3">
        <v>0.38978009259259255</v>
      </c>
      <c r="E1131" t="str">
        <f t="shared" si="85"/>
        <v>stacjonarny</v>
      </c>
      <c r="F1131" s="6">
        <f t="shared" si="86"/>
        <v>8</v>
      </c>
      <c r="H1131">
        <f t="shared" si="88"/>
        <v>6462</v>
      </c>
      <c r="I1131">
        <f t="shared" si="89"/>
        <v>2075</v>
      </c>
      <c r="J1131">
        <f t="shared" si="87"/>
        <v>506</v>
      </c>
    </row>
    <row r="1132" spans="1:10" x14ac:dyDescent="0.3">
      <c r="A1132" s="1" t="s">
        <v>971</v>
      </c>
      <c r="B1132" s="2">
        <v>42934</v>
      </c>
      <c r="C1132" s="3">
        <v>0.38516203703703705</v>
      </c>
      <c r="D1132" s="3">
        <v>0.38653935185185184</v>
      </c>
      <c r="E1132" t="str">
        <f t="shared" si="85"/>
        <v>stacjonarny</v>
      </c>
      <c r="F1132" s="6">
        <f t="shared" si="86"/>
        <v>2</v>
      </c>
      <c r="H1132">
        <f t="shared" si="88"/>
        <v>6464</v>
      </c>
      <c r="I1132">
        <f t="shared" si="89"/>
        <v>2075</v>
      </c>
      <c r="J1132">
        <f t="shared" si="87"/>
        <v>506</v>
      </c>
    </row>
    <row r="1133" spans="1:10" x14ac:dyDescent="0.3">
      <c r="A1133" s="1" t="s">
        <v>972</v>
      </c>
      <c r="B1133" s="2">
        <v>42934</v>
      </c>
      <c r="C1133" s="3">
        <v>0.39093749999999999</v>
      </c>
      <c r="D1133" s="3">
        <v>0.39787037037037037</v>
      </c>
      <c r="E1133" t="str">
        <f t="shared" si="85"/>
        <v>stacjonarny</v>
      </c>
      <c r="F1133" s="6">
        <f t="shared" si="86"/>
        <v>10</v>
      </c>
      <c r="H1133">
        <f t="shared" si="88"/>
        <v>6474</v>
      </c>
      <c r="I1133">
        <f t="shared" si="89"/>
        <v>2075</v>
      </c>
      <c r="J1133">
        <f t="shared" si="87"/>
        <v>506</v>
      </c>
    </row>
    <row r="1134" spans="1:10" x14ac:dyDescent="0.3">
      <c r="A1134" s="1" t="s">
        <v>973</v>
      </c>
      <c r="B1134" s="2">
        <v>42934</v>
      </c>
      <c r="C1134" s="3">
        <v>0.39552083333333332</v>
      </c>
      <c r="D1134" s="3">
        <v>0.4007175925925926</v>
      </c>
      <c r="E1134" t="str">
        <f t="shared" si="85"/>
        <v>stacjonarny</v>
      </c>
      <c r="F1134" s="6">
        <f t="shared" si="86"/>
        <v>8</v>
      </c>
      <c r="H1134">
        <f t="shared" si="88"/>
        <v>6482</v>
      </c>
      <c r="I1134">
        <f t="shared" si="89"/>
        <v>2075</v>
      </c>
      <c r="J1134">
        <f t="shared" si="87"/>
        <v>506</v>
      </c>
    </row>
    <row r="1135" spans="1:10" x14ac:dyDescent="0.3">
      <c r="A1135" s="1" t="s">
        <v>974</v>
      </c>
      <c r="B1135" s="2">
        <v>42934</v>
      </c>
      <c r="C1135" s="3">
        <v>0.39964120370370365</v>
      </c>
      <c r="D1135" s="3">
        <v>0.4074652777777778</v>
      </c>
      <c r="E1135" t="str">
        <f t="shared" si="85"/>
        <v>stacjonarny</v>
      </c>
      <c r="F1135" s="6">
        <f t="shared" si="86"/>
        <v>12</v>
      </c>
      <c r="H1135">
        <f t="shared" si="88"/>
        <v>6494</v>
      </c>
      <c r="I1135">
        <f t="shared" si="89"/>
        <v>2075</v>
      </c>
      <c r="J1135">
        <f t="shared" si="87"/>
        <v>506</v>
      </c>
    </row>
    <row r="1136" spans="1:10" x14ac:dyDescent="0.3">
      <c r="A1136" s="1" t="s">
        <v>975</v>
      </c>
      <c r="B1136" s="2">
        <v>42934</v>
      </c>
      <c r="C1136" s="3">
        <v>0.40263888888888894</v>
      </c>
      <c r="D1136" s="3">
        <v>0.40846064814814814</v>
      </c>
      <c r="E1136" t="str">
        <f t="shared" si="85"/>
        <v>stacjonarny</v>
      </c>
      <c r="F1136" s="6">
        <f t="shared" si="86"/>
        <v>9</v>
      </c>
      <c r="H1136">
        <f t="shared" si="88"/>
        <v>6503</v>
      </c>
      <c r="I1136">
        <f t="shared" si="89"/>
        <v>2075</v>
      </c>
      <c r="J1136">
        <f t="shared" si="87"/>
        <v>506</v>
      </c>
    </row>
    <row r="1137" spans="1:10" x14ac:dyDescent="0.3">
      <c r="A1137" s="1" t="s">
        <v>45</v>
      </c>
      <c r="B1137" s="2">
        <v>42934</v>
      </c>
      <c r="C1137" s="3">
        <v>0.403287037037037</v>
      </c>
      <c r="D1137" s="3">
        <v>0.4140625</v>
      </c>
      <c r="E1137" t="str">
        <f t="shared" si="85"/>
        <v>stacjonarny</v>
      </c>
      <c r="F1137" s="6">
        <f t="shared" si="86"/>
        <v>16</v>
      </c>
      <c r="H1137">
        <f t="shared" si="88"/>
        <v>6519</v>
      </c>
      <c r="I1137">
        <f t="shared" si="89"/>
        <v>2075</v>
      </c>
      <c r="J1137">
        <f t="shared" si="87"/>
        <v>506</v>
      </c>
    </row>
    <row r="1138" spans="1:10" x14ac:dyDescent="0.3">
      <c r="A1138" s="1" t="s">
        <v>976</v>
      </c>
      <c r="B1138" s="2">
        <v>42934</v>
      </c>
      <c r="C1138" s="3">
        <v>0.40337962962962964</v>
      </c>
      <c r="D1138" s="3">
        <v>0.41432870370370373</v>
      </c>
      <c r="E1138" t="str">
        <f t="shared" si="85"/>
        <v>stacjonarny</v>
      </c>
      <c r="F1138" s="6">
        <f t="shared" si="86"/>
        <v>16</v>
      </c>
      <c r="H1138">
        <f t="shared" si="88"/>
        <v>6535</v>
      </c>
      <c r="I1138">
        <f t="shared" si="89"/>
        <v>2075</v>
      </c>
      <c r="J1138">
        <f t="shared" si="87"/>
        <v>506</v>
      </c>
    </row>
    <row r="1139" spans="1:10" x14ac:dyDescent="0.3">
      <c r="A1139" s="1" t="s">
        <v>977</v>
      </c>
      <c r="B1139" s="2">
        <v>42934</v>
      </c>
      <c r="C1139" s="3">
        <v>0.4034490740740741</v>
      </c>
      <c r="D1139" s="3">
        <v>0.40371527777777777</v>
      </c>
      <c r="E1139" t="str">
        <f t="shared" si="85"/>
        <v>stacjonarny</v>
      </c>
      <c r="F1139" s="6">
        <f t="shared" si="86"/>
        <v>1</v>
      </c>
      <c r="H1139">
        <f t="shared" si="88"/>
        <v>6536</v>
      </c>
      <c r="I1139">
        <f t="shared" si="89"/>
        <v>2075</v>
      </c>
      <c r="J1139">
        <f t="shared" si="87"/>
        <v>506</v>
      </c>
    </row>
    <row r="1140" spans="1:10" x14ac:dyDescent="0.3">
      <c r="A1140" s="1" t="s">
        <v>978</v>
      </c>
      <c r="B1140" s="2">
        <v>42934</v>
      </c>
      <c r="C1140" s="3">
        <v>0.40690972222222221</v>
      </c>
      <c r="D1140" s="3">
        <v>0.4103472222222222</v>
      </c>
      <c r="E1140" t="str">
        <f t="shared" si="85"/>
        <v>stacjonarny</v>
      </c>
      <c r="F1140" s="6">
        <f t="shared" si="86"/>
        <v>5</v>
      </c>
      <c r="H1140">
        <f t="shared" si="88"/>
        <v>6541</v>
      </c>
      <c r="I1140">
        <f t="shared" si="89"/>
        <v>2075</v>
      </c>
      <c r="J1140">
        <f t="shared" si="87"/>
        <v>506</v>
      </c>
    </row>
    <row r="1141" spans="1:10" x14ac:dyDescent="0.3">
      <c r="A1141" s="1" t="s">
        <v>979</v>
      </c>
      <c r="B1141" s="2">
        <v>42934</v>
      </c>
      <c r="C1141" s="3">
        <v>0.40699074074074071</v>
      </c>
      <c r="D1141" s="3">
        <v>0.41368055555555555</v>
      </c>
      <c r="E1141" t="str">
        <f t="shared" si="85"/>
        <v>stacjonarny</v>
      </c>
      <c r="F1141" s="6">
        <f t="shared" si="86"/>
        <v>10</v>
      </c>
      <c r="H1141">
        <f t="shared" si="88"/>
        <v>6551</v>
      </c>
      <c r="I1141">
        <f t="shared" si="89"/>
        <v>2075</v>
      </c>
      <c r="J1141">
        <f t="shared" si="87"/>
        <v>506</v>
      </c>
    </row>
    <row r="1142" spans="1:10" x14ac:dyDescent="0.3">
      <c r="A1142" s="1" t="s">
        <v>980</v>
      </c>
      <c r="B1142" s="2">
        <v>42934</v>
      </c>
      <c r="C1142" s="3">
        <v>0.40822916666666664</v>
      </c>
      <c r="D1142" s="3">
        <v>0.41090277777777778</v>
      </c>
      <c r="E1142" t="str">
        <f t="shared" si="85"/>
        <v>zagraniczny</v>
      </c>
      <c r="F1142" s="6">
        <f t="shared" si="86"/>
        <v>4</v>
      </c>
      <c r="H1142">
        <f t="shared" si="88"/>
        <v>6551</v>
      </c>
      <c r="I1142">
        <f t="shared" si="89"/>
        <v>2075</v>
      </c>
      <c r="J1142">
        <f t="shared" si="87"/>
        <v>510</v>
      </c>
    </row>
    <row r="1143" spans="1:10" x14ac:dyDescent="0.3">
      <c r="A1143" s="1" t="s">
        <v>126</v>
      </c>
      <c r="B1143" s="2">
        <v>42934</v>
      </c>
      <c r="C1143" s="3">
        <v>0.4097453703703704</v>
      </c>
      <c r="D1143" s="3">
        <v>0.41177083333333336</v>
      </c>
      <c r="E1143" t="str">
        <f t="shared" si="85"/>
        <v>stacjonarny</v>
      </c>
      <c r="F1143" s="6">
        <f t="shared" si="86"/>
        <v>3</v>
      </c>
      <c r="H1143">
        <f t="shared" si="88"/>
        <v>6554</v>
      </c>
      <c r="I1143">
        <f t="shared" si="89"/>
        <v>2075</v>
      </c>
      <c r="J1143">
        <f t="shared" si="87"/>
        <v>510</v>
      </c>
    </row>
    <row r="1144" spans="1:10" x14ac:dyDescent="0.3">
      <c r="A1144" s="1" t="s">
        <v>981</v>
      </c>
      <c r="B1144" s="2">
        <v>42934</v>
      </c>
      <c r="C1144" s="3">
        <v>0.41120370370370374</v>
      </c>
      <c r="D1144" s="3">
        <v>0.41769675925925925</v>
      </c>
      <c r="E1144" t="str">
        <f t="shared" si="85"/>
        <v>zagraniczny</v>
      </c>
      <c r="F1144" s="6">
        <f t="shared" si="86"/>
        <v>10</v>
      </c>
      <c r="H1144">
        <f t="shared" si="88"/>
        <v>6554</v>
      </c>
      <c r="I1144">
        <f t="shared" si="89"/>
        <v>2075</v>
      </c>
      <c r="J1144">
        <f t="shared" si="87"/>
        <v>520</v>
      </c>
    </row>
    <row r="1145" spans="1:10" x14ac:dyDescent="0.3">
      <c r="A1145" s="1" t="s">
        <v>641</v>
      </c>
      <c r="B1145" s="2">
        <v>42934</v>
      </c>
      <c r="C1145" s="3">
        <v>0.41260416666666666</v>
      </c>
      <c r="D1145" s="3">
        <v>0.41688657407407409</v>
      </c>
      <c r="E1145" t="str">
        <f t="shared" si="85"/>
        <v>stacjonarny</v>
      </c>
      <c r="F1145" s="6">
        <f t="shared" si="86"/>
        <v>7</v>
      </c>
      <c r="H1145">
        <f t="shared" si="88"/>
        <v>6561</v>
      </c>
      <c r="I1145">
        <f t="shared" si="89"/>
        <v>2075</v>
      </c>
      <c r="J1145">
        <f t="shared" si="87"/>
        <v>520</v>
      </c>
    </row>
    <row r="1146" spans="1:10" x14ac:dyDescent="0.3">
      <c r="A1146" s="1" t="s">
        <v>679</v>
      </c>
      <c r="B1146" s="2">
        <v>42934</v>
      </c>
      <c r="C1146" s="3">
        <v>0.41450231481481481</v>
      </c>
      <c r="D1146" s="3">
        <v>0.41574074074074074</v>
      </c>
      <c r="E1146" t="str">
        <f t="shared" si="85"/>
        <v>stacjonarny</v>
      </c>
      <c r="F1146" s="6">
        <f t="shared" si="86"/>
        <v>2</v>
      </c>
      <c r="H1146">
        <f t="shared" si="88"/>
        <v>6563</v>
      </c>
      <c r="I1146">
        <f t="shared" si="89"/>
        <v>2075</v>
      </c>
      <c r="J1146">
        <f t="shared" si="87"/>
        <v>520</v>
      </c>
    </row>
    <row r="1147" spans="1:10" x14ac:dyDescent="0.3">
      <c r="A1147" s="1" t="s">
        <v>982</v>
      </c>
      <c r="B1147" s="2">
        <v>42934</v>
      </c>
      <c r="C1147" s="3">
        <v>0.41652777777777777</v>
      </c>
      <c r="D1147" s="3">
        <v>0.42443287037037036</v>
      </c>
      <c r="E1147" t="str">
        <f t="shared" si="85"/>
        <v>stacjonarny</v>
      </c>
      <c r="F1147" s="6">
        <f t="shared" si="86"/>
        <v>12</v>
      </c>
      <c r="H1147">
        <f t="shared" si="88"/>
        <v>6575</v>
      </c>
      <c r="I1147">
        <f t="shared" si="89"/>
        <v>2075</v>
      </c>
      <c r="J1147">
        <f t="shared" si="87"/>
        <v>520</v>
      </c>
    </row>
    <row r="1148" spans="1:10" x14ac:dyDescent="0.3">
      <c r="A1148" s="1" t="s">
        <v>983</v>
      </c>
      <c r="B1148" s="2">
        <v>42934</v>
      </c>
      <c r="C1148" s="3">
        <v>0.42114583333333333</v>
      </c>
      <c r="D1148" s="3">
        <v>0.4230902777777778</v>
      </c>
      <c r="E1148" t="str">
        <f t="shared" si="85"/>
        <v>stacjonarny</v>
      </c>
      <c r="F1148" s="6">
        <f t="shared" si="86"/>
        <v>3</v>
      </c>
      <c r="H1148">
        <f t="shared" si="88"/>
        <v>6578</v>
      </c>
      <c r="I1148">
        <f t="shared" si="89"/>
        <v>2075</v>
      </c>
      <c r="J1148">
        <f t="shared" si="87"/>
        <v>520</v>
      </c>
    </row>
    <row r="1149" spans="1:10" x14ac:dyDescent="0.3">
      <c r="A1149" s="1" t="s">
        <v>984</v>
      </c>
      <c r="B1149" s="2">
        <v>42934</v>
      </c>
      <c r="C1149" s="3">
        <v>0.42533564814814812</v>
      </c>
      <c r="D1149" s="3">
        <v>0.43167824074074074</v>
      </c>
      <c r="E1149" t="str">
        <f t="shared" si="85"/>
        <v>stacjonarny</v>
      </c>
      <c r="F1149" s="6">
        <f t="shared" si="86"/>
        <v>10</v>
      </c>
      <c r="H1149">
        <f t="shared" si="88"/>
        <v>6588</v>
      </c>
      <c r="I1149">
        <f t="shared" si="89"/>
        <v>2075</v>
      </c>
      <c r="J1149">
        <f t="shared" si="87"/>
        <v>520</v>
      </c>
    </row>
    <row r="1150" spans="1:10" x14ac:dyDescent="0.3">
      <c r="A1150" s="1" t="s">
        <v>985</v>
      </c>
      <c r="B1150" s="2">
        <v>42934</v>
      </c>
      <c r="C1150" s="3">
        <v>0.42988425925925927</v>
      </c>
      <c r="D1150" s="3">
        <v>0.43424768518518514</v>
      </c>
      <c r="E1150" t="str">
        <f t="shared" si="85"/>
        <v>komórkowy</v>
      </c>
      <c r="F1150" s="6">
        <f t="shared" si="86"/>
        <v>7</v>
      </c>
      <c r="H1150">
        <f t="shared" si="88"/>
        <v>6588</v>
      </c>
      <c r="I1150">
        <f t="shared" si="89"/>
        <v>2082</v>
      </c>
      <c r="J1150">
        <f t="shared" si="87"/>
        <v>520</v>
      </c>
    </row>
    <row r="1151" spans="1:10" x14ac:dyDescent="0.3">
      <c r="A1151" s="1" t="s">
        <v>986</v>
      </c>
      <c r="B1151" s="2">
        <v>42934</v>
      </c>
      <c r="C1151" s="3">
        <v>0.42997685185185186</v>
      </c>
      <c r="D1151" s="3">
        <v>0.43590277777777775</v>
      </c>
      <c r="E1151" t="str">
        <f t="shared" si="85"/>
        <v>stacjonarny</v>
      </c>
      <c r="F1151" s="6">
        <f t="shared" si="86"/>
        <v>9</v>
      </c>
      <c r="H1151">
        <f t="shared" si="88"/>
        <v>6597</v>
      </c>
      <c r="I1151">
        <f t="shared" si="89"/>
        <v>2082</v>
      </c>
      <c r="J1151">
        <f t="shared" si="87"/>
        <v>520</v>
      </c>
    </row>
    <row r="1152" spans="1:10" x14ac:dyDescent="0.3">
      <c r="A1152" s="1" t="s">
        <v>987</v>
      </c>
      <c r="B1152" s="2">
        <v>42934</v>
      </c>
      <c r="C1152" s="3">
        <v>0.43025462962962963</v>
      </c>
      <c r="D1152" s="3">
        <v>0.43677083333333333</v>
      </c>
      <c r="E1152" t="str">
        <f t="shared" si="85"/>
        <v>stacjonarny</v>
      </c>
      <c r="F1152" s="6">
        <f t="shared" si="86"/>
        <v>10</v>
      </c>
      <c r="H1152">
        <f t="shared" si="88"/>
        <v>6607</v>
      </c>
      <c r="I1152">
        <f t="shared" si="89"/>
        <v>2082</v>
      </c>
      <c r="J1152">
        <f t="shared" si="87"/>
        <v>520</v>
      </c>
    </row>
    <row r="1153" spans="1:10" x14ac:dyDescent="0.3">
      <c r="A1153" s="1" t="s">
        <v>455</v>
      </c>
      <c r="B1153" s="2">
        <v>42934</v>
      </c>
      <c r="C1153" s="3">
        <v>0.43420138888888887</v>
      </c>
      <c r="D1153" s="3">
        <v>0.43973379629629633</v>
      </c>
      <c r="E1153" t="str">
        <f t="shared" si="85"/>
        <v>stacjonarny</v>
      </c>
      <c r="F1153" s="6">
        <f t="shared" si="86"/>
        <v>8</v>
      </c>
      <c r="H1153">
        <f t="shared" si="88"/>
        <v>6615</v>
      </c>
      <c r="I1153">
        <f t="shared" si="89"/>
        <v>2082</v>
      </c>
      <c r="J1153">
        <f t="shared" si="87"/>
        <v>520</v>
      </c>
    </row>
    <row r="1154" spans="1:10" x14ac:dyDescent="0.3">
      <c r="A1154" s="1" t="s">
        <v>988</v>
      </c>
      <c r="B1154" s="2">
        <v>42934</v>
      </c>
      <c r="C1154" s="3">
        <v>0.4354513888888889</v>
      </c>
      <c r="D1154" s="3">
        <v>0.43745370370370368</v>
      </c>
      <c r="E1154" t="str">
        <f t="shared" si="85"/>
        <v>stacjonarny</v>
      </c>
      <c r="F1154" s="6">
        <f t="shared" si="86"/>
        <v>3</v>
      </c>
      <c r="H1154">
        <f t="shared" si="88"/>
        <v>6618</v>
      </c>
      <c r="I1154">
        <f t="shared" si="89"/>
        <v>2082</v>
      </c>
      <c r="J1154">
        <f t="shared" si="87"/>
        <v>520</v>
      </c>
    </row>
    <row r="1155" spans="1:10" x14ac:dyDescent="0.3">
      <c r="A1155" s="1" t="s">
        <v>989</v>
      </c>
      <c r="B1155" s="2">
        <v>42934</v>
      </c>
      <c r="C1155" s="3">
        <v>0.43821759259259263</v>
      </c>
      <c r="D1155" s="3">
        <v>0.44969907407407406</v>
      </c>
      <c r="E1155" t="str">
        <f t="shared" ref="E1155:E1218" si="90">IF(LEN(A1155)=7,"stacjonarny",IF(LEN(A1155)=8,"komórkowy","zagraniczny"))</f>
        <v>stacjonarny</v>
      </c>
      <c r="F1155" s="6">
        <f t="shared" ref="F1155:F1218" si="91">ROUNDUP(MINUTE(D1155-C1155)+SECOND(D1155-C1155)/60,0)</f>
        <v>17</v>
      </c>
      <c r="H1155">
        <f t="shared" si="88"/>
        <v>6635</v>
      </c>
      <c r="I1155">
        <f t="shared" si="89"/>
        <v>2082</v>
      </c>
      <c r="J1155">
        <f t="shared" si="87"/>
        <v>520</v>
      </c>
    </row>
    <row r="1156" spans="1:10" x14ac:dyDescent="0.3">
      <c r="A1156" s="1" t="s">
        <v>828</v>
      </c>
      <c r="B1156" s="2">
        <v>42934</v>
      </c>
      <c r="C1156" s="3">
        <v>0.44031250000000005</v>
      </c>
      <c r="D1156" s="3">
        <v>0.44909722222222226</v>
      </c>
      <c r="E1156" t="str">
        <f t="shared" si="90"/>
        <v>stacjonarny</v>
      </c>
      <c r="F1156" s="6">
        <f t="shared" si="91"/>
        <v>13</v>
      </c>
      <c r="H1156">
        <f t="shared" si="88"/>
        <v>6648</v>
      </c>
      <c r="I1156">
        <f t="shared" si="89"/>
        <v>2082</v>
      </c>
      <c r="J1156">
        <f t="shared" ref="J1156:J1219" si="92">IF(E1156="zagraniczny",J1155+F1156,J1155)</f>
        <v>520</v>
      </c>
    </row>
    <row r="1157" spans="1:10" x14ac:dyDescent="0.3">
      <c r="A1157" s="1" t="s">
        <v>990</v>
      </c>
      <c r="B1157" s="2">
        <v>42934</v>
      </c>
      <c r="C1157" s="3">
        <v>0.44385416666666666</v>
      </c>
      <c r="D1157" s="3">
        <v>0.45193287037037039</v>
      </c>
      <c r="E1157" t="str">
        <f t="shared" si="90"/>
        <v>stacjonarny</v>
      </c>
      <c r="F1157" s="6">
        <f t="shared" si="91"/>
        <v>12</v>
      </c>
      <c r="H1157">
        <f t="shared" si="88"/>
        <v>6660</v>
      </c>
      <c r="I1157">
        <f t="shared" si="89"/>
        <v>2082</v>
      </c>
      <c r="J1157">
        <f t="shared" si="92"/>
        <v>520</v>
      </c>
    </row>
    <row r="1158" spans="1:10" x14ac:dyDescent="0.3">
      <c r="A1158" s="1" t="s">
        <v>991</v>
      </c>
      <c r="B1158" s="2">
        <v>42934</v>
      </c>
      <c r="C1158" s="3">
        <v>0.44744212962962965</v>
      </c>
      <c r="D1158" s="3">
        <v>0.45751157407407406</v>
      </c>
      <c r="E1158" t="str">
        <f t="shared" si="90"/>
        <v>stacjonarny</v>
      </c>
      <c r="F1158" s="6">
        <f t="shared" si="91"/>
        <v>15</v>
      </c>
      <c r="H1158">
        <f t="shared" si="88"/>
        <v>6675</v>
      </c>
      <c r="I1158">
        <f t="shared" si="89"/>
        <v>2082</v>
      </c>
      <c r="J1158">
        <f t="shared" si="92"/>
        <v>520</v>
      </c>
    </row>
    <row r="1159" spans="1:10" x14ac:dyDescent="0.3">
      <c r="A1159" s="1" t="s">
        <v>992</v>
      </c>
      <c r="B1159" s="2">
        <v>42934</v>
      </c>
      <c r="C1159" s="3">
        <v>0.45238425925925929</v>
      </c>
      <c r="D1159" s="3">
        <v>0.45937500000000003</v>
      </c>
      <c r="E1159" t="str">
        <f t="shared" si="90"/>
        <v>stacjonarny</v>
      </c>
      <c r="F1159" s="6">
        <f t="shared" si="91"/>
        <v>11</v>
      </c>
      <c r="H1159">
        <f t="shared" si="88"/>
        <v>6686</v>
      </c>
      <c r="I1159">
        <f t="shared" si="89"/>
        <v>2082</v>
      </c>
      <c r="J1159">
        <f t="shared" si="92"/>
        <v>520</v>
      </c>
    </row>
    <row r="1160" spans="1:10" x14ac:dyDescent="0.3">
      <c r="A1160" s="1" t="s">
        <v>993</v>
      </c>
      <c r="B1160" s="2">
        <v>42934</v>
      </c>
      <c r="C1160" s="3">
        <v>0.4541782407407407</v>
      </c>
      <c r="D1160" s="3">
        <v>0.46438657407407408</v>
      </c>
      <c r="E1160" t="str">
        <f t="shared" si="90"/>
        <v>stacjonarny</v>
      </c>
      <c r="F1160" s="6">
        <f t="shared" si="91"/>
        <v>15</v>
      </c>
      <c r="H1160">
        <f t="shared" si="88"/>
        <v>6701</v>
      </c>
      <c r="I1160">
        <f t="shared" si="89"/>
        <v>2082</v>
      </c>
      <c r="J1160">
        <f t="shared" si="92"/>
        <v>520</v>
      </c>
    </row>
    <row r="1161" spans="1:10" x14ac:dyDescent="0.3">
      <c r="A1161" s="1" t="s">
        <v>994</v>
      </c>
      <c r="B1161" s="2">
        <v>42934</v>
      </c>
      <c r="C1161" s="3">
        <v>0.45437499999999997</v>
      </c>
      <c r="D1161" s="3">
        <v>0.45770833333333333</v>
      </c>
      <c r="E1161" t="str">
        <f t="shared" si="90"/>
        <v>zagraniczny</v>
      </c>
      <c r="F1161" s="6">
        <f t="shared" si="91"/>
        <v>5</v>
      </c>
      <c r="H1161">
        <f t="shared" si="88"/>
        <v>6701</v>
      </c>
      <c r="I1161">
        <f t="shared" si="89"/>
        <v>2082</v>
      </c>
      <c r="J1161">
        <f t="shared" si="92"/>
        <v>525</v>
      </c>
    </row>
    <row r="1162" spans="1:10" x14ac:dyDescent="0.3">
      <c r="A1162" s="1" t="s">
        <v>995</v>
      </c>
      <c r="B1162" s="2">
        <v>42934</v>
      </c>
      <c r="C1162" s="3">
        <v>0.45680555555555552</v>
      </c>
      <c r="D1162" s="3">
        <v>0.46366898148148145</v>
      </c>
      <c r="E1162" t="str">
        <f t="shared" si="90"/>
        <v>stacjonarny</v>
      </c>
      <c r="F1162" s="6">
        <f t="shared" si="91"/>
        <v>10</v>
      </c>
      <c r="H1162">
        <f t="shared" si="88"/>
        <v>6711</v>
      </c>
      <c r="I1162">
        <f t="shared" si="89"/>
        <v>2082</v>
      </c>
      <c r="J1162">
        <f t="shared" si="92"/>
        <v>525</v>
      </c>
    </row>
    <row r="1163" spans="1:10" x14ac:dyDescent="0.3">
      <c r="A1163" s="1" t="s">
        <v>996</v>
      </c>
      <c r="B1163" s="2">
        <v>42934</v>
      </c>
      <c r="C1163" s="3">
        <v>0.45947916666666666</v>
      </c>
      <c r="D1163" s="3">
        <v>0.46460648148148148</v>
      </c>
      <c r="E1163" t="str">
        <f t="shared" si="90"/>
        <v>stacjonarny</v>
      </c>
      <c r="F1163" s="6">
        <f t="shared" si="91"/>
        <v>8</v>
      </c>
      <c r="H1163">
        <f t="shared" si="88"/>
        <v>6719</v>
      </c>
      <c r="I1163">
        <f t="shared" si="89"/>
        <v>2082</v>
      </c>
      <c r="J1163">
        <f t="shared" si="92"/>
        <v>525</v>
      </c>
    </row>
    <row r="1164" spans="1:10" x14ac:dyDescent="0.3">
      <c r="A1164" s="1" t="s">
        <v>997</v>
      </c>
      <c r="B1164" s="2">
        <v>42934</v>
      </c>
      <c r="C1164" s="3">
        <v>0.46127314814814818</v>
      </c>
      <c r="D1164" s="3">
        <v>0.46726851851851853</v>
      </c>
      <c r="E1164" t="str">
        <f t="shared" si="90"/>
        <v>stacjonarny</v>
      </c>
      <c r="F1164" s="6">
        <f t="shared" si="91"/>
        <v>9</v>
      </c>
      <c r="H1164">
        <f t="shared" si="88"/>
        <v>6728</v>
      </c>
      <c r="I1164">
        <f t="shared" si="89"/>
        <v>2082</v>
      </c>
      <c r="J1164">
        <f t="shared" si="92"/>
        <v>525</v>
      </c>
    </row>
    <row r="1165" spans="1:10" x14ac:dyDescent="0.3">
      <c r="A1165" s="1" t="s">
        <v>998</v>
      </c>
      <c r="B1165" s="2">
        <v>42934</v>
      </c>
      <c r="C1165" s="3">
        <v>0.46130787037037035</v>
      </c>
      <c r="D1165" s="3">
        <v>0.47226851851851853</v>
      </c>
      <c r="E1165" t="str">
        <f t="shared" si="90"/>
        <v>komórkowy</v>
      </c>
      <c r="F1165" s="6">
        <f t="shared" si="91"/>
        <v>16</v>
      </c>
      <c r="H1165">
        <f t="shared" si="88"/>
        <v>6728</v>
      </c>
      <c r="I1165">
        <f t="shared" si="89"/>
        <v>2098</v>
      </c>
      <c r="J1165">
        <f t="shared" si="92"/>
        <v>525</v>
      </c>
    </row>
    <row r="1166" spans="1:10" x14ac:dyDescent="0.3">
      <c r="A1166" s="1" t="s">
        <v>723</v>
      </c>
      <c r="B1166" s="2">
        <v>42934</v>
      </c>
      <c r="C1166" s="3">
        <v>0.46574074074074073</v>
      </c>
      <c r="D1166" s="3">
        <v>0.47495370370370371</v>
      </c>
      <c r="E1166" t="str">
        <f t="shared" si="90"/>
        <v>komórkowy</v>
      </c>
      <c r="F1166" s="6">
        <f t="shared" si="91"/>
        <v>14</v>
      </c>
      <c r="H1166">
        <f t="shared" si="88"/>
        <v>6728</v>
      </c>
      <c r="I1166">
        <f t="shared" si="89"/>
        <v>2112</v>
      </c>
      <c r="J1166">
        <f t="shared" si="92"/>
        <v>525</v>
      </c>
    </row>
    <row r="1167" spans="1:10" x14ac:dyDescent="0.3">
      <c r="A1167" s="1" t="s">
        <v>999</v>
      </c>
      <c r="B1167" s="2">
        <v>42934</v>
      </c>
      <c r="C1167" s="3">
        <v>0.46872685185185187</v>
      </c>
      <c r="D1167" s="3">
        <v>0.47244212962962967</v>
      </c>
      <c r="E1167" t="str">
        <f t="shared" si="90"/>
        <v>stacjonarny</v>
      </c>
      <c r="F1167" s="6">
        <f t="shared" si="91"/>
        <v>6</v>
      </c>
      <c r="H1167">
        <f t="shared" si="88"/>
        <v>6734</v>
      </c>
      <c r="I1167">
        <f t="shared" si="89"/>
        <v>2112</v>
      </c>
      <c r="J1167">
        <f t="shared" si="92"/>
        <v>525</v>
      </c>
    </row>
    <row r="1168" spans="1:10" x14ac:dyDescent="0.3">
      <c r="A1168" s="1" t="s">
        <v>446</v>
      </c>
      <c r="B1168" s="2">
        <v>42934</v>
      </c>
      <c r="C1168" s="3">
        <v>0.47074074074074074</v>
      </c>
      <c r="D1168" s="3">
        <v>0.47409722222222223</v>
      </c>
      <c r="E1168" t="str">
        <f t="shared" si="90"/>
        <v>stacjonarny</v>
      </c>
      <c r="F1168" s="6">
        <f t="shared" si="91"/>
        <v>5</v>
      </c>
      <c r="H1168">
        <f t="shared" si="88"/>
        <v>6739</v>
      </c>
      <c r="I1168">
        <f t="shared" si="89"/>
        <v>2112</v>
      </c>
      <c r="J1168">
        <f t="shared" si="92"/>
        <v>525</v>
      </c>
    </row>
    <row r="1169" spans="1:10" x14ac:dyDescent="0.3">
      <c r="A1169" s="1" t="s">
        <v>1000</v>
      </c>
      <c r="B1169" s="2">
        <v>42934</v>
      </c>
      <c r="C1169" s="3">
        <v>0.47208333333333335</v>
      </c>
      <c r="D1169" s="3">
        <v>0.48284722222222221</v>
      </c>
      <c r="E1169" t="str">
        <f t="shared" si="90"/>
        <v>stacjonarny</v>
      </c>
      <c r="F1169" s="6">
        <f t="shared" si="91"/>
        <v>16</v>
      </c>
      <c r="H1169">
        <f t="shared" si="88"/>
        <v>6755</v>
      </c>
      <c r="I1169">
        <f t="shared" si="89"/>
        <v>2112</v>
      </c>
      <c r="J1169">
        <f t="shared" si="92"/>
        <v>525</v>
      </c>
    </row>
    <row r="1170" spans="1:10" x14ac:dyDescent="0.3">
      <c r="A1170" s="1" t="s">
        <v>1001</v>
      </c>
      <c r="B1170" s="2">
        <v>42934</v>
      </c>
      <c r="C1170" s="3">
        <v>0.47394675925925928</v>
      </c>
      <c r="D1170" s="3">
        <v>0.48170138888888886</v>
      </c>
      <c r="E1170" t="str">
        <f t="shared" si="90"/>
        <v>zagraniczny</v>
      </c>
      <c r="F1170" s="6">
        <f t="shared" si="91"/>
        <v>12</v>
      </c>
      <c r="H1170">
        <f t="shared" si="88"/>
        <v>6755</v>
      </c>
      <c r="I1170">
        <f t="shared" si="89"/>
        <v>2112</v>
      </c>
      <c r="J1170">
        <f t="shared" si="92"/>
        <v>537</v>
      </c>
    </row>
    <row r="1171" spans="1:10" x14ac:dyDescent="0.3">
      <c r="A1171" s="1" t="s">
        <v>1002</v>
      </c>
      <c r="B1171" s="2">
        <v>42934</v>
      </c>
      <c r="C1171" s="3">
        <v>0.4750462962962963</v>
      </c>
      <c r="D1171" s="3">
        <v>0.47592592592592592</v>
      </c>
      <c r="E1171" t="str">
        <f t="shared" si="90"/>
        <v>stacjonarny</v>
      </c>
      <c r="F1171" s="6">
        <f t="shared" si="91"/>
        <v>2</v>
      </c>
      <c r="H1171">
        <f t="shared" si="88"/>
        <v>6757</v>
      </c>
      <c r="I1171">
        <f t="shared" si="89"/>
        <v>2112</v>
      </c>
      <c r="J1171">
        <f t="shared" si="92"/>
        <v>537</v>
      </c>
    </row>
    <row r="1172" spans="1:10" x14ac:dyDescent="0.3">
      <c r="A1172" s="1" t="s">
        <v>1003</v>
      </c>
      <c r="B1172" s="2">
        <v>42934</v>
      </c>
      <c r="C1172" s="3">
        <v>0.47505787037037034</v>
      </c>
      <c r="D1172" s="3">
        <v>0.48318287037037039</v>
      </c>
      <c r="E1172" t="str">
        <f t="shared" si="90"/>
        <v>stacjonarny</v>
      </c>
      <c r="F1172" s="6">
        <f t="shared" si="91"/>
        <v>12</v>
      </c>
      <c r="H1172">
        <f t="shared" si="88"/>
        <v>6769</v>
      </c>
      <c r="I1172">
        <f t="shared" si="89"/>
        <v>2112</v>
      </c>
      <c r="J1172">
        <f t="shared" si="92"/>
        <v>537</v>
      </c>
    </row>
    <row r="1173" spans="1:10" x14ac:dyDescent="0.3">
      <c r="A1173" s="1" t="s">
        <v>1004</v>
      </c>
      <c r="B1173" s="2">
        <v>42934</v>
      </c>
      <c r="C1173" s="3">
        <v>0.47949074074074072</v>
      </c>
      <c r="D1173" s="3">
        <v>0.48335648148148147</v>
      </c>
      <c r="E1173" t="str">
        <f t="shared" si="90"/>
        <v>komórkowy</v>
      </c>
      <c r="F1173" s="6">
        <f t="shared" si="91"/>
        <v>6</v>
      </c>
      <c r="H1173">
        <f t="shared" si="88"/>
        <v>6769</v>
      </c>
      <c r="I1173">
        <f t="shared" si="89"/>
        <v>2118</v>
      </c>
      <c r="J1173">
        <f t="shared" si="92"/>
        <v>537</v>
      </c>
    </row>
    <row r="1174" spans="1:10" x14ac:dyDescent="0.3">
      <c r="A1174" s="1" t="s">
        <v>1005</v>
      </c>
      <c r="B1174" s="2">
        <v>42934</v>
      </c>
      <c r="C1174" s="3">
        <v>0.48378472222222224</v>
      </c>
      <c r="D1174" s="3">
        <v>0.48681712962962959</v>
      </c>
      <c r="E1174" t="str">
        <f t="shared" si="90"/>
        <v>komórkowy</v>
      </c>
      <c r="F1174" s="6">
        <f t="shared" si="91"/>
        <v>5</v>
      </c>
      <c r="H1174">
        <f t="shared" si="88"/>
        <v>6769</v>
      </c>
      <c r="I1174">
        <f t="shared" si="89"/>
        <v>2123</v>
      </c>
      <c r="J1174">
        <f t="shared" si="92"/>
        <v>537</v>
      </c>
    </row>
    <row r="1175" spans="1:10" x14ac:dyDescent="0.3">
      <c r="A1175" s="1" t="s">
        <v>1006</v>
      </c>
      <c r="B1175" s="2">
        <v>42934</v>
      </c>
      <c r="C1175" s="3">
        <v>0.48379629629629628</v>
      </c>
      <c r="D1175" s="3">
        <v>0.49018518518518522</v>
      </c>
      <c r="E1175" t="str">
        <f t="shared" si="90"/>
        <v>stacjonarny</v>
      </c>
      <c r="F1175" s="6">
        <f t="shared" si="91"/>
        <v>10</v>
      </c>
      <c r="H1175">
        <f t="shared" si="88"/>
        <v>6779</v>
      </c>
      <c r="I1175">
        <f t="shared" si="89"/>
        <v>2123</v>
      </c>
      <c r="J1175">
        <f t="shared" si="92"/>
        <v>537</v>
      </c>
    </row>
    <row r="1176" spans="1:10" x14ac:dyDescent="0.3">
      <c r="A1176" s="1" t="s">
        <v>1007</v>
      </c>
      <c r="B1176" s="2">
        <v>42934</v>
      </c>
      <c r="C1176" s="3">
        <v>0.48715277777777777</v>
      </c>
      <c r="D1176" s="3">
        <v>0.49586805555555552</v>
      </c>
      <c r="E1176" t="str">
        <f t="shared" si="90"/>
        <v>stacjonarny</v>
      </c>
      <c r="F1176" s="6">
        <f t="shared" si="91"/>
        <v>13</v>
      </c>
      <c r="H1176">
        <f t="shared" si="88"/>
        <v>6792</v>
      </c>
      <c r="I1176">
        <f t="shared" si="89"/>
        <v>2123</v>
      </c>
      <c r="J1176">
        <f t="shared" si="92"/>
        <v>537</v>
      </c>
    </row>
    <row r="1177" spans="1:10" x14ac:dyDescent="0.3">
      <c r="A1177" s="1" t="s">
        <v>1008</v>
      </c>
      <c r="B1177" s="2">
        <v>42934</v>
      </c>
      <c r="C1177" s="3">
        <v>0.48723379629629626</v>
      </c>
      <c r="D1177" s="3">
        <v>0.4914351851851852</v>
      </c>
      <c r="E1177" t="str">
        <f t="shared" si="90"/>
        <v>stacjonarny</v>
      </c>
      <c r="F1177" s="6">
        <f t="shared" si="91"/>
        <v>7</v>
      </c>
      <c r="H1177">
        <f t="shared" si="88"/>
        <v>6799</v>
      </c>
      <c r="I1177">
        <f t="shared" si="89"/>
        <v>2123</v>
      </c>
      <c r="J1177">
        <f t="shared" si="92"/>
        <v>537</v>
      </c>
    </row>
    <row r="1178" spans="1:10" x14ac:dyDescent="0.3">
      <c r="A1178" s="1" t="s">
        <v>1009</v>
      </c>
      <c r="B1178" s="2">
        <v>42934</v>
      </c>
      <c r="C1178" s="3">
        <v>0.48899305555555556</v>
      </c>
      <c r="D1178" s="3">
        <v>0.49456018518518513</v>
      </c>
      <c r="E1178" t="str">
        <f t="shared" si="90"/>
        <v>stacjonarny</v>
      </c>
      <c r="F1178" s="6">
        <f t="shared" si="91"/>
        <v>9</v>
      </c>
      <c r="H1178">
        <f t="shared" si="88"/>
        <v>6808</v>
      </c>
      <c r="I1178">
        <f t="shared" si="89"/>
        <v>2123</v>
      </c>
      <c r="J1178">
        <f t="shared" si="92"/>
        <v>537</v>
      </c>
    </row>
    <row r="1179" spans="1:10" x14ac:dyDescent="0.3">
      <c r="A1179" s="1" t="s">
        <v>1010</v>
      </c>
      <c r="B1179" s="2">
        <v>42934</v>
      </c>
      <c r="C1179" s="3">
        <v>0.49277777777777776</v>
      </c>
      <c r="D1179" s="3">
        <v>0.49600694444444443</v>
      </c>
      <c r="E1179" t="str">
        <f t="shared" si="90"/>
        <v>stacjonarny</v>
      </c>
      <c r="F1179" s="6">
        <f t="shared" si="91"/>
        <v>5</v>
      </c>
      <c r="H1179">
        <f t="shared" si="88"/>
        <v>6813</v>
      </c>
      <c r="I1179">
        <f t="shared" si="89"/>
        <v>2123</v>
      </c>
      <c r="J1179">
        <f t="shared" si="92"/>
        <v>537</v>
      </c>
    </row>
    <row r="1180" spans="1:10" x14ac:dyDescent="0.3">
      <c r="A1180" s="1" t="s">
        <v>1011</v>
      </c>
      <c r="B1180" s="2">
        <v>42934</v>
      </c>
      <c r="C1180" s="3">
        <v>0.49465277777777777</v>
      </c>
      <c r="D1180" s="3">
        <v>0.49899305555555556</v>
      </c>
      <c r="E1180" t="str">
        <f t="shared" si="90"/>
        <v>zagraniczny</v>
      </c>
      <c r="F1180" s="6">
        <f t="shared" si="91"/>
        <v>7</v>
      </c>
      <c r="H1180">
        <f t="shared" si="88"/>
        <v>6813</v>
      </c>
      <c r="I1180">
        <f t="shared" si="89"/>
        <v>2123</v>
      </c>
      <c r="J1180">
        <f t="shared" si="92"/>
        <v>544</v>
      </c>
    </row>
    <row r="1181" spans="1:10" x14ac:dyDescent="0.3">
      <c r="A1181" s="1" t="s">
        <v>1012</v>
      </c>
      <c r="B1181" s="2">
        <v>42934</v>
      </c>
      <c r="C1181" s="3">
        <v>0.49968750000000001</v>
      </c>
      <c r="D1181" s="3">
        <v>0.50692129629629623</v>
      </c>
      <c r="E1181" t="str">
        <f t="shared" si="90"/>
        <v>komórkowy</v>
      </c>
      <c r="F1181" s="6">
        <f t="shared" si="91"/>
        <v>11</v>
      </c>
      <c r="H1181">
        <f t="shared" si="88"/>
        <v>6813</v>
      </c>
      <c r="I1181">
        <f t="shared" si="89"/>
        <v>2134</v>
      </c>
      <c r="J1181">
        <f t="shared" si="92"/>
        <v>544</v>
      </c>
    </row>
    <row r="1182" spans="1:10" x14ac:dyDescent="0.3">
      <c r="A1182" s="1" t="s">
        <v>1013</v>
      </c>
      <c r="B1182" s="2">
        <v>42934</v>
      </c>
      <c r="C1182" s="3">
        <v>0.50384259259259256</v>
      </c>
      <c r="D1182" s="3">
        <v>0.50868055555555558</v>
      </c>
      <c r="E1182" t="str">
        <f t="shared" si="90"/>
        <v>stacjonarny</v>
      </c>
      <c r="F1182" s="6">
        <f t="shared" si="91"/>
        <v>7</v>
      </c>
      <c r="H1182">
        <f t="shared" si="88"/>
        <v>6820</v>
      </c>
      <c r="I1182">
        <f t="shared" si="89"/>
        <v>2134</v>
      </c>
      <c r="J1182">
        <f t="shared" si="92"/>
        <v>544</v>
      </c>
    </row>
    <row r="1183" spans="1:10" x14ac:dyDescent="0.3">
      <c r="A1183" s="1" t="s">
        <v>1014</v>
      </c>
      <c r="B1183" s="2">
        <v>42934</v>
      </c>
      <c r="C1183" s="3">
        <v>0.50648148148148142</v>
      </c>
      <c r="D1183" s="3">
        <v>0.51042824074074067</v>
      </c>
      <c r="E1183" t="str">
        <f t="shared" si="90"/>
        <v>zagraniczny</v>
      </c>
      <c r="F1183" s="6">
        <f t="shared" si="91"/>
        <v>6</v>
      </c>
      <c r="H1183">
        <f t="shared" si="88"/>
        <v>6820</v>
      </c>
      <c r="I1183">
        <f t="shared" si="89"/>
        <v>2134</v>
      </c>
      <c r="J1183">
        <f t="shared" si="92"/>
        <v>550</v>
      </c>
    </row>
    <row r="1184" spans="1:10" x14ac:dyDescent="0.3">
      <c r="A1184" s="1" t="s">
        <v>1015</v>
      </c>
      <c r="B1184" s="2">
        <v>42934</v>
      </c>
      <c r="C1184" s="3">
        <v>0.50979166666666664</v>
      </c>
      <c r="D1184" s="3">
        <v>0.51483796296296302</v>
      </c>
      <c r="E1184" t="str">
        <f t="shared" si="90"/>
        <v>stacjonarny</v>
      </c>
      <c r="F1184" s="6">
        <f t="shared" si="91"/>
        <v>8</v>
      </c>
      <c r="H1184">
        <f t="shared" si="88"/>
        <v>6828</v>
      </c>
      <c r="I1184">
        <f t="shared" si="89"/>
        <v>2134</v>
      </c>
      <c r="J1184">
        <f t="shared" si="92"/>
        <v>550</v>
      </c>
    </row>
    <row r="1185" spans="1:10" x14ac:dyDescent="0.3">
      <c r="A1185" s="1" t="s">
        <v>1016</v>
      </c>
      <c r="B1185" s="2">
        <v>42934</v>
      </c>
      <c r="C1185" s="3">
        <v>0.51164351851851853</v>
      </c>
      <c r="D1185" s="3">
        <v>0.51975694444444442</v>
      </c>
      <c r="E1185" t="str">
        <f t="shared" si="90"/>
        <v>stacjonarny</v>
      </c>
      <c r="F1185" s="6">
        <f t="shared" si="91"/>
        <v>12</v>
      </c>
      <c r="H1185">
        <f t="shared" si="88"/>
        <v>6840</v>
      </c>
      <c r="I1185">
        <f t="shared" si="89"/>
        <v>2134</v>
      </c>
      <c r="J1185">
        <f t="shared" si="92"/>
        <v>550</v>
      </c>
    </row>
    <row r="1186" spans="1:10" x14ac:dyDescent="0.3">
      <c r="A1186" s="1" t="s">
        <v>1017</v>
      </c>
      <c r="B1186" s="2">
        <v>42934</v>
      </c>
      <c r="C1186" s="3">
        <v>0.5161458333333333</v>
      </c>
      <c r="D1186" s="3">
        <v>0.52221064814814822</v>
      </c>
      <c r="E1186" t="str">
        <f t="shared" si="90"/>
        <v>komórkowy</v>
      </c>
      <c r="F1186" s="6">
        <f t="shared" si="91"/>
        <v>9</v>
      </c>
      <c r="H1186">
        <f t="shared" si="88"/>
        <v>6840</v>
      </c>
      <c r="I1186">
        <f t="shared" si="89"/>
        <v>2143</v>
      </c>
      <c r="J1186">
        <f t="shared" si="92"/>
        <v>550</v>
      </c>
    </row>
    <row r="1187" spans="1:10" x14ac:dyDescent="0.3">
      <c r="A1187" s="1" t="s">
        <v>1018</v>
      </c>
      <c r="B1187" s="2">
        <v>42934</v>
      </c>
      <c r="C1187" s="3">
        <v>0.51627314814814818</v>
      </c>
      <c r="D1187" s="3">
        <v>0.51844907407407403</v>
      </c>
      <c r="E1187" t="str">
        <f t="shared" si="90"/>
        <v>stacjonarny</v>
      </c>
      <c r="F1187" s="6">
        <f t="shared" si="91"/>
        <v>4</v>
      </c>
      <c r="H1187">
        <f t="shared" si="88"/>
        <v>6844</v>
      </c>
      <c r="I1187">
        <f t="shared" si="89"/>
        <v>2143</v>
      </c>
      <c r="J1187">
        <f t="shared" si="92"/>
        <v>550</v>
      </c>
    </row>
    <row r="1188" spans="1:10" x14ac:dyDescent="0.3">
      <c r="A1188" s="1" t="s">
        <v>1019</v>
      </c>
      <c r="B1188" s="2">
        <v>42934</v>
      </c>
      <c r="C1188" s="3">
        <v>0.52061342592592597</v>
      </c>
      <c r="D1188" s="3">
        <v>0.52561342592592586</v>
      </c>
      <c r="E1188" t="str">
        <f t="shared" si="90"/>
        <v>stacjonarny</v>
      </c>
      <c r="F1188" s="6">
        <f t="shared" si="91"/>
        <v>8</v>
      </c>
      <c r="H1188">
        <f t="shared" ref="H1188:H1251" si="93">IF(E1188="stacjonarny",H1187+F1188,H1187)</f>
        <v>6852</v>
      </c>
      <c r="I1188">
        <f t="shared" ref="I1188:I1251" si="94">IF(E1188="komórkowy",I1187+F1188,I1187)</f>
        <v>2143</v>
      </c>
      <c r="J1188">
        <f t="shared" si="92"/>
        <v>550</v>
      </c>
    </row>
    <row r="1189" spans="1:10" x14ac:dyDescent="0.3">
      <c r="A1189" s="1" t="s">
        <v>1020</v>
      </c>
      <c r="B1189" s="2">
        <v>42934</v>
      </c>
      <c r="C1189" s="3">
        <v>0.5259490740740741</v>
      </c>
      <c r="D1189" s="3">
        <v>0.53439814814814812</v>
      </c>
      <c r="E1189" t="str">
        <f t="shared" si="90"/>
        <v>komórkowy</v>
      </c>
      <c r="F1189" s="6">
        <f t="shared" si="91"/>
        <v>13</v>
      </c>
      <c r="H1189">
        <f t="shared" si="93"/>
        <v>6852</v>
      </c>
      <c r="I1189">
        <f t="shared" si="94"/>
        <v>2156</v>
      </c>
      <c r="J1189">
        <f t="shared" si="92"/>
        <v>550</v>
      </c>
    </row>
    <row r="1190" spans="1:10" x14ac:dyDescent="0.3">
      <c r="A1190" s="1" t="s">
        <v>396</v>
      </c>
      <c r="B1190" s="2">
        <v>42934</v>
      </c>
      <c r="C1190" s="3">
        <v>0.53025462962962966</v>
      </c>
      <c r="D1190" s="3">
        <v>0.53217592592592589</v>
      </c>
      <c r="E1190" t="str">
        <f t="shared" si="90"/>
        <v>stacjonarny</v>
      </c>
      <c r="F1190" s="6">
        <f t="shared" si="91"/>
        <v>3</v>
      </c>
      <c r="H1190">
        <f t="shared" si="93"/>
        <v>6855</v>
      </c>
      <c r="I1190">
        <f t="shared" si="94"/>
        <v>2156</v>
      </c>
      <c r="J1190">
        <f t="shared" si="92"/>
        <v>550</v>
      </c>
    </row>
    <row r="1191" spans="1:10" x14ac:dyDescent="0.3">
      <c r="A1191" s="1" t="s">
        <v>1021</v>
      </c>
      <c r="B1191" s="2">
        <v>42934</v>
      </c>
      <c r="C1191" s="3">
        <v>0.53412037037037041</v>
      </c>
      <c r="D1191" s="3">
        <v>0.53467592592592594</v>
      </c>
      <c r="E1191" t="str">
        <f t="shared" si="90"/>
        <v>komórkowy</v>
      </c>
      <c r="F1191" s="6">
        <f t="shared" si="91"/>
        <v>1</v>
      </c>
      <c r="H1191">
        <f t="shared" si="93"/>
        <v>6855</v>
      </c>
      <c r="I1191">
        <f t="shared" si="94"/>
        <v>2157</v>
      </c>
      <c r="J1191">
        <f t="shared" si="92"/>
        <v>550</v>
      </c>
    </row>
    <row r="1192" spans="1:10" x14ac:dyDescent="0.3">
      <c r="A1192" s="1" t="s">
        <v>1022</v>
      </c>
      <c r="B1192" s="2">
        <v>42934</v>
      </c>
      <c r="C1192" s="3">
        <v>0.53760416666666666</v>
      </c>
      <c r="D1192" s="3">
        <v>0.546412037037037</v>
      </c>
      <c r="E1192" t="str">
        <f t="shared" si="90"/>
        <v>stacjonarny</v>
      </c>
      <c r="F1192" s="6">
        <f t="shared" si="91"/>
        <v>13</v>
      </c>
      <c r="H1192">
        <f t="shared" si="93"/>
        <v>6868</v>
      </c>
      <c r="I1192">
        <f t="shared" si="94"/>
        <v>2157</v>
      </c>
      <c r="J1192">
        <f t="shared" si="92"/>
        <v>550</v>
      </c>
    </row>
    <row r="1193" spans="1:10" x14ac:dyDescent="0.3">
      <c r="A1193" s="1" t="s">
        <v>1023</v>
      </c>
      <c r="B1193" s="2">
        <v>42934</v>
      </c>
      <c r="C1193" s="3">
        <v>0.54335648148148141</v>
      </c>
      <c r="D1193" s="3">
        <v>0.55396990740740737</v>
      </c>
      <c r="E1193" t="str">
        <f t="shared" si="90"/>
        <v>stacjonarny</v>
      </c>
      <c r="F1193" s="6">
        <f t="shared" si="91"/>
        <v>16</v>
      </c>
      <c r="H1193">
        <f t="shared" si="93"/>
        <v>6884</v>
      </c>
      <c r="I1193">
        <f t="shared" si="94"/>
        <v>2157</v>
      </c>
      <c r="J1193">
        <f t="shared" si="92"/>
        <v>550</v>
      </c>
    </row>
    <row r="1194" spans="1:10" x14ac:dyDescent="0.3">
      <c r="A1194" s="1" t="s">
        <v>1024</v>
      </c>
      <c r="B1194" s="2">
        <v>42934</v>
      </c>
      <c r="C1194" s="3">
        <v>0.54686342592592596</v>
      </c>
      <c r="D1194" s="3">
        <v>0.54782407407407407</v>
      </c>
      <c r="E1194" t="str">
        <f t="shared" si="90"/>
        <v>stacjonarny</v>
      </c>
      <c r="F1194" s="6">
        <f t="shared" si="91"/>
        <v>2</v>
      </c>
      <c r="H1194">
        <f t="shared" si="93"/>
        <v>6886</v>
      </c>
      <c r="I1194">
        <f t="shared" si="94"/>
        <v>2157</v>
      </c>
      <c r="J1194">
        <f t="shared" si="92"/>
        <v>550</v>
      </c>
    </row>
    <row r="1195" spans="1:10" x14ac:dyDescent="0.3">
      <c r="A1195" s="1" t="s">
        <v>1025</v>
      </c>
      <c r="B1195" s="2">
        <v>42934</v>
      </c>
      <c r="C1195" s="3">
        <v>0.55008101851851854</v>
      </c>
      <c r="D1195" s="3">
        <v>0.55730324074074067</v>
      </c>
      <c r="E1195" t="str">
        <f t="shared" si="90"/>
        <v>stacjonarny</v>
      </c>
      <c r="F1195" s="6">
        <f t="shared" si="91"/>
        <v>11</v>
      </c>
      <c r="H1195">
        <f t="shared" si="93"/>
        <v>6897</v>
      </c>
      <c r="I1195">
        <f t="shared" si="94"/>
        <v>2157</v>
      </c>
      <c r="J1195">
        <f t="shared" si="92"/>
        <v>550</v>
      </c>
    </row>
    <row r="1196" spans="1:10" x14ac:dyDescent="0.3">
      <c r="A1196" s="1" t="s">
        <v>1026</v>
      </c>
      <c r="B1196" s="2">
        <v>42934</v>
      </c>
      <c r="C1196" s="3">
        <v>0.55039351851851859</v>
      </c>
      <c r="D1196" s="3">
        <v>0.55725694444444451</v>
      </c>
      <c r="E1196" t="str">
        <f t="shared" si="90"/>
        <v>stacjonarny</v>
      </c>
      <c r="F1196" s="6">
        <f t="shared" si="91"/>
        <v>10</v>
      </c>
      <c r="H1196">
        <f t="shared" si="93"/>
        <v>6907</v>
      </c>
      <c r="I1196">
        <f t="shared" si="94"/>
        <v>2157</v>
      </c>
      <c r="J1196">
        <f t="shared" si="92"/>
        <v>550</v>
      </c>
    </row>
    <row r="1197" spans="1:10" x14ac:dyDescent="0.3">
      <c r="A1197" s="1" t="s">
        <v>1027</v>
      </c>
      <c r="B1197" s="2">
        <v>42934</v>
      </c>
      <c r="C1197" s="3">
        <v>0.55447916666666663</v>
      </c>
      <c r="D1197" s="3">
        <v>0.56332175925925931</v>
      </c>
      <c r="E1197" t="str">
        <f t="shared" si="90"/>
        <v>stacjonarny</v>
      </c>
      <c r="F1197" s="6">
        <f t="shared" si="91"/>
        <v>13</v>
      </c>
      <c r="H1197">
        <f t="shared" si="93"/>
        <v>6920</v>
      </c>
      <c r="I1197">
        <f t="shared" si="94"/>
        <v>2157</v>
      </c>
      <c r="J1197">
        <f t="shared" si="92"/>
        <v>550</v>
      </c>
    </row>
    <row r="1198" spans="1:10" x14ac:dyDescent="0.3">
      <c r="A1198" s="1" t="s">
        <v>1028</v>
      </c>
      <c r="B1198" s="2">
        <v>42934</v>
      </c>
      <c r="C1198" s="3">
        <v>0.55645833333333339</v>
      </c>
      <c r="D1198" s="3">
        <v>0.55648148148148147</v>
      </c>
      <c r="E1198" t="str">
        <f t="shared" si="90"/>
        <v>stacjonarny</v>
      </c>
      <c r="F1198" s="6">
        <f t="shared" si="91"/>
        <v>1</v>
      </c>
      <c r="H1198">
        <f t="shared" si="93"/>
        <v>6921</v>
      </c>
      <c r="I1198">
        <f t="shared" si="94"/>
        <v>2157</v>
      </c>
      <c r="J1198">
        <f t="shared" si="92"/>
        <v>550</v>
      </c>
    </row>
    <row r="1199" spans="1:10" x14ac:dyDescent="0.3">
      <c r="A1199" s="1" t="s">
        <v>1029</v>
      </c>
      <c r="B1199" s="2">
        <v>42934</v>
      </c>
      <c r="C1199" s="3">
        <v>0.5621990740740741</v>
      </c>
      <c r="D1199" s="3">
        <v>0.56353009259259257</v>
      </c>
      <c r="E1199" t="str">
        <f t="shared" si="90"/>
        <v>stacjonarny</v>
      </c>
      <c r="F1199" s="6">
        <f t="shared" si="91"/>
        <v>2</v>
      </c>
      <c r="H1199">
        <f t="shared" si="93"/>
        <v>6923</v>
      </c>
      <c r="I1199">
        <f t="shared" si="94"/>
        <v>2157</v>
      </c>
      <c r="J1199">
        <f t="shared" si="92"/>
        <v>550</v>
      </c>
    </row>
    <row r="1200" spans="1:10" x14ac:dyDescent="0.3">
      <c r="A1200" s="1" t="s">
        <v>1030</v>
      </c>
      <c r="B1200" s="2">
        <v>42934</v>
      </c>
      <c r="C1200" s="3">
        <v>0.56714120370370369</v>
      </c>
      <c r="D1200" s="3">
        <v>0.56869212962962956</v>
      </c>
      <c r="E1200" t="str">
        <f t="shared" si="90"/>
        <v>stacjonarny</v>
      </c>
      <c r="F1200" s="6">
        <f t="shared" si="91"/>
        <v>3</v>
      </c>
      <c r="H1200">
        <f t="shared" si="93"/>
        <v>6926</v>
      </c>
      <c r="I1200">
        <f t="shared" si="94"/>
        <v>2157</v>
      </c>
      <c r="J1200">
        <f t="shared" si="92"/>
        <v>550</v>
      </c>
    </row>
    <row r="1201" spans="1:10" x14ac:dyDescent="0.3">
      <c r="A1201" s="1" t="s">
        <v>1031</v>
      </c>
      <c r="B1201" s="2">
        <v>42934</v>
      </c>
      <c r="C1201" s="3">
        <v>0.57276620370370368</v>
      </c>
      <c r="D1201" s="3">
        <v>0.57995370370370369</v>
      </c>
      <c r="E1201" t="str">
        <f t="shared" si="90"/>
        <v>komórkowy</v>
      </c>
      <c r="F1201" s="6">
        <f t="shared" si="91"/>
        <v>11</v>
      </c>
      <c r="H1201">
        <f t="shared" si="93"/>
        <v>6926</v>
      </c>
      <c r="I1201">
        <f t="shared" si="94"/>
        <v>2168</v>
      </c>
      <c r="J1201">
        <f t="shared" si="92"/>
        <v>550</v>
      </c>
    </row>
    <row r="1202" spans="1:10" x14ac:dyDescent="0.3">
      <c r="A1202" s="1" t="s">
        <v>1032</v>
      </c>
      <c r="B1202" s="2">
        <v>42934</v>
      </c>
      <c r="C1202" s="3">
        <v>0.57841435185185186</v>
      </c>
      <c r="D1202" s="3">
        <v>0.58364583333333331</v>
      </c>
      <c r="E1202" t="str">
        <f t="shared" si="90"/>
        <v>stacjonarny</v>
      </c>
      <c r="F1202" s="6">
        <f t="shared" si="91"/>
        <v>8</v>
      </c>
      <c r="H1202">
        <f t="shared" si="93"/>
        <v>6934</v>
      </c>
      <c r="I1202">
        <f t="shared" si="94"/>
        <v>2168</v>
      </c>
      <c r="J1202">
        <f t="shared" si="92"/>
        <v>550</v>
      </c>
    </row>
    <row r="1203" spans="1:10" x14ac:dyDescent="0.3">
      <c r="A1203" s="1" t="s">
        <v>1033</v>
      </c>
      <c r="B1203" s="2">
        <v>42934</v>
      </c>
      <c r="C1203" s="3">
        <v>0.57988425925925924</v>
      </c>
      <c r="D1203" s="3">
        <v>0.58928240740740734</v>
      </c>
      <c r="E1203" t="str">
        <f t="shared" si="90"/>
        <v>stacjonarny</v>
      </c>
      <c r="F1203" s="6">
        <f t="shared" si="91"/>
        <v>14</v>
      </c>
      <c r="H1203">
        <f t="shared" si="93"/>
        <v>6948</v>
      </c>
      <c r="I1203">
        <f t="shared" si="94"/>
        <v>2168</v>
      </c>
      <c r="J1203">
        <f t="shared" si="92"/>
        <v>550</v>
      </c>
    </row>
    <row r="1204" spans="1:10" x14ac:dyDescent="0.3">
      <c r="A1204" s="1" t="s">
        <v>727</v>
      </c>
      <c r="B1204" s="2">
        <v>42934</v>
      </c>
      <c r="C1204" s="3">
        <v>0.58524305555555556</v>
      </c>
      <c r="D1204" s="3">
        <v>0.59140046296296289</v>
      </c>
      <c r="E1204" t="str">
        <f t="shared" si="90"/>
        <v>stacjonarny</v>
      </c>
      <c r="F1204" s="6">
        <f t="shared" si="91"/>
        <v>9</v>
      </c>
      <c r="H1204">
        <f t="shared" si="93"/>
        <v>6957</v>
      </c>
      <c r="I1204">
        <f t="shared" si="94"/>
        <v>2168</v>
      </c>
      <c r="J1204">
        <f t="shared" si="92"/>
        <v>550</v>
      </c>
    </row>
    <row r="1205" spans="1:10" x14ac:dyDescent="0.3">
      <c r="A1205" s="1" t="s">
        <v>1034</v>
      </c>
      <c r="B1205" s="2">
        <v>42934</v>
      </c>
      <c r="C1205" s="3">
        <v>0.58543981481481489</v>
      </c>
      <c r="D1205" s="3">
        <v>0.58929398148148149</v>
      </c>
      <c r="E1205" t="str">
        <f t="shared" si="90"/>
        <v>stacjonarny</v>
      </c>
      <c r="F1205" s="6">
        <f t="shared" si="91"/>
        <v>6</v>
      </c>
      <c r="H1205">
        <f t="shared" si="93"/>
        <v>6963</v>
      </c>
      <c r="I1205">
        <f t="shared" si="94"/>
        <v>2168</v>
      </c>
      <c r="J1205">
        <f t="shared" si="92"/>
        <v>550</v>
      </c>
    </row>
    <row r="1206" spans="1:10" x14ac:dyDescent="0.3">
      <c r="A1206" s="1" t="s">
        <v>1035</v>
      </c>
      <c r="B1206" s="2">
        <v>42934</v>
      </c>
      <c r="C1206" s="3">
        <v>0.58942129629629625</v>
      </c>
      <c r="D1206" s="3">
        <v>0.59734953703703708</v>
      </c>
      <c r="E1206" t="str">
        <f t="shared" si="90"/>
        <v>komórkowy</v>
      </c>
      <c r="F1206" s="6">
        <f t="shared" si="91"/>
        <v>12</v>
      </c>
      <c r="H1206">
        <f t="shared" si="93"/>
        <v>6963</v>
      </c>
      <c r="I1206">
        <f t="shared" si="94"/>
        <v>2180</v>
      </c>
      <c r="J1206">
        <f t="shared" si="92"/>
        <v>550</v>
      </c>
    </row>
    <row r="1207" spans="1:10" x14ac:dyDescent="0.3">
      <c r="A1207" s="1" t="s">
        <v>1036</v>
      </c>
      <c r="B1207" s="2">
        <v>42934</v>
      </c>
      <c r="C1207" s="3">
        <v>0.59495370370370371</v>
      </c>
      <c r="D1207" s="3">
        <v>0.5965625</v>
      </c>
      <c r="E1207" t="str">
        <f t="shared" si="90"/>
        <v>komórkowy</v>
      </c>
      <c r="F1207" s="6">
        <f t="shared" si="91"/>
        <v>3</v>
      </c>
      <c r="H1207">
        <f t="shared" si="93"/>
        <v>6963</v>
      </c>
      <c r="I1207">
        <f t="shared" si="94"/>
        <v>2183</v>
      </c>
      <c r="J1207">
        <f t="shared" si="92"/>
        <v>550</v>
      </c>
    </row>
    <row r="1208" spans="1:10" x14ac:dyDescent="0.3">
      <c r="A1208" s="1" t="s">
        <v>1037</v>
      </c>
      <c r="B1208" s="2">
        <v>42934</v>
      </c>
      <c r="C1208" s="3">
        <v>0.59964120370370366</v>
      </c>
      <c r="D1208" s="3">
        <v>0.60444444444444445</v>
      </c>
      <c r="E1208" t="str">
        <f t="shared" si="90"/>
        <v>stacjonarny</v>
      </c>
      <c r="F1208" s="6">
        <f t="shared" si="91"/>
        <v>7</v>
      </c>
      <c r="H1208">
        <f t="shared" si="93"/>
        <v>6970</v>
      </c>
      <c r="I1208">
        <f t="shared" si="94"/>
        <v>2183</v>
      </c>
      <c r="J1208">
        <f t="shared" si="92"/>
        <v>550</v>
      </c>
    </row>
    <row r="1209" spans="1:10" x14ac:dyDescent="0.3">
      <c r="A1209" s="1" t="s">
        <v>740</v>
      </c>
      <c r="B1209" s="2">
        <v>42934</v>
      </c>
      <c r="C1209" s="3">
        <v>0.60268518518518521</v>
      </c>
      <c r="D1209" s="3">
        <v>0.60929398148148151</v>
      </c>
      <c r="E1209" t="str">
        <f t="shared" si="90"/>
        <v>stacjonarny</v>
      </c>
      <c r="F1209" s="6">
        <f t="shared" si="91"/>
        <v>10</v>
      </c>
      <c r="H1209">
        <f t="shared" si="93"/>
        <v>6980</v>
      </c>
      <c r="I1209">
        <f t="shared" si="94"/>
        <v>2183</v>
      </c>
      <c r="J1209">
        <f t="shared" si="92"/>
        <v>550</v>
      </c>
    </row>
    <row r="1210" spans="1:10" x14ac:dyDescent="0.3">
      <c r="A1210" s="1" t="s">
        <v>1038</v>
      </c>
      <c r="B1210" s="2">
        <v>42934</v>
      </c>
      <c r="C1210" s="3">
        <v>0.60423611111111108</v>
      </c>
      <c r="D1210" s="3">
        <v>0.61535879629629631</v>
      </c>
      <c r="E1210" t="str">
        <f t="shared" si="90"/>
        <v>zagraniczny</v>
      </c>
      <c r="F1210" s="6">
        <f t="shared" si="91"/>
        <v>17</v>
      </c>
      <c r="H1210">
        <f t="shared" si="93"/>
        <v>6980</v>
      </c>
      <c r="I1210">
        <f t="shared" si="94"/>
        <v>2183</v>
      </c>
      <c r="J1210">
        <f t="shared" si="92"/>
        <v>567</v>
      </c>
    </row>
    <row r="1211" spans="1:10" x14ac:dyDescent="0.3">
      <c r="A1211" s="1" t="s">
        <v>1039</v>
      </c>
      <c r="B1211" s="2">
        <v>42934</v>
      </c>
      <c r="C1211" s="3">
        <v>0.60932870370370373</v>
      </c>
      <c r="D1211" s="3">
        <v>0.61124999999999996</v>
      </c>
      <c r="E1211" t="str">
        <f t="shared" si="90"/>
        <v>stacjonarny</v>
      </c>
      <c r="F1211" s="6">
        <f t="shared" si="91"/>
        <v>3</v>
      </c>
      <c r="H1211">
        <f t="shared" si="93"/>
        <v>6983</v>
      </c>
      <c r="I1211">
        <f t="shared" si="94"/>
        <v>2183</v>
      </c>
      <c r="J1211">
        <f t="shared" si="92"/>
        <v>567</v>
      </c>
    </row>
    <row r="1212" spans="1:10" x14ac:dyDescent="0.3">
      <c r="A1212" s="1" t="s">
        <v>1040</v>
      </c>
      <c r="B1212" s="2">
        <v>42934</v>
      </c>
      <c r="C1212" s="3">
        <v>0.61365740740740737</v>
      </c>
      <c r="D1212" s="3">
        <v>0.61829861111111117</v>
      </c>
      <c r="E1212" t="str">
        <f t="shared" si="90"/>
        <v>komórkowy</v>
      </c>
      <c r="F1212" s="6">
        <f t="shared" si="91"/>
        <v>7</v>
      </c>
      <c r="H1212">
        <f t="shared" si="93"/>
        <v>6983</v>
      </c>
      <c r="I1212">
        <f t="shared" si="94"/>
        <v>2190</v>
      </c>
      <c r="J1212">
        <f t="shared" si="92"/>
        <v>567</v>
      </c>
    </row>
    <row r="1213" spans="1:10" x14ac:dyDescent="0.3">
      <c r="A1213" s="1" t="s">
        <v>483</v>
      </c>
      <c r="B1213" s="2">
        <v>42934</v>
      </c>
      <c r="C1213" s="3">
        <v>0.61675925925925923</v>
      </c>
      <c r="D1213" s="3">
        <v>0.61790509259259252</v>
      </c>
      <c r="E1213" t="str">
        <f t="shared" si="90"/>
        <v>stacjonarny</v>
      </c>
      <c r="F1213" s="6">
        <f t="shared" si="91"/>
        <v>2</v>
      </c>
      <c r="H1213">
        <f t="shared" si="93"/>
        <v>6985</v>
      </c>
      <c r="I1213">
        <f t="shared" si="94"/>
        <v>2190</v>
      </c>
      <c r="J1213">
        <f t="shared" si="92"/>
        <v>567</v>
      </c>
    </row>
    <row r="1214" spans="1:10" x14ac:dyDescent="0.3">
      <c r="A1214" s="1" t="s">
        <v>1041</v>
      </c>
      <c r="B1214" s="2">
        <v>42934</v>
      </c>
      <c r="C1214" s="3">
        <v>0.62184027777777773</v>
      </c>
      <c r="D1214" s="3">
        <v>0.63255787037037037</v>
      </c>
      <c r="E1214" t="str">
        <f t="shared" si="90"/>
        <v>stacjonarny</v>
      </c>
      <c r="F1214" s="6">
        <f t="shared" si="91"/>
        <v>16</v>
      </c>
      <c r="H1214">
        <f t="shared" si="93"/>
        <v>7001</v>
      </c>
      <c r="I1214">
        <f t="shared" si="94"/>
        <v>2190</v>
      </c>
      <c r="J1214">
        <f t="shared" si="92"/>
        <v>567</v>
      </c>
    </row>
    <row r="1215" spans="1:10" x14ac:dyDescent="0.3">
      <c r="A1215" s="1" t="s">
        <v>1042</v>
      </c>
      <c r="B1215" s="2">
        <v>42934</v>
      </c>
      <c r="C1215" s="3">
        <v>0.62197916666666664</v>
      </c>
      <c r="D1215" s="3">
        <v>0.62238425925925933</v>
      </c>
      <c r="E1215" t="str">
        <f t="shared" si="90"/>
        <v>komórkowy</v>
      </c>
      <c r="F1215" s="6">
        <f t="shared" si="91"/>
        <v>1</v>
      </c>
      <c r="H1215">
        <f t="shared" si="93"/>
        <v>7001</v>
      </c>
      <c r="I1215">
        <f t="shared" si="94"/>
        <v>2191</v>
      </c>
      <c r="J1215">
        <f t="shared" si="92"/>
        <v>567</v>
      </c>
    </row>
    <row r="1216" spans="1:10" x14ac:dyDescent="0.3">
      <c r="A1216" s="1" t="s">
        <v>1043</v>
      </c>
      <c r="B1216" s="2">
        <v>42934</v>
      </c>
      <c r="C1216" s="3">
        <v>0.62556712962962957</v>
      </c>
      <c r="D1216" s="3">
        <v>0.63491898148148151</v>
      </c>
      <c r="E1216" t="str">
        <f t="shared" si="90"/>
        <v>stacjonarny</v>
      </c>
      <c r="F1216" s="6">
        <f t="shared" si="91"/>
        <v>14</v>
      </c>
      <c r="H1216">
        <f t="shared" si="93"/>
        <v>7015</v>
      </c>
      <c r="I1216">
        <f t="shared" si="94"/>
        <v>2191</v>
      </c>
      <c r="J1216">
        <f t="shared" si="92"/>
        <v>567</v>
      </c>
    </row>
    <row r="1217" spans="1:10" x14ac:dyDescent="0.3">
      <c r="A1217" s="1" t="s">
        <v>1044</v>
      </c>
      <c r="B1217" s="2">
        <v>42935</v>
      </c>
      <c r="C1217" s="3">
        <v>0.33592592592592596</v>
      </c>
      <c r="D1217" s="3">
        <v>0.34680555555555559</v>
      </c>
      <c r="E1217" t="str">
        <f t="shared" si="90"/>
        <v>stacjonarny</v>
      </c>
      <c r="F1217" s="6">
        <f t="shared" si="91"/>
        <v>16</v>
      </c>
      <c r="H1217">
        <f t="shared" si="93"/>
        <v>7031</v>
      </c>
      <c r="I1217">
        <f t="shared" si="94"/>
        <v>2191</v>
      </c>
      <c r="J1217">
        <f t="shared" si="92"/>
        <v>567</v>
      </c>
    </row>
    <row r="1218" spans="1:10" x14ac:dyDescent="0.3">
      <c r="A1218" s="1" t="s">
        <v>1045</v>
      </c>
      <c r="B1218" s="2">
        <v>42935</v>
      </c>
      <c r="C1218" s="3">
        <v>0.33888888888888885</v>
      </c>
      <c r="D1218" s="3">
        <v>0.35027777777777774</v>
      </c>
      <c r="E1218" t="str">
        <f t="shared" si="90"/>
        <v>komórkowy</v>
      </c>
      <c r="F1218" s="6">
        <f t="shared" si="91"/>
        <v>17</v>
      </c>
      <c r="H1218">
        <f t="shared" si="93"/>
        <v>7031</v>
      </c>
      <c r="I1218">
        <f t="shared" si="94"/>
        <v>2208</v>
      </c>
      <c r="J1218">
        <f t="shared" si="92"/>
        <v>567</v>
      </c>
    </row>
    <row r="1219" spans="1:10" x14ac:dyDescent="0.3">
      <c r="A1219" s="1" t="s">
        <v>1046</v>
      </c>
      <c r="B1219" s="2">
        <v>42935</v>
      </c>
      <c r="C1219" s="3">
        <v>0.34309027777777779</v>
      </c>
      <c r="D1219" s="3">
        <v>0.34798611111111111</v>
      </c>
      <c r="E1219" t="str">
        <f t="shared" ref="E1219:E1282" si="95">IF(LEN(A1219)=7,"stacjonarny",IF(LEN(A1219)=8,"komórkowy","zagraniczny"))</f>
        <v>stacjonarny</v>
      </c>
      <c r="F1219" s="6">
        <f t="shared" ref="F1219:F1282" si="96">ROUNDUP(MINUTE(D1219-C1219)+SECOND(D1219-C1219)/60,0)</f>
        <v>8</v>
      </c>
      <c r="H1219">
        <f t="shared" si="93"/>
        <v>7039</v>
      </c>
      <c r="I1219">
        <f t="shared" si="94"/>
        <v>2208</v>
      </c>
      <c r="J1219">
        <f t="shared" si="92"/>
        <v>567</v>
      </c>
    </row>
    <row r="1220" spans="1:10" x14ac:dyDescent="0.3">
      <c r="A1220" s="1" t="s">
        <v>1047</v>
      </c>
      <c r="B1220" s="2">
        <v>42935</v>
      </c>
      <c r="C1220" s="3">
        <v>0.34704861111111113</v>
      </c>
      <c r="D1220" s="3">
        <v>0.35386574074074079</v>
      </c>
      <c r="E1220" t="str">
        <f t="shared" si="95"/>
        <v>stacjonarny</v>
      </c>
      <c r="F1220" s="6">
        <f t="shared" si="96"/>
        <v>10</v>
      </c>
      <c r="H1220">
        <f t="shared" si="93"/>
        <v>7049</v>
      </c>
      <c r="I1220">
        <f t="shared" si="94"/>
        <v>2208</v>
      </c>
      <c r="J1220">
        <f t="shared" ref="J1220:J1283" si="97">IF(E1220="zagraniczny",J1219+F1220,J1219)</f>
        <v>567</v>
      </c>
    </row>
    <row r="1221" spans="1:10" x14ac:dyDescent="0.3">
      <c r="A1221" s="1" t="s">
        <v>1048</v>
      </c>
      <c r="B1221" s="2">
        <v>42935</v>
      </c>
      <c r="C1221" s="3">
        <v>0.35040509259259256</v>
      </c>
      <c r="D1221" s="3">
        <v>0.35600694444444447</v>
      </c>
      <c r="E1221" t="str">
        <f t="shared" si="95"/>
        <v>stacjonarny</v>
      </c>
      <c r="F1221" s="6">
        <f t="shared" si="96"/>
        <v>9</v>
      </c>
      <c r="H1221">
        <f t="shared" si="93"/>
        <v>7058</v>
      </c>
      <c r="I1221">
        <f t="shared" si="94"/>
        <v>2208</v>
      </c>
      <c r="J1221">
        <f t="shared" si="97"/>
        <v>567</v>
      </c>
    </row>
    <row r="1222" spans="1:10" x14ac:dyDescent="0.3">
      <c r="A1222" s="1" t="s">
        <v>1049</v>
      </c>
      <c r="B1222" s="2">
        <v>42935</v>
      </c>
      <c r="C1222" s="3">
        <v>0.35304398148148147</v>
      </c>
      <c r="D1222" s="3">
        <v>0.35793981481481479</v>
      </c>
      <c r="E1222" t="str">
        <f t="shared" si="95"/>
        <v>stacjonarny</v>
      </c>
      <c r="F1222" s="6">
        <f t="shared" si="96"/>
        <v>8</v>
      </c>
      <c r="H1222">
        <f t="shared" si="93"/>
        <v>7066</v>
      </c>
      <c r="I1222">
        <f t="shared" si="94"/>
        <v>2208</v>
      </c>
      <c r="J1222">
        <f t="shared" si="97"/>
        <v>567</v>
      </c>
    </row>
    <row r="1223" spans="1:10" x14ac:dyDescent="0.3">
      <c r="A1223" s="1" t="s">
        <v>839</v>
      </c>
      <c r="B1223" s="2">
        <v>42935</v>
      </c>
      <c r="C1223" s="3">
        <v>0.35712962962962963</v>
      </c>
      <c r="D1223" s="3">
        <v>0.36243055555555559</v>
      </c>
      <c r="E1223" t="str">
        <f t="shared" si="95"/>
        <v>stacjonarny</v>
      </c>
      <c r="F1223" s="6">
        <f t="shared" si="96"/>
        <v>8</v>
      </c>
      <c r="H1223">
        <f t="shared" si="93"/>
        <v>7074</v>
      </c>
      <c r="I1223">
        <f t="shared" si="94"/>
        <v>2208</v>
      </c>
      <c r="J1223">
        <f t="shared" si="97"/>
        <v>567</v>
      </c>
    </row>
    <row r="1224" spans="1:10" x14ac:dyDescent="0.3">
      <c r="A1224" s="1" t="s">
        <v>1050</v>
      </c>
      <c r="B1224" s="2">
        <v>42935</v>
      </c>
      <c r="C1224" s="3">
        <v>0.35835648148148147</v>
      </c>
      <c r="D1224" s="3">
        <v>0.36712962962962964</v>
      </c>
      <c r="E1224" t="str">
        <f t="shared" si="95"/>
        <v>komórkowy</v>
      </c>
      <c r="F1224" s="6">
        <f t="shared" si="96"/>
        <v>13</v>
      </c>
      <c r="H1224">
        <f t="shared" si="93"/>
        <v>7074</v>
      </c>
      <c r="I1224">
        <f t="shared" si="94"/>
        <v>2221</v>
      </c>
      <c r="J1224">
        <f t="shared" si="97"/>
        <v>567</v>
      </c>
    </row>
    <row r="1225" spans="1:10" x14ac:dyDescent="0.3">
      <c r="A1225" s="1" t="s">
        <v>1051</v>
      </c>
      <c r="B1225" s="2">
        <v>42935</v>
      </c>
      <c r="C1225" s="3">
        <v>0.36310185185185184</v>
      </c>
      <c r="D1225" s="3">
        <v>0.36723379629629632</v>
      </c>
      <c r="E1225" t="str">
        <f t="shared" si="95"/>
        <v>stacjonarny</v>
      </c>
      <c r="F1225" s="6">
        <f t="shared" si="96"/>
        <v>6</v>
      </c>
      <c r="H1225">
        <f t="shared" si="93"/>
        <v>7080</v>
      </c>
      <c r="I1225">
        <f t="shared" si="94"/>
        <v>2221</v>
      </c>
      <c r="J1225">
        <f t="shared" si="97"/>
        <v>567</v>
      </c>
    </row>
    <row r="1226" spans="1:10" x14ac:dyDescent="0.3">
      <c r="A1226" s="1" t="s">
        <v>1052</v>
      </c>
      <c r="B1226" s="2">
        <v>42935</v>
      </c>
      <c r="C1226" s="3">
        <v>0.36886574074074074</v>
      </c>
      <c r="D1226" s="3">
        <v>0.37324074074074076</v>
      </c>
      <c r="E1226" t="str">
        <f t="shared" si="95"/>
        <v>zagraniczny</v>
      </c>
      <c r="F1226" s="6">
        <f t="shared" si="96"/>
        <v>7</v>
      </c>
      <c r="H1226">
        <f t="shared" si="93"/>
        <v>7080</v>
      </c>
      <c r="I1226">
        <f t="shared" si="94"/>
        <v>2221</v>
      </c>
      <c r="J1226">
        <f t="shared" si="97"/>
        <v>574</v>
      </c>
    </row>
    <row r="1227" spans="1:10" x14ac:dyDescent="0.3">
      <c r="A1227" s="1" t="s">
        <v>1053</v>
      </c>
      <c r="B1227" s="2">
        <v>42935</v>
      </c>
      <c r="C1227" s="3">
        <v>0.37094907407407413</v>
      </c>
      <c r="D1227" s="3">
        <v>0.37517361111111108</v>
      </c>
      <c r="E1227" t="str">
        <f t="shared" si="95"/>
        <v>komórkowy</v>
      </c>
      <c r="F1227" s="6">
        <f t="shared" si="96"/>
        <v>7</v>
      </c>
      <c r="H1227">
        <f t="shared" si="93"/>
        <v>7080</v>
      </c>
      <c r="I1227">
        <f t="shared" si="94"/>
        <v>2228</v>
      </c>
      <c r="J1227">
        <f t="shared" si="97"/>
        <v>574</v>
      </c>
    </row>
    <row r="1228" spans="1:10" x14ac:dyDescent="0.3">
      <c r="A1228" s="1" t="s">
        <v>1054</v>
      </c>
      <c r="B1228" s="2">
        <v>42935</v>
      </c>
      <c r="C1228" s="3">
        <v>0.37484953703703705</v>
      </c>
      <c r="D1228" s="3">
        <v>0.38143518518518515</v>
      </c>
      <c r="E1228" t="str">
        <f t="shared" si="95"/>
        <v>stacjonarny</v>
      </c>
      <c r="F1228" s="6">
        <f t="shared" si="96"/>
        <v>10</v>
      </c>
      <c r="H1228">
        <f t="shared" si="93"/>
        <v>7090</v>
      </c>
      <c r="I1228">
        <f t="shared" si="94"/>
        <v>2228</v>
      </c>
      <c r="J1228">
        <f t="shared" si="97"/>
        <v>574</v>
      </c>
    </row>
    <row r="1229" spans="1:10" x14ac:dyDescent="0.3">
      <c r="A1229" s="1" t="s">
        <v>475</v>
      </c>
      <c r="B1229" s="2">
        <v>42935</v>
      </c>
      <c r="C1229" s="3">
        <v>0.38028935185185181</v>
      </c>
      <c r="D1229" s="3">
        <v>0.38239583333333332</v>
      </c>
      <c r="E1229" t="str">
        <f t="shared" si="95"/>
        <v>komórkowy</v>
      </c>
      <c r="F1229" s="6">
        <f t="shared" si="96"/>
        <v>4</v>
      </c>
      <c r="H1229">
        <f t="shared" si="93"/>
        <v>7090</v>
      </c>
      <c r="I1229">
        <f t="shared" si="94"/>
        <v>2232</v>
      </c>
      <c r="J1229">
        <f t="shared" si="97"/>
        <v>574</v>
      </c>
    </row>
    <row r="1230" spans="1:10" x14ac:dyDescent="0.3">
      <c r="A1230" s="1" t="s">
        <v>1055</v>
      </c>
      <c r="B1230" s="2">
        <v>42935</v>
      </c>
      <c r="C1230" s="3">
        <v>0.38059027777777782</v>
      </c>
      <c r="D1230" s="3">
        <v>0.38280092592592596</v>
      </c>
      <c r="E1230" t="str">
        <f t="shared" si="95"/>
        <v>komórkowy</v>
      </c>
      <c r="F1230" s="6">
        <f t="shared" si="96"/>
        <v>4</v>
      </c>
      <c r="H1230">
        <f t="shared" si="93"/>
        <v>7090</v>
      </c>
      <c r="I1230">
        <f t="shared" si="94"/>
        <v>2236</v>
      </c>
      <c r="J1230">
        <f t="shared" si="97"/>
        <v>574</v>
      </c>
    </row>
    <row r="1231" spans="1:10" x14ac:dyDescent="0.3">
      <c r="A1231" s="1" t="s">
        <v>1056</v>
      </c>
      <c r="B1231" s="2">
        <v>42935</v>
      </c>
      <c r="C1231" s="3">
        <v>0.38173611111111111</v>
      </c>
      <c r="D1231" s="3">
        <v>0.38915509259259262</v>
      </c>
      <c r="E1231" t="str">
        <f t="shared" si="95"/>
        <v>stacjonarny</v>
      </c>
      <c r="F1231" s="6">
        <f t="shared" si="96"/>
        <v>11</v>
      </c>
      <c r="H1231">
        <f t="shared" si="93"/>
        <v>7101</v>
      </c>
      <c r="I1231">
        <f t="shared" si="94"/>
        <v>2236</v>
      </c>
      <c r="J1231">
        <f t="shared" si="97"/>
        <v>574</v>
      </c>
    </row>
    <row r="1232" spans="1:10" x14ac:dyDescent="0.3">
      <c r="A1232" s="1" t="s">
        <v>1057</v>
      </c>
      <c r="B1232" s="2">
        <v>42935</v>
      </c>
      <c r="C1232" s="3">
        <v>0.38512731481481483</v>
      </c>
      <c r="D1232" s="3">
        <v>0.3947222222222222</v>
      </c>
      <c r="E1232" t="str">
        <f t="shared" si="95"/>
        <v>stacjonarny</v>
      </c>
      <c r="F1232" s="6">
        <f t="shared" si="96"/>
        <v>14</v>
      </c>
      <c r="H1232">
        <f t="shared" si="93"/>
        <v>7115</v>
      </c>
      <c r="I1232">
        <f t="shared" si="94"/>
        <v>2236</v>
      </c>
      <c r="J1232">
        <f t="shared" si="97"/>
        <v>574</v>
      </c>
    </row>
    <row r="1233" spans="1:10" x14ac:dyDescent="0.3">
      <c r="A1233" s="1" t="s">
        <v>1058</v>
      </c>
      <c r="B1233" s="2">
        <v>42935</v>
      </c>
      <c r="C1233" s="3">
        <v>0.38533564814814819</v>
      </c>
      <c r="D1233" s="3">
        <v>0.39521990740740742</v>
      </c>
      <c r="E1233" t="str">
        <f t="shared" si="95"/>
        <v>stacjonarny</v>
      </c>
      <c r="F1233" s="6">
        <f t="shared" si="96"/>
        <v>15</v>
      </c>
      <c r="H1233">
        <f t="shared" si="93"/>
        <v>7130</v>
      </c>
      <c r="I1233">
        <f t="shared" si="94"/>
        <v>2236</v>
      </c>
      <c r="J1233">
        <f t="shared" si="97"/>
        <v>574</v>
      </c>
    </row>
    <row r="1234" spans="1:10" x14ac:dyDescent="0.3">
      <c r="A1234" s="1" t="s">
        <v>1059</v>
      </c>
      <c r="B1234" s="2">
        <v>42935</v>
      </c>
      <c r="C1234" s="3">
        <v>0.38833333333333336</v>
      </c>
      <c r="D1234" s="3">
        <v>0.39069444444444446</v>
      </c>
      <c r="E1234" t="str">
        <f t="shared" si="95"/>
        <v>stacjonarny</v>
      </c>
      <c r="F1234" s="6">
        <f t="shared" si="96"/>
        <v>4</v>
      </c>
      <c r="H1234">
        <f t="shared" si="93"/>
        <v>7134</v>
      </c>
      <c r="I1234">
        <f t="shared" si="94"/>
        <v>2236</v>
      </c>
      <c r="J1234">
        <f t="shared" si="97"/>
        <v>574</v>
      </c>
    </row>
    <row r="1235" spans="1:10" x14ac:dyDescent="0.3">
      <c r="A1235" s="1" t="s">
        <v>1060</v>
      </c>
      <c r="B1235" s="2">
        <v>42935</v>
      </c>
      <c r="C1235" s="3">
        <v>0.3897916666666667</v>
      </c>
      <c r="D1235" s="3">
        <v>0.39171296296296299</v>
      </c>
      <c r="E1235" t="str">
        <f t="shared" si="95"/>
        <v>stacjonarny</v>
      </c>
      <c r="F1235" s="6">
        <f t="shared" si="96"/>
        <v>3</v>
      </c>
      <c r="H1235">
        <f t="shared" si="93"/>
        <v>7137</v>
      </c>
      <c r="I1235">
        <f t="shared" si="94"/>
        <v>2236</v>
      </c>
      <c r="J1235">
        <f t="shared" si="97"/>
        <v>574</v>
      </c>
    </row>
    <row r="1236" spans="1:10" x14ac:dyDescent="0.3">
      <c r="A1236" s="1" t="s">
        <v>1061</v>
      </c>
      <c r="B1236" s="2">
        <v>42935</v>
      </c>
      <c r="C1236" s="3">
        <v>0.38986111111111116</v>
      </c>
      <c r="D1236" s="3">
        <v>0.39067129629629632</v>
      </c>
      <c r="E1236" t="str">
        <f t="shared" si="95"/>
        <v>stacjonarny</v>
      </c>
      <c r="F1236" s="6">
        <f t="shared" si="96"/>
        <v>2</v>
      </c>
      <c r="H1236">
        <f t="shared" si="93"/>
        <v>7139</v>
      </c>
      <c r="I1236">
        <f t="shared" si="94"/>
        <v>2236</v>
      </c>
      <c r="J1236">
        <f t="shared" si="97"/>
        <v>574</v>
      </c>
    </row>
    <row r="1237" spans="1:10" x14ac:dyDescent="0.3">
      <c r="A1237" s="1" t="s">
        <v>1062</v>
      </c>
      <c r="B1237" s="2">
        <v>42935</v>
      </c>
      <c r="C1237" s="3">
        <v>0.3941898148148148</v>
      </c>
      <c r="D1237" s="3">
        <v>0.40530092592592593</v>
      </c>
      <c r="E1237" t="str">
        <f t="shared" si="95"/>
        <v>stacjonarny</v>
      </c>
      <c r="F1237" s="6">
        <f t="shared" si="96"/>
        <v>16</v>
      </c>
      <c r="H1237">
        <f t="shared" si="93"/>
        <v>7155</v>
      </c>
      <c r="I1237">
        <f t="shared" si="94"/>
        <v>2236</v>
      </c>
      <c r="J1237">
        <f t="shared" si="97"/>
        <v>574</v>
      </c>
    </row>
    <row r="1238" spans="1:10" x14ac:dyDescent="0.3">
      <c r="A1238" s="1" t="s">
        <v>1063</v>
      </c>
      <c r="B1238" s="2">
        <v>42935</v>
      </c>
      <c r="C1238" s="3">
        <v>0.39607638888888891</v>
      </c>
      <c r="D1238" s="3">
        <v>0.40442129629629631</v>
      </c>
      <c r="E1238" t="str">
        <f t="shared" si="95"/>
        <v>stacjonarny</v>
      </c>
      <c r="F1238" s="6">
        <f t="shared" si="96"/>
        <v>13</v>
      </c>
      <c r="H1238">
        <f t="shared" si="93"/>
        <v>7168</v>
      </c>
      <c r="I1238">
        <f t="shared" si="94"/>
        <v>2236</v>
      </c>
      <c r="J1238">
        <f t="shared" si="97"/>
        <v>574</v>
      </c>
    </row>
    <row r="1239" spans="1:10" x14ac:dyDescent="0.3">
      <c r="A1239" s="1" t="s">
        <v>1064</v>
      </c>
      <c r="B1239" s="2">
        <v>42935</v>
      </c>
      <c r="C1239" s="3">
        <v>0.39937500000000004</v>
      </c>
      <c r="D1239" s="3">
        <v>0.40332175925925928</v>
      </c>
      <c r="E1239" t="str">
        <f t="shared" si="95"/>
        <v>stacjonarny</v>
      </c>
      <c r="F1239" s="6">
        <f t="shared" si="96"/>
        <v>6</v>
      </c>
      <c r="H1239">
        <f t="shared" si="93"/>
        <v>7174</v>
      </c>
      <c r="I1239">
        <f t="shared" si="94"/>
        <v>2236</v>
      </c>
      <c r="J1239">
        <f t="shared" si="97"/>
        <v>574</v>
      </c>
    </row>
    <row r="1240" spans="1:10" x14ac:dyDescent="0.3">
      <c r="A1240" s="1" t="s">
        <v>1065</v>
      </c>
      <c r="B1240" s="2">
        <v>42935</v>
      </c>
      <c r="C1240" s="3">
        <v>0.39959490740740744</v>
      </c>
      <c r="D1240" s="3">
        <v>0.41099537037037037</v>
      </c>
      <c r="E1240" t="str">
        <f t="shared" si="95"/>
        <v>stacjonarny</v>
      </c>
      <c r="F1240" s="6">
        <f t="shared" si="96"/>
        <v>17</v>
      </c>
      <c r="H1240">
        <f t="shared" si="93"/>
        <v>7191</v>
      </c>
      <c r="I1240">
        <f t="shared" si="94"/>
        <v>2236</v>
      </c>
      <c r="J1240">
        <f t="shared" si="97"/>
        <v>574</v>
      </c>
    </row>
    <row r="1241" spans="1:10" x14ac:dyDescent="0.3">
      <c r="A1241" s="1" t="s">
        <v>1066</v>
      </c>
      <c r="B1241" s="2">
        <v>42935</v>
      </c>
      <c r="C1241" s="3">
        <v>0.40234953703703707</v>
      </c>
      <c r="D1241" s="3">
        <v>0.40469907407407407</v>
      </c>
      <c r="E1241" t="str">
        <f t="shared" si="95"/>
        <v>komórkowy</v>
      </c>
      <c r="F1241" s="6">
        <f t="shared" si="96"/>
        <v>4</v>
      </c>
      <c r="H1241">
        <f t="shared" si="93"/>
        <v>7191</v>
      </c>
      <c r="I1241">
        <f t="shared" si="94"/>
        <v>2240</v>
      </c>
      <c r="J1241">
        <f t="shared" si="97"/>
        <v>574</v>
      </c>
    </row>
    <row r="1242" spans="1:10" x14ac:dyDescent="0.3">
      <c r="A1242" s="1" t="s">
        <v>1067</v>
      </c>
      <c r="B1242" s="2">
        <v>42935</v>
      </c>
      <c r="C1242" s="3">
        <v>0.40743055555555557</v>
      </c>
      <c r="D1242" s="3">
        <v>0.41255787037037034</v>
      </c>
      <c r="E1242" t="str">
        <f t="shared" si="95"/>
        <v>komórkowy</v>
      </c>
      <c r="F1242" s="6">
        <f t="shared" si="96"/>
        <v>8</v>
      </c>
      <c r="H1242">
        <f t="shared" si="93"/>
        <v>7191</v>
      </c>
      <c r="I1242">
        <f t="shared" si="94"/>
        <v>2248</v>
      </c>
      <c r="J1242">
        <f t="shared" si="97"/>
        <v>574</v>
      </c>
    </row>
    <row r="1243" spans="1:10" x14ac:dyDescent="0.3">
      <c r="A1243" s="1" t="s">
        <v>412</v>
      </c>
      <c r="B1243" s="2">
        <v>42935</v>
      </c>
      <c r="C1243" s="3">
        <v>0.41121527777777778</v>
      </c>
      <c r="D1243" s="3">
        <v>0.41483796296296299</v>
      </c>
      <c r="E1243" t="str">
        <f t="shared" si="95"/>
        <v>stacjonarny</v>
      </c>
      <c r="F1243" s="6">
        <f t="shared" si="96"/>
        <v>6</v>
      </c>
      <c r="H1243">
        <f t="shared" si="93"/>
        <v>7197</v>
      </c>
      <c r="I1243">
        <f t="shared" si="94"/>
        <v>2248</v>
      </c>
      <c r="J1243">
        <f t="shared" si="97"/>
        <v>574</v>
      </c>
    </row>
    <row r="1244" spans="1:10" x14ac:dyDescent="0.3">
      <c r="A1244" s="1" t="s">
        <v>1068</v>
      </c>
      <c r="B1244" s="2">
        <v>42935</v>
      </c>
      <c r="C1244" s="3">
        <v>0.4127662037037037</v>
      </c>
      <c r="D1244" s="3">
        <v>0.42182870370370368</v>
      </c>
      <c r="E1244" t="str">
        <f t="shared" si="95"/>
        <v>zagraniczny</v>
      </c>
      <c r="F1244" s="6">
        <f t="shared" si="96"/>
        <v>14</v>
      </c>
      <c r="H1244">
        <f t="shared" si="93"/>
        <v>7197</v>
      </c>
      <c r="I1244">
        <f t="shared" si="94"/>
        <v>2248</v>
      </c>
      <c r="J1244">
        <f t="shared" si="97"/>
        <v>588</v>
      </c>
    </row>
    <row r="1245" spans="1:10" x14ac:dyDescent="0.3">
      <c r="A1245" s="1" t="s">
        <v>1069</v>
      </c>
      <c r="B1245" s="2">
        <v>42935</v>
      </c>
      <c r="C1245" s="3">
        <v>0.41616898148148151</v>
      </c>
      <c r="D1245" s="3">
        <v>0.41717592592592595</v>
      </c>
      <c r="E1245" t="str">
        <f t="shared" si="95"/>
        <v>stacjonarny</v>
      </c>
      <c r="F1245" s="6">
        <f t="shared" si="96"/>
        <v>2</v>
      </c>
      <c r="H1245">
        <f t="shared" si="93"/>
        <v>7199</v>
      </c>
      <c r="I1245">
        <f t="shared" si="94"/>
        <v>2248</v>
      </c>
      <c r="J1245">
        <f t="shared" si="97"/>
        <v>588</v>
      </c>
    </row>
    <row r="1246" spans="1:10" x14ac:dyDescent="0.3">
      <c r="A1246" s="1" t="s">
        <v>1070</v>
      </c>
      <c r="B1246" s="2">
        <v>42935</v>
      </c>
      <c r="C1246" s="3">
        <v>0.41996527777777781</v>
      </c>
      <c r="D1246" s="3">
        <v>0.42766203703703703</v>
      </c>
      <c r="E1246" t="str">
        <f t="shared" si="95"/>
        <v>stacjonarny</v>
      </c>
      <c r="F1246" s="6">
        <f t="shared" si="96"/>
        <v>12</v>
      </c>
      <c r="H1246">
        <f t="shared" si="93"/>
        <v>7211</v>
      </c>
      <c r="I1246">
        <f t="shared" si="94"/>
        <v>2248</v>
      </c>
      <c r="J1246">
        <f t="shared" si="97"/>
        <v>588</v>
      </c>
    </row>
    <row r="1247" spans="1:10" x14ac:dyDescent="0.3">
      <c r="A1247" s="1" t="s">
        <v>1071</v>
      </c>
      <c r="B1247" s="2">
        <v>42935</v>
      </c>
      <c r="C1247" s="3">
        <v>0.42166666666666663</v>
      </c>
      <c r="D1247" s="3">
        <v>0.43111111111111117</v>
      </c>
      <c r="E1247" t="str">
        <f t="shared" si="95"/>
        <v>komórkowy</v>
      </c>
      <c r="F1247" s="6">
        <f t="shared" si="96"/>
        <v>14</v>
      </c>
      <c r="H1247">
        <f t="shared" si="93"/>
        <v>7211</v>
      </c>
      <c r="I1247">
        <f t="shared" si="94"/>
        <v>2262</v>
      </c>
      <c r="J1247">
        <f t="shared" si="97"/>
        <v>588</v>
      </c>
    </row>
    <row r="1248" spans="1:10" x14ac:dyDescent="0.3">
      <c r="A1248" s="1" t="s">
        <v>1072</v>
      </c>
      <c r="B1248" s="2">
        <v>42935</v>
      </c>
      <c r="C1248" s="3">
        <v>0.42422453703703705</v>
      </c>
      <c r="D1248" s="3">
        <v>0.43512731481481487</v>
      </c>
      <c r="E1248" t="str">
        <f t="shared" si="95"/>
        <v>stacjonarny</v>
      </c>
      <c r="F1248" s="6">
        <f t="shared" si="96"/>
        <v>16</v>
      </c>
      <c r="H1248">
        <f t="shared" si="93"/>
        <v>7227</v>
      </c>
      <c r="I1248">
        <f t="shared" si="94"/>
        <v>2262</v>
      </c>
      <c r="J1248">
        <f t="shared" si="97"/>
        <v>588</v>
      </c>
    </row>
    <row r="1249" spans="1:10" x14ac:dyDescent="0.3">
      <c r="A1249" s="1" t="s">
        <v>1073</v>
      </c>
      <c r="B1249" s="2">
        <v>42935</v>
      </c>
      <c r="C1249" s="3">
        <v>0.42684027777777778</v>
      </c>
      <c r="D1249" s="3">
        <v>0.43207175925925928</v>
      </c>
      <c r="E1249" t="str">
        <f t="shared" si="95"/>
        <v>zagraniczny</v>
      </c>
      <c r="F1249" s="6">
        <f t="shared" si="96"/>
        <v>8</v>
      </c>
      <c r="H1249">
        <f t="shared" si="93"/>
        <v>7227</v>
      </c>
      <c r="I1249">
        <f t="shared" si="94"/>
        <v>2262</v>
      </c>
      <c r="J1249">
        <f t="shared" si="97"/>
        <v>596</v>
      </c>
    </row>
    <row r="1250" spans="1:10" x14ac:dyDescent="0.3">
      <c r="A1250" s="1" t="s">
        <v>1074</v>
      </c>
      <c r="B1250" s="2">
        <v>42935</v>
      </c>
      <c r="C1250" s="3">
        <v>0.42912037037037037</v>
      </c>
      <c r="D1250" s="3">
        <v>0.43425925925925929</v>
      </c>
      <c r="E1250" t="str">
        <f t="shared" si="95"/>
        <v>stacjonarny</v>
      </c>
      <c r="F1250" s="6">
        <f t="shared" si="96"/>
        <v>8</v>
      </c>
      <c r="H1250">
        <f t="shared" si="93"/>
        <v>7235</v>
      </c>
      <c r="I1250">
        <f t="shared" si="94"/>
        <v>2262</v>
      </c>
      <c r="J1250">
        <f t="shared" si="97"/>
        <v>596</v>
      </c>
    </row>
    <row r="1251" spans="1:10" x14ac:dyDescent="0.3">
      <c r="A1251" s="1" t="s">
        <v>1075</v>
      </c>
      <c r="B1251" s="2">
        <v>42935</v>
      </c>
      <c r="C1251" s="3">
        <v>0.43180555555555555</v>
      </c>
      <c r="D1251" s="3">
        <v>0.44175925925925924</v>
      </c>
      <c r="E1251" t="str">
        <f t="shared" si="95"/>
        <v>komórkowy</v>
      </c>
      <c r="F1251" s="6">
        <f t="shared" si="96"/>
        <v>15</v>
      </c>
      <c r="H1251">
        <f t="shared" si="93"/>
        <v>7235</v>
      </c>
      <c r="I1251">
        <f t="shared" si="94"/>
        <v>2277</v>
      </c>
      <c r="J1251">
        <f t="shared" si="97"/>
        <v>596</v>
      </c>
    </row>
    <row r="1252" spans="1:10" x14ac:dyDescent="0.3">
      <c r="A1252" s="1" t="s">
        <v>1076</v>
      </c>
      <c r="B1252" s="2">
        <v>42935</v>
      </c>
      <c r="C1252" s="3">
        <v>0.43185185185185188</v>
      </c>
      <c r="D1252" s="3">
        <v>0.43826388888888884</v>
      </c>
      <c r="E1252" t="str">
        <f t="shared" si="95"/>
        <v>stacjonarny</v>
      </c>
      <c r="F1252" s="6">
        <f t="shared" si="96"/>
        <v>10</v>
      </c>
      <c r="H1252">
        <f t="shared" ref="H1252:H1315" si="98">IF(E1252="stacjonarny",H1251+F1252,H1251)</f>
        <v>7245</v>
      </c>
      <c r="I1252">
        <f t="shared" ref="I1252:I1315" si="99">IF(E1252="komórkowy",I1251+F1252,I1251)</f>
        <v>2277</v>
      </c>
      <c r="J1252">
        <f t="shared" si="97"/>
        <v>596</v>
      </c>
    </row>
    <row r="1253" spans="1:10" x14ac:dyDescent="0.3">
      <c r="A1253" s="1" t="s">
        <v>1077</v>
      </c>
      <c r="B1253" s="2">
        <v>42935</v>
      </c>
      <c r="C1253" s="3">
        <v>0.43365740740740738</v>
      </c>
      <c r="D1253" s="3">
        <v>0.43964120370370369</v>
      </c>
      <c r="E1253" t="str">
        <f t="shared" si="95"/>
        <v>stacjonarny</v>
      </c>
      <c r="F1253" s="6">
        <f t="shared" si="96"/>
        <v>9</v>
      </c>
      <c r="H1253">
        <f t="shared" si="98"/>
        <v>7254</v>
      </c>
      <c r="I1253">
        <f t="shared" si="99"/>
        <v>2277</v>
      </c>
      <c r="J1253">
        <f t="shared" si="97"/>
        <v>596</v>
      </c>
    </row>
    <row r="1254" spans="1:10" x14ac:dyDescent="0.3">
      <c r="A1254" s="1" t="s">
        <v>1078</v>
      </c>
      <c r="B1254" s="2">
        <v>42935</v>
      </c>
      <c r="C1254" s="3">
        <v>0.43509259259259259</v>
      </c>
      <c r="D1254" s="3">
        <v>0.44364583333333335</v>
      </c>
      <c r="E1254" t="str">
        <f t="shared" si="95"/>
        <v>stacjonarny</v>
      </c>
      <c r="F1254" s="6">
        <f t="shared" si="96"/>
        <v>13</v>
      </c>
      <c r="H1254">
        <f t="shared" si="98"/>
        <v>7267</v>
      </c>
      <c r="I1254">
        <f t="shared" si="99"/>
        <v>2277</v>
      </c>
      <c r="J1254">
        <f t="shared" si="97"/>
        <v>596</v>
      </c>
    </row>
    <row r="1255" spans="1:10" x14ac:dyDescent="0.3">
      <c r="A1255" s="1" t="s">
        <v>1079</v>
      </c>
      <c r="B1255" s="2">
        <v>42935</v>
      </c>
      <c r="C1255" s="3">
        <v>0.43734953703703705</v>
      </c>
      <c r="D1255" s="3">
        <v>0.44071759259259258</v>
      </c>
      <c r="E1255" t="str">
        <f t="shared" si="95"/>
        <v>stacjonarny</v>
      </c>
      <c r="F1255" s="6">
        <f t="shared" si="96"/>
        <v>5</v>
      </c>
      <c r="H1255">
        <f t="shared" si="98"/>
        <v>7272</v>
      </c>
      <c r="I1255">
        <f t="shared" si="99"/>
        <v>2277</v>
      </c>
      <c r="J1255">
        <f t="shared" si="97"/>
        <v>596</v>
      </c>
    </row>
    <row r="1256" spans="1:10" x14ac:dyDescent="0.3">
      <c r="A1256" s="1" t="s">
        <v>1080</v>
      </c>
      <c r="B1256" s="2">
        <v>42935</v>
      </c>
      <c r="C1256" s="3">
        <v>0.43827546296296299</v>
      </c>
      <c r="D1256" s="3">
        <v>0.44968750000000002</v>
      </c>
      <c r="E1256" t="str">
        <f t="shared" si="95"/>
        <v>stacjonarny</v>
      </c>
      <c r="F1256" s="6">
        <f t="shared" si="96"/>
        <v>17</v>
      </c>
      <c r="H1256">
        <f t="shared" si="98"/>
        <v>7289</v>
      </c>
      <c r="I1256">
        <f t="shared" si="99"/>
        <v>2277</v>
      </c>
      <c r="J1256">
        <f t="shared" si="97"/>
        <v>596</v>
      </c>
    </row>
    <row r="1257" spans="1:10" x14ac:dyDescent="0.3">
      <c r="A1257" s="1" t="s">
        <v>1081</v>
      </c>
      <c r="B1257" s="2">
        <v>42935</v>
      </c>
      <c r="C1257" s="3">
        <v>0.44305555555555554</v>
      </c>
      <c r="D1257" s="3">
        <v>0.45006944444444441</v>
      </c>
      <c r="E1257" t="str">
        <f t="shared" si="95"/>
        <v>stacjonarny</v>
      </c>
      <c r="F1257" s="6">
        <f t="shared" si="96"/>
        <v>11</v>
      </c>
      <c r="H1257">
        <f t="shared" si="98"/>
        <v>7300</v>
      </c>
      <c r="I1257">
        <f t="shared" si="99"/>
        <v>2277</v>
      </c>
      <c r="J1257">
        <f t="shared" si="97"/>
        <v>596</v>
      </c>
    </row>
    <row r="1258" spans="1:10" x14ac:dyDescent="0.3">
      <c r="A1258" s="1" t="s">
        <v>1082</v>
      </c>
      <c r="B1258" s="2">
        <v>42935</v>
      </c>
      <c r="C1258" s="3">
        <v>0.44664351851851852</v>
      </c>
      <c r="D1258" s="3">
        <v>0.45725694444444448</v>
      </c>
      <c r="E1258" t="str">
        <f t="shared" si="95"/>
        <v>stacjonarny</v>
      </c>
      <c r="F1258" s="6">
        <f t="shared" si="96"/>
        <v>16</v>
      </c>
      <c r="H1258">
        <f t="shared" si="98"/>
        <v>7316</v>
      </c>
      <c r="I1258">
        <f t="shared" si="99"/>
        <v>2277</v>
      </c>
      <c r="J1258">
        <f t="shared" si="97"/>
        <v>596</v>
      </c>
    </row>
    <row r="1259" spans="1:10" x14ac:dyDescent="0.3">
      <c r="A1259" s="1" t="s">
        <v>1083</v>
      </c>
      <c r="B1259" s="2">
        <v>42935</v>
      </c>
      <c r="C1259" s="3">
        <v>0.45211805555555556</v>
      </c>
      <c r="D1259" s="3">
        <v>0.45987268518518515</v>
      </c>
      <c r="E1259" t="str">
        <f t="shared" si="95"/>
        <v>stacjonarny</v>
      </c>
      <c r="F1259" s="6">
        <f t="shared" si="96"/>
        <v>12</v>
      </c>
      <c r="H1259">
        <f t="shared" si="98"/>
        <v>7328</v>
      </c>
      <c r="I1259">
        <f t="shared" si="99"/>
        <v>2277</v>
      </c>
      <c r="J1259">
        <f t="shared" si="97"/>
        <v>596</v>
      </c>
    </row>
    <row r="1260" spans="1:10" x14ac:dyDescent="0.3">
      <c r="A1260" s="1" t="s">
        <v>567</v>
      </c>
      <c r="B1260" s="2">
        <v>42935</v>
      </c>
      <c r="C1260" s="3">
        <v>0.45768518518518514</v>
      </c>
      <c r="D1260" s="3">
        <v>0.45837962962962964</v>
      </c>
      <c r="E1260" t="str">
        <f t="shared" si="95"/>
        <v>komórkowy</v>
      </c>
      <c r="F1260" s="6">
        <f t="shared" si="96"/>
        <v>1</v>
      </c>
      <c r="H1260">
        <f t="shared" si="98"/>
        <v>7328</v>
      </c>
      <c r="I1260">
        <f t="shared" si="99"/>
        <v>2278</v>
      </c>
      <c r="J1260">
        <f t="shared" si="97"/>
        <v>596</v>
      </c>
    </row>
    <row r="1261" spans="1:10" x14ac:dyDescent="0.3">
      <c r="A1261" s="1" t="s">
        <v>1084</v>
      </c>
      <c r="B1261" s="2">
        <v>42935</v>
      </c>
      <c r="C1261" s="3">
        <v>0.46217592592592593</v>
      </c>
      <c r="D1261" s="3">
        <v>0.46263888888888888</v>
      </c>
      <c r="E1261" t="str">
        <f t="shared" si="95"/>
        <v>komórkowy</v>
      </c>
      <c r="F1261" s="6">
        <f t="shared" si="96"/>
        <v>1</v>
      </c>
      <c r="H1261">
        <f t="shared" si="98"/>
        <v>7328</v>
      </c>
      <c r="I1261">
        <f t="shared" si="99"/>
        <v>2279</v>
      </c>
      <c r="J1261">
        <f t="shared" si="97"/>
        <v>596</v>
      </c>
    </row>
    <row r="1262" spans="1:10" x14ac:dyDescent="0.3">
      <c r="A1262" s="1" t="s">
        <v>1085</v>
      </c>
      <c r="B1262" s="2">
        <v>42935</v>
      </c>
      <c r="C1262" s="3">
        <v>0.46546296296296297</v>
      </c>
      <c r="D1262" s="3">
        <v>0.47405092592592596</v>
      </c>
      <c r="E1262" t="str">
        <f t="shared" si="95"/>
        <v>komórkowy</v>
      </c>
      <c r="F1262" s="6">
        <f t="shared" si="96"/>
        <v>13</v>
      </c>
      <c r="H1262">
        <f t="shared" si="98"/>
        <v>7328</v>
      </c>
      <c r="I1262">
        <f t="shared" si="99"/>
        <v>2292</v>
      </c>
      <c r="J1262">
        <f t="shared" si="97"/>
        <v>596</v>
      </c>
    </row>
    <row r="1263" spans="1:10" x14ac:dyDescent="0.3">
      <c r="A1263" s="1" t="s">
        <v>1086</v>
      </c>
      <c r="B1263" s="2">
        <v>42935</v>
      </c>
      <c r="C1263" s="3">
        <v>0.46773148148148147</v>
      </c>
      <c r="D1263" s="3">
        <v>0.47054398148148152</v>
      </c>
      <c r="E1263" t="str">
        <f t="shared" si="95"/>
        <v>komórkowy</v>
      </c>
      <c r="F1263" s="6">
        <f t="shared" si="96"/>
        <v>5</v>
      </c>
      <c r="H1263">
        <f t="shared" si="98"/>
        <v>7328</v>
      </c>
      <c r="I1263">
        <f t="shared" si="99"/>
        <v>2297</v>
      </c>
      <c r="J1263">
        <f t="shared" si="97"/>
        <v>596</v>
      </c>
    </row>
    <row r="1264" spans="1:10" x14ac:dyDescent="0.3">
      <c r="A1264" s="1" t="s">
        <v>261</v>
      </c>
      <c r="B1264" s="2">
        <v>42935</v>
      </c>
      <c r="C1264" s="3">
        <v>0.47298611111111111</v>
      </c>
      <c r="D1264" s="3">
        <v>0.48247685185185185</v>
      </c>
      <c r="E1264" t="str">
        <f t="shared" si="95"/>
        <v>stacjonarny</v>
      </c>
      <c r="F1264" s="6">
        <f t="shared" si="96"/>
        <v>14</v>
      </c>
      <c r="H1264">
        <f t="shared" si="98"/>
        <v>7342</v>
      </c>
      <c r="I1264">
        <f t="shared" si="99"/>
        <v>2297</v>
      </c>
      <c r="J1264">
        <f t="shared" si="97"/>
        <v>596</v>
      </c>
    </row>
    <row r="1265" spans="1:10" x14ac:dyDescent="0.3">
      <c r="A1265" s="1" t="s">
        <v>1087</v>
      </c>
      <c r="B1265" s="2">
        <v>42935</v>
      </c>
      <c r="C1265" s="3">
        <v>0.47843750000000002</v>
      </c>
      <c r="D1265" s="3">
        <v>0.48951388888888886</v>
      </c>
      <c r="E1265" t="str">
        <f t="shared" si="95"/>
        <v>stacjonarny</v>
      </c>
      <c r="F1265" s="6">
        <f t="shared" si="96"/>
        <v>16</v>
      </c>
      <c r="H1265">
        <f t="shared" si="98"/>
        <v>7358</v>
      </c>
      <c r="I1265">
        <f t="shared" si="99"/>
        <v>2297</v>
      </c>
      <c r="J1265">
        <f t="shared" si="97"/>
        <v>596</v>
      </c>
    </row>
    <row r="1266" spans="1:10" x14ac:dyDescent="0.3">
      <c r="A1266" s="1" t="s">
        <v>1088</v>
      </c>
      <c r="B1266" s="2">
        <v>42935</v>
      </c>
      <c r="C1266" s="3">
        <v>0.47843750000000002</v>
      </c>
      <c r="D1266" s="3">
        <v>0.48879629629629634</v>
      </c>
      <c r="E1266" t="str">
        <f t="shared" si="95"/>
        <v>zagraniczny</v>
      </c>
      <c r="F1266" s="6">
        <f t="shared" si="96"/>
        <v>15</v>
      </c>
      <c r="H1266">
        <f t="shared" si="98"/>
        <v>7358</v>
      </c>
      <c r="I1266">
        <f t="shared" si="99"/>
        <v>2297</v>
      </c>
      <c r="J1266">
        <f t="shared" si="97"/>
        <v>611</v>
      </c>
    </row>
    <row r="1267" spans="1:10" x14ac:dyDescent="0.3">
      <c r="A1267" s="1" t="s">
        <v>1089</v>
      </c>
      <c r="B1267" s="2">
        <v>42935</v>
      </c>
      <c r="C1267" s="3">
        <v>0.48381944444444441</v>
      </c>
      <c r="D1267" s="3">
        <v>0.49505787037037036</v>
      </c>
      <c r="E1267" t="str">
        <f t="shared" si="95"/>
        <v>komórkowy</v>
      </c>
      <c r="F1267" s="6">
        <f t="shared" si="96"/>
        <v>17</v>
      </c>
      <c r="H1267">
        <f t="shared" si="98"/>
        <v>7358</v>
      </c>
      <c r="I1267">
        <f t="shared" si="99"/>
        <v>2314</v>
      </c>
      <c r="J1267">
        <f t="shared" si="97"/>
        <v>611</v>
      </c>
    </row>
    <row r="1268" spans="1:10" x14ac:dyDescent="0.3">
      <c r="A1268" s="1" t="s">
        <v>1090</v>
      </c>
      <c r="B1268" s="2">
        <v>42935</v>
      </c>
      <c r="C1268" s="3">
        <v>0.48822916666666666</v>
      </c>
      <c r="D1268" s="3">
        <v>0.49540509259259258</v>
      </c>
      <c r="E1268" t="str">
        <f t="shared" si="95"/>
        <v>stacjonarny</v>
      </c>
      <c r="F1268" s="6">
        <f t="shared" si="96"/>
        <v>11</v>
      </c>
      <c r="H1268">
        <f t="shared" si="98"/>
        <v>7369</v>
      </c>
      <c r="I1268">
        <f t="shared" si="99"/>
        <v>2314</v>
      </c>
      <c r="J1268">
        <f t="shared" si="97"/>
        <v>611</v>
      </c>
    </row>
    <row r="1269" spans="1:10" x14ac:dyDescent="0.3">
      <c r="A1269" s="1" t="s">
        <v>1091</v>
      </c>
      <c r="B1269" s="2">
        <v>42935</v>
      </c>
      <c r="C1269" s="3">
        <v>0.4896064814814815</v>
      </c>
      <c r="D1269" s="3">
        <v>0.49828703703703708</v>
      </c>
      <c r="E1269" t="str">
        <f t="shared" si="95"/>
        <v>stacjonarny</v>
      </c>
      <c r="F1269" s="6">
        <f t="shared" si="96"/>
        <v>13</v>
      </c>
      <c r="H1269">
        <f t="shared" si="98"/>
        <v>7382</v>
      </c>
      <c r="I1269">
        <f t="shared" si="99"/>
        <v>2314</v>
      </c>
      <c r="J1269">
        <f t="shared" si="97"/>
        <v>611</v>
      </c>
    </row>
    <row r="1270" spans="1:10" x14ac:dyDescent="0.3">
      <c r="A1270" s="1" t="s">
        <v>1092</v>
      </c>
      <c r="B1270" s="2">
        <v>42935</v>
      </c>
      <c r="C1270" s="3">
        <v>0.4927083333333333</v>
      </c>
      <c r="D1270" s="3">
        <v>0.49774305555555554</v>
      </c>
      <c r="E1270" t="str">
        <f t="shared" si="95"/>
        <v>stacjonarny</v>
      </c>
      <c r="F1270" s="6">
        <f t="shared" si="96"/>
        <v>8</v>
      </c>
      <c r="H1270">
        <f t="shared" si="98"/>
        <v>7390</v>
      </c>
      <c r="I1270">
        <f t="shared" si="99"/>
        <v>2314</v>
      </c>
      <c r="J1270">
        <f t="shared" si="97"/>
        <v>611</v>
      </c>
    </row>
    <row r="1271" spans="1:10" x14ac:dyDescent="0.3">
      <c r="A1271" s="1" t="s">
        <v>1093</v>
      </c>
      <c r="B1271" s="2">
        <v>42935</v>
      </c>
      <c r="C1271" s="3">
        <v>0.49625000000000002</v>
      </c>
      <c r="D1271" s="3">
        <v>0.5058449074074074</v>
      </c>
      <c r="E1271" t="str">
        <f t="shared" si="95"/>
        <v>stacjonarny</v>
      </c>
      <c r="F1271" s="6">
        <f t="shared" si="96"/>
        <v>14</v>
      </c>
      <c r="H1271">
        <f t="shared" si="98"/>
        <v>7404</v>
      </c>
      <c r="I1271">
        <f t="shared" si="99"/>
        <v>2314</v>
      </c>
      <c r="J1271">
        <f t="shared" si="97"/>
        <v>611</v>
      </c>
    </row>
    <row r="1272" spans="1:10" x14ac:dyDescent="0.3">
      <c r="A1272" s="1" t="s">
        <v>1094</v>
      </c>
      <c r="B1272" s="2">
        <v>42935</v>
      </c>
      <c r="C1272" s="3">
        <v>0.50173611111111105</v>
      </c>
      <c r="D1272" s="3">
        <v>0.51305555555555549</v>
      </c>
      <c r="E1272" t="str">
        <f t="shared" si="95"/>
        <v>stacjonarny</v>
      </c>
      <c r="F1272" s="6">
        <f t="shared" si="96"/>
        <v>17</v>
      </c>
      <c r="H1272">
        <f t="shared" si="98"/>
        <v>7421</v>
      </c>
      <c r="I1272">
        <f t="shared" si="99"/>
        <v>2314</v>
      </c>
      <c r="J1272">
        <f t="shared" si="97"/>
        <v>611</v>
      </c>
    </row>
    <row r="1273" spans="1:10" x14ac:dyDescent="0.3">
      <c r="A1273" s="1" t="s">
        <v>1095</v>
      </c>
      <c r="B1273" s="2">
        <v>42935</v>
      </c>
      <c r="C1273" s="3">
        <v>0.50219907407407405</v>
      </c>
      <c r="D1273" s="3">
        <v>0.50804398148148155</v>
      </c>
      <c r="E1273" t="str">
        <f t="shared" si="95"/>
        <v>stacjonarny</v>
      </c>
      <c r="F1273" s="6">
        <f t="shared" si="96"/>
        <v>9</v>
      </c>
      <c r="H1273">
        <f t="shared" si="98"/>
        <v>7430</v>
      </c>
      <c r="I1273">
        <f t="shared" si="99"/>
        <v>2314</v>
      </c>
      <c r="J1273">
        <f t="shared" si="97"/>
        <v>611</v>
      </c>
    </row>
    <row r="1274" spans="1:10" x14ac:dyDescent="0.3">
      <c r="A1274" s="1" t="s">
        <v>1096</v>
      </c>
      <c r="B1274" s="2">
        <v>42935</v>
      </c>
      <c r="C1274" s="3">
        <v>0.50749999999999995</v>
      </c>
      <c r="D1274" s="3">
        <v>0.51290509259259254</v>
      </c>
      <c r="E1274" t="str">
        <f t="shared" si="95"/>
        <v>komórkowy</v>
      </c>
      <c r="F1274" s="6">
        <f t="shared" si="96"/>
        <v>8</v>
      </c>
      <c r="H1274">
        <f t="shared" si="98"/>
        <v>7430</v>
      </c>
      <c r="I1274">
        <f t="shared" si="99"/>
        <v>2322</v>
      </c>
      <c r="J1274">
        <f t="shared" si="97"/>
        <v>611</v>
      </c>
    </row>
    <row r="1275" spans="1:10" x14ac:dyDescent="0.3">
      <c r="A1275" s="1" t="s">
        <v>1097</v>
      </c>
      <c r="B1275" s="2">
        <v>42935</v>
      </c>
      <c r="C1275" s="3">
        <v>0.50756944444444441</v>
      </c>
      <c r="D1275" s="3">
        <v>0.51126157407407413</v>
      </c>
      <c r="E1275" t="str">
        <f t="shared" si="95"/>
        <v>stacjonarny</v>
      </c>
      <c r="F1275" s="6">
        <f t="shared" si="96"/>
        <v>6</v>
      </c>
      <c r="H1275">
        <f t="shared" si="98"/>
        <v>7436</v>
      </c>
      <c r="I1275">
        <f t="shared" si="99"/>
        <v>2322</v>
      </c>
      <c r="J1275">
        <f t="shared" si="97"/>
        <v>611</v>
      </c>
    </row>
    <row r="1276" spans="1:10" x14ac:dyDescent="0.3">
      <c r="A1276" s="1" t="s">
        <v>1098</v>
      </c>
      <c r="B1276" s="2">
        <v>42935</v>
      </c>
      <c r="C1276" s="3">
        <v>0.51325231481481481</v>
      </c>
      <c r="D1276" s="3">
        <v>0.51627314814814818</v>
      </c>
      <c r="E1276" t="str">
        <f t="shared" si="95"/>
        <v>stacjonarny</v>
      </c>
      <c r="F1276" s="6">
        <f t="shared" si="96"/>
        <v>5</v>
      </c>
      <c r="H1276">
        <f t="shared" si="98"/>
        <v>7441</v>
      </c>
      <c r="I1276">
        <f t="shared" si="99"/>
        <v>2322</v>
      </c>
      <c r="J1276">
        <f t="shared" si="97"/>
        <v>611</v>
      </c>
    </row>
    <row r="1277" spans="1:10" x14ac:dyDescent="0.3">
      <c r="A1277" s="1" t="s">
        <v>1099</v>
      </c>
      <c r="B1277" s="2">
        <v>42935</v>
      </c>
      <c r="C1277" s="3">
        <v>0.5173726851851852</v>
      </c>
      <c r="D1277" s="3">
        <v>0.52055555555555555</v>
      </c>
      <c r="E1277" t="str">
        <f t="shared" si="95"/>
        <v>komórkowy</v>
      </c>
      <c r="F1277" s="6">
        <f t="shared" si="96"/>
        <v>5</v>
      </c>
      <c r="H1277">
        <f t="shared" si="98"/>
        <v>7441</v>
      </c>
      <c r="I1277">
        <f t="shared" si="99"/>
        <v>2327</v>
      </c>
      <c r="J1277">
        <f t="shared" si="97"/>
        <v>611</v>
      </c>
    </row>
    <row r="1278" spans="1:10" x14ac:dyDescent="0.3">
      <c r="A1278" s="1" t="s">
        <v>1100</v>
      </c>
      <c r="B1278" s="2">
        <v>42935</v>
      </c>
      <c r="C1278" s="3">
        <v>0.52288194444444447</v>
      </c>
      <c r="D1278" s="3">
        <v>0.52722222222222226</v>
      </c>
      <c r="E1278" t="str">
        <f t="shared" si="95"/>
        <v>stacjonarny</v>
      </c>
      <c r="F1278" s="6">
        <f t="shared" si="96"/>
        <v>7</v>
      </c>
      <c r="H1278">
        <f t="shared" si="98"/>
        <v>7448</v>
      </c>
      <c r="I1278">
        <f t="shared" si="99"/>
        <v>2327</v>
      </c>
      <c r="J1278">
        <f t="shared" si="97"/>
        <v>611</v>
      </c>
    </row>
    <row r="1279" spans="1:10" x14ac:dyDescent="0.3">
      <c r="A1279" s="1" t="s">
        <v>375</v>
      </c>
      <c r="B1279" s="2">
        <v>42935</v>
      </c>
      <c r="C1279" s="3">
        <v>0.52349537037037031</v>
      </c>
      <c r="D1279" s="3">
        <v>0.53362268518518519</v>
      </c>
      <c r="E1279" t="str">
        <f t="shared" si="95"/>
        <v>zagraniczny</v>
      </c>
      <c r="F1279" s="6">
        <f t="shared" si="96"/>
        <v>15</v>
      </c>
      <c r="H1279">
        <f t="shared" si="98"/>
        <v>7448</v>
      </c>
      <c r="I1279">
        <f t="shared" si="99"/>
        <v>2327</v>
      </c>
      <c r="J1279">
        <f t="shared" si="97"/>
        <v>626</v>
      </c>
    </row>
    <row r="1280" spans="1:10" x14ac:dyDescent="0.3">
      <c r="A1280" s="1" t="s">
        <v>1101</v>
      </c>
      <c r="B1280" s="2">
        <v>42935</v>
      </c>
      <c r="C1280" s="3">
        <v>0.52766203703703707</v>
      </c>
      <c r="D1280" s="3">
        <v>0.53917824074074072</v>
      </c>
      <c r="E1280" t="str">
        <f t="shared" si="95"/>
        <v>komórkowy</v>
      </c>
      <c r="F1280" s="6">
        <f t="shared" si="96"/>
        <v>17</v>
      </c>
      <c r="H1280">
        <f t="shared" si="98"/>
        <v>7448</v>
      </c>
      <c r="I1280">
        <f t="shared" si="99"/>
        <v>2344</v>
      </c>
      <c r="J1280">
        <f t="shared" si="97"/>
        <v>626</v>
      </c>
    </row>
    <row r="1281" spans="1:10" x14ac:dyDescent="0.3">
      <c r="A1281" s="1" t="s">
        <v>303</v>
      </c>
      <c r="B1281" s="2">
        <v>42935</v>
      </c>
      <c r="C1281" s="3">
        <v>0.53209490740740739</v>
      </c>
      <c r="D1281" s="3">
        <v>0.53931712962962963</v>
      </c>
      <c r="E1281" t="str">
        <f t="shared" si="95"/>
        <v>zagraniczny</v>
      </c>
      <c r="F1281" s="6">
        <f t="shared" si="96"/>
        <v>11</v>
      </c>
      <c r="H1281">
        <f t="shared" si="98"/>
        <v>7448</v>
      </c>
      <c r="I1281">
        <f t="shared" si="99"/>
        <v>2344</v>
      </c>
      <c r="J1281">
        <f t="shared" si="97"/>
        <v>637</v>
      </c>
    </row>
    <row r="1282" spans="1:10" x14ac:dyDescent="0.3">
      <c r="A1282" s="1" t="s">
        <v>1102</v>
      </c>
      <c r="B1282" s="2">
        <v>42935</v>
      </c>
      <c r="C1282" s="3">
        <v>0.53540509259259261</v>
      </c>
      <c r="D1282" s="3">
        <v>0.53540509259259261</v>
      </c>
      <c r="E1282" t="str">
        <f t="shared" si="95"/>
        <v>stacjonarny</v>
      </c>
      <c r="F1282" s="6">
        <f t="shared" si="96"/>
        <v>0</v>
      </c>
      <c r="H1282">
        <f t="shared" si="98"/>
        <v>7448</v>
      </c>
      <c r="I1282">
        <f t="shared" si="99"/>
        <v>2344</v>
      </c>
      <c r="J1282">
        <f t="shared" si="97"/>
        <v>637</v>
      </c>
    </row>
    <row r="1283" spans="1:10" x14ac:dyDescent="0.3">
      <c r="A1283" s="1" t="s">
        <v>1103</v>
      </c>
      <c r="B1283" s="2">
        <v>42935</v>
      </c>
      <c r="C1283" s="3">
        <v>0.53594907407407411</v>
      </c>
      <c r="D1283" s="3">
        <v>0.54584490740740743</v>
      </c>
      <c r="E1283" t="str">
        <f t="shared" ref="E1283:E1346" si="100">IF(LEN(A1283)=7,"stacjonarny",IF(LEN(A1283)=8,"komórkowy","zagraniczny"))</f>
        <v>stacjonarny</v>
      </c>
      <c r="F1283" s="6">
        <f t="shared" ref="F1283:F1346" si="101">ROUNDUP(MINUTE(D1283-C1283)+SECOND(D1283-C1283)/60,0)</f>
        <v>15</v>
      </c>
      <c r="H1283">
        <f t="shared" si="98"/>
        <v>7463</v>
      </c>
      <c r="I1283">
        <f t="shared" si="99"/>
        <v>2344</v>
      </c>
      <c r="J1283">
        <f t="shared" si="97"/>
        <v>637</v>
      </c>
    </row>
    <row r="1284" spans="1:10" x14ac:dyDescent="0.3">
      <c r="A1284" s="1" t="s">
        <v>1104</v>
      </c>
      <c r="B1284" s="2">
        <v>42935</v>
      </c>
      <c r="C1284" s="3">
        <v>0.54052083333333334</v>
      </c>
      <c r="D1284" s="3">
        <v>0.54195601851851849</v>
      </c>
      <c r="E1284" t="str">
        <f t="shared" si="100"/>
        <v>stacjonarny</v>
      </c>
      <c r="F1284" s="6">
        <f t="shared" si="101"/>
        <v>3</v>
      </c>
      <c r="H1284">
        <f t="shared" si="98"/>
        <v>7466</v>
      </c>
      <c r="I1284">
        <f t="shared" si="99"/>
        <v>2344</v>
      </c>
      <c r="J1284">
        <f t="shared" ref="J1284:J1347" si="102">IF(E1284="zagraniczny",J1283+F1284,J1283)</f>
        <v>637</v>
      </c>
    </row>
    <row r="1285" spans="1:10" x14ac:dyDescent="0.3">
      <c r="A1285" s="1" t="s">
        <v>697</v>
      </c>
      <c r="B1285" s="2">
        <v>42935</v>
      </c>
      <c r="C1285" s="3">
        <v>0.54439814814814813</v>
      </c>
      <c r="D1285" s="3">
        <v>0.54800925925925925</v>
      </c>
      <c r="E1285" t="str">
        <f t="shared" si="100"/>
        <v>stacjonarny</v>
      </c>
      <c r="F1285" s="6">
        <f t="shared" si="101"/>
        <v>6</v>
      </c>
      <c r="H1285">
        <f t="shared" si="98"/>
        <v>7472</v>
      </c>
      <c r="I1285">
        <f t="shared" si="99"/>
        <v>2344</v>
      </c>
      <c r="J1285">
        <f t="shared" si="102"/>
        <v>637</v>
      </c>
    </row>
    <row r="1286" spans="1:10" x14ac:dyDescent="0.3">
      <c r="A1286" s="1" t="s">
        <v>1105</v>
      </c>
      <c r="B1286" s="2">
        <v>42935</v>
      </c>
      <c r="C1286" s="3">
        <v>0.54996527777777782</v>
      </c>
      <c r="D1286" s="3">
        <v>0.55228009259259259</v>
      </c>
      <c r="E1286" t="str">
        <f t="shared" si="100"/>
        <v>komórkowy</v>
      </c>
      <c r="F1286" s="6">
        <f t="shared" si="101"/>
        <v>4</v>
      </c>
      <c r="H1286">
        <f t="shared" si="98"/>
        <v>7472</v>
      </c>
      <c r="I1286">
        <f t="shared" si="99"/>
        <v>2348</v>
      </c>
      <c r="J1286">
        <f t="shared" si="102"/>
        <v>637</v>
      </c>
    </row>
    <row r="1287" spans="1:10" x14ac:dyDescent="0.3">
      <c r="A1287" s="1" t="s">
        <v>1106</v>
      </c>
      <c r="B1287" s="2">
        <v>42935</v>
      </c>
      <c r="C1287" s="3">
        <v>0.55121527777777779</v>
      </c>
      <c r="D1287" s="3">
        <v>0.55539351851851848</v>
      </c>
      <c r="E1287" t="str">
        <f t="shared" si="100"/>
        <v>stacjonarny</v>
      </c>
      <c r="F1287" s="6">
        <f t="shared" si="101"/>
        <v>7</v>
      </c>
      <c r="H1287">
        <f t="shared" si="98"/>
        <v>7479</v>
      </c>
      <c r="I1287">
        <f t="shared" si="99"/>
        <v>2348</v>
      </c>
      <c r="J1287">
        <f t="shared" si="102"/>
        <v>637</v>
      </c>
    </row>
    <row r="1288" spans="1:10" x14ac:dyDescent="0.3">
      <c r="A1288" s="1" t="s">
        <v>1107</v>
      </c>
      <c r="B1288" s="2">
        <v>42935</v>
      </c>
      <c r="C1288" s="3">
        <v>0.55174768518518513</v>
      </c>
      <c r="D1288" s="3">
        <v>0.5575</v>
      </c>
      <c r="E1288" t="str">
        <f t="shared" si="100"/>
        <v>stacjonarny</v>
      </c>
      <c r="F1288" s="6">
        <f t="shared" si="101"/>
        <v>9</v>
      </c>
      <c r="H1288">
        <f t="shared" si="98"/>
        <v>7488</v>
      </c>
      <c r="I1288">
        <f t="shared" si="99"/>
        <v>2348</v>
      </c>
      <c r="J1288">
        <f t="shared" si="102"/>
        <v>637</v>
      </c>
    </row>
    <row r="1289" spans="1:10" x14ac:dyDescent="0.3">
      <c r="A1289" s="1" t="s">
        <v>1108</v>
      </c>
      <c r="B1289" s="2">
        <v>42935</v>
      </c>
      <c r="C1289" s="3">
        <v>0.55387731481481484</v>
      </c>
      <c r="D1289" s="3">
        <v>0.5645486111111111</v>
      </c>
      <c r="E1289" t="str">
        <f t="shared" si="100"/>
        <v>komórkowy</v>
      </c>
      <c r="F1289" s="6">
        <f t="shared" si="101"/>
        <v>16</v>
      </c>
      <c r="H1289">
        <f t="shared" si="98"/>
        <v>7488</v>
      </c>
      <c r="I1289">
        <f t="shared" si="99"/>
        <v>2364</v>
      </c>
      <c r="J1289">
        <f t="shared" si="102"/>
        <v>637</v>
      </c>
    </row>
    <row r="1290" spans="1:10" x14ac:dyDescent="0.3">
      <c r="A1290" s="1" t="s">
        <v>1109</v>
      </c>
      <c r="B1290" s="2">
        <v>42935</v>
      </c>
      <c r="C1290" s="3">
        <v>0.5591666666666667</v>
      </c>
      <c r="D1290" s="3">
        <v>0.56074074074074076</v>
      </c>
      <c r="E1290" t="str">
        <f t="shared" si="100"/>
        <v>stacjonarny</v>
      </c>
      <c r="F1290" s="6">
        <f t="shared" si="101"/>
        <v>3</v>
      </c>
      <c r="H1290">
        <f t="shared" si="98"/>
        <v>7491</v>
      </c>
      <c r="I1290">
        <f t="shared" si="99"/>
        <v>2364</v>
      </c>
      <c r="J1290">
        <f t="shared" si="102"/>
        <v>637</v>
      </c>
    </row>
    <row r="1291" spans="1:10" x14ac:dyDescent="0.3">
      <c r="A1291" s="1" t="s">
        <v>1110</v>
      </c>
      <c r="B1291" s="2">
        <v>42935</v>
      </c>
      <c r="C1291" s="3">
        <v>0.56276620370370367</v>
      </c>
      <c r="D1291" s="3">
        <v>0.56792824074074078</v>
      </c>
      <c r="E1291" t="str">
        <f t="shared" si="100"/>
        <v>zagraniczny</v>
      </c>
      <c r="F1291" s="6">
        <f t="shared" si="101"/>
        <v>8</v>
      </c>
      <c r="H1291">
        <f t="shared" si="98"/>
        <v>7491</v>
      </c>
      <c r="I1291">
        <f t="shared" si="99"/>
        <v>2364</v>
      </c>
      <c r="J1291">
        <f t="shared" si="102"/>
        <v>645</v>
      </c>
    </row>
    <row r="1292" spans="1:10" x14ac:dyDescent="0.3">
      <c r="A1292" s="1" t="s">
        <v>1111</v>
      </c>
      <c r="B1292" s="2">
        <v>42935</v>
      </c>
      <c r="C1292" s="3">
        <v>0.5682638888888889</v>
      </c>
      <c r="D1292" s="3">
        <v>0.57974537037037044</v>
      </c>
      <c r="E1292" t="str">
        <f t="shared" si="100"/>
        <v>stacjonarny</v>
      </c>
      <c r="F1292" s="6">
        <f t="shared" si="101"/>
        <v>17</v>
      </c>
      <c r="H1292">
        <f t="shared" si="98"/>
        <v>7508</v>
      </c>
      <c r="I1292">
        <f t="shared" si="99"/>
        <v>2364</v>
      </c>
      <c r="J1292">
        <f t="shared" si="102"/>
        <v>645</v>
      </c>
    </row>
    <row r="1293" spans="1:10" x14ac:dyDescent="0.3">
      <c r="A1293" s="1" t="s">
        <v>1112</v>
      </c>
      <c r="B1293" s="2">
        <v>42935</v>
      </c>
      <c r="C1293" s="3">
        <v>0.56847222222222216</v>
      </c>
      <c r="D1293" s="3">
        <v>0.57787037037037037</v>
      </c>
      <c r="E1293" t="str">
        <f t="shared" si="100"/>
        <v>komórkowy</v>
      </c>
      <c r="F1293" s="6">
        <f t="shared" si="101"/>
        <v>14</v>
      </c>
      <c r="H1293">
        <f t="shared" si="98"/>
        <v>7508</v>
      </c>
      <c r="I1293">
        <f t="shared" si="99"/>
        <v>2378</v>
      </c>
      <c r="J1293">
        <f t="shared" si="102"/>
        <v>645</v>
      </c>
    </row>
    <row r="1294" spans="1:10" x14ac:dyDescent="0.3">
      <c r="A1294" s="1" t="s">
        <v>1113</v>
      </c>
      <c r="B1294" s="2">
        <v>42935</v>
      </c>
      <c r="C1294" s="3">
        <v>0.5703125</v>
      </c>
      <c r="D1294" s="3">
        <v>0.57703703703703701</v>
      </c>
      <c r="E1294" t="str">
        <f t="shared" si="100"/>
        <v>stacjonarny</v>
      </c>
      <c r="F1294" s="6">
        <f t="shared" si="101"/>
        <v>10</v>
      </c>
      <c r="H1294">
        <f t="shared" si="98"/>
        <v>7518</v>
      </c>
      <c r="I1294">
        <f t="shared" si="99"/>
        <v>2378</v>
      </c>
      <c r="J1294">
        <f t="shared" si="102"/>
        <v>645</v>
      </c>
    </row>
    <row r="1295" spans="1:10" x14ac:dyDescent="0.3">
      <c r="A1295" s="1" t="s">
        <v>1114</v>
      </c>
      <c r="B1295" s="2">
        <v>42935</v>
      </c>
      <c r="C1295" s="3">
        <v>0.57313657407407403</v>
      </c>
      <c r="D1295" s="3">
        <v>0.57559027777777783</v>
      </c>
      <c r="E1295" t="str">
        <f t="shared" si="100"/>
        <v>komórkowy</v>
      </c>
      <c r="F1295" s="6">
        <f t="shared" si="101"/>
        <v>4</v>
      </c>
      <c r="H1295">
        <f t="shared" si="98"/>
        <v>7518</v>
      </c>
      <c r="I1295">
        <f t="shared" si="99"/>
        <v>2382</v>
      </c>
      <c r="J1295">
        <f t="shared" si="102"/>
        <v>645</v>
      </c>
    </row>
    <row r="1296" spans="1:10" x14ac:dyDescent="0.3">
      <c r="A1296" s="1" t="s">
        <v>1115</v>
      </c>
      <c r="B1296" s="2">
        <v>42935</v>
      </c>
      <c r="C1296" s="3">
        <v>0.57525462962962959</v>
      </c>
      <c r="D1296" s="3">
        <v>0.58087962962962958</v>
      </c>
      <c r="E1296" t="str">
        <f t="shared" si="100"/>
        <v>zagraniczny</v>
      </c>
      <c r="F1296" s="6">
        <f t="shared" si="101"/>
        <v>9</v>
      </c>
      <c r="H1296">
        <f t="shared" si="98"/>
        <v>7518</v>
      </c>
      <c r="I1296">
        <f t="shared" si="99"/>
        <v>2382</v>
      </c>
      <c r="J1296">
        <f t="shared" si="102"/>
        <v>654</v>
      </c>
    </row>
    <row r="1297" spans="1:10" x14ac:dyDescent="0.3">
      <c r="A1297" s="1" t="s">
        <v>593</v>
      </c>
      <c r="B1297" s="2">
        <v>42935</v>
      </c>
      <c r="C1297" s="3">
        <v>0.57974537037037044</v>
      </c>
      <c r="D1297" s="3">
        <v>0.58975694444444449</v>
      </c>
      <c r="E1297" t="str">
        <f t="shared" si="100"/>
        <v>stacjonarny</v>
      </c>
      <c r="F1297" s="6">
        <f t="shared" si="101"/>
        <v>15</v>
      </c>
      <c r="H1297">
        <f t="shared" si="98"/>
        <v>7533</v>
      </c>
      <c r="I1297">
        <f t="shared" si="99"/>
        <v>2382</v>
      </c>
      <c r="J1297">
        <f t="shared" si="102"/>
        <v>654</v>
      </c>
    </row>
    <row r="1298" spans="1:10" x14ac:dyDescent="0.3">
      <c r="A1298" s="1" t="s">
        <v>1097</v>
      </c>
      <c r="B1298" s="2">
        <v>42935</v>
      </c>
      <c r="C1298" s="3">
        <v>0.58071759259259259</v>
      </c>
      <c r="D1298" s="3">
        <v>0.59002314814814816</v>
      </c>
      <c r="E1298" t="str">
        <f t="shared" si="100"/>
        <v>stacjonarny</v>
      </c>
      <c r="F1298" s="6">
        <f t="shared" si="101"/>
        <v>14</v>
      </c>
      <c r="H1298">
        <f t="shared" si="98"/>
        <v>7547</v>
      </c>
      <c r="I1298">
        <f t="shared" si="99"/>
        <v>2382</v>
      </c>
      <c r="J1298">
        <f t="shared" si="102"/>
        <v>654</v>
      </c>
    </row>
    <row r="1299" spans="1:10" x14ac:dyDescent="0.3">
      <c r="A1299" s="1" t="s">
        <v>1116</v>
      </c>
      <c r="B1299" s="2">
        <v>42935</v>
      </c>
      <c r="C1299" s="3">
        <v>0.58622685185185186</v>
      </c>
      <c r="D1299" s="3">
        <v>0.5921643518518519</v>
      </c>
      <c r="E1299" t="str">
        <f t="shared" si="100"/>
        <v>stacjonarny</v>
      </c>
      <c r="F1299" s="6">
        <f t="shared" si="101"/>
        <v>9</v>
      </c>
      <c r="H1299">
        <f t="shared" si="98"/>
        <v>7556</v>
      </c>
      <c r="I1299">
        <f t="shared" si="99"/>
        <v>2382</v>
      </c>
      <c r="J1299">
        <f t="shared" si="102"/>
        <v>654</v>
      </c>
    </row>
    <row r="1300" spans="1:10" x14ac:dyDescent="0.3">
      <c r="A1300" s="1" t="s">
        <v>1117</v>
      </c>
      <c r="B1300" s="2">
        <v>42935</v>
      </c>
      <c r="C1300" s="3">
        <v>0.5879861111111111</v>
      </c>
      <c r="D1300" s="3">
        <v>0.59103009259259254</v>
      </c>
      <c r="E1300" t="str">
        <f t="shared" si="100"/>
        <v>stacjonarny</v>
      </c>
      <c r="F1300" s="6">
        <f t="shared" si="101"/>
        <v>5</v>
      </c>
      <c r="H1300">
        <f t="shared" si="98"/>
        <v>7561</v>
      </c>
      <c r="I1300">
        <f t="shared" si="99"/>
        <v>2382</v>
      </c>
      <c r="J1300">
        <f t="shared" si="102"/>
        <v>654</v>
      </c>
    </row>
    <row r="1301" spans="1:10" x14ac:dyDescent="0.3">
      <c r="A1301" s="1" t="s">
        <v>1118</v>
      </c>
      <c r="B1301" s="2">
        <v>42935</v>
      </c>
      <c r="C1301" s="3">
        <v>0.58810185185185182</v>
      </c>
      <c r="D1301" s="3">
        <v>0.59202546296296299</v>
      </c>
      <c r="E1301" t="str">
        <f t="shared" si="100"/>
        <v>stacjonarny</v>
      </c>
      <c r="F1301" s="6">
        <f t="shared" si="101"/>
        <v>6</v>
      </c>
      <c r="H1301">
        <f t="shared" si="98"/>
        <v>7567</v>
      </c>
      <c r="I1301">
        <f t="shared" si="99"/>
        <v>2382</v>
      </c>
      <c r="J1301">
        <f t="shared" si="102"/>
        <v>654</v>
      </c>
    </row>
    <row r="1302" spans="1:10" x14ac:dyDescent="0.3">
      <c r="A1302" s="1" t="s">
        <v>1119</v>
      </c>
      <c r="B1302" s="2">
        <v>42935</v>
      </c>
      <c r="C1302" s="3">
        <v>0.59090277777777778</v>
      </c>
      <c r="D1302" s="3">
        <v>0.5923842592592593</v>
      </c>
      <c r="E1302" t="str">
        <f t="shared" si="100"/>
        <v>stacjonarny</v>
      </c>
      <c r="F1302" s="6">
        <f t="shared" si="101"/>
        <v>3</v>
      </c>
      <c r="H1302">
        <f t="shared" si="98"/>
        <v>7570</v>
      </c>
      <c r="I1302">
        <f t="shared" si="99"/>
        <v>2382</v>
      </c>
      <c r="J1302">
        <f t="shared" si="102"/>
        <v>654</v>
      </c>
    </row>
    <row r="1303" spans="1:10" x14ac:dyDescent="0.3">
      <c r="A1303" s="1" t="s">
        <v>1120</v>
      </c>
      <c r="B1303" s="2">
        <v>42935</v>
      </c>
      <c r="C1303" s="3">
        <v>0.59659722222222222</v>
      </c>
      <c r="D1303" s="3">
        <v>0.60329861111111105</v>
      </c>
      <c r="E1303" t="str">
        <f t="shared" si="100"/>
        <v>stacjonarny</v>
      </c>
      <c r="F1303" s="6">
        <f t="shared" si="101"/>
        <v>10</v>
      </c>
      <c r="H1303">
        <f t="shared" si="98"/>
        <v>7580</v>
      </c>
      <c r="I1303">
        <f t="shared" si="99"/>
        <v>2382</v>
      </c>
      <c r="J1303">
        <f t="shared" si="102"/>
        <v>654</v>
      </c>
    </row>
    <row r="1304" spans="1:10" x14ac:dyDescent="0.3">
      <c r="A1304" s="1" t="s">
        <v>1121</v>
      </c>
      <c r="B1304" s="2">
        <v>42935</v>
      </c>
      <c r="C1304" s="3">
        <v>0.59716435185185179</v>
      </c>
      <c r="D1304" s="3">
        <v>0.60538194444444449</v>
      </c>
      <c r="E1304" t="str">
        <f t="shared" si="100"/>
        <v>stacjonarny</v>
      </c>
      <c r="F1304" s="6">
        <f t="shared" si="101"/>
        <v>12</v>
      </c>
      <c r="H1304">
        <f t="shared" si="98"/>
        <v>7592</v>
      </c>
      <c r="I1304">
        <f t="shared" si="99"/>
        <v>2382</v>
      </c>
      <c r="J1304">
        <f t="shared" si="102"/>
        <v>654</v>
      </c>
    </row>
    <row r="1305" spans="1:10" x14ac:dyDescent="0.3">
      <c r="A1305" s="1" t="s">
        <v>690</v>
      </c>
      <c r="B1305" s="2">
        <v>42935</v>
      </c>
      <c r="C1305" s="3">
        <v>0.59719907407407413</v>
      </c>
      <c r="D1305" s="3">
        <v>0.60488425925925926</v>
      </c>
      <c r="E1305" t="str">
        <f t="shared" si="100"/>
        <v>stacjonarny</v>
      </c>
      <c r="F1305" s="6">
        <f t="shared" si="101"/>
        <v>12</v>
      </c>
      <c r="H1305">
        <f t="shared" si="98"/>
        <v>7604</v>
      </c>
      <c r="I1305">
        <f t="shared" si="99"/>
        <v>2382</v>
      </c>
      <c r="J1305">
        <f t="shared" si="102"/>
        <v>654</v>
      </c>
    </row>
    <row r="1306" spans="1:10" x14ac:dyDescent="0.3">
      <c r="A1306" s="1" t="s">
        <v>1122</v>
      </c>
      <c r="B1306" s="2">
        <v>42935</v>
      </c>
      <c r="C1306" s="3">
        <v>0.60216435185185191</v>
      </c>
      <c r="D1306" s="3">
        <v>0.61331018518518521</v>
      </c>
      <c r="E1306" t="str">
        <f t="shared" si="100"/>
        <v>stacjonarny</v>
      </c>
      <c r="F1306" s="6">
        <f t="shared" si="101"/>
        <v>17</v>
      </c>
      <c r="H1306">
        <f t="shared" si="98"/>
        <v>7621</v>
      </c>
      <c r="I1306">
        <f t="shared" si="99"/>
        <v>2382</v>
      </c>
      <c r="J1306">
        <f t="shared" si="102"/>
        <v>654</v>
      </c>
    </row>
    <row r="1307" spans="1:10" x14ac:dyDescent="0.3">
      <c r="A1307" s="1" t="s">
        <v>1123</v>
      </c>
      <c r="B1307" s="2">
        <v>42935</v>
      </c>
      <c r="C1307" s="3">
        <v>0.60291666666666666</v>
      </c>
      <c r="D1307" s="3">
        <v>0.61086805555555557</v>
      </c>
      <c r="E1307" t="str">
        <f t="shared" si="100"/>
        <v>zagraniczny</v>
      </c>
      <c r="F1307" s="6">
        <f t="shared" si="101"/>
        <v>12</v>
      </c>
      <c r="H1307">
        <f t="shared" si="98"/>
        <v>7621</v>
      </c>
      <c r="I1307">
        <f t="shared" si="99"/>
        <v>2382</v>
      </c>
      <c r="J1307">
        <f t="shared" si="102"/>
        <v>666</v>
      </c>
    </row>
    <row r="1308" spans="1:10" x14ac:dyDescent="0.3">
      <c r="A1308" s="1" t="s">
        <v>1124</v>
      </c>
      <c r="B1308" s="2">
        <v>42935</v>
      </c>
      <c r="C1308" s="3">
        <v>0.60625000000000007</v>
      </c>
      <c r="D1308" s="3">
        <v>0.6083912037037037</v>
      </c>
      <c r="E1308" t="str">
        <f t="shared" si="100"/>
        <v>stacjonarny</v>
      </c>
      <c r="F1308" s="6">
        <f t="shared" si="101"/>
        <v>4</v>
      </c>
      <c r="H1308">
        <f t="shared" si="98"/>
        <v>7625</v>
      </c>
      <c r="I1308">
        <f t="shared" si="99"/>
        <v>2382</v>
      </c>
      <c r="J1308">
        <f t="shared" si="102"/>
        <v>666</v>
      </c>
    </row>
    <row r="1309" spans="1:10" x14ac:dyDescent="0.3">
      <c r="A1309" s="1" t="s">
        <v>1125</v>
      </c>
      <c r="B1309" s="2">
        <v>42935</v>
      </c>
      <c r="C1309" s="3">
        <v>0.60868055555555556</v>
      </c>
      <c r="D1309" s="3">
        <v>0.61019675925925931</v>
      </c>
      <c r="E1309" t="str">
        <f t="shared" si="100"/>
        <v>komórkowy</v>
      </c>
      <c r="F1309" s="6">
        <f t="shared" si="101"/>
        <v>3</v>
      </c>
      <c r="H1309">
        <f t="shared" si="98"/>
        <v>7625</v>
      </c>
      <c r="I1309">
        <f t="shared" si="99"/>
        <v>2385</v>
      </c>
      <c r="J1309">
        <f t="shared" si="102"/>
        <v>666</v>
      </c>
    </row>
    <row r="1310" spans="1:10" x14ac:dyDescent="0.3">
      <c r="A1310" s="1" t="s">
        <v>1126</v>
      </c>
      <c r="B1310" s="2">
        <v>42935</v>
      </c>
      <c r="C1310" s="3">
        <v>0.61081018518518515</v>
      </c>
      <c r="D1310" s="3">
        <v>0.62118055555555551</v>
      </c>
      <c r="E1310" t="str">
        <f t="shared" si="100"/>
        <v>komórkowy</v>
      </c>
      <c r="F1310" s="6">
        <f t="shared" si="101"/>
        <v>15</v>
      </c>
      <c r="H1310">
        <f t="shared" si="98"/>
        <v>7625</v>
      </c>
      <c r="I1310">
        <f t="shared" si="99"/>
        <v>2400</v>
      </c>
      <c r="J1310">
        <f t="shared" si="102"/>
        <v>666</v>
      </c>
    </row>
    <row r="1311" spans="1:10" x14ac:dyDescent="0.3">
      <c r="A1311" s="1" t="s">
        <v>1127</v>
      </c>
      <c r="B1311" s="2">
        <v>42935</v>
      </c>
      <c r="C1311" s="3">
        <v>0.61207175925925927</v>
      </c>
      <c r="D1311" s="3">
        <v>0.61613425925925924</v>
      </c>
      <c r="E1311" t="str">
        <f t="shared" si="100"/>
        <v>stacjonarny</v>
      </c>
      <c r="F1311" s="6">
        <f t="shared" si="101"/>
        <v>6</v>
      </c>
      <c r="H1311">
        <f t="shared" si="98"/>
        <v>7631</v>
      </c>
      <c r="I1311">
        <f t="shared" si="99"/>
        <v>2400</v>
      </c>
      <c r="J1311">
        <f t="shared" si="102"/>
        <v>666</v>
      </c>
    </row>
    <row r="1312" spans="1:10" x14ac:dyDescent="0.3">
      <c r="A1312" s="1" t="s">
        <v>1128</v>
      </c>
      <c r="B1312" s="2">
        <v>42935</v>
      </c>
      <c r="C1312" s="3">
        <v>0.61648148148148152</v>
      </c>
      <c r="D1312" s="3">
        <v>0.62589120370370377</v>
      </c>
      <c r="E1312" t="str">
        <f t="shared" si="100"/>
        <v>stacjonarny</v>
      </c>
      <c r="F1312" s="6">
        <f t="shared" si="101"/>
        <v>14</v>
      </c>
      <c r="H1312">
        <f t="shared" si="98"/>
        <v>7645</v>
      </c>
      <c r="I1312">
        <f t="shared" si="99"/>
        <v>2400</v>
      </c>
      <c r="J1312">
        <f t="shared" si="102"/>
        <v>666</v>
      </c>
    </row>
    <row r="1313" spans="1:10" x14ac:dyDescent="0.3">
      <c r="A1313" s="1" t="s">
        <v>1129</v>
      </c>
      <c r="B1313" s="2">
        <v>42935</v>
      </c>
      <c r="C1313" s="3">
        <v>0.62137731481481484</v>
      </c>
      <c r="D1313" s="3">
        <v>0.63218750000000001</v>
      </c>
      <c r="E1313" t="str">
        <f t="shared" si="100"/>
        <v>komórkowy</v>
      </c>
      <c r="F1313" s="6">
        <f t="shared" si="101"/>
        <v>16</v>
      </c>
      <c r="H1313">
        <f t="shared" si="98"/>
        <v>7645</v>
      </c>
      <c r="I1313">
        <f t="shared" si="99"/>
        <v>2416</v>
      </c>
      <c r="J1313">
        <f t="shared" si="102"/>
        <v>666</v>
      </c>
    </row>
    <row r="1314" spans="1:10" x14ac:dyDescent="0.3">
      <c r="A1314" s="1" t="s">
        <v>1130</v>
      </c>
      <c r="B1314" s="2">
        <v>42935</v>
      </c>
      <c r="C1314" s="3">
        <v>0.62288194444444445</v>
      </c>
      <c r="D1314" s="3">
        <v>0.63325231481481481</v>
      </c>
      <c r="E1314" t="str">
        <f t="shared" si="100"/>
        <v>stacjonarny</v>
      </c>
      <c r="F1314" s="6">
        <f t="shared" si="101"/>
        <v>15</v>
      </c>
      <c r="H1314">
        <f t="shared" si="98"/>
        <v>7660</v>
      </c>
      <c r="I1314">
        <f t="shared" si="99"/>
        <v>2416</v>
      </c>
      <c r="J1314">
        <f t="shared" si="102"/>
        <v>666</v>
      </c>
    </row>
    <row r="1315" spans="1:10" x14ac:dyDescent="0.3">
      <c r="A1315" s="1" t="s">
        <v>1131</v>
      </c>
      <c r="B1315" s="2">
        <v>42935</v>
      </c>
      <c r="C1315" s="3">
        <v>0.62394675925925924</v>
      </c>
      <c r="D1315" s="3">
        <v>0.6246180555555555</v>
      </c>
      <c r="E1315" t="str">
        <f t="shared" si="100"/>
        <v>stacjonarny</v>
      </c>
      <c r="F1315" s="6">
        <f t="shared" si="101"/>
        <v>1</v>
      </c>
      <c r="H1315">
        <f t="shared" si="98"/>
        <v>7661</v>
      </c>
      <c r="I1315">
        <f t="shared" si="99"/>
        <v>2416</v>
      </c>
      <c r="J1315">
        <f t="shared" si="102"/>
        <v>666</v>
      </c>
    </row>
    <row r="1316" spans="1:10" x14ac:dyDescent="0.3">
      <c r="A1316" s="1" t="s">
        <v>268</v>
      </c>
      <c r="B1316" s="2">
        <v>42935</v>
      </c>
      <c r="C1316" s="3">
        <v>0.62967592592592592</v>
      </c>
      <c r="D1316" s="3">
        <v>0.63277777777777777</v>
      </c>
      <c r="E1316" t="str">
        <f t="shared" si="100"/>
        <v>stacjonarny</v>
      </c>
      <c r="F1316" s="6">
        <f t="shared" si="101"/>
        <v>5</v>
      </c>
      <c r="H1316">
        <f t="shared" ref="H1316:H1379" si="103">IF(E1316="stacjonarny",H1315+F1316,H1315)</f>
        <v>7666</v>
      </c>
      <c r="I1316">
        <f t="shared" ref="I1316:I1379" si="104">IF(E1316="komórkowy",I1315+F1316,I1315)</f>
        <v>2416</v>
      </c>
      <c r="J1316">
        <f t="shared" si="102"/>
        <v>666</v>
      </c>
    </row>
    <row r="1317" spans="1:10" x14ac:dyDescent="0.3">
      <c r="A1317" s="1" t="s">
        <v>1132</v>
      </c>
      <c r="B1317" s="2">
        <v>42936</v>
      </c>
      <c r="C1317" s="3">
        <v>0.33447916666666666</v>
      </c>
      <c r="D1317" s="3">
        <v>0.33721064814814811</v>
      </c>
      <c r="E1317" t="str">
        <f t="shared" si="100"/>
        <v>stacjonarny</v>
      </c>
      <c r="F1317" s="6">
        <f t="shared" si="101"/>
        <v>4</v>
      </c>
      <c r="H1317">
        <f t="shared" si="103"/>
        <v>7670</v>
      </c>
      <c r="I1317">
        <f t="shared" si="104"/>
        <v>2416</v>
      </c>
      <c r="J1317">
        <f t="shared" si="102"/>
        <v>666</v>
      </c>
    </row>
    <row r="1318" spans="1:10" x14ac:dyDescent="0.3">
      <c r="A1318" s="1" t="s">
        <v>1133</v>
      </c>
      <c r="B1318" s="2">
        <v>42936</v>
      </c>
      <c r="C1318" s="3">
        <v>0.34012731481481479</v>
      </c>
      <c r="D1318" s="3">
        <v>0.34192129629629631</v>
      </c>
      <c r="E1318" t="str">
        <f t="shared" si="100"/>
        <v>komórkowy</v>
      </c>
      <c r="F1318" s="6">
        <f t="shared" si="101"/>
        <v>3</v>
      </c>
      <c r="H1318">
        <f t="shared" si="103"/>
        <v>7670</v>
      </c>
      <c r="I1318">
        <f t="shared" si="104"/>
        <v>2419</v>
      </c>
      <c r="J1318">
        <f t="shared" si="102"/>
        <v>666</v>
      </c>
    </row>
    <row r="1319" spans="1:10" x14ac:dyDescent="0.3">
      <c r="A1319" s="1" t="s">
        <v>1134</v>
      </c>
      <c r="B1319" s="2">
        <v>42936</v>
      </c>
      <c r="C1319" s="3">
        <v>0.34114583333333331</v>
      </c>
      <c r="D1319" s="3">
        <v>0.3525578703703704</v>
      </c>
      <c r="E1319" t="str">
        <f t="shared" si="100"/>
        <v>komórkowy</v>
      </c>
      <c r="F1319" s="6">
        <f t="shared" si="101"/>
        <v>17</v>
      </c>
      <c r="H1319">
        <f t="shared" si="103"/>
        <v>7670</v>
      </c>
      <c r="I1319">
        <f t="shared" si="104"/>
        <v>2436</v>
      </c>
      <c r="J1319">
        <f t="shared" si="102"/>
        <v>666</v>
      </c>
    </row>
    <row r="1320" spans="1:10" x14ac:dyDescent="0.3">
      <c r="A1320" s="1" t="s">
        <v>1135</v>
      </c>
      <c r="B1320" s="2">
        <v>42936</v>
      </c>
      <c r="C1320" s="3">
        <v>0.34371527777777783</v>
      </c>
      <c r="D1320" s="3">
        <v>0.34609953703703705</v>
      </c>
      <c r="E1320" t="str">
        <f t="shared" si="100"/>
        <v>stacjonarny</v>
      </c>
      <c r="F1320" s="6">
        <f t="shared" si="101"/>
        <v>4</v>
      </c>
      <c r="H1320">
        <f t="shared" si="103"/>
        <v>7674</v>
      </c>
      <c r="I1320">
        <f t="shared" si="104"/>
        <v>2436</v>
      </c>
      <c r="J1320">
        <f t="shared" si="102"/>
        <v>666</v>
      </c>
    </row>
    <row r="1321" spans="1:10" x14ac:dyDescent="0.3">
      <c r="A1321" s="1" t="s">
        <v>1136</v>
      </c>
      <c r="B1321" s="2">
        <v>42936</v>
      </c>
      <c r="C1321" s="3">
        <v>0.34857638888888887</v>
      </c>
      <c r="D1321" s="3">
        <v>0.34998842592592588</v>
      </c>
      <c r="E1321" t="str">
        <f t="shared" si="100"/>
        <v>stacjonarny</v>
      </c>
      <c r="F1321" s="6">
        <f t="shared" si="101"/>
        <v>3</v>
      </c>
      <c r="H1321">
        <f t="shared" si="103"/>
        <v>7677</v>
      </c>
      <c r="I1321">
        <f t="shared" si="104"/>
        <v>2436</v>
      </c>
      <c r="J1321">
        <f t="shared" si="102"/>
        <v>666</v>
      </c>
    </row>
    <row r="1322" spans="1:10" x14ac:dyDescent="0.3">
      <c r="A1322" s="1" t="s">
        <v>1137</v>
      </c>
      <c r="B1322" s="2">
        <v>42936</v>
      </c>
      <c r="C1322" s="3">
        <v>0.3533101851851852</v>
      </c>
      <c r="D1322" s="3">
        <v>0.3555787037037037</v>
      </c>
      <c r="E1322" t="str">
        <f t="shared" si="100"/>
        <v>stacjonarny</v>
      </c>
      <c r="F1322" s="6">
        <f t="shared" si="101"/>
        <v>4</v>
      </c>
      <c r="H1322">
        <f t="shared" si="103"/>
        <v>7681</v>
      </c>
      <c r="I1322">
        <f t="shared" si="104"/>
        <v>2436</v>
      </c>
      <c r="J1322">
        <f t="shared" si="102"/>
        <v>666</v>
      </c>
    </row>
    <row r="1323" spans="1:10" x14ac:dyDescent="0.3">
      <c r="A1323" s="1" t="s">
        <v>1138</v>
      </c>
      <c r="B1323" s="2">
        <v>42936</v>
      </c>
      <c r="C1323" s="3">
        <v>0.3558912037037037</v>
      </c>
      <c r="D1323" s="3">
        <v>0.36550925925925926</v>
      </c>
      <c r="E1323" t="str">
        <f t="shared" si="100"/>
        <v>stacjonarny</v>
      </c>
      <c r="F1323" s="6">
        <f t="shared" si="101"/>
        <v>14</v>
      </c>
      <c r="H1323">
        <f t="shared" si="103"/>
        <v>7695</v>
      </c>
      <c r="I1323">
        <f t="shared" si="104"/>
        <v>2436</v>
      </c>
      <c r="J1323">
        <f t="shared" si="102"/>
        <v>666</v>
      </c>
    </row>
    <row r="1324" spans="1:10" x14ac:dyDescent="0.3">
      <c r="A1324" s="1" t="s">
        <v>1139</v>
      </c>
      <c r="B1324" s="2">
        <v>42936</v>
      </c>
      <c r="C1324" s="3">
        <v>0.35894675925925923</v>
      </c>
      <c r="D1324" s="3">
        <v>0.3689351851851852</v>
      </c>
      <c r="E1324" t="str">
        <f t="shared" si="100"/>
        <v>stacjonarny</v>
      </c>
      <c r="F1324" s="6">
        <f t="shared" si="101"/>
        <v>15</v>
      </c>
      <c r="H1324">
        <f t="shared" si="103"/>
        <v>7710</v>
      </c>
      <c r="I1324">
        <f t="shared" si="104"/>
        <v>2436</v>
      </c>
      <c r="J1324">
        <f t="shared" si="102"/>
        <v>666</v>
      </c>
    </row>
    <row r="1325" spans="1:10" x14ac:dyDescent="0.3">
      <c r="A1325" s="1" t="s">
        <v>1140</v>
      </c>
      <c r="B1325" s="2">
        <v>42936</v>
      </c>
      <c r="C1325" s="3">
        <v>0.36222222222222222</v>
      </c>
      <c r="D1325" s="3">
        <v>0.36548611111111112</v>
      </c>
      <c r="E1325" t="str">
        <f t="shared" si="100"/>
        <v>stacjonarny</v>
      </c>
      <c r="F1325" s="6">
        <f t="shared" si="101"/>
        <v>5</v>
      </c>
      <c r="H1325">
        <f t="shared" si="103"/>
        <v>7715</v>
      </c>
      <c r="I1325">
        <f t="shared" si="104"/>
        <v>2436</v>
      </c>
      <c r="J1325">
        <f t="shared" si="102"/>
        <v>666</v>
      </c>
    </row>
    <row r="1326" spans="1:10" x14ac:dyDescent="0.3">
      <c r="A1326" s="1" t="s">
        <v>1141</v>
      </c>
      <c r="B1326" s="2">
        <v>42936</v>
      </c>
      <c r="C1326" s="3">
        <v>0.36473379629629626</v>
      </c>
      <c r="D1326" s="3">
        <v>0.36630787037037038</v>
      </c>
      <c r="E1326" t="str">
        <f t="shared" si="100"/>
        <v>stacjonarny</v>
      </c>
      <c r="F1326" s="6">
        <f t="shared" si="101"/>
        <v>3</v>
      </c>
      <c r="H1326">
        <f t="shared" si="103"/>
        <v>7718</v>
      </c>
      <c r="I1326">
        <f t="shared" si="104"/>
        <v>2436</v>
      </c>
      <c r="J1326">
        <f t="shared" si="102"/>
        <v>666</v>
      </c>
    </row>
    <row r="1327" spans="1:10" x14ac:dyDescent="0.3">
      <c r="A1327" s="1" t="s">
        <v>1142</v>
      </c>
      <c r="B1327" s="2">
        <v>42936</v>
      </c>
      <c r="C1327" s="3">
        <v>0.37011574074074072</v>
      </c>
      <c r="D1327" s="3">
        <v>0.37928240740740743</v>
      </c>
      <c r="E1327" t="str">
        <f t="shared" si="100"/>
        <v>stacjonarny</v>
      </c>
      <c r="F1327" s="6">
        <f t="shared" si="101"/>
        <v>14</v>
      </c>
      <c r="H1327">
        <f t="shared" si="103"/>
        <v>7732</v>
      </c>
      <c r="I1327">
        <f t="shared" si="104"/>
        <v>2436</v>
      </c>
      <c r="J1327">
        <f t="shared" si="102"/>
        <v>666</v>
      </c>
    </row>
    <row r="1328" spans="1:10" x14ac:dyDescent="0.3">
      <c r="A1328" s="1" t="s">
        <v>1143</v>
      </c>
      <c r="B1328" s="2">
        <v>42936</v>
      </c>
      <c r="C1328" s="3">
        <v>0.37506944444444446</v>
      </c>
      <c r="D1328" s="3">
        <v>0.38142361111111112</v>
      </c>
      <c r="E1328" t="str">
        <f t="shared" si="100"/>
        <v>stacjonarny</v>
      </c>
      <c r="F1328" s="6">
        <f t="shared" si="101"/>
        <v>10</v>
      </c>
      <c r="H1328">
        <f t="shared" si="103"/>
        <v>7742</v>
      </c>
      <c r="I1328">
        <f t="shared" si="104"/>
        <v>2436</v>
      </c>
      <c r="J1328">
        <f t="shared" si="102"/>
        <v>666</v>
      </c>
    </row>
    <row r="1329" spans="1:10" x14ac:dyDescent="0.3">
      <c r="A1329" s="1" t="s">
        <v>1144</v>
      </c>
      <c r="B1329" s="2">
        <v>42936</v>
      </c>
      <c r="C1329" s="3">
        <v>0.37658564814814816</v>
      </c>
      <c r="D1329" s="3">
        <v>0.37936342592592592</v>
      </c>
      <c r="E1329" t="str">
        <f t="shared" si="100"/>
        <v>stacjonarny</v>
      </c>
      <c r="F1329" s="6">
        <f t="shared" si="101"/>
        <v>4</v>
      </c>
      <c r="H1329">
        <f t="shared" si="103"/>
        <v>7746</v>
      </c>
      <c r="I1329">
        <f t="shared" si="104"/>
        <v>2436</v>
      </c>
      <c r="J1329">
        <f t="shared" si="102"/>
        <v>666</v>
      </c>
    </row>
    <row r="1330" spans="1:10" x14ac:dyDescent="0.3">
      <c r="A1330" s="1" t="s">
        <v>849</v>
      </c>
      <c r="B1330" s="2">
        <v>42936</v>
      </c>
      <c r="C1330" s="3">
        <v>0.38047453703703704</v>
      </c>
      <c r="D1330" s="3">
        <v>0.39142361111111112</v>
      </c>
      <c r="E1330" t="str">
        <f t="shared" si="100"/>
        <v>komórkowy</v>
      </c>
      <c r="F1330" s="6">
        <f t="shared" si="101"/>
        <v>16</v>
      </c>
      <c r="H1330">
        <f t="shared" si="103"/>
        <v>7746</v>
      </c>
      <c r="I1330">
        <f t="shared" si="104"/>
        <v>2452</v>
      </c>
      <c r="J1330">
        <f t="shared" si="102"/>
        <v>666</v>
      </c>
    </row>
    <row r="1331" spans="1:10" x14ac:dyDescent="0.3">
      <c r="A1331" s="1" t="s">
        <v>1145</v>
      </c>
      <c r="B1331" s="2">
        <v>42936</v>
      </c>
      <c r="C1331" s="3">
        <v>0.38394675925925931</v>
      </c>
      <c r="D1331" s="3">
        <v>0.395474537037037</v>
      </c>
      <c r="E1331" t="str">
        <f t="shared" si="100"/>
        <v>stacjonarny</v>
      </c>
      <c r="F1331" s="6">
        <f t="shared" si="101"/>
        <v>17</v>
      </c>
      <c r="H1331">
        <f t="shared" si="103"/>
        <v>7763</v>
      </c>
      <c r="I1331">
        <f t="shared" si="104"/>
        <v>2452</v>
      </c>
      <c r="J1331">
        <f t="shared" si="102"/>
        <v>666</v>
      </c>
    </row>
    <row r="1332" spans="1:10" x14ac:dyDescent="0.3">
      <c r="A1332" s="1" t="s">
        <v>1146</v>
      </c>
      <c r="B1332" s="2">
        <v>42936</v>
      </c>
      <c r="C1332" s="3">
        <v>0.38599537037037041</v>
      </c>
      <c r="D1332" s="3">
        <v>0.39438657407407413</v>
      </c>
      <c r="E1332" t="str">
        <f t="shared" si="100"/>
        <v>stacjonarny</v>
      </c>
      <c r="F1332" s="6">
        <f t="shared" si="101"/>
        <v>13</v>
      </c>
      <c r="H1332">
        <f t="shared" si="103"/>
        <v>7776</v>
      </c>
      <c r="I1332">
        <f t="shared" si="104"/>
        <v>2452</v>
      </c>
      <c r="J1332">
        <f t="shared" si="102"/>
        <v>666</v>
      </c>
    </row>
    <row r="1333" spans="1:10" x14ac:dyDescent="0.3">
      <c r="A1333" s="1" t="s">
        <v>1147</v>
      </c>
      <c r="B1333" s="2">
        <v>42936</v>
      </c>
      <c r="C1333" s="3">
        <v>0.39055555555555554</v>
      </c>
      <c r="D1333" s="3">
        <v>0.39101851851851849</v>
      </c>
      <c r="E1333" t="str">
        <f t="shared" si="100"/>
        <v>stacjonarny</v>
      </c>
      <c r="F1333" s="6">
        <f t="shared" si="101"/>
        <v>1</v>
      </c>
      <c r="H1333">
        <f t="shared" si="103"/>
        <v>7777</v>
      </c>
      <c r="I1333">
        <f t="shared" si="104"/>
        <v>2452</v>
      </c>
      <c r="J1333">
        <f t="shared" si="102"/>
        <v>666</v>
      </c>
    </row>
    <row r="1334" spans="1:10" x14ac:dyDescent="0.3">
      <c r="A1334" s="1" t="s">
        <v>843</v>
      </c>
      <c r="B1334" s="2">
        <v>42936</v>
      </c>
      <c r="C1334" s="3">
        <v>0.39373842592592595</v>
      </c>
      <c r="D1334" s="3">
        <v>0.4029282407407408</v>
      </c>
      <c r="E1334" t="str">
        <f t="shared" si="100"/>
        <v>komórkowy</v>
      </c>
      <c r="F1334" s="6">
        <f t="shared" si="101"/>
        <v>14</v>
      </c>
      <c r="H1334">
        <f t="shared" si="103"/>
        <v>7777</v>
      </c>
      <c r="I1334">
        <f t="shared" si="104"/>
        <v>2466</v>
      </c>
      <c r="J1334">
        <f t="shared" si="102"/>
        <v>666</v>
      </c>
    </row>
    <row r="1335" spans="1:10" x14ac:dyDescent="0.3">
      <c r="A1335" s="1" t="s">
        <v>436</v>
      </c>
      <c r="B1335" s="2">
        <v>42936</v>
      </c>
      <c r="C1335" s="3">
        <v>0.39446759259259262</v>
      </c>
      <c r="D1335" s="3">
        <v>0.39841435185185187</v>
      </c>
      <c r="E1335" t="str">
        <f t="shared" si="100"/>
        <v>stacjonarny</v>
      </c>
      <c r="F1335" s="6">
        <f t="shared" si="101"/>
        <v>6</v>
      </c>
      <c r="H1335">
        <f t="shared" si="103"/>
        <v>7783</v>
      </c>
      <c r="I1335">
        <f t="shared" si="104"/>
        <v>2466</v>
      </c>
      <c r="J1335">
        <f t="shared" si="102"/>
        <v>666</v>
      </c>
    </row>
    <row r="1336" spans="1:10" x14ac:dyDescent="0.3">
      <c r="A1336" s="1" t="s">
        <v>1148</v>
      </c>
      <c r="B1336" s="2">
        <v>42936</v>
      </c>
      <c r="C1336" s="3">
        <v>0.39810185185185182</v>
      </c>
      <c r="D1336" s="3">
        <v>0.39876157407407403</v>
      </c>
      <c r="E1336" t="str">
        <f t="shared" si="100"/>
        <v>stacjonarny</v>
      </c>
      <c r="F1336" s="6">
        <f t="shared" si="101"/>
        <v>1</v>
      </c>
      <c r="H1336">
        <f t="shared" si="103"/>
        <v>7784</v>
      </c>
      <c r="I1336">
        <f t="shared" si="104"/>
        <v>2466</v>
      </c>
      <c r="J1336">
        <f t="shared" si="102"/>
        <v>666</v>
      </c>
    </row>
    <row r="1337" spans="1:10" x14ac:dyDescent="0.3">
      <c r="A1337" s="1" t="s">
        <v>1149</v>
      </c>
      <c r="B1337" s="2">
        <v>42936</v>
      </c>
      <c r="C1337" s="3">
        <v>0.39906250000000004</v>
      </c>
      <c r="D1337" s="3">
        <v>0.40487268518518515</v>
      </c>
      <c r="E1337" t="str">
        <f t="shared" si="100"/>
        <v>stacjonarny</v>
      </c>
      <c r="F1337" s="6">
        <f t="shared" si="101"/>
        <v>9</v>
      </c>
      <c r="H1337">
        <f t="shared" si="103"/>
        <v>7793</v>
      </c>
      <c r="I1337">
        <f t="shared" si="104"/>
        <v>2466</v>
      </c>
      <c r="J1337">
        <f t="shared" si="102"/>
        <v>666</v>
      </c>
    </row>
    <row r="1338" spans="1:10" x14ac:dyDescent="0.3">
      <c r="A1338" s="1" t="s">
        <v>1150</v>
      </c>
      <c r="B1338" s="2">
        <v>42936</v>
      </c>
      <c r="C1338" s="3">
        <v>0.40190972222222227</v>
      </c>
      <c r="D1338" s="3">
        <v>0.40715277777777775</v>
      </c>
      <c r="E1338" t="str">
        <f t="shared" si="100"/>
        <v>stacjonarny</v>
      </c>
      <c r="F1338" s="6">
        <f t="shared" si="101"/>
        <v>8</v>
      </c>
      <c r="H1338">
        <f t="shared" si="103"/>
        <v>7801</v>
      </c>
      <c r="I1338">
        <f t="shared" si="104"/>
        <v>2466</v>
      </c>
      <c r="J1338">
        <f t="shared" si="102"/>
        <v>666</v>
      </c>
    </row>
    <row r="1339" spans="1:10" x14ac:dyDescent="0.3">
      <c r="A1339" s="1" t="s">
        <v>1151</v>
      </c>
      <c r="B1339" s="2">
        <v>42936</v>
      </c>
      <c r="C1339" s="3">
        <v>0.40709490740740745</v>
      </c>
      <c r="D1339" s="3">
        <v>0.40795138888888888</v>
      </c>
      <c r="E1339" t="str">
        <f t="shared" si="100"/>
        <v>stacjonarny</v>
      </c>
      <c r="F1339" s="6">
        <f t="shared" si="101"/>
        <v>2</v>
      </c>
      <c r="H1339">
        <f t="shared" si="103"/>
        <v>7803</v>
      </c>
      <c r="I1339">
        <f t="shared" si="104"/>
        <v>2466</v>
      </c>
      <c r="J1339">
        <f t="shared" si="102"/>
        <v>666</v>
      </c>
    </row>
    <row r="1340" spans="1:10" x14ac:dyDescent="0.3">
      <c r="A1340" s="1" t="s">
        <v>1152</v>
      </c>
      <c r="B1340" s="2">
        <v>42936</v>
      </c>
      <c r="C1340" s="3">
        <v>0.41228009259259263</v>
      </c>
      <c r="D1340" s="3">
        <v>0.42214120370370373</v>
      </c>
      <c r="E1340" t="str">
        <f t="shared" si="100"/>
        <v>stacjonarny</v>
      </c>
      <c r="F1340" s="6">
        <f t="shared" si="101"/>
        <v>15</v>
      </c>
      <c r="H1340">
        <f t="shared" si="103"/>
        <v>7818</v>
      </c>
      <c r="I1340">
        <f t="shared" si="104"/>
        <v>2466</v>
      </c>
      <c r="J1340">
        <f t="shared" si="102"/>
        <v>666</v>
      </c>
    </row>
    <row r="1341" spans="1:10" x14ac:dyDescent="0.3">
      <c r="A1341" s="1" t="s">
        <v>1153</v>
      </c>
      <c r="B1341" s="2">
        <v>42936</v>
      </c>
      <c r="C1341" s="3">
        <v>0.41271990740740744</v>
      </c>
      <c r="D1341" s="3">
        <v>0.41487268518518516</v>
      </c>
      <c r="E1341" t="str">
        <f t="shared" si="100"/>
        <v>stacjonarny</v>
      </c>
      <c r="F1341" s="6">
        <f t="shared" si="101"/>
        <v>4</v>
      </c>
      <c r="H1341">
        <f t="shared" si="103"/>
        <v>7822</v>
      </c>
      <c r="I1341">
        <f t="shared" si="104"/>
        <v>2466</v>
      </c>
      <c r="J1341">
        <f t="shared" si="102"/>
        <v>666</v>
      </c>
    </row>
    <row r="1342" spans="1:10" x14ac:dyDescent="0.3">
      <c r="A1342" s="1" t="s">
        <v>1154</v>
      </c>
      <c r="B1342" s="2">
        <v>42936</v>
      </c>
      <c r="C1342" s="3">
        <v>0.41456018518518517</v>
      </c>
      <c r="D1342" s="3">
        <v>0.41495370370370371</v>
      </c>
      <c r="E1342" t="str">
        <f t="shared" si="100"/>
        <v>stacjonarny</v>
      </c>
      <c r="F1342" s="6">
        <f t="shared" si="101"/>
        <v>1</v>
      </c>
      <c r="H1342">
        <f t="shared" si="103"/>
        <v>7823</v>
      </c>
      <c r="I1342">
        <f t="shared" si="104"/>
        <v>2466</v>
      </c>
      <c r="J1342">
        <f t="shared" si="102"/>
        <v>666</v>
      </c>
    </row>
    <row r="1343" spans="1:10" x14ac:dyDescent="0.3">
      <c r="A1343" s="1" t="s">
        <v>1155</v>
      </c>
      <c r="B1343" s="2">
        <v>42936</v>
      </c>
      <c r="C1343" s="3">
        <v>0.41677083333333331</v>
      </c>
      <c r="D1343" s="3">
        <v>0.42192129629629632</v>
      </c>
      <c r="E1343" t="str">
        <f t="shared" si="100"/>
        <v>komórkowy</v>
      </c>
      <c r="F1343" s="6">
        <f t="shared" si="101"/>
        <v>8</v>
      </c>
      <c r="H1343">
        <f t="shared" si="103"/>
        <v>7823</v>
      </c>
      <c r="I1343">
        <f t="shared" si="104"/>
        <v>2474</v>
      </c>
      <c r="J1343">
        <f t="shared" si="102"/>
        <v>666</v>
      </c>
    </row>
    <row r="1344" spans="1:10" x14ac:dyDescent="0.3">
      <c r="A1344" s="1" t="s">
        <v>1156</v>
      </c>
      <c r="B1344" s="2">
        <v>42936</v>
      </c>
      <c r="C1344" s="3">
        <v>0.41980324074074077</v>
      </c>
      <c r="D1344" s="3">
        <v>0.42957175925925922</v>
      </c>
      <c r="E1344" t="str">
        <f t="shared" si="100"/>
        <v>stacjonarny</v>
      </c>
      <c r="F1344" s="6">
        <f t="shared" si="101"/>
        <v>15</v>
      </c>
      <c r="H1344">
        <f t="shared" si="103"/>
        <v>7838</v>
      </c>
      <c r="I1344">
        <f t="shared" si="104"/>
        <v>2474</v>
      </c>
      <c r="J1344">
        <f t="shared" si="102"/>
        <v>666</v>
      </c>
    </row>
    <row r="1345" spans="1:10" x14ac:dyDescent="0.3">
      <c r="A1345" s="1" t="s">
        <v>1157</v>
      </c>
      <c r="B1345" s="2">
        <v>42936</v>
      </c>
      <c r="C1345" s="3">
        <v>0.42534722222222227</v>
      </c>
      <c r="D1345" s="3">
        <v>0.43634259259259256</v>
      </c>
      <c r="E1345" t="str">
        <f t="shared" si="100"/>
        <v>stacjonarny</v>
      </c>
      <c r="F1345" s="6">
        <f t="shared" si="101"/>
        <v>16</v>
      </c>
      <c r="H1345">
        <f t="shared" si="103"/>
        <v>7854</v>
      </c>
      <c r="I1345">
        <f t="shared" si="104"/>
        <v>2474</v>
      </c>
      <c r="J1345">
        <f t="shared" si="102"/>
        <v>666</v>
      </c>
    </row>
    <row r="1346" spans="1:10" x14ac:dyDescent="0.3">
      <c r="A1346" s="1" t="s">
        <v>1158</v>
      </c>
      <c r="B1346" s="2">
        <v>42936</v>
      </c>
      <c r="C1346" s="3">
        <v>0.42761574074074077</v>
      </c>
      <c r="D1346" s="3">
        <v>0.4314236111111111</v>
      </c>
      <c r="E1346" t="str">
        <f t="shared" si="100"/>
        <v>stacjonarny</v>
      </c>
      <c r="F1346" s="6">
        <f t="shared" si="101"/>
        <v>6</v>
      </c>
      <c r="H1346">
        <f t="shared" si="103"/>
        <v>7860</v>
      </c>
      <c r="I1346">
        <f t="shared" si="104"/>
        <v>2474</v>
      </c>
      <c r="J1346">
        <f t="shared" si="102"/>
        <v>666</v>
      </c>
    </row>
    <row r="1347" spans="1:10" x14ac:dyDescent="0.3">
      <c r="A1347" s="1" t="s">
        <v>1159</v>
      </c>
      <c r="B1347" s="2">
        <v>42936</v>
      </c>
      <c r="C1347" s="3">
        <v>0.43172453703703706</v>
      </c>
      <c r="D1347" s="3">
        <v>0.44153935185185184</v>
      </c>
      <c r="E1347" t="str">
        <f t="shared" ref="E1347:E1410" si="105">IF(LEN(A1347)=7,"stacjonarny",IF(LEN(A1347)=8,"komórkowy","zagraniczny"))</f>
        <v>stacjonarny</v>
      </c>
      <c r="F1347" s="6">
        <f t="shared" ref="F1347:F1410" si="106">ROUNDUP(MINUTE(D1347-C1347)+SECOND(D1347-C1347)/60,0)</f>
        <v>15</v>
      </c>
      <c r="H1347">
        <f t="shared" si="103"/>
        <v>7875</v>
      </c>
      <c r="I1347">
        <f t="shared" si="104"/>
        <v>2474</v>
      </c>
      <c r="J1347">
        <f t="shared" si="102"/>
        <v>666</v>
      </c>
    </row>
    <row r="1348" spans="1:10" x14ac:dyDescent="0.3">
      <c r="A1348" s="1" t="s">
        <v>1160</v>
      </c>
      <c r="B1348" s="2">
        <v>42936</v>
      </c>
      <c r="C1348" s="3">
        <v>0.43606481481481479</v>
      </c>
      <c r="D1348" s="3">
        <v>0.44609953703703703</v>
      </c>
      <c r="E1348" t="str">
        <f t="shared" si="105"/>
        <v>stacjonarny</v>
      </c>
      <c r="F1348" s="6">
        <f t="shared" si="106"/>
        <v>15</v>
      </c>
      <c r="H1348">
        <f t="shared" si="103"/>
        <v>7890</v>
      </c>
      <c r="I1348">
        <f t="shared" si="104"/>
        <v>2474</v>
      </c>
      <c r="J1348">
        <f t="shared" ref="J1348:J1411" si="107">IF(E1348="zagraniczny",J1347+F1348,J1347)</f>
        <v>666</v>
      </c>
    </row>
    <row r="1349" spans="1:10" x14ac:dyDescent="0.3">
      <c r="A1349" s="1" t="s">
        <v>1161</v>
      </c>
      <c r="B1349" s="2">
        <v>42936</v>
      </c>
      <c r="C1349" s="3">
        <v>0.44170138888888894</v>
      </c>
      <c r="D1349" s="3">
        <v>0.44903935185185184</v>
      </c>
      <c r="E1349" t="str">
        <f t="shared" si="105"/>
        <v>komórkowy</v>
      </c>
      <c r="F1349" s="6">
        <f t="shared" si="106"/>
        <v>11</v>
      </c>
      <c r="H1349">
        <f t="shared" si="103"/>
        <v>7890</v>
      </c>
      <c r="I1349">
        <f t="shared" si="104"/>
        <v>2485</v>
      </c>
      <c r="J1349">
        <f t="shared" si="107"/>
        <v>666</v>
      </c>
    </row>
    <row r="1350" spans="1:10" x14ac:dyDescent="0.3">
      <c r="A1350" s="1" t="s">
        <v>1162</v>
      </c>
      <c r="B1350" s="2">
        <v>42936</v>
      </c>
      <c r="C1350" s="3">
        <v>0.44615740740740745</v>
      </c>
      <c r="D1350" s="3">
        <v>0.45019675925925928</v>
      </c>
      <c r="E1350" t="str">
        <f t="shared" si="105"/>
        <v>komórkowy</v>
      </c>
      <c r="F1350" s="6">
        <f t="shared" si="106"/>
        <v>6</v>
      </c>
      <c r="H1350">
        <f t="shared" si="103"/>
        <v>7890</v>
      </c>
      <c r="I1350">
        <f t="shared" si="104"/>
        <v>2491</v>
      </c>
      <c r="J1350">
        <f t="shared" si="107"/>
        <v>666</v>
      </c>
    </row>
    <row r="1351" spans="1:10" x14ac:dyDescent="0.3">
      <c r="A1351" s="1" t="s">
        <v>128</v>
      </c>
      <c r="B1351" s="2">
        <v>42936</v>
      </c>
      <c r="C1351" s="3">
        <v>0.45039351851851855</v>
      </c>
      <c r="D1351" s="3">
        <v>0.46037037037037037</v>
      </c>
      <c r="E1351" t="str">
        <f t="shared" si="105"/>
        <v>stacjonarny</v>
      </c>
      <c r="F1351" s="6">
        <f t="shared" si="106"/>
        <v>15</v>
      </c>
      <c r="H1351">
        <f t="shared" si="103"/>
        <v>7905</v>
      </c>
      <c r="I1351">
        <f t="shared" si="104"/>
        <v>2491</v>
      </c>
      <c r="J1351">
        <f t="shared" si="107"/>
        <v>666</v>
      </c>
    </row>
    <row r="1352" spans="1:10" x14ac:dyDescent="0.3">
      <c r="A1352" s="1" t="s">
        <v>1163</v>
      </c>
      <c r="B1352" s="2">
        <v>42936</v>
      </c>
      <c r="C1352" s="3">
        <v>0.45503472222222219</v>
      </c>
      <c r="D1352" s="3">
        <v>0.45876157407407409</v>
      </c>
      <c r="E1352" t="str">
        <f t="shared" si="105"/>
        <v>stacjonarny</v>
      </c>
      <c r="F1352" s="6">
        <f t="shared" si="106"/>
        <v>6</v>
      </c>
      <c r="H1352">
        <f t="shared" si="103"/>
        <v>7911</v>
      </c>
      <c r="I1352">
        <f t="shared" si="104"/>
        <v>2491</v>
      </c>
      <c r="J1352">
        <f t="shared" si="107"/>
        <v>666</v>
      </c>
    </row>
    <row r="1353" spans="1:10" x14ac:dyDescent="0.3">
      <c r="A1353" s="1" t="s">
        <v>1164</v>
      </c>
      <c r="B1353" s="2">
        <v>42936</v>
      </c>
      <c r="C1353" s="3">
        <v>0.45795138888888887</v>
      </c>
      <c r="D1353" s="3">
        <v>0.46004629629629629</v>
      </c>
      <c r="E1353" t="str">
        <f t="shared" si="105"/>
        <v>stacjonarny</v>
      </c>
      <c r="F1353" s="6">
        <f t="shared" si="106"/>
        <v>4</v>
      </c>
      <c r="H1353">
        <f t="shared" si="103"/>
        <v>7915</v>
      </c>
      <c r="I1353">
        <f t="shared" si="104"/>
        <v>2491</v>
      </c>
      <c r="J1353">
        <f t="shared" si="107"/>
        <v>666</v>
      </c>
    </row>
    <row r="1354" spans="1:10" x14ac:dyDescent="0.3">
      <c r="A1354" s="1" t="s">
        <v>1165</v>
      </c>
      <c r="B1354" s="2">
        <v>42936</v>
      </c>
      <c r="C1354" s="3">
        <v>0.46164351851851854</v>
      </c>
      <c r="D1354" s="3">
        <v>0.46197916666666666</v>
      </c>
      <c r="E1354" t="str">
        <f t="shared" si="105"/>
        <v>zagraniczny</v>
      </c>
      <c r="F1354" s="6">
        <f t="shared" si="106"/>
        <v>1</v>
      </c>
      <c r="H1354">
        <f t="shared" si="103"/>
        <v>7915</v>
      </c>
      <c r="I1354">
        <f t="shared" si="104"/>
        <v>2491</v>
      </c>
      <c r="J1354">
        <f t="shared" si="107"/>
        <v>667</v>
      </c>
    </row>
    <row r="1355" spans="1:10" x14ac:dyDescent="0.3">
      <c r="A1355" s="1" t="s">
        <v>1166</v>
      </c>
      <c r="B1355" s="2">
        <v>42936</v>
      </c>
      <c r="C1355" s="3">
        <v>0.46225694444444443</v>
      </c>
      <c r="D1355" s="3">
        <v>0.46591435185185182</v>
      </c>
      <c r="E1355" t="str">
        <f t="shared" si="105"/>
        <v>komórkowy</v>
      </c>
      <c r="F1355" s="6">
        <f t="shared" si="106"/>
        <v>6</v>
      </c>
      <c r="H1355">
        <f t="shared" si="103"/>
        <v>7915</v>
      </c>
      <c r="I1355">
        <f t="shared" si="104"/>
        <v>2497</v>
      </c>
      <c r="J1355">
        <f t="shared" si="107"/>
        <v>667</v>
      </c>
    </row>
    <row r="1356" spans="1:10" x14ac:dyDescent="0.3">
      <c r="A1356" s="1" t="s">
        <v>1167</v>
      </c>
      <c r="B1356" s="2">
        <v>42936</v>
      </c>
      <c r="C1356" s="3">
        <v>0.46606481481481482</v>
      </c>
      <c r="D1356" s="3">
        <v>0.47374999999999995</v>
      </c>
      <c r="E1356" t="str">
        <f t="shared" si="105"/>
        <v>zagraniczny</v>
      </c>
      <c r="F1356" s="6">
        <f t="shared" si="106"/>
        <v>12</v>
      </c>
      <c r="H1356">
        <f t="shared" si="103"/>
        <v>7915</v>
      </c>
      <c r="I1356">
        <f t="shared" si="104"/>
        <v>2497</v>
      </c>
      <c r="J1356">
        <f t="shared" si="107"/>
        <v>679</v>
      </c>
    </row>
    <row r="1357" spans="1:10" x14ac:dyDescent="0.3">
      <c r="A1357" s="1" t="s">
        <v>1168</v>
      </c>
      <c r="B1357" s="2">
        <v>42936</v>
      </c>
      <c r="C1357" s="3">
        <v>0.47105324074074079</v>
      </c>
      <c r="D1357" s="3">
        <v>0.47146990740740741</v>
      </c>
      <c r="E1357" t="str">
        <f t="shared" si="105"/>
        <v>stacjonarny</v>
      </c>
      <c r="F1357" s="6">
        <f t="shared" si="106"/>
        <v>1</v>
      </c>
      <c r="H1357">
        <f t="shared" si="103"/>
        <v>7916</v>
      </c>
      <c r="I1357">
        <f t="shared" si="104"/>
        <v>2497</v>
      </c>
      <c r="J1357">
        <f t="shared" si="107"/>
        <v>679</v>
      </c>
    </row>
    <row r="1358" spans="1:10" x14ac:dyDescent="0.3">
      <c r="A1358" s="1" t="s">
        <v>1169</v>
      </c>
      <c r="B1358" s="2">
        <v>42936</v>
      </c>
      <c r="C1358" s="3">
        <v>0.47244212962962967</v>
      </c>
      <c r="D1358" s="3">
        <v>0.4812731481481482</v>
      </c>
      <c r="E1358" t="str">
        <f t="shared" si="105"/>
        <v>stacjonarny</v>
      </c>
      <c r="F1358" s="6">
        <f t="shared" si="106"/>
        <v>13</v>
      </c>
      <c r="H1358">
        <f t="shared" si="103"/>
        <v>7929</v>
      </c>
      <c r="I1358">
        <f t="shared" si="104"/>
        <v>2497</v>
      </c>
      <c r="J1358">
        <f t="shared" si="107"/>
        <v>679</v>
      </c>
    </row>
    <row r="1359" spans="1:10" x14ac:dyDescent="0.3">
      <c r="A1359" s="1" t="s">
        <v>1170</v>
      </c>
      <c r="B1359" s="2">
        <v>42936</v>
      </c>
      <c r="C1359" s="3">
        <v>0.47531250000000003</v>
      </c>
      <c r="D1359" s="3">
        <v>0.47684027777777777</v>
      </c>
      <c r="E1359" t="str">
        <f t="shared" si="105"/>
        <v>stacjonarny</v>
      </c>
      <c r="F1359" s="6">
        <f t="shared" si="106"/>
        <v>3</v>
      </c>
      <c r="H1359">
        <f t="shared" si="103"/>
        <v>7932</v>
      </c>
      <c r="I1359">
        <f t="shared" si="104"/>
        <v>2497</v>
      </c>
      <c r="J1359">
        <f t="shared" si="107"/>
        <v>679</v>
      </c>
    </row>
    <row r="1360" spans="1:10" x14ac:dyDescent="0.3">
      <c r="A1360" s="1" t="s">
        <v>1171</v>
      </c>
      <c r="B1360" s="2">
        <v>42936</v>
      </c>
      <c r="C1360" s="3">
        <v>0.48032407407407413</v>
      </c>
      <c r="D1360" s="3">
        <v>0.4916550925925926</v>
      </c>
      <c r="E1360" t="str">
        <f t="shared" si="105"/>
        <v>stacjonarny</v>
      </c>
      <c r="F1360" s="6">
        <f t="shared" si="106"/>
        <v>17</v>
      </c>
      <c r="H1360">
        <f t="shared" si="103"/>
        <v>7949</v>
      </c>
      <c r="I1360">
        <f t="shared" si="104"/>
        <v>2497</v>
      </c>
      <c r="J1360">
        <f t="shared" si="107"/>
        <v>679</v>
      </c>
    </row>
    <row r="1361" spans="1:10" x14ac:dyDescent="0.3">
      <c r="A1361" s="1" t="s">
        <v>1172</v>
      </c>
      <c r="B1361" s="2">
        <v>42936</v>
      </c>
      <c r="C1361" s="3">
        <v>0.48280092592592588</v>
      </c>
      <c r="D1361" s="3">
        <v>0.48798611111111106</v>
      </c>
      <c r="E1361" t="str">
        <f t="shared" si="105"/>
        <v>komórkowy</v>
      </c>
      <c r="F1361" s="6">
        <f t="shared" si="106"/>
        <v>8</v>
      </c>
      <c r="H1361">
        <f t="shared" si="103"/>
        <v>7949</v>
      </c>
      <c r="I1361">
        <f t="shared" si="104"/>
        <v>2505</v>
      </c>
      <c r="J1361">
        <f t="shared" si="107"/>
        <v>679</v>
      </c>
    </row>
    <row r="1362" spans="1:10" x14ac:dyDescent="0.3">
      <c r="A1362" s="1" t="s">
        <v>1173</v>
      </c>
      <c r="B1362" s="2">
        <v>42936</v>
      </c>
      <c r="C1362" s="3">
        <v>0.48813657407407413</v>
      </c>
      <c r="D1362" s="3">
        <v>0.49116898148148147</v>
      </c>
      <c r="E1362" t="str">
        <f t="shared" si="105"/>
        <v>stacjonarny</v>
      </c>
      <c r="F1362" s="6">
        <f t="shared" si="106"/>
        <v>5</v>
      </c>
      <c r="H1362">
        <f t="shared" si="103"/>
        <v>7954</v>
      </c>
      <c r="I1362">
        <f t="shared" si="104"/>
        <v>2505</v>
      </c>
      <c r="J1362">
        <f t="shared" si="107"/>
        <v>679</v>
      </c>
    </row>
    <row r="1363" spans="1:10" x14ac:dyDescent="0.3">
      <c r="A1363" s="1" t="s">
        <v>1174</v>
      </c>
      <c r="B1363" s="2">
        <v>42936</v>
      </c>
      <c r="C1363" s="3">
        <v>0.49015046296296294</v>
      </c>
      <c r="D1363" s="3">
        <v>0.49456018518518513</v>
      </c>
      <c r="E1363" t="str">
        <f t="shared" si="105"/>
        <v>komórkowy</v>
      </c>
      <c r="F1363" s="6">
        <f t="shared" si="106"/>
        <v>7</v>
      </c>
      <c r="H1363">
        <f t="shared" si="103"/>
        <v>7954</v>
      </c>
      <c r="I1363">
        <f t="shared" si="104"/>
        <v>2512</v>
      </c>
      <c r="J1363">
        <f t="shared" si="107"/>
        <v>679</v>
      </c>
    </row>
    <row r="1364" spans="1:10" x14ac:dyDescent="0.3">
      <c r="A1364" s="1" t="s">
        <v>1175</v>
      </c>
      <c r="B1364" s="2">
        <v>42936</v>
      </c>
      <c r="C1364" s="3">
        <v>0.49103009259259256</v>
      </c>
      <c r="D1364" s="3">
        <v>0.4937037037037037</v>
      </c>
      <c r="E1364" t="str">
        <f t="shared" si="105"/>
        <v>stacjonarny</v>
      </c>
      <c r="F1364" s="6">
        <f t="shared" si="106"/>
        <v>4</v>
      </c>
      <c r="H1364">
        <f t="shared" si="103"/>
        <v>7958</v>
      </c>
      <c r="I1364">
        <f t="shared" si="104"/>
        <v>2512</v>
      </c>
      <c r="J1364">
        <f t="shared" si="107"/>
        <v>679</v>
      </c>
    </row>
    <row r="1365" spans="1:10" x14ac:dyDescent="0.3">
      <c r="A1365" s="1" t="s">
        <v>1176</v>
      </c>
      <c r="B1365" s="2">
        <v>42936</v>
      </c>
      <c r="C1365" s="3">
        <v>0.49519675925925927</v>
      </c>
      <c r="D1365" s="3">
        <v>0.49532407407407408</v>
      </c>
      <c r="E1365" t="str">
        <f t="shared" si="105"/>
        <v>stacjonarny</v>
      </c>
      <c r="F1365" s="6">
        <f t="shared" si="106"/>
        <v>1</v>
      </c>
      <c r="H1365">
        <f t="shared" si="103"/>
        <v>7959</v>
      </c>
      <c r="I1365">
        <f t="shared" si="104"/>
        <v>2512</v>
      </c>
      <c r="J1365">
        <f t="shared" si="107"/>
        <v>679</v>
      </c>
    </row>
    <row r="1366" spans="1:10" x14ac:dyDescent="0.3">
      <c r="A1366" s="1" t="s">
        <v>1177</v>
      </c>
      <c r="B1366" s="2">
        <v>42936</v>
      </c>
      <c r="C1366" s="3">
        <v>0.49833333333333335</v>
      </c>
      <c r="D1366" s="3">
        <v>0.50942129629629629</v>
      </c>
      <c r="E1366" t="str">
        <f t="shared" si="105"/>
        <v>stacjonarny</v>
      </c>
      <c r="F1366" s="6">
        <f t="shared" si="106"/>
        <v>16</v>
      </c>
      <c r="H1366">
        <f t="shared" si="103"/>
        <v>7975</v>
      </c>
      <c r="I1366">
        <f t="shared" si="104"/>
        <v>2512</v>
      </c>
      <c r="J1366">
        <f t="shared" si="107"/>
        <v>679</v>
      </c>
    </row>
    <row r="1367" spans="1:10" x14ac:dyDescent="0.3">
      <c r="A1367" s="1" t="s">
        <v>1178</v>
      </c>
      <c r="B1367" s="2">
        <v>42936</v>
      </c>
      <c r="C1367" s="3">
        <v>0.50298611111111113</v>
      </c>
      <c r="D1367" s="3">
        <v>0.50312499999999993</v>
      </c>
      <c r="E1367" t="str">
        <f t="shared" si="105"/>
        <v>stacjonarny</v>
      </c>
      <c r="F1367" s="6">
        <f t="shared" si="106"/>
        <v>1</v>
      </c>
      <c r="H1367">
        <f t="shared" si="103"/>
        <v>7976</v>
      </c>
      <c r="I1367">
        <f t="shared" si="104"/>
        <v>2512</v>
      </c>
      <c r="J1367">
        <f t="shared" si="107"/>
        <v>679</v>
      </c>
    </row>
    <row r="1368" spans="1:10" x14ac:dyDescent="0.3">
      <c r="A1368" s="1" t="s">
        <v>1179</v>
      </c>
      <c r="B1368" s="2">
        <v>42936</v>
      </c>
      <c r="C1368" s="3">
        <v>0.50581018518518517</v>
      </c>
      <c r="D1368" s="3">
        <v>0.51442129629629629</v>
      </c>
      <c r="E1368" t="str">
        <f t="shared" si="105"/>
        <v>stacjonarny</v>
      </c>
      <c r="F1368" s="6">
        <f t="shared" si="106"/>
        <v>13</v>
      </c>
      <c r="H1368">
        <f t="shared" si="103"/>
        <v>7989</v>
      </c>
      <c r="I1368">
        <f t="shared" si="104"/>
        <v>2512</v>
      </c>
      <c r="J1368">
        <f t="shared" si="107"/>
        <v>679</v>
      </c>
    </row>
    <row r="1369" spans="1:10" x14ac:dyDescent="0.3">
      <c r="A1369" s="1" t="s">
        <v>1180</v>
      </c>
      <c r="B1369" s="2">
        <v>42936</v>
      </c>
      <c r="C1369" s="3">
        <v>0.508275462962963</v>
      </c>
      <c r="D1369" s="3">
        <v>0.51652777777777781</v>
      </c>
      <c r="E1369" t="str">
        <f t="shared" si="105"/>
        <v>stacjonarny</v>
      </c>
      <c r="F1369" s="6">
        <f t="shared" si="106"/>
        <v>12</v>
      </c>
      <c r="H1369">
        <f t="shared" si="103"/>
        <v>8001</v>
      </c>
      <c r="I1369">
        <f t="shared" si="104"/>
        <v>2512</v>
      </c>
      <c r="J1369">
        <f t="shared" si="107"/>
        <v>679</v>
      </c>
    </row>
    <row r="1370" spans="1:10" x14ac:dyDescent="0.3">
      <c r="A1370" s="1" t="s">
        <v>1181</v>
      </c>
      <c r="B1370" s="2">
        <v>42936</v>
      </c>
      <c r="C1370" s="3">
        <v>0.50880787037037034</v>
      </c>
      <c r="D1370" s="3">
        <v>0.51409722222222221</v>
      </c>
      <c r="E1370" t="str">
        <f t="shared" si="105"/>
        <v>stacjonarny</v>
      </c>
      <c r="F1370" s="6">
        <f t="shared" si="106"/>
        <v>8</v>
      </c>
      <c r="H1370">
        <f t="shared" si="103"/>
        <v>8009</v>
      </c>
      <c r="I1370">
        <f t="shared" si="104"/>
        <v>2512</v>
      </c>
      <c r="J1370">
        <f t="shared" si="107"/>
        <v>679</v>
      </c>
    </row>
    <row r="1371" spans="1:10" x14ac:dyDescent="0.3">
      <c r="A1371" s="1" t="s">
        <v>4</v>
      </c>
      <c r="B1371" s="2">
        <v>42936</v>
      </c>
      <c r="C1371" s="3">
        <v>0.51028935185185187</v>
      </c>
      <c r="D1371" s="3">
        <v>0.52089120370370368</v>
      </c>
      <c r="E1371" t="str">
        <f t="shared" si="105"/>
        <v>stacjonarny</v>
      </c>
      <c r="F1371" s="6">
        <f t="shared" si="106"/>
        <v>16</v>
      </c>
      <c r="H1371">
        <f t="shared" si="103"/>
        <v>8025</v>
      </c>
      <c r="I1371">
        <f t="shared" si="104"/>
        <v>2512</v>
      </c>
      <c r="J1371">
        <f t="shared" si="107"/>
        <v>679</v>
      </c>
    </row>
    <row r="1372" spans="1:10" x14ac:dyDescent="0.3">
      <c r="A1372" s="1" t="s">
        <v>1182</v>
      </c>
      <c r="B1372" s="2">
        <v>42936</v>
      </c>
      <c r="C1372" s="3">
        <v>0.51511574074074074</v>
      </c>
      <c r="D1372" s="3">
        <v>0.51787037037037031</v>
      </c>
      <c r="E1372" t="str">
        <f t="shared" si="105"/>
        <v>komórkowy</v>
      </c>
      <c r="F1372" s="6">
        <f t="shared" si="106"/>
        <v>4</v>
      </c>
      <c r="H1372">
        <f t="shared" si="103"/>
        <v>8025</v>
      </c>
      <c r="I1372">
        <f t="shared" si="104"/>
        <v>2516</v>
      </c>
      <c r="J1372">
        <f t="shared" si="107"/>
        <v>679</v>
      </c>
    </row>
    <row r="1373" spans="1:10" x14ac:dyDescent="0.3">
      <c r="A1373" s="1" t="s">
        <v>1183</v>
      </c>
      <c r="B1373" s="2">
        <v>42936</v>
      </c>
      <c r="C1373" s="3">
        <v>0.51512731481481489</v>
      </c>
      <c r="D1373" s="3">
        <v>0.51556712962962969</v>
      </c>
      <c r="E1373" t="str">
        <f t="shared" si="105"/>
        <v>stacjonarny</v>
      </c>
      <c r="F1373" s="6">
        <f t="shared" si="106"/>
        <v>1</v>
      </c>
      <c r="H1373">
        <f t="shared" si="103"/>
        <v>8026</v>
      </c>
      <c r="I1373">
        <f t="shared" si="104"/>
        <v>2516</v>
      </c>
      <c r="J1373">
        <f t="shared" si="107"/>
        <v>679</v>
      </c>
    </row>
    <row r="1374" spans="1:10" x14ac:dyDescent="0.3">
      <c r="A1374" s="1" t="s">
        <v>1184</v>
      </c>
      <c r="B1374" s="2">
        <v>42936</v>
      </c>
      <c r="C1374" s="3">
        <v>0.51928240740740739</v>
      </c>
      <c r="D1374" s="3">
        <v>0.53030092592592593</v>
      </c>
      <c r="E1374" t="str">
        <f t="shared" si="105"/>
        <v>komórkowy</v>
      </c>
      <c r="F1374" s="6">
        <f t="shared" si="106"/>
        <v>16</v>
      </c>
      <c r="H1374">
        <f t="shared" si="103"/>
        <v>8026</v>
      </c>
      <c r="I1374">
        <f t="shared" si="104"/>
        <v>2532</v>
      </c>
      <c r="J1374">
        <f t="shared" si="107"/>
        <v>679</v>
      </c>
    </row>
    <row r="1375" spans="1:10" x14ac:dyDescent="0.3">
      <c r="A1375" s="1" t="s">
        <v>1185</v>
      </c>
      <c r="B1375" s="2">
        <v>42936</v>
      </c>
      <c r="C1375" s="3">
        <v>0.52225694444444437</v>
      </c>
      <c r="D1375" s="3">
        <v>0.5236574074074074</v>
      </c>
      <c r="E1375" t="str">
        <f t="shared" si="105"/>
        <v>stacjonarny</v>
      </c>
      <c r="F1375" s="6">
        <f t="shared" si="106"/>
        <v>3</v>
      </c>
      <c r="H1375">
        <f t="shared" si="103"/>
        <v>8029</v>
      </c>
      <c r="I1375">
        <f t="shared" si="104"/>
        <v>2532</v>
      </c>
      <c r="J1375">
        <f t="shared" si="107"/>
        <v>679</v>
      </c>
    </row>
    <row r="1376" spans="1:10" x14ac:dyDescent="0.3">
      <c r="A1376" s="1" t="s">
        <v>1186</v>
      </c>
      <c r="B1376" s="2">
        <v>42936</v>
      </c>
      <c r="C1376" s="3">
        <v>0.52240740740740743</v>
      </c>
      <c r="D1376" s="3">
        <v>0.53074074074074074</v>
      </c>
      <c r="E1376" t="str">
        <f t="shared" si="105"/>
        <v>stacjonarny</v>
      </c>
      <c r="F1376" s="6">
        <f t="shared" si="106"/>
        <v>12</v>
      </c>
      <c r="H1376">
        <f t="shared" si="103"/>
        <v>8041</v>
      </c>
      <c r="I1376">
        <f t="shared" si="104"/>
        <v>2532</v>
      </c>
      <c r="J1376">
        <f t="shared" si="107"/>
        <v>679</v>
      </c>
    </row>
    <row r="1377" spans="1:10" x14ac:dyDescent="0.3">
      <c r="A1377" s="1" t="s">
        <v>1187</v>
      </c>
      <c r="B1377" s="2">
        <v>42936</v>
      </c>
      <c r="C1377" s="3">
        <v>0.52379629629629632</v>
      </c>
      <c r="D1377" s="3">
        <v>0.52883101851851855</v>
      </c>
      <c r="E1377" t="str">
        <f t="shared" si="105"/>
        <v>komórkowy</v>
      </c>
      <c r="F1377" s="6">
        <f t="shared" si="106"/>
        <v>8</v>
      </c>
      <c r="H1377">
        <f t="shared" si="103"/>
        <v>8041</v>
      </c>
      <c r="I1377">
        <f t="shared" si="104"/>
        <v>2540</v>
      </c>
      <c r="J1377">
        <f t="shared" si="107"/>
        <v>679</v>
      </c>
    </row>
    <row r="1378" spans="1:10" x14ac:dyDescent="0.3">
      <c r="A1378" s="1" t="s">
        <v>1188</v>
      </c>
      <c r="B1378" s="2">
        <v>42936</v>
      </c>
      <c r="C1378" s="3">
        <v>0.52813657407407411</v>
      </c>
      <c r="D1378" s="3">
        <v>0.53877314814814814</v>
      </c>
      <c r="E1378" t="str">
        <f t="shared" si="105"/>
        <v>stacjonarny</v>
      </c>
      <c r="F1378" s="6">
        <f t="shared" si="106"/>
        <v>16</v>
      </c>
      <c r="H1378">
        <f t="shared" si="103"/>
        <v>8057</v>
      </c>
      <c r="I1378">
        <f t="shared" si="104"/>
        <v>2540</v>
      </c>
      <c r="J1378">
        <f t="shared" si="107"/>
        <v>679</v>
      </c>
    </row>
    <row r="1379" spans="1:10" x14ac:dyDescent="0.3">
      <c r="A1379" s="1" t="s">
        <v>1189</v>
      </c>
      <c r="B1379" s="2">
        <v>42936</v>
      </c>
      <c r="C1379" s="3">
        <v>0.53083333333333338</v>
      </c>
      <c r="D1379" s="3">
        <v>0.53511574074074075</v>
      </c>
      <c r="E1379" t="str">
        <f t="shared" si="105"/>
        <v>komórkowy</v>
      </c>
      <c r="F1379" s="6">
        <f t="shared" si="106"/>
        <v>7</v>
      </c>
      <c r="H1379">
        <f t="shared" si="103"/>
        <v>8057</v>
      </c>
      <c r="I1379">
        <f t="shared" si="104"/>
        <v>2547</v>
      </c>
      <c r="J1379">
        <f t="shared" si="107"/>
        <v>679</v>
      </c>
    </row>
    <row r="1380" spans="1:10" x14ac:dyDescent="0.3">
      <c r="A1380" s="1" t="s">
        <v>1190</v>
      </c>
      <c r="B1380" s="2">
        <v>42936</v>
      </c>
      <c r="C1380" s="3">
        <v>0.5330555555555555</v>
      </c>
      <c r="D1380" s="3">
        <v>0.54049768518518515</v>
      </c>
      <c r="E1380" t="str">
        <f t="shared" si="105"/>
        <v>stacjonarny</v>
      </c>
      <c r="F1380" s="6">
        <f t="shared" si="106"/>
        <v>11</v>
      </c>
      <c r="H1380">
        <f t="shared" ref="H1380:H1443" si="108">IF(E1380="stacjonarny",H1379+F1380,H1379)</f>
        <v>8068</v>
      </c>
      <c r="I1380">
        <f t="shared" ref="I1380:I1443" si="109">IF(E1380="komórkowy",I1379+F1380,I1379)</f>
        <v>2547</v>
      </c>
      <c r="J1380">
        <f t="shared" si="107"/>
        <v>679</v>
      </c>
    </row>
    <row r="1381" spans="1:10" x14ac:dyDescent="0.3">
      <c r="A1381" s="1" t="s">
        <v>1191</v>
      </c>
      <c r="B1381" s="2">
        <v>42936</v>
      </c>
      <c r="C1381" s="3">
        <v>0.53820601851851857</v>
      </c>
      <c r="D1381" s="3">
        <v>0.54369212962962965</v>
      </c>
      <c r="E1381" t="str">
        <f t="shared" si="105"/>
        <v>stacjonarny</v>
      </c>
      <c r="F1381" s="6">
        <f t="shared" si="106"/>
        <v>8</v>
      </c>
      <c r="H1381">
        <f t="shared" si="108"/>
        <v>8076</v>
      </c>
      <c r="I1381">
        <f t="shared" si="109"/>
        <v>2547</v>
      </c>
      <c r="J1381">
        <f t="shared" si="107"/>
        <v>679</v>
      </c>
    </row>
    <row r="1382" spans="1:10" x14ac:dyDescent="0.3">
      <c r="A1382" s="1" t="s">
        <v>1192</v>
      </c>
      <c r="B1382" s="2">
        <v>42936</v>
      </c>
      <c r="C1382" s="3">
        <v>0.53964120370370372</v>
      </c>
      <c r="D1382" s="3">
        <v>0.54423611111111114</v>
      </c>
      <c r="E1382" t="str">
        <f t="shared" si="105"/>
        <v>komórkowy</v>
      </c>
      <c r="F1382" s="6">
        <f t="shared" si="106"/>
        <v>7</v>
      </c>
      <c r="H1382">
        <f t="shared" si="108"/>
        <v>8076</v>
      </c>
      <c r="I1382">
        <f t="shared" si="109"/>
        <v>2554</v>
      </c>
      <c r="J1382">
        <f t="shared" si="107"/>
        <v>679</v>
      </c>
    </row>
    <row r="1383" spans="1:10" x14ac:dyDescent="0.3">
      <c r="A1383" s="1" t="s">
        <v>1193</v>
      </c>
      <c r="B1383" s="2">
        <v>42936</v>
      </c>
      <c r="C1383" s="3">
        <v>0.54450231481481481</v>
      </c>
      <c r="D1383" s="3">
        <v>0.55406250000000001</v>
      </c>
      <c r="E1383" t="str">
        <f t="shared" si="105"/>
        <v>stacjonarny</v>
      </c>
      <c r="F1383" s="6">
        <f t="shared" si="106"/>
        <v>14</v>
      </c>
      <c r="H1383">
        <f t="shared" si="108"/>
        <v>8090</v>
      </c>
      <c r="I1383">
        <f t="shared" si="109"/>
        <v>2554</v>
      </c>
      <c r="J1383">
        <f t="shared" si="107"/>
        <v>679</v>
      </c>
    </row>
    <row r="1384" spans="1:10" x14ac:dyDescent="0.3">
      <c r="A1384" s="1" t="s">
        <v>145</v>
      </c>
      <c r="B1384" s="2">
        <v>42936</v>
      </c>
      <c r="C1384" s="3">
        <v>0.54556712962962961</v>
      </c>
      <c r="D1384" s="3">
        <v>0.54894675925925929</v>
      </c>
      <c r="E1384" t="str">
        <f t="shared" si="105"/>
        <v>stacjonarny</v>
      </c>
      <c r="F1384" s="6">
        <f t="shared" si="106"/>
        <v>5</v>
      </c>
      <c r="H1384">
        <f t="shared" si="108"/>
        <v>8095</v>
      </c>
      <c r="I1384">
        <f t="shared" si="109"/>
        <v>2554</v>
      </c>
      <c r="J1384">
        <f t="shared" si="107"/>
        <v>679</v>
      </c>
    </row>
    <row r="1385" spans="1:10" x14ac:dyDescent="0.3">
      <c r="A1385" s="1" t="s">
        <v>1194</v>
      </c>
      <c r="B1385" s="2">
        <v>42936</v>
      </c>
      <c r="C1385" s="3">
        <v>0.54946759259259259</v>
      </c>
      <c r="D1385" s="3">
        <v>0.55583333333333329</v>
      </c>
      <c r="E1385" t="str">
        <f t="shared" si="105"/>
        <v>komórkowy</v>
      </c>
      <c r="F1385" s="6">
        <f t="shared" si="106"/>
        <v>10</v>
      </c>
      <c r="H1385">
        <f t="shared" si="108"/>
        <v>8095</v>
      </c>
      <c r="I1385">
        <f t="shared" si="109"/>
        <v>2564</v>
      </c>
      <c r="J1385">
        <f t="shared" si="107"/>
        <v>679</v>
      </c>
    </row>
    <row r="1386" spans="1:10" x14ac:dyDescent="0.3">
      <c r="A1386" s="1" t="s">
        <v>1195</v>
      </c>
      <c r="B1386" s="2">
        <v>42936</v>
      </c>
      <c r="C1386" s="3">
        <v>0.55306712962962956</v>
      </c>
      <c r="D1386" s="3">
        <v>0.56304398148148149</v>
      </c>
      <c r="E1386" t="str">
        <f t="shared" si="105"/>
        <v>stacjonarny</v>
      </c>
      <c r="F1386" s="6">
        <f t="shared" si="106"/>
        <v>15</v>
      </c>
      <c r="H1386">
        <f t="shared" si="108"/>
        <v>8110</v>
      </c>
      <c r="I1386">
        <f t="shared" si="109"/>
        <v>2564</v>
      </c>
      <c r="J1386">
        <f t="shared" si="107"/>
        <v>679</v>
      </c>
    </row>
    <row r="1387" spans="1:10" x14ac:dyDescent="0.3">
      <c r="A1387" s="1" t="s">
        <v>1196</v>
      </c>
      <c r="B1387" s="2">
        <v>42936</v>
      </c>
      <c r="C1387" s="3">
        <v>0.55476851851851849</v>
      </c>
      <c r="D1387" s="3">
        <v>0.56596064814814817</v>
      </c>
      <c r="E1387" t="str">
        <f t="shared" si="105"/>
        <v>komórkowy</v>
      </c>
      <c r="F1387" s="6">
        <f t="shared" si="106"/>
        <v>17</v>
      </c>
      <c r="H1387">
        <f t="shared" si="108"/>
        <v>8110</v>
      </c>
      <c r="I1387">
        <f t="shared" si="109"/>
        <v>2581</v>
      </c>
      <c r="J1387">
        <f t="shared" si="107"/>
        <v>679</v>
      </c>
    </row>
    <row r="1388" spans="1:10" x14ac:dyDescent="0.3">
      <c r="A1388" s="1" t="s">
        <v>527</v>
      </c>
      <c r="B1388" s="2">
        <v>42936</v>
      </c>
      <c r="C1388" s="3">
        <v>0.55827546296296293</v>
      </c>
      <c r="D1388" s="3">
        <v>0.5586458333333334</v>
      </c>
      <c r="E1388" t="str">
        <f t="shared" si="105"/>
        <v>stacjonarny</v>
      </c>
      <c r="F1388" s="6">
        <f t="shared" si="106"/>
        <v>1</v>
      </c>
      <c r="H1388">
        <f t="shared" si="108"/>
        <v>8111</v>
      </c>
      <c r="I1388">
        <f t="shared" si="109"/>
        <v>2581</v>
      </c>
      <c r="J1388">
        <f t="shared" si="107"/>
        <v>679</v>
      </c>
    </row>
    <row r="1389" spans="1:10" x14ac:dyDescent="0.3">
      <c r="A1389" s="1" t="s">
        <v>1197</v>
      </c>
      <c r="B1389" s="2">
        <v>42936</v>
      </c>
      <c r="C1389" s="3">
        <v>0.56180555555555556</v>
      </c>
      <c r="D1389" s="3">
        <v>0.56400462962962961</v>
      </c>
      <c r="E1389" t="str">
        <f t="shared" si="105"/>
        <v>komórkowy</v>
      </c>
      <c r="F1389" s="6">
        <f t="shared" si="106"/>
        <v>4</v>
      </c>
      <c r="H1389">
        <f t="shared" si="108"/>
        <v>8111</v>
      </c>
      <c r="I1389">
        <f t="shared" si="109"/>
        <v>2585</v>
      </c>
      <c r="J1389">
        <f t="shared" si="107"/>
        <v>679</v>
      </c>
    </row>
    <row r="1390" spans="1:10" x14ac:dyDescent="0.3">
      <c r="A1390" s="1" t="s">
        <v>1198</v>
      </c>
      <c r="B1390" s="2">
        <v>42936</v>
      </c>
      <c r="C1390" s="3">
        <v>0.56320601851851848</v>
      </c>
      <c r="D1390" s="3">
        <v>0.57020833333333332</v>
      </c>
      <c r="E1390" t="str">
        <f t="shared" si="105"/>
        <v>stacjonarny</v>
      </c>
      <c r="F1390" s="6">
        <f t="shared" si="106"/>
        <v>11</v>
      </c>
      <c r="H1390">
        <f t="shared" si="108"/>
        <v>8122</v>
      </c>
      <c r="I1390">
        <f t="shared" si="109"/>
        <v>2585</v>
      </c>
      <c r="J1390">
        <f t="shared" si="107"/>
        <v>679</v>
      </c>
    </row>
    <row r="1391" spans="1:10" x14ac:dyDescent="0.3">
      <c r="A1391" s="1" t="s">
        <v>1199</v>
      </c>
      <c r="B1391" s="2">
        <v>42936</v>
      </c>
      <c r="C1391" s="3">
        <v>0.56537037037037041</v>
      </c>
      <c r="D1391" s="3">
        <v>0.57611111111111113</v>
      </c>
      <c r="E1391" t="str">
        <f t="shared" si="105"/>
        <v>komórkowy</v>
      </c>
      <c r="F1391" s="6">
        <f t="shared" si="106"/>
        <v>16</v>
      </c>
      <c r="H1391">
        <f t="shared" si="108"/>
        <v>8122</v>
      </c>
      <c r="I1391">
        <f t="shared" si="109"/>
        <v>2601</v>
      </c>
      <c r="J1391">
        <f t="shared" si="107"/>
        <v>679</v>
      </c>
    </row>
    <row r="1392" spans="1:10" x14ac:dyDescent="0.3">
      <c r="A1392" s="1" t="s">
        <v>1200</v>
      </c>
      <c r="B1392" s="2">
        <v>42936</v>
      </c>
      <c r="C1392" s="3">
        <v>0.57105324074074071</v>
      </c>
      <c r="D1392" s="3">
        <v>0.57465277777777779</v>
      </c>
      <c r="E1392" t="str">
        <f t="shared" si="105"/>
        <v>stacjonarny</v>
      </c>
      <c r="F1392" s="6">
        <f t="shared" si="106"/>
        <v>6</v>
      </c>
      <c r="H1392">
        <f t="shared" si="108"/>
        <v>8128</v>
      </c>
      <c r="I1392">
        <f t="shared" si="109"/>
        <v>2601</v>
      </c>
      <c r="J1392">
        <f t="shared" si="107"/>
        <v>679</v>
      </c>
    </row>
    <row r="1393" spans="1:10" x14ac:dyDescent="0.3">
      <c r="A1393" s="1" t="s">
        <v>1201</v>
      </c>
      <c r="B1393" s="2">
        <v>42936</v>
      </c>
      <c r="C1393" s="3">
        <v>0.57517361111111109</v>
      </c>
      <c r="D1393" s="3">
        <v>0.57784722222222229</v>
      </c>
      <c r="E1393" t="str">
        <f t="shared" si="105"/>
        <v>stacjonarny</v>
      </c>
      <c r="F1393" s="6">
        <f t="shared" si="106"/>
        <v>4</v>
      </c>
      <c r="H1393">
        <f t="shared" si="108"/>
        <v>8132</v>
      </c>
      <c r="I1393">
        <f t="shared" si="109"/>
        <v>2601</v>
      </c>
      <c r="J1393">
        <f t="shared" si="107"/>
        <v>679</v>
      </c>
    </row>
    <row r="1394" spans="1:10" x14ac:dyDescent="0.3">
      <c r="A1394" s="1" t="s">
        <v>1202</v>
      </c>
      <c r="B1394" s="2">
        <v>42936</v>
      </c>
      <c r="C1394" s="3">
        <v>0.57671296296296293</v>
      </c>
      <c r="D1394" s="3">
        <v>0.58539351851851851</v>
      </c>
      <c r="E1394" t="str">
        <f t="shared" si="105"/>
        <v>stacjonarny</v>
      </c>
      <c r="F1394" s="6">
        <f t="shared" si="106"/>
        <v>13</v>
      </c>
      <c r="H1394">
        <f t="shared" si="108"/>
        <v>8145</v>
      </c>
      <c r="I1394">
        <f t="shared" si="109"/>
        <v>2601</v>
      </c>
      <c r="J1394">
        <f t="shared" si="107"/>
        <v>679</v>
      </c>
    </row>
    <row r="1395" spans="1:10" x14ac:dyDescent="0.3">
      <c r="A1395" s="1" t="s">
        <v>1203</v>
      </c>
      <c r="B1395" s="2">
        <v>42936</v>
      </c>
      <c r="C1395" s="3">
        <v>0.57781249999999995</v>
      </c>
      <c r="D1395" s="3">
        <v>0.57953703703703707</v>
      </c>
      <c r="E1395" t="str">
        <f t="shared" si="105"/>
        <v>stacjonarny</v>
      </c>
      <c r="F1395" s="6">
        <f t="shared" si="106"/>
        <v>3</v>
      </c>
      <c r="H1395">
        <f t="shared" si="108"/>
        <v>8148</v>
      </c>
      <c r="I1395">
        <f t="shared" si="109"/>
        <v>2601</v>
      </c>
      <c r="J1395">
        <f t="shared" si="107"/>
        <v>679</v>
      </c>
    </row>
    <row r="1396" spans="1:10" x14ac:dyDescent="0.3">
      <c r="A1396" s="1" t="s">
        <v>1204</v>
      </c>
      <c r="B1396" s="2">
        <v>42936</v>
      </c>
      <c r="C1396" s="3">
        <v>0.58206018518518521</v>
      </c>
      <c r="D1396" s="3">
        <v>0.59037037037037032</v>
      </c>
      <c r="E1396" t="str">
        <f t="shared" si="105"/>
        <v>stacjonarny</v>
      </c>
      <c r="F1396" s="6">
        <f t="shared" si="106"/>
        <v>12</v>
      </c>
      <c r="H1396">
        <f t="shared" si="108"/>
        <v>8160</v>
      </c>
      <c r="I1396">
        <f t="shared" si="109"/>
        <v>2601</v>
      </c>
      <c r="J1396">
        <f t="shared" si="107"/>
        <v>679</v>
      </c>
    </row>
    <row r="1397" spans="1:10" x14ac:dyDescent="0.3">
      <c r="A1397" s="1" t="s">
        <v>1205</v>
      </c>
      <c r="B1397" s="2">
        <v>42936</v>
      </c>
      <c r="C1397" s="3">
        <v>0.58328703703703699</v>
      </c>
      <c r="D1397" s="3">
        <v>0.5920023148148148</v>
      </c>
      <c r="E1397" t="str">
        <f t="shared" si="105"/>
        <v>stacjonarny</v>
      </c>
      <c r="F1397" s="6">
        <f t="shared" si="106"/>
        <v>13</v>
      </c>
      <c r="H1397">
        <f t="shared" si="108"/>
        <v>8173</v>
      </c>
      <c r="I1397">
        <f t="shared" si="109"/>
        <v>2601</v>
      </c>
      <c r="J1397">
        <f t="shared" si="107"/>
        <v>679</v>
      </c>
    </row>
    <row r="1398" spans="1:10" x14ac:dyDescent="0.3">
      <c r="A1398" s="1" t="s">
        <v>1206</v>
      </c>
      <c r="B1398" s="2">
        <v>42936</v>
      </c>
      <c r="C1398" s="3">
        <v>0.58564814814814814</v>
      </c>
      <c r="D1398" s="3">
        <v>0.58964120370370365</v>
      </c>
      <c r="E1398" t="str">
        <f t="shared" si="105"/>
        <v>stacjonarny</v>
      </c>
      <c r="F1398" s="6">
        <f t="shared" si="106"/>
        <v>6</v>
      </c>
      <c r="H1398">
        <f t="shared" si="108"/>
        <v>8179</v>
      </c>
      <c r="I1398">
        <f t="shared" si="109"/>
        <v>2601</v>
      </c>
      <c r="J1398">
        <f t="shared" si="107"/>
        <v>679</v>
      </c>
    </row>
    <row r="1399" spans="1:10" x14ac:dyDescent="0.3">
      <c r="A1399" s="1" t="s">
        <v>1207</v>
      </c>
      <c r="B1399" s="2">
        <v>42936</v>
      </c>
      <c r="C1399" s="3">
        <v>0.59053240740740742</v>
      </c>
      <c r="D1399" s="3">
        <v>0.59318287037037043</v>
      </c>
      <c r="E1399" t="str">
        <f t="shared" si="105"/>
        <v>stacjonarny</v>
      </c>
      <c r="F1399" s="6">
        <f t="shared" si="106"/>
        <v>4</v>
      </c>
      <c r="H1399">
        <f t="shared" si="108"/>
        <v>8183</v>
      </c>
      <c r="I1399">
        <f t="shared" si="109"/>
        <v>2601</v>
      </c>
      <c r="J1399">
        <f t="shared" si="107"/>
        <v>679</v>
      </c>
    </row>
    <row r="1400" spans="1:10" x14ac:dyDescent="0.3">
      <c r="A1400" s="1" t="s">
        <v>1208</v>
      </c>
      <c r="B1400" s="2">
        <v>42936</v>
      </c>
      <c r="C1400" s="3">
        <v>0.59621527777777772</v>
      </c>
      <c r="D1400" s="3">
        <v>0.59906249999999994</v>
      </c>
      <c r="E1400" t="str">
        <f t="shared" si="105"/>
        <v>stacjonarny</v>
      </c>
      <c r="F1400" s="6">
        <f t="shared" si="106"/>
        <v>5</v>
      </c>
      <c r="H1400">
        <f t="shared" si="108"/>
        <v>8188</v>
      </c>
      <c r="I1400">
        <f t="shared" si="109"/>
        <v>2601</v>
      </c>
      <c r="J1400">
        <f t="shared" si="107"/>
        <v>679</v>
      </c>
    </row>
    <row r="1401" spans="1:10" x14ac:dyDescent="0.3">
      <c r="A1401" s="1" t="s">
        <v>1209</v>
      </c>
      <c r="B1401" s="2">
        <v>42936</v>
      </c>
      <c r="C1401" s="3">
        <v>0.59693287037037035</v>
      </c>
      <c r="D1401" s="3">
        <v>0.59743055555555558</v>
      </c>
      <c r="E1401" t="str">
        <f t="shared" si="105"/>
        <v>stacjonarny</v>
      </c>
      <c r="F1401" s="6">
        <f t="shared" si="106"/>
        <v>1</v>
      </c>
      <c r="H1401">
        <f t="shared" si="108"/>
        <v>8189</v>
      </c>
      <c r="I1401">
        <f t="shared" si="109"/>
        <v>2601</v>
      </c>
      <c r="J1401">
        <f t="shared" si="107"/>
        <v>679</v>
      </c>
    </row>
    <row r="1402" spans="1:10" x14ac:dyDescent="0.3">
      <c r="A1402" s="1" t="s">
        <v>1210</v>
      </c>
      <c r="B1402" s="2">
        <v>42936</v>
      </c>
      <c r="C1402" s="3">
        <v>0.59783564814814816</v>
      </c>
      <c r="D1402" s="3">
        <v>0.60715277777777776</v>
      </c>
      <c r="E1402" t="str">
        <f t="shared" si="105"/>
        <v>stacjonarny</v>
      </c>
      <c r="F1402" s="6">
        <f t="shared" si="106"/>
        <v>14</v>
      </c>
      <c r="H1402">
        <f t="shared" si="108"/>
        <v>8203</v>
      </c>
      <c r="I1402">
        <f t="shared" si="109"/>
        <v>2601</v>
      </c>
      <c r="J1402">
        <f t="shared" si="107"/>
        <v>679</v>
      </c>
    </row>
    <row r="1403" spans="1:10" x14ac:dyDescent="0.3">
      <c r="A1403" s="1" t="s">
        <v>1211</v>
      </c>
      <c r="B1403" s="2">
        <v>42936</v>
      </c>
      <c r="C1403" s="3">
        <v>0.60048611111111116</v>
      </c>
      <c r="D1403" s="3">
        <v>0.60371527777777778</v>
      </c>
      <c r="E1403" t="str">
        <f t="shared" si="105"/>
        <v>stacjonarny</v>
      </c>
      <c r="F1403" s="6">
        <f t="shared" si="106"/>
        <v>5</v>
      </c>
      <c r="H1403">
        <f t="shared" si="108"/>
        <v>8208</v>
      </c>
      <c r="I1403">
        <f t="shared" si="109"/>
        <v>2601</v>
      </c>
      <c r="J1403">
        <f t="shared" si="107"/>
        <v>679</v>
      </c>
    </row>
    <row r="1404" spans="1:10" x14ac:dyDescent="0.3">
      <c r="A1404" s="1" t="s">
        <v>1212</v>
      </c>
      <c r="B1404" s="2">
        <v>42936</v>
      </c>
      <c r="C1404" s="3">
        <v>0.60251157407407407</v>
      </c>
      <c r="D1404" s="3">
        <v>0.60608796296296297</v>
      </c>
      <c r="E1404" t="str">
        <f t="shared" si="105"/>
        <v>stacjonarny</v>
      </c>
      <c r="F1404" s="6">
        <f t="shared" si="106"/>
        <v>6</v>
      </c>
      <c r="H1404">
        <f t="shared" si="108"/>
        <v>8214</v>
      </c>
      <c r="I1404">
        <f t="shared" si="109"/>
        <v>2601</v>
      </c>
      <c r="J1404">
        <f t="shared" si="107"/>
        <v>679</v>
      </c>
    </row>
    <row r="1405" spans="1:10" x14ac:dyDescent="0.3">
      <c r="A1405" s="1" t="s">
        <v>1063</v>
      </c>
      <c r="B1405" s="2">
        <v>42936</v>
      </c>
      <c r="C1405" s="3">
        <v>0.60277777777777775</v>
      </c>
      <c r="D1405" s="3">
        <v>0.61222222222222222</v>
      </c>
      <c r="E1405" t="str">
        <f t="shared" si="105"/>
        <v>stacjonarny</v>
      </c>
      <c r="F1405" s="6">
        <f t="shared" si="106"/>
        <v>14</v>
      </c>
      <c r="H1405">
        <f t="shared" si="108"/>
        <v>8228</v>
      </c>
      <c r="I1405">
        <f t="shared" si="109"/>
        <v>2601</v>
      </c>
      <c r="J1405">
        <f t="shared" si="107"/>
        <v>679</v>
      </c>
    </row>
    <row r="1406" spans="1:10" x14ac:dyDescent="0.3">
      <c r="A1406" s="1" t="s">
        <v>1213</v>
      </c>
      <c r="B1406" s="2">
        <v>42936</v>
      </c>
      <c r="C1406" s="3">
        <v>0.60282407407407412</v>
      </c>
      <c r="D1406" s="3">
        <v>0.61041666666666672</v>
      </c>
      <c r="E1406" t="str">
        <f t="shared" si="105"/>
        <v>stacjonarny</v>
      </c>
      <c r="F1406" s="6">
        <f t="shared" si="106"/>
        <v>11</v>
      </c>
      <c r="H1406">
        <f t="shared" si="108"/>
        <v>8239</v>
      </c>
      <c r="I1406">
        <f t="shared" si="109"/>
        <v>2601</v>
      </c>
      <c r="J1406">
        <f t="shared" si="107"/>
        <v>679</v>
      </c>
    </row>
    <row r="1407" spans="1:10" x14ac:dyDescent="0.3">
      <c r="A1407" s="1" t="s">
        <v>1214</v>
      </c>
      <c r="B1407" s="2">
        <v>42936</v>
      </c>
      <c r="C1407" s="3">
        <v>0.60693287037037036</v>
      </c>
      <c r="D1407" s="3">
        <v>0.61001157407407403</v>
      </c>
      <c r="E1407" t="str">
        <f t="shared" si="105"/>
        <v>stacjonarny</v>
      </c>
      <c r="F1407" s="6">
        <f t="shared" si="106"/>
        <v>5</v>
      </c>
      <c r="H1407">
        <f t="shared" si="108"/>
        <v>8244</v>
      </c>
      <c r="I1407">
        <f t="shared" si="109"/>
        <v>2601</v>
      </c>
      <c r="J1407">
        <f t="shared" si="107"/>
        <v>679</v>
      </c>
    </row>
    <row r="1408" spans="1:10" x14ac:dyDescent="0.3">
      <c r="A1408" s="1" t="s">
        <v>1215</v>
      </c>
      <c r="B1408" s="2">
        <v>42936</v>
      </c>
      <c r="C1408" s="3">
        <v>0.60990740740740745</v>
      </c>
      <c r="D1408" s="3">
        <v>0.61383101851851851</v>
      </c>
      <c r="E1408" t="str">
        <f t="shared" si="105"/>
        <v>stacjonarny</v>
      </c>
      <c r="F1408" s="6">
        <f t="shared" si="106"/>
        <v>6</v>
      </c>
      <c r="H1408">
        <f t="shared" si="108"/>
        <v>8250</v>
      </c>
      <c r="I1408">
        <f t="shared" si="109"/>
        <v>2601</v>
      </c>
      <c r="J1408">
        <f t="shared" si="107"/>
        <v>679</v>
      </c>
    </row>
    <row r="1409" spans="1:10" x14ac:dyDescent="0.3">
      <c r="A1409" s="1" t="s">
        <v>1216</v>
      </c>
      <c r="B1409" s="2">
        <v>42936</v>
      </c>
      <c r="C1409" s="3">
        <v>0.61320601851851853</v>
      </c>
      <c r="D1409" s="3">
        <v>0.62115740740740744</v>
      </c>
      <c r="E1409" t="str">
        <f t="shared" si="105"/>
        <v>stacjonarny</v>
      </c>
      <c r="F1409" s="6">
        <f t="shared" si="106"/>
        <v>12</v>
      </c>
      <c r="H1409">
        <f t="shared" si="108"/>
        <v>8262</v>
      </c>
      <c r="I1409">
        <f t="shared" si="109"/>
        <v>2601</v>
      </c>
      <c r="J1409">
        <f t="shared" si="107"/>
        <v>679</v>
      </c>
    </row>
    <row r="1410" spans="1:10" x14ac:dyDescent="0.3">
      <c r="A1410" s="1" t="s">
        <v>1217</v>
      </c>
      <c r="B1410" s="2">
        <v>42936</v>
      </c>
      <c r="C1410" s="3">
        <v>0.61535879629629631</v>
      </c>
      <c r="D1410" s="3">
        <v>0.62503472222222223</v>
      </c>
      <c r="E1410" t="str">
        <f t="shared" si="105"/>
        <v>komórkowy</v>
      </c>
      <c r="F1410" s="6">
        <f t="shared" si="106"/>
        <v>14</v>
      </c>
      <c r="H1410">
        <f t="shared" si="108"/>
        <v>8262</v>
      </c>
      <c r="I1410">
        <f t="shared" si="109"/>
        <v>2615</v>
      </c>
      <c r="J1410">
        <f t="shared" si="107"/>
        <v>679</v>
      </c>
    </row>
    <row r="1411" spans="1:10" x14ac:dyDescent="0.3">
      <c r="A1411" s="1" t="s">
        <v>1218</v>
      </c>
      <c r="B1411" s="2">
        <v>42936</v>
      </c>
      <c r="C1411" s="3">
        <v>0.61559027777777775</v>
      </c>
      <c r="D1411" s="3">
        <v>0.62532407407407409</v>
      </c>
      <c r="E1411" t="str">
        <f t="shared" ref="E1411:E1474" si="110">IF(LEN(A1411)=7,"stacjonarny",IF(LEN(A1411)=8,"komórkowy","zagraniczny"))</f>
        <v>stacjonarny</v>
      </c>
      <c r="F1411" s="6">
        <f t="shared" ref="F1411:F1474" si="111">ROUNDUP(MINUTE(D1411-C1411)+SECOND(D1411-C1411)/60,0)</f>
        <v>15</v>
      </c>
      <c r="H1411">
        <f t="shared" si="108"/>
        <v>8277</v>
      </c>
      <c r="I1411">
        <f t="shared" si="109"/>
        <v>2615</v>
      </c>
      <c r="J1411">
        <f t="shared" si="107"/>
        <v>679</v>
      </c>
    </row>
    <row r="1412" spans="1:10" x14ac:dyDescent="0.3">
      <c r="A1412" s="1" t="s">
        <v>1219</v>
      </c>
      <c r="B1412" s="2">
        <v>42936</v>
      </c>
      <c r="C1412" s="3">
        <v>0.62078703703703708</v>
      </c>
      <c r="D1412" s="3">
        <v>0.6286342592592592</v>
      </c>
      <c r="E1412" t="str">
        <f t="shared" si="110"/>
        <v>stacjonarny</v>
      </c>
      <c r="F1412" s="6">
        <f t="shared" si="111"/>
        <v>12</v>
      </c>
      <c r="H1412">
        <f t="shared" si="108"/>
        <v>8289</v>
      </c>
      <c r="I1412">
        <f t="shared" si="109"/>
        <v>2615</v>
      </c>
      <c r="J1412">
        <f t="shared" ref="J1412:J1475" si="112">IF(E1412="zagraniczny",J1411+F1412,J1411)</f>
        <v>679</v>
      </c>
    </row>
    <row r="1413" spans="1:10" x14ac:dyDescent="0.3">
      <c r="A1413" s="1" t="s">
        <v>1220</v>
      </c>
      <c r="B1413" s="2">
        <v>42936</v>
      </c>
      <c r="C1413" s="3">
        <v>0.62524305555555559</v>
      </c>
      <c r="D1413" s="3">
        <v>0.62846064814814817</v>
      </c>
      <c r="E1413" t="str">
        <f t="shared" si="110"/>
        <v>stacjonarny</v>
      </c>
      <c r="F1413" s="6">
        <f t="shared" si="111"/>
        <v>5</v>
      </c>
      <c r="H1413">
        <f t="shared" si="108"/>
        <v>8294</v>
      </c>
      <c r="I1413">
        <f t="shared" si="109"/>
        <v>2615</v>
      </c>
      <c r="J1413">
        <f t="shared" si="112"/>
        <v>679</v>
      </c>
    </row>
    <row r="1414" spans="1:10" x14ac:dyDescent="0.3">
      <c r="A1414" s="1" t="s">
        <v>927</v>
      </c>
      <c r="B1414" s="2">
        <v>42937</v>
      </c>
      <c r="C1414" s="3">
        <v>0.33421296296296293</v>
      </c>
      <c r="D1414" s="3">
        <v>0.33674768518518516</v>
      </c>
      <c r="E1414" t="str">
        <f t="shared" si="110"/>
        <v>stacjonarny</v>
      </c>
      <c r="F1414" s="6">
        <f t="shared" si="111"/>
        <v>4</v>
      </c>
      <c r="H1414">
        <f t="shared" si="108"/>
        <v>8298</v>
      </c>
      <c r="I1414">
        <f t="shared" si="109"/>
        <v>2615</v>
      </c>
      <c r="J1414">
        <f t="shared" si="112"/>
        <v>679</v>
      </c>
    </row>
    <row r="1415" spans="1:10" x14ac:dyDescent="0.3">
      <c r="A1415" s="1" t="s">
        <v>1221</v>
      </c>
      <c r="B1415" s="2">
        <v>42937</v>
      </c>
      <c r="C1415" s="3">
        <v>0.33513888888888888</v>
      </c>
      <c r="D1415" s="3">
        <v>0.33787037037037032</v>
      </c>
      <c r="E1415" t="str">
        <f t="shared" si="110"/>
        <v>stacjonarny</v>
      </c>
      <c r="F1415" s="6">
        <f t="shared" si="111"/>
        <v>4</v>
      </c>
      <c r="H1415">
        <f t="shared" si="108"/>
        <v>8302</v>
      </c>
      <c r="I1415">
        <f t="shared" si="109"/>
        <v>2615</v>
      </c>
      <c r="J1415">
        <f t="shared" si="112"/>
        <v>679</v>
      </c>
    </row>
    <row r="1416" spans="1:10" x14ac:dyDescent="0.3">
      <c r="A1416" s="1" t="s">
        <v>1222</v>
      </c>
      <c r="B1416" s="2">
        <v>42937</v>
      </c>
      <c r="C1416" s="3">
        <v>0.33642361111111113</v>
      </c>
      <c r="D1416" s="3">
        <v>0.33778935185185183</v>
      </c>
      <c r="E1416" t="str">
        <f t="shared" si="110"/>
        <v>stacjonarny</v>
      </c>
      <c r="F1416" s="6">
        <f t="shared" si="111"/>
        <v>2</v>
      </c>
      <c r="H1416">
        <f t="shared" si="108"/>
        <v>8304</v>
      </c>
      <c r="I1416">
        <f t="shared" si="109"/>
        <v>2615</v>
      </c>
      <c r="J1416">
        <f t="shared" si="112"/>
        <v>679</v>
      </c>
    </row>
    <row r="1417" spans="1:10" x14ac:dyDescent="0.3">
      <c r="A1417" s="1" t="s">
        <v>1223</v>
      </c>
      <c r="B1417" s="2">
        <v>42937</v>
      </c>
      <c r="C1417" s="3">
        <v>0.34157407407407409</v>
      </c>
      <c r="D1417" s="3">
        <v>0.34684027777777776</v>
      </c>
      <c r="E1417" t="str">
        <f t="shared" si="110"/>
        <v>komórkowy</v>
      </c>
      <c r="F1417" s="6">
        <f t="shared" si="111"/>
        <v>8</v>
      </c>
      <c r="H1417">
        <f t="shared" si="108"/>
        <v>8304</v>
      </c>
      <c r="I1417">
        <f t="shared" si="109"/>
        <v>2623</v>
      </c>
      <c r="J1417">
        <f t="shared" si="112"/>
        <v>679</v>
      </c>
    </row>
    <row r="1418" spans="1:10" x14ac:dyDescent="0.3">
      <c r="A1418" s="1" t="s">
        <v>1224</v>
      </c>
      <c r="B1418" s="2">
        <v>42937</v>
      </c>
      <c r="C1418" s="3">
        <v>0.34197916666666667</v>
      </c>
      <c r="D1418" s="3">
        <v>0.3460300925925926</v>
      </c>
      <c r="E1418" t="str">
        <f t="shared" si="110"/>
        <v>stacjonarny</v>
      </c>
      <c r="F1418" s="6">
        <f t="shared" si="111"/>
        <v>6</v>
      </c>
      <c r="H1418">
        <f t="shared" si="108"/>
        <v>8310</v>
      </c>
      <c r="I1418">
        <f t="shared" si="109"/>
        <v>2623</v>
      </c>
      <c r="J1418">
        <f t="shared" si="112"/>
        <v>679</v>
      </c>
    </row>
    <row r="1419" spans="1:10" x14ac:dyDescent="0.3">
      <c r="A1419" s="1" t="s">
        <v>1225</v>
      </c>
      <c r="B1419" s="2">
        <v>42937</v>
      </c>
      <c r="C1419" s="3">
        <v>0.34567129629629628</v>
      </c>
      <c r="D1419" s="3">
        <v>0.34745370370370371</v>
      </c>
      <c r="E1419" t="str">
        <f t="shared" si="110"/>
        <v>stacjonarny</v>
      </c>
      <c r="F1419" s="6">
        <f t="shared" si="111"/>
        <v>3</v>
      </c>
      <c r="H1419">
        <f t="shared" si="108"/>
        <v>8313</v>
      </c>
      <c r="I1419">
        <f t="shared" si="109"/>
        <v>2623</v>
      </c>
      <c r="J1419">
        <f t="shared" si="112"/>
        <v>679</v>
      </c>
    </row>
    <row r="1420" spans="1:10" x14ac:dyDescent="0.3">
      <c r="A1420" s="1" t="s">
        <v>1226</v>
      </c>
      <c r="B1420" s="2">
        <v>42937</v>
      </c>
      <c r="C1420" s="3">
        <v>0.34690972222222222</v>
      </c>
      <c r="D1420" s="3">
        <v>0.35206018518518517</v>
      </c>
      <c r="E1420" t="str">
        <f t="shared" si="110"/>
        <v>stacjonarny</v>
      </c>
      <c r="F1420" s="6">
        <f t="shared" si="111"/>
        <v>8</v>
      </c>
      <c r="H1420">
        <f t="shared" si="108"/>
        <v>8321</v>
      </c>
      <c r="I1420">
        <f t="shared" si="109"/>
        <v>2623</v>
      </c>
      <c r="J1420">
        <f t="shared" si="112"/>
        <v>679</v>
      </c>
    </row>
    <row r="1421" spans="1:10" x14ac:dyDescent="0.3">
      <c r="A1421" s="1" t="s">
        <v>1227</v>
      </c>
      <c r="B1421" s="2">
        <v>42937</v>
      </c>
      <c r="C1421" s="3">
        <v>0.34745370370370371</v>
      </c>
      <c r="D1421" s="3">
        <v>0.35262731481481485</v>
      </c>
      <c r="E1421" t="str">
        <f t="shared" si="110"/>
        <v>stacjonarny</v>
      </c>
      <c r="F1421" s="6">
        <f t="shared" si="111"/>
        <v>8</v>
      </c>
      <c r="H1421">
        <f t="shared" si="108"/>
        <v>8329</v>
      </c>
      <c r="I1421">
        <f t="shared" si="109"/>
        <v>2623</v>
      </c>
      <c r="J1421">
        <f t="shared" si="112"/>
        <v>679</v>
      </c>
    </row>
    <row r="1422" spans="1:10" x14ac:dyDescent="0.3">
      <c r="A1422" s="1" t="s">
        <v>1228</v>
      </c>
      <c r="B1422" s="2">
        <v>42937</v>
      </c>
      <c r="C1422" s="3">
        <v>0.34961805555555553</v>
      </c>
      <c r="D1422" s="3">
        <v>0.3535300925925926</v>
      </c>
      <c r="E1422" t="str">
        <f t="shared" si="110"/>
        <v>stacjonarny</v>
      </c>
      <c r="F1422" s="6">
        <f t="shared" si="111"/>
        <v>6</v>
      </c>
      <c r="H1422">
        <f t="shared" si="108"/>
        <v>8335</v>
      </c>
      <c r="I1422">
        <f t="shared" si="109"/>
        <v>2623</v>
      </c>
      <c r="J1422">
        <f t="shared" si="112"/>
        <v>679</v>
      </c>
    </row>
    <row r="1423" spans="1:10" x14ac:dyDescent="0.3">
      <c r="A1423" s="1" t="s">
        <v>1229</v>
      </c>
      <c r="B1423" s="2">
        <v>42937</v>
      </c>
      <c r="C1423" s="3">
        <v>0.35003472222222221</v>
      </c>
      <c r="D1423" s="3">
        <v>0.35540509259259262</v>
      </c>
      <c r="E1423" t="str">
        <f t="shared" si="110"/>
        <v>stacjonarny</v>
      </c>
      <c r="F1423" s="6">
        <f t="shared" si="111"/>
        <v>8</v>
      </c>
      <c r="H1423">
        <f t="shared" si="108"/>
        <v>8343</v>
      </c>
      <c r="I1423">
        <f t="shared" si="109"/>
        <v>2623</v>
      </c>
      <c r="J1423">
        <f t="shared" si="112"/>
        <v>679</v>
      </c>
    </row>
    <row r="1424" spans="1:10" x14ac:dyDescent="0.3">
      <c r="A1424" s="1" t="s">
        <v>1230</v>
      </c>
      <c r="B1424" s="2">
        <v>42937</v>
      </c>
      <c r="C1424" s="3">
        <v>0.3515625</v>
      </c>
      <c r="D1424" s="3">
        <v>0.35299768518518521</v>
      </c>
      <c r="E1424" t="str">
        <f t="shared" si="110"/>
        <v>stacjonarny</v>
      </c>
      <c r="F1424" s="6">
        <f t="shared" si="111"/>
        <v>3</v>
      </c>
      <c r="H1424">
        <f t="shared" si="108"/>
        <v>8346</v>
      </c>
      <c r="I1424">
        <f t="shared" si="109"/>
        <v>2623</v>
      </c>
      <c r="J1424">
        <f t="shared" si="112"/>
        <v>679</v>
      </c>
    </row>
    <row r="1425" spans="1:10" x14ac:dyDescent="0.3">
      <c r="A1425" s="1" t="s">
        <v>1145</v>
      </c>
      <c r="B1425" s="2">
        <v>42937</v>
      </c>
      <c r="C1425" s="3">
        <v>0.35401620370370374</v>
      </c>
      <c r="D1425" s="3">
        <v>0.35944444444444446</v>
      </c>
      <c r="E1425" t="str">
        <f t="shared" si="110"/>
        <v>stacjonarny</v>
      </c>
      <c r="F1425" s="6">
        <f t="shared" si="111"/>
        <v>8</v>
      </c>
      <c r="H1425">
        <f t="shared" si="108"/>
        <v>8354</v>
      </c>
      <c r="I1425">
        <f t="shared" si="109"/>
        <v>2623</v>
      </c>
      <c r="J1425">
        <f t="shared" si="112"/>
        <v>679</v>
      </c>
    </row>
    <row r="1426" spans="1:10" x14ac:dyDescent="0.3">
      <c r="A1426" s="1" t="s">
        <v>1231</v>
      </c>
      <c r="B1426" s="2">
        <v>42937</v>
      </c>
      <c r="C1426" s="3">
        <v>0.35912037037037042</v>
      </c>
      <c r="D1426" s="3">
        <v>0.36318287037037034</v>
      </c>
      <c r="E1426" t="str">
        <f t="shared" si="110"/>
        <v>stacjonarny</v>
      </c>
      <c r="F1426" s="6">
        <f t="shared" si="111"/>
        <v>6</v>
      </c>
      <c r="H1426">
        <f t="shared" si="108"/>
        <v>8360</v>
      </c>
      <c r="I1426">
        <f t="shared" si="109"/>
        <v>2623</v>
      </c>
      <c r="J1426">
        <f t="shared" si="112"/>
        <v>679</v>
      </c>
    </row>
    <row r="1427" spans="1:10" x14ac:dyDescent="0.3">
      <c r="A1427" s="1" t="s">
        <v>1232</v>
      </c>
      <c r="B1427" s="2">
        <v>42937</v>
      </c>
      <c r="C1427" s="3">
        <v>0.36155092592592591</v>
      </c>
      <c r="D1427" s="3">
        <v>0.36355324074074075</v>
      </c>
      <c r="E1427" t="str">
        <f t="shared" si="110"/>
        <v>stacjonarny</v>
      </c>
      <c r="F1427" s="6">
        <f t="shared" si="111"/>
        <v>3</v>
      </c>
      <c r="H1427">
        <f t="shared" si="108"/>
        <v>8363</v>
      </c>
      <c r="I1427">
        <f t="shared" si="109"/>
        <v>2623</v>
      </c>
      <c r="J1427">
        <f t="shared" si="112"/>
        <v>679</v>
      </c>
    </row>
    <row r="1428" spans="1:10" x14ac:dyDescent="0.3">
      <c r="A1428" s="1" t="s">
        <v>1233</v>
      </c>
      <c r="B1428" s="2">
        <v>42937</v>
      </c>
      <c r="C1428" s="3">
        <v>0.36631944444444442</v>
      </c>
      <c r="D1428" s="3">
        <v>0.37376157407407407</v>
      </c>
      <c r="E1428" t="str">
        <f t="shared" si="110"/>
        <v>komórkowy</v>
      </c>
      <c r="F1428" s="6">
        <f t="shared" si="111"/>
        <v>11</v>
      </c>
      <c r="H1428">
        <f t="shared" si="108"/>
        <v>8363</v>
      </c>
      <c r="I1428">
        <f t="shared" si="109"/>
        <v>2634</v>
      </c>
      <c r="J1428">
        <f t="shared" si="112"/>
        <v>679</v>
      </c>
    </row>
    <row r="1429" spans="1:10" x14ac:dyDescent="0.3">
      <c r="A1429" s="1" t="s">
        <v>1234</v>
      </c>
      <c r="B1429" s="2">
        <v>42937</v>
      </c>
      <c r="C1429" s="3">
        <v>0.37133101851851852</v>
      </c>
      <c r="D1429" s="3">
        <v>0.38075231481481481</v>
      </c>
      <c r="E1429" t="str">
        <f t="shared" si="110"/>
        <v>stacjonarny</v>
      </c>
      <c r="F1429" s="6">
        <f t="shared" si="111"/>
        <v>14</v>
      </c>
      <c r="H1429">
        <f t="shared" si="108"/>
        <v>8377</v>
      </c>
      <c r="I1429">
        <f t="shared" si="109"/>
        <v>2634</v>
      </c>
      <c r="J1429">
        <f t="shared" si="112"/>
        <v>679</v>
      </c>
    </row>
    <row r="1430" spans="1:10" x14ac:dyDescent="0.3">
      <c r="A1430" s="1" t="s">
        <v>1235</v>
      </c>
      <c r="B1430" s="2">
        <v>42937</v>
      </c>
      <c r="C1430" s="3">
        <v>0.3756944444444445</v>
      </c>
      <c r="D1430" s="3">
        <v>0.38611111111111113</v>
      </c>
      <c r="E1430" t="str">
        <f t="shared" si="110"/>
        <v>stacjonarny</v>
      </c>
      <c r="F1430" s="6">
        <f t="shared" si="111"/>
        <v>15</v>
      </c>
      <c r="H1430">
        <f t="shared" si="108"/>
        <v>8392</v>
      </c>
      <c r="I1430">
        <f t="shared" si="109"/>
        <v>2634</v>
      </c>
      <c r="J1430">
        <f t="shared" si="112"/>
        <v>679</v>
      </c>
    </row>
    <row r="1431" spans="1:10" x14ac:dyDescent="0.3">
      <c r="A1431" s="1" t="s">
        <v>72</v>
      </c>
      <c r="B1431" s="2">
        <v>42937</v>
      </c>
      <c r="C1431" s="3">
        <v>0.37891203703703707</v>
      </c>
      <c r="D1431" s="3">
        <v>0.38443287037037038</v>
      </c>
      <c r="E1431" t="str">
        <f t="shared" si="110"/>
        <v>komórkowy</v>
      </c>
      <c r="F1431" s="6">
        <f t="shared" si="111"/>
        <v>8</v>
      </c>
      <c r="H1431">
        <f t="shared" si="108"/>
        <v>8392</v>
      </c>
      <c r="I1431">
        <f t="shared" si="109"/>
        <v>2642</v>
      </c>
      <c r="J1431">
        <f t="shared" si="112"/>
        <v>679</v>
      </c>
    </row>
    <row r="1432" spans="1:10" x14ac:dyDescent="0.3">
      <c r="A1432" s="1" t="s">
        <v>1236</v>
      </c>
      <c r="B1432" s="2">
        <v>42937</v>
      </c>
      <c r="C1432" s="3">
        <v>0.38086805555555553</v>
      </c>
      <c r="D1432" s="3">
        <v>0.38918981481481479</v>
      </c>
      <c r="E1432" t="str">
        <f t="shared" si="110"/>
        <v>stacjonarny</v>
      </c>
      <c r="F1432" s="6">
        <f t="shared" si="111"/>
        <v>12</v>
      </c>
      <c r="H1432">
        <f t="shared" si="108"/>
        <v>8404</v>
      </c>
      <c r="I1432">
        <f t="shared" si="109"/>
        <v>2642</v>
      </c>
      <c r="J1432">
        <f t="shared" si="112"/>
        <v>679</v>
      </c>
    </row>
    <row r="1433" spans="1:10" x14ac:dyDescent="0.3">
      <c r="A1433" s="1" t="s">
        <v>1237</v>
      </c>
      <c r="B1433" s="2">
        <v>42937</v>
      </c>
      <c r="C1433" s="3">
        <v>0.38633101851851853</v>
      </c>
      <c r="D1433" s="3">
        <v>0.38923611111111112</v>
      </c>
      <c r="E1433" t="str">
        <f t="shared" si="110"/>
        <v>stacjonarny</v>
      </c>
      <c r="F1433" s="6">
        <f t="shared" si="111"/>
        <v>5</v>
      </c>
      <c r="H1433">
        <f t="shared" si="108"/>
        <v>8409</v>
      </c>
      <c r="I1433">
        <f t="shared" si="109"/>
        <v>2642</v>
      </c>
      <c r="J1433">
        <f t="shared" si="112"/>
        <v>679</v>
      </c>
    </row>
    <row r="1434" spans="1:10" x14ac:dyDescent="0.3">
      <c r="A1434" s="1" t="s">
        <v>1238</v>
      </c>
      <c r="B1434" s="2">
        <v>42937</v>
      </c>
      <c r="C1434" s="3">
        <v>0.38848379629629631</v>
      </c>
      <c r="D1434" s="3">
        <v>0.39874999999999999</v>
      </c>
      <c r="E1434" t="str">
        <f t="shared" si="110"/>
        <v>stacjonarny</v>
      </c>
      <c r="F1434" s="6">
        <f t="shared" si="111"/>
        <v>15</v>
      </c>
      <c r="H1434">
        <f t="shared" si="108"/>
        <v>8424</v>
      </c>
      <c r="I1434">
        <f t="shared" si="109"/>
        <v>2642</v>
      </c>
      <c r="J1434">
        <f t="shared" si="112"/>
        <v>679</v>
      </c>
    </row>
    <row r="1435" spans="1:10" x14ac:dyDescent="0.3">
      <c r="A1435" s="1" t="s">
        <v>1239</v>
      </c>
      <c r="B1435" s="2">
        <v>42937</v>
      </c>
      <c r="C1435" s="3">
        <v>0.39089120370370373</v>
      </c>
      <c r="D1435" s="3">
        <v>0.39620370370370367</v>
      </c>
      <c r="E1435" t="str">
        <f t="shared" si="110"/>
        <v>stacjonarny</v>
      </c>
      <c r="F1435" s="6">
        <f t="shared" si="111"/>
        <v>8</v>
      </c>
      <c r="H1435">
        <f t="shared" si="108"/>
        <v>8432</v>
      </c>
      <c r="I1435">
        <f t="shared" si="109"/>
        <v>2642</v>
      </c>
      <c r="J1435">
        <f t="shared" si="112"/>
        <v>679</v>
      </c>
    </row>
    <row r="1436" spans="1:10" x14ac:dyDescent="0.3">
      <c r="A1436" s="1" t="s">
        <v>1240</v>
      </c>
      <c r="B1436" s="2">
        <v>42937</v>
      </c>
      <c r="C1436" s="3">
        <v>0.39469907407407406</v>
      </c>
      <c r="D1436" s="3">
        <v>0.40141203703703704</v>
      </c>
      <c r="E1436" t="str">
        <f t="shared" si="110"/>
        <v>komórkowy</v>
      </c>
      <c r="F1436" s="6">
        <f t="shared" si="111"/>
        <v>10</v>
      </c>
      <c r="H1436">
        <f t="shared" si="108"/>
        <v>8432</v>
      </c>
      <c r="I1436">
        <f t="shared" si="109"/>
        <v>2652</v>
      </c>
      <c r="J1436">
        <f t="shared" si="112"/>
        <v>679</v>
      </c>
    </row>
    <row r="1437" spans="1:10" x14ac:dyDescent="0.3">
      <c r="A1437" s="1" t="s">
        <v>1241</v>
      </c>
      <c r="B1437" s="2">
        <v>42937</v>
      </c>
      <c r="C1437" s="3">
        <v>0.39953703703703702</v>
      </c>
      <c r="D1437" s="3">
        <v>0.40038194444444447</v>
      </c>
      <c r="E1437" t="str">
        <f t="shared" si="110"/>
        <v>komórkowy</v>
      </c>
      <c r="F1437" s="6">
        <f t="shared" si="111"/>
        <v>2</v>
      </c>
      <c r="H1437">
        <f t="shared" si="108"/>
        <v>8432</v>
      </c>
      <c r="I1437">
        <f t="shared" si="109"/>
        <v>2654</v>
      </c>
      <c r="J1437">
        <f t="shared" si="112"/>
        <v>679</v>
      </c>
    </row>
    <row r="1438" spans="1:10" x14ac:dyDescent="0.3">
      <c r="A1438" s="1" t="s">
        <v>1242</v>
      </c>
      <c r="B1438" s="2">
        <v>42937</v>
      </c>
      <c r="C1438" s="3">
        <v>0.40379629629629626</v>
      </c>
      <c r="D1438" s="3">
        <v>0.40822916666666664</v>
      </c>
      <c r="E1438" t="str">
        <f t="shared" si="110"/>
        <v>komórkowy</v>
      </c>
      <c r="F1438" s="6">
        <f t="shared" si="111"/>
        <v>7</v>
      </c>
      <c r="H1438">
        <f t="shared" si="108"/>
        <v>8432</v>
      </c>
      <c r="I1438">
        <f t="shared" si="109"/>
        <v>2661</v>
      </c>
      <c r="J1438">
        <f t="shared" si="112"/>
        <v>679</v>
      </c>
    </row>
    <row r="1439" spans="1:10" x14ac:dyDescent="0.3">
      <c r="A1439" s="1" t="s">
        <v>1243</v>
      </c>
      <c r="B1439" s="2">
        <v>42937</v>
      </c>
      <c r="C1439" s="3">
        <v>0.40462962962962962</v>
      </c>
      <c r="D1439" s="3">
        <v>0.40875</v>
      </c>
      <c r="E1439" t="str">
        <f t="shared" si="110"/>
        <v>stacjonarny</v>
      </c>
      <c r="F1439" s="6">
        <f t="shared" si="111"/>
        <v>6</v>
      </c>
      <c r="H1439">
        <f t="shared" si="108"/>
        <v>8438</v>
      </c>
      <c r="I1439">
        <f t="shared" si="109"/>
        <v>2661</v>
      </c>
      <c r="J1439">
        <f t="shared" si="112"/>
        <v>679</v>
      </c>
    </row>
    <row r="1440" spans="1:10" x14ac:dyDescent="0.3">
      <c r="A1440" s="1" t="s">
        <v>1244</v>
      </c>
      <c r="B1440" s="2">
        <v>42937</v>
      </c>
      <c r="C1440" s="3">
        <v>0.40465277777777775</v>
      </c>
      <c r="D1440" s="3">
        <v>0.40887731481481482</v>
      </c>
      <c r="E1440" t="str">
        <f t="shared" si="110"/>
        <v>stacjonarny</v>
      </c>
      <c r="F1440" s="6">
        <f t="shared" si="111"/>
        <v>7</v>
      </c>
      <c r="H1440">
        <f t="shared" si="108"/>
        <v>8445</v>
      </c>
      <c r="I1440">
        <f t="shared" si="109"/>
        <v>2661</v>
      </c>
      <c r="J1440">
        <f t="shared" si="112"/>
        <v>679</v>
      </c>
    </row>
    <row r="1441" spans="1:10" x14ac:dyDescent="0.3">
      <c r="A1441" s="1" t="s">
        <v>1245</v>
      </c>
      <c r="B1441" s="2">
        <v>42937</v>
      </c>
      <c r="C1441" s="3">
        <v>0.40505787037037039</v>
      </c>
      <c r="D1441" s="3">
        <v>0.40561342592592592</v>
      </c>
      <c r="E1441" t="str">
        <f t="shared" si="110"/>
        <v>stacjonarny</v>
      </c>
      <c r="F1441" s="6">
        <f t="shared" si="111"/>
        <v>1</v>
      </c>
      <c r="H1441">
        <f t="shared" si="108"/>
        <v>8446</v>
      </c>
      <c r="I1441">
        <f t="shared" si="109"/>
        <v>2661</v>
      </c>
      <c r="J1441">
        <f t="shared" si="112"/>
        <v>679</v>
      </c>
    </row>
    <row r="1442" spans="1:10" x14ac:dyDescent="0.3">
      <c r="A1442" s="1" t="s">
        <v>1246</v>
      </c>
      <c r="B1442" s="2">
        <v>42937</v>
      </c>
      <c r="C1442" s="3">
        <v>0.4069444444444445</v>
      </c>
      <c r="D1442" s="3">
        <v>0.40991898148148148</v>
      </c>
      <c r="E1442" t="str">
        <f t="shared" si="110"/>
        <v>komórkowy</v>
      </c>
      <c r="F1442" s="6">
        <f t="shared" si="111"/>
        <v>5</v>
      </c>
      <c r="H1442">
        <f t="shared" si="108"/>
        <v>8446</v>
      </c>
      <c r="I1442">
        <f t="shared" si="109"/>
        <v>2666</v>
      </c>
      <c r="J1442">
        <f t="shared" si="112"/>
        <v>679</v>
      </c>
    </row>
    <row r="1443" spans="1:10" x14ac:dyDescent="0.3">
      <c r="A1443" s="1" t="s">
        <v>1247</v>
      </c>
      <c r="B1443" s="2">
        <v>42937</v>
      </c>
      <c r="C1443" s="3">
        <v>0.41228009259259263</v>
      </c>
      <c r="D1443" s="3">
        <v>0.41648148148148145</v>
      </c>
      <c r="E1443" t="str">
        <f t="shared" si="110"/>
        <v>stacjonarny</v>
      </c>
      <c r="F1443" s="6">
        <f t="shared" si="111"/>
        <v>7</v>
      </c>
      <c r="H1443">
        <f t="shared" si="108"/>
        <v>8453</v>
      </c>
      <c r="I1443">
        <f t="shared" si="109"/>
        <v>2666</v>
      </c>
      <c r="J1443">
        <f t="shared" si="112"/>
        <v>679</v>
      </c>
    </row>
    <row r="1444" spans="1:10" x14ac:dyDescent="0.3">
      <c r="A1444" s="1" t="s">
        <v>1248</v>
      </c>
      <c r="B1444" s="2">
        <v>42937</v>
      </c>
      <c r="C1444" s="3">
        <v>0.41494212962962962</v>
      </c>
      <c r="D1444" s="3">
        <v>0.41641203703703705</v>
      </c>
      <c r="E1444" t="str">
        <f t="shared" si="110"/>
        <v>stacjonarny</v>
      </c>
      <c r="F1444" s="6">
        <f t="shared" si="111"/>
        <v>3</v>
      </c>
      <c r="H1444">
        <f t="shared" ref="H1444:H1507" si="113">IF(E1444="stacjonarny",H1443+F1444,H1443)</f>
        <v>8456</v>
      </c>
      <c r="I1444">
        <f t="shared" ref="I1444:I1507" si="114">IF(E1444="komórkowy",I1443+F1444,I1443)</f>
        <v>2666</v>
      </c>
      <c r="J1444">
        <f t="shared" si="112"/>
        <v>679</v>
      </c>
    </row>
    <row r="1445" spans="1:10" x14ac:dyDescent="0.3">
      <c r="A1445" s="1" t="s">
        <v>1249</v>
      </c>
      <c r="B1445" s="2">
        <v>42937</v>
      </c>
      <c r="C1445" s="3">
        <v>0.42054398148148148</v>
      </c>
      <c r="D1445" s="3">
        <v>0.42721064814814813</v>
      </c>
      <c r="E1445" t="str">
        <f t="shared" si="110"/>
        <v>komórkowy</v>
      </c>
      <c r="F1445" s="6">
        <f t="shared" si="111"/>
        <v>10</v>
      </c>
      <c r="H1445">
        <f t="shared" si="113"/>
        <v>8456</v>
      </c>
      <c r="I1445">
        <f t="shared" si="114"/>
        <v>2676</v>
      </c>
      <c r="J1445">
        <f t="shared" si="112"/>
        <v>679</v>
      </c>
    </row>
    <row r="1446" spans="1:10" x14ac:dyDescent="0.3">
      <c r="A1446" s="1" t="s">
        <v>1250</v>
      </c>
      <c r="B1446" s="2">
        <v>42937</v>
      </c>
      <c r="C1446" s="3">
        <v>0.42084490740740743</v>
      </c>
      <c r="D1446" s="3">
        <v>0.43167824074074074</v>
      </c>
      <c r="E1446" t="str">
        <f t="shared" si="110"/>
        <v>komórkowy</v>
      </c>
      <c r="F1446" s="6">
        <f t="shared" si="111"/>
        <v>16</v>
      </c>
      <c r="H1446">
        <f t="shared" si="113"/>
        <v>8456</v>
      </c>
      <c r="I1446">
        <f t="shared" si="114"/>
        <v>2692</v>
      </c>
      <c r="J1446">
        <f t="shared" si="112"/>
        <v>679</v>
      </c>
    </row>
    <row r="1447" spans="1:10" x14ac:dyDescent="0.3">
      <c r="A1447" s="1" t="s">
        <v>1251</v>
      </c>
      <c r="B1447" s="2">
        <v>42937</v>
      </c>
      <c r="C1447" s="3">
        <v>0.42357638888888888</v>
      </c>
      <c r="D1447" s="3">
        <v>0.4322685185185185</v>
      </c>
      <c r="E1447" t="str">
        <f t="shared" si="110"/>
        <v>stacjonarny</v>
      </c>
      <c r="F1447" s="6">
        <f t="shared" si="111"/>
        <v>13</v>
      </c>
      <c r="H1447">
        <f t="shared" si="113"/>
        <v>8469</v>
      </c>
      <c r="I1447">
        <f t="shared" si="114"/>
        <v>2692</v>
      </c>
      <c r="J1447">
        <f t="shared" si="112"/>
        <v>679</v>
      </c>
    </row>
    <row r="1448" spans="1:10" x14ac:dyDescent="0.3">
      <c r="A1448" s="1" t="s">
        <v>1252</v>
      </c>
      <c r="B1448" s="2">
        <v>42937</v>
      </c>
      <c r="C1448" s="3">
        <v>0.42814814814814817</v>
      </c>
      <c r="D1448" s="3">
        <v>0.43784722222222222</v>
      </c>
      <c r="E1448" t="str">
        <f t="shared" si="110"/>
        <v>komórkowy</v>
      </c>
      <c r="F1448" s="6">
        <f t="shared" si="111"/>
        <v>14</v>
      </c>
      <c r="H1448">
        <f t="shared" si="113"/>
        <v>8469</v>
      </c>
      <c r="I1448">
        <f t="shared" si="114"/>
        <v>2706</v>
      </c>
      <c r="J1448">
        <f t="shared" si="112"/>
        <v>679</v>
      </c>
    </row>
    <row r="1449" spans="1:10" x14ac:dyDescent="0.3">
      <c r="A1449" s="1" t="s">
        <v>1253</v>
      </c>
      <c r="B1449" s="2">
        <v>42937</v>
      </c>
      <c r="C1449" s="3">
        <v>0.43002314814814818</v>
      </c>
      <c r="D1449" s="3">
        <v>0.43030092592592589</v>
      </c>
      <c r="E1449" t="str">
        <f t="shared" si="110"/>
        <v>stacjonarny</v>
      </c>
      <c r="F1449" s="6">
        <f t="shared" si="111"/>
        <v>1</v>
      </c>
      <c r="H1449">
        <f t="shared" si="113"/>
        <v>8470</v>
      </c>
      <c r="I1449">
        <f t="shared" si="114"/>
        <v>2706</v>
      </c>
      <c r="J1449">
        <f t="shared" si="112"/>
        <v>679</v>
      </c>
    </row>
    <row r="1450" spans="1:10" x14ac:dyDescent="0.3">
      <c r="A1450" s="1" t="s">
        <v>1254</v>
      </c>
      <c r="B1450" s="2">
        <v>42937</v>
      </c>
      <c r="C1450" s="3">
        <v>0.43075231481481485</v>
      </c>
      <c r="D1450" s="3">
        <v>0.44128472222222226</v>
      </c>
      <c r="E1450" t="str">
        <f t="shared" si="110"/>
        <v>komórkowy</v>
      </c>
      <c r="F1450" s="6">
        <f t="shared" si="111"/>
        <v>16</v>
      </c>
      <c r="H1450">
        <f t="shared" si="113"/>
        <v>8470</v>
      </c>
      <c r="I1450">
        <f t="shared" si="114"/>
        <v>2722</v>
      </c>
      <c r="J1450">
        <f t="shared" si="112"/>
        <v>679</v>
      </c>
    </row>
    <row r="1451" spans="1:10" x14ac:dyDescent="0.3">
      <c r="A1451" s="1" t="s">
        <v>886</v>
      </c>
      <c r="B1451" s="2">
        <v>42937</v>
      </c>
      <c r="C1451" s="3">
        <v>0.4340046296296296</v>
      </c>
      <c r="D1451" s="3">
        <v>0.44041666666666668</v>
      </c>
      <c r="E1451" t="str">
        <f t="shared" si="110"/>
        <v>stacjonarny</v>
      </c>
      <c r="F1451" s="6">
        <f t="shared" si="111"/>
        <v>10</v>
      </c>
      <c r="H1451">
        <f t="shared" si="113"/>
        <v>8480</v>
      </c>
      <c r="I1451">
        <f t="shared" si="114"/>
        <v>2722</v>
      </c>
      <c r="J1451">
        <f t="shared" si="112"/>
        <v>679</v>
      </c>
    </row>
    <row r="1452" spans="1:10" x14ac:dyDescent="0.3">
      <c r="A1452" s="1" t="s">
        <v>1255</v>
      </c>
      <c r="B1452" s="2">
        <v>42937</v>
      </c>
      <c r="C1452" s="3">
        <v>0.43582175925925926</v>
      </c>
      <c r="D1452" s="3">
        <v>0.44550925925925927</v>
      </c>
      <c r="E1452" t="str">
        <f t="shared" si="110"/>
        <v>stacjonarny</v>
      </c>
      <c r="F1452" s="6">
        <f t="shared" si="111"/>
        <v>14</v>
      </c>
      <c r="H1452">
        <f t="shared" si="113"/>
        <v>8494</v>
      </c>
      <c r="I1452">
        <f t="shared" si="114"/>
        <v>2722</v>
      </c>
      <c r="J1452">
        <f t="shared" si="112"/>
        <v>679</v>
      </c>
    </row>
    <row r="1453" spans="1:10" x14ac:dyDescent="0.3">
      <c r="A1453" s="1" t="s">
        <v>1256</v>
      </c>
      <c r="B1453" s="2">
        <v>42937</v>
      </c>
      <c r="C1453" s="3">
        <v>0.43730324074074073</v>
      </c>
      <c r="D1453" s="3">
        <v>0.44869212962962962</v>
      </c>
      <c r="E1453" t="str">
        <f t="shared" si="110"/>
        <v>komórkowy</v>
      </c>
      <c r="F1453" s="6">
        <f t="shared" si="111"/>
        <v>17</v>
      </c>
      <c r="H1453">
        <f t="shared" si="113"/>
        <v>8494</v>
      </c>
      <c r="I1453">
        <f t="shared" si="114"/>
        <v>2739</v>
      </c>
      <c r="J1453">
        <f t="shared" si="112"/>
        <v>679</v>
      </c>
    </row>
    <row r="1454" spans="1:10" x14ac:dyDescent="0.3">
      <c r="A1454" s="1" t="s">
        <v>45</v>
      </c>
      <c r="B1454" s="2">
        <v>42937</v>
      </c>
      <c r="C1454" s="3">
        <v>0.44291666666666668</v>
      </c>
      <c r="D1454" s="3">
        <v>0.45256944444444441</v>
      </c>
      <c r="E1454" t="str">
        <f t="shared" si="110"/>
        <v>stacjonarny</v>
      </c>
      <c r="F1454" s="6">
        <f t="shared" si="111"/>
        <v>14</v>
      </c>
      <c r="H1454">
        <f t="shared" si="113"/>
        <v>8508</v>
      </c>
      <c r="I1454">
        <f t="shared" si="114"/>
        <v>2739</v>
      </c>
      <c r="J1454">
        <f t="shared" si="112"/>
        <v>679</v>
      </c>
    </row>
    <row r="1455" spans="1:10" x14ac:dyDescent="0.3">
      <c r="A1455" s="1" t="s">
        <v>1257</v>
      </c>
      <c r="B1455" s="2">
        <v>42937</v>
      </c>
      <c r="C1455" s="3">
        <v>0.44782407407407404</v>
      </c>
      <c r="D1455" s="3">
        <v>0.45548611111111109</v>
      </c>
      <c r="E1455" t="str">
        <f t="shared" si="110"/>
        <v>komórkowy</v>
      </c>
      <c r="F1455" s="6">
        <f t="shared" si="111"/>
        <v>12</v>
      </c>
      <c r="H1455">
        <f t="shared" si="113"/>
        <v>8508</v>
      </c>
      <c r="I1455">
        <f t="shared" si="114"/>
        <v>2751</v>
      </c>
      <c r="J1455">
        <f t="shared" si="112"/>
        <v>679</v>
      </c>
    </row>
    <row r="1456" spans="1:10" x14ac:dyDescent="0.3">
      <c r="A1456" s="1" t="s">
        <v>843</v>
      </c>
      <c r="B1456" s="2">
        <v>42937</v>
      </c>
      <c r="C1456" s="3">
        <v>0.45187500000000003</v>
      </c>
      <c r="D1456" s="3">
        <v>0.45925925925925926</v>
      </c>
      <c r="E1456" t="str">
        <f t="shared" si="110"/>
        <v>komórkowy</v>
      </c>
      <c r="F1456" s="6">
        <f t="shared" si="111"/>
        <v>11</v>
      </c>
      <c r="H1456">
        <f t="shared" si="113"/>
        <v>8508</v>
      </c>
      <c r="I1456">
        <f t="shared" si="114"/>
        <v>2762</v>
      </c>
      <c r="J1456">
        <f t="shared" si="112"/>
        <v>679</v>
      </c>
    </row>
    <row r="1457" spans="1:10" x14ac:dyDescent="0.3">
      <c r="A1457" s="1" t="s">
        <v>1258</v>
      </c>
      <c r="B1457" s="2">
        <v>42937</v>
      </c>
      <c r="C1457" s="3">
        <v>0.45458333333333334</v>
      </c>
      <c r="D1457" s="3">
        <v>0.46295138888888893</v>
      </c>
      <c r="E1457" t="str">
        <f t="shared" si="110"/>
        <v>stacjonarny</v>
      </c>
      <c r="F1457" s="6">
        <f t="shared" si="111"/>
        <v>13</v>
      </c>
      <c r="H1457">
        <f t="shared" si="113"/>
        <v>8521</v>
      </c>
      <c r="I1457">
        <f t="shared" si="114"/>
        <v>2762</v>
      </c>
      <c r="J1457">
        <f t="shared" si="112"/>
        <v>679</v>
      </c>
    </row>
    <row r="1458" spans="1:10" x14ac:dyDescent="0.3">
      <c r="A1458" s="1" t="s">
        <v>1249</v>
      </c>
      <c r="B1458" s="2">
        <v>42937</v>
      </c>
      <c r="C1458" s="3">
        <v>0.45689814814814816</v>
      </c>
      <c r="D1458" s="3">
        <v>0.4574537037037037</v>
      </c>
      <c r="E1458" t="str">
        <f t="shared" si="110"/>
        <v>komórkowy</v>
      </c>
      <c r="F1458" s="6">
        <f t="shared" si="111"/>
        <v>1</v>
      </c>
      <c r="H1458">
        <f t="shared" si="113"/>
        <v>8521</v>
      </c>
      <c r="I1458">
        <f t="shared" si="114"/>
        <v>2763</v>
      </c>
      <c r="J1458">
        <f t="shared" si="112"/>
        <v>679</v>
      </c>
    </row>
    <row r="1459" spans="1:10" x14ac:dyDescent="0.3">
      <c r="A1459" s="1" t="s">
        <v>1259</v>
      </c>
      <c r="B1459" s="2">
        <v>42937</v>
      </c>
      <c r="C1459" s="3">
        <v>0.4612384259259259</v>
      </c>
      <c r="D1459" s="3">
        <v>0.46285879629629628</v>
      </c>
      <c r="E1459" t="str">
        <f t="shared" si="110"/>
        <v>stacjonarny</v>
      </c>
      <c r="F1459" s="6">
        <f t="shared" si="111"/>
        <v>3</v>
      </c>
      <c r="H1459">
        <f t="shared" si="113"/>
        <v>8524</v>
      </c>
      <c r="I1459">
        <f t="shared" si="114"/>
        <v>2763</v>
      </c>
      <c r="J1459">
        <f t="shared" si="112"/>
        <v>679</v>
      </c>
    </row>
    <row r="1460" spans="1:10" x14ac:dyDescent="0.3">
      <c r="A1460" s="1" t="s">
        <v>1260</v>
      </c>
      <c r="B1460" s="2">
        <v>42937</v>
      </c>
      <c r="C1460" s="3">
        <v>0.46553240740740742</v>
      </c>
      <c r="D1460" s="3">
        <v>0.47234953703703703</v>
      </c>
      <c r="E1460" t="str">
        <f t="shared" si="110"/>
        <v>stacjonarny</v>
      </c>
      <c r="F1460" s="6">
        <f t="shared" si="111"/>
        <v>10</v>
      </c>
      <c r="H1460">
        <f t="shared" si="113"/>
        <v>8534</v>
      </c>
      <c r="I1460">
        <f t="shared" si="114"/>
        <v>2763</v>
      </c>
      <c r="J1460">
        <f t="shared" si="112"/>
        <v>679</v>
      </c>
    </row>
    <row r="1461" spans="1:10" x14ac:dyDescent="0.3">
      <c r="A1461" s="1" t="s">
        <v>1261</v>
      </c>
      <c r="B1461" s="2">
        <v>42937</v>
      </c>
      <c r="C1461" s="3">
        <v>0.47075231481481478</v>
      </c>
      <c r="D1461" s="3">
        <v>0.47239583333333335</v>
      </c>
      <c r="E1461" t="str">
        <f t="shared" si="110"/>
        <v>komórkowy</v>
      </c>
      <c r="F1461" s="6">
        <f t="shared" si="111"/>
        <v>3</v>
      </c>
      <c r="H1461">
        <f t="shared" si="113"/>
        <v>8534</v>
      </c>
      <c r="I1461">
        <f t="shared" si="114"/>
        <v>2766</v>
      </c>
      <c r="J1461">
        <f t="shared" si="112"/>
        <v>679</v>
      </c>
    </row>
    <row r="1462" spans="1:10" x14ac:dyDescent="0.3">
      <c r="A1462" s="1" t="s">
        <v>1262</v>
      </c>
      <c r="B1462" s="2">
        <v>42937</v>
      </c>
      <c r="C1462" s="3">
        <v>0.47105324074074079</v>
      </c>
      <c r="D1462" s="3">
        <v>0.48011574074074076</v>
      </c>
      <c r="E1462" t="str">
        <f t="shared" si="110"/>
        <v>stacjonarny</v>
      </c>
      <c r="F1462" s="6">
        <f t="shared" si="111"/>
        <v>14</v>
      </c>
      <c r="H1462">
        <f t="shared" si="113"/>
        <v>8548</v>
      </c>
      <c r="I1462">
        <f t="shared" si="114"/>
        <v>2766</v>
      </c>
      <c r="J1462">
        <f t="shared" si="112"/>
        <v>679</v>
      </c>
    </row>
    <row r="1463" spans="1:10" x14ac:dyDescent="0.3">
      <c r="A1463" s="1" t="s">
        <v>234</v>
      </c>
      <c r="B1463" s="2">
        <v>42937</v>
      </c>
      <c r="C1463" s="3">
        <v>0.47285879629629629</v>
      </c>
      <c r="D1463" s="3">
        <v>0.47846064814814815</v>
      </c>
      <c r="E1463" t="str">
        <f t="shared" si="110"/>
        <v>komórkowy</v>
      </c>
      <c r="F1463" s="6">
        <f t="shared" si="111"/>
        <v>9</v>
      </c>
      <c r="H1463">
        <f t="shared" si="113"/>
        <v>8548</v>
      </c>
      <c r="I1463">
        <f t="shared" si="114"/>
        <v>2775</v>
      </c>
      <c r="J1463">
        <f t="shared" si="112"/>
        <v>679</v>
      </c>
    </row>
    <row r="1464" spans="1:10" x14ac:dyDescent="0.3">
      <c r="A1464" s="1" t="s">
        <v>1263</v>
      </c>
      <c r="B1464" s="2">
        <v>42937</v>
      </c>
      <c r="C1464" s="3">
        <v>0.4729976851851852</v>
      </c>
      <c r="D1464" s="3">
        <v>0.48243055555555553</v>
      </c>
      <c r="E1464" t="str">
        <f t="shared" si="110"/>
        <v>stacjonarny</v>
      </c>
      <c r="F1464" s="6">
        <f t="shared" si="111"/>
        <v>14</v>
      </c>
      <c r="H1464">
        <f t="shared" si="113"/>
        <v>8562</v>
      </c>
      <c r="I1464">
        <f t="shared" si="114"/>
        <v>2775</v>
      </c>
      <c r="J1464">
        <f t="shared" si="112"/>
        <v>679</v>
      </c>
    </row>
    <row r="1465" spans="1:10" x14ac:dyDescent="0.3">
      <c r="A1465" s="1" t="s">
        <v>1264</v>
      </c>
      <c r="B1465" s="2">
        <v>42937</v>
      </c>
      <c r="C1465" s="3">
        <v>0.47697916666666668</v>
      </c>
      <c r="D1465" s="3">
        <v>0.48678240740740741</v>
      </c>
      <c r="E1465" t="str">
        <f t="shared" si="110"/>
        <v>stacjonarny</v>
      </c>
      <c r="F1465" s="6">
        <f t="shared" si="111"/>
        <v>15</v>
      </c>
      <c r="H1465">
        <f t="shared" si="113"/>
        <v>8577</v>
      </c>
      <c r="I1465">
        <f t="shared" si="114"/>
        <v>2775</v>
      </c>
      <c r="J1465">
        <f t="shared" si="112"/>
        <v>679</v>
      </c>
    </row>
    <row r="1466" spans="1:10" x14ac:dyDescent="0.3">
      <c r="A1466" s="1" t="s">
        <v>1265</v>
      </c>
      <c r="B1466" s="2">
        <v>42937</v>
      </c>
      <c r="C1466" s="3">
        <v>0.47833333333333333</v>
      </c>
      <c r="D1466" s="3">
        <v>0.48989583333333336</v>
      </c>
      <c r="E1466" t="str">
        <f t="shared" si="110"/>
        <v>stacjonarny</v>
      </c>
      <c r="F1466" s="6">
        <f t="shared" si="111"/>
        <v>17</v>
      </c>
      <c r="H1466">
        <f t="shared" si="113"/>
        <v>8594</v>
      </c>
      <c r="I1466">
        <f t="shared" si="114"/>
        <v>2775</v>
      </c>
      <c r="J1466">
        <f t="shared" si="112"/>
        <v>679</v>
      </c>
    </row>
    <row r="1467" spans="1:10" x14ac:dyDescent="0.3">
      <c r="A1467" s="1" t="s">
        <v>1266</v>
      </c>
      <c r="B1467" s="2">
        <v>42937</v>
      </c>
      <c r="C1467" s="3">
        <v>0.4828587962962963</v>
      </c>
      <c r="D1467" s="3">
        <v>0.48295138888888894</v>
      </c>
      <c r="E1467" t="str">
        <f t="shared" si="110"/>
        <v>stacjonarny</v>
      </c>
      <c r="F1467" s="6">
        <f t="shared" si="111"/>
        <v>1</v>
      </c>
      <c r="H1467">
        <f t="shared" si="113"/>
        <v>8595</v>
      </c>
      <c r="I1467">
        <f t="shared" si="114"/>
        <v>2775</v>
      </c>
      <c r="J1467">
        <f t="shared" si="112"/>
        <v>679</v>
      </c>
    </row>
    <row r="1468" spans="1:10" x14ac:dyDescent="0.3">
      <c r="A1468" s="1" t="s">
        <v>1267</v>
      </c>
      <c r="B1468" s="2">
        <v>42937</v>
      </c>
      <c r="C1468" s="3">
        <v>0.48439814814814813</v>
      </c>
      <c r="D1468" s="3">
        <v>0.4878587962962963</v>
      </c>
      <c r="E1468" t="str">
        <f t="shared" si="110"/>
        <v>stacjonarny</v>
      </c>
      <c r="F1468" s="6">
        <f t="shared" si="111"/>
        <v>5</v>
      </c>
      <c r="H1468">
        <f t="shared" si="113"/>
        <v>8600</v>
      </c>
      <c r="I1468">
        <f t="shared" si="114"/>
        <v>2775</v>
      </c>
      <c r="J1468">
        <f t="shared" si="112"/>
        <v>679</v>
      </c>
    </row>
    <row r="1469" spans="1:10" x14ac:dyDescent="0.3">
      <c r="A1469" s="1" t="s">
        <v>1268</v>
      </c>
      <c r="B1469" s="2">
        <v>42937</v>
      </c>
      <c r="C1469" s="3">
        <v>0.48690972222222223</v>
      </c>
      <c r="D1469" s="3">
        <v>0.49665509259259261</v>
      </c>
      <c r="E1469" t="str">
        <f t="shared" si="110"/>
        <v>stacjonarny</v>
      </c>
      <c r="F1469" s="6">
        <f t="shared" si="111"/>
        <v>15</v>
      </c>
      <c r="H1469">
        <f t="shared" si="113"/>
        <v>8615</v>
      </c>
      <c r="I1469">
        <f t="shared" si="114"/>
        <v>2775</v>
      </c>
      <c r="J1469">
        <f t="shared" si="112"/>
        <v>679</v>
      </c>
    </row>
    <row r="1470" spans="1:10" x14ac:dyDescent="0.3">
      <c r="A1470" s="1" t="s">
        <v>527</v>
      </c>
      <c r="B1470" s="2">
        <v>42937</v>
      </c>
      <c r="C1470" s="3">
        <v>0.4924189814814815</v>
      </c>
      <c r="D1470" s="3">
        <v>0.49381944444444442</v>
      </c>
      <c r="E1470" t="str">
        <f t="shared" si="110"/>
        <v>stacjonarny</v>
      </c>
      <c r="F1470" s="6">
        <f t="shared" si="111"/>
        <v>3</v>
      </c>
      <c r="H1470">
        <f t="shared" si="113"/>
        <v>8618</v>
      </c>
      <c r="I1470">
        <f t="shared" si="114"/>
        <v>2775</v>
      </c>
      <c r="J1470">
        <f t="shared" si="112"/>
        <v>679</v>
      </c>
    </row>
    <row r="1471" spans="1:10" x14ac:dyDescent="0.3">
      <c r="A1471" s="1" t="s">
        <v>1269</v>
      </c>
      <c r="B1471" s="2">
        <v>42937</v>
      </c>
      <c r="C1471" s="3">
        <v>0.49327546296296299</v>
      </c>
      <c r="D1471" s="3">
        <v>0.50351851851851859</v>
      </c>
      <c r="E1471" t="str">
        <f t="shared" si="110"/>
        <v>stacjonarny</v>
      </c>
      <c r="F1471" s="6">
        <f t="shared" si="111"/>
        <v>15</v>
      </c>
      <c r="H1471">
        <f t="shared" si="113"/>
        <v>8633</v>
      </c>
      <c r="I1471">
        <f t="shared" si="114"/>
        <v>2775</v>
      </c>
      <c r="J1471">
        <f t="shared" si="112"/>
        <v>679</v>
      </c>
    </row>
    <row r="1472" spans="1:10" x14ac:dyDescent="0.3">
      <c r="A1472" s="1" t="s">
        <v>929</v>
      </c>
      <c r="B1472" s="2">
        <v>42937</v>
      </c>
      <c r="C1472" s="3">
        <v>0.49811342592592589</v>
      </c>
      <c r="D1472" s="3">
        <v>0.5065277777777778</v>
      </c>
      <c r="E1472" t="str">
        <f t="shared" si="110"/>
        <v>stacjonarny</v>
      </c>
      <c r="F1472" s="6">
        <f t="shared" si="111"/>
        <v>13</v>
      </c>
      <c r="H1472">
        <f t="shared" si="113"/>
        <v>8646</v>
      </c>
      <c r="I1472">
        <f t="shared" si="114"/>
        <v>2775</v>
      </c>
      <c r="J1472">
        <f t="shared" si="112"/>
        <v>679</v>
      </c>
    </row>
    <row r="1473" spans="1:10" x14ac:dyDescent="0.3">
      <c r="A1473" s="1" t="s">
        <v>1270</v>
      </c>
      <c r="B1473" s="2">
        <v>42937</v>
      </c>
      <c r="C1473" s="3">
        <v>0.5001620370370371</v>
      </c>
      <c r="D1473" s="3">
        <v>0.50506944444444446</v>
      </c>
      <c r="E1473" t="str">
        <f t="shared" si="110"/>
        <v>stacjonarny</v>
      </c>
      <c r="F1473" s="6">
        <f t="shared" si="111"/>
        <v>8</v>
      </c>
      <c r="H1473">
        <f t="shared" si="113"/>
        <v>8654</v>
      </c>
      <c r="I1473">
        <f t="shared" si="114"/>
        <v>2775</v>
      </c>
      <c r="J1473">
        <f t="shared" si="112"/>
        <v>679</v>
      </c>
    </row>
    <row r="1474" spans="1:10" x14ac:dyDescent="0.3">
      <c r="A1474" s="1" t="s">
        <v>1271</v>
      </c>
      <c r="B1474" s="2">
        <v>42937</v>
      </c>
      <c r="C1474" s="3">
        <v>0.50284722222222222</v>
      </c>
      <c r="D1474" s="3">
        <v>0.51432870370370376</v>
      </c>
      <c r="E1474" t="str">
        <f t="shared" si="110"/>
        <v>stacjonarny</v>
      </c>
      <c r="F1474" s="6">
        <f t="shared" si="111"/>
        <v>17</v>
      </c>
      <c r="H1474">
        <f t="shared" si="113"/>
        <v>8671</v>
      </c>
      <c r="I1474">
        <f t="shared" si="114"/>
        <v>2775</v>
      </c>
      <c r="J1474">
        <f t="shared" si="112"/>
        <v>679</v>
      </c>
    </row>
    <row r="1475" spans="1:10" x14ac:dyDescent="0.3">
      <c r="A1475" s="1" t="s">
        <v>1272</v>
      </c>
      <c r="B1475" s="2">
        <v>42937</v>
      </c>
      <c r="C1475" s="3">
        <v>0.50840277777777776</v>
      </c>
      <c r="D1475" s="3">
        <v>0.50968749999999996</v>
      </c>
      <c r="E1475" t="str">
        <f t="shared" ref="E1475:E1538" si="115">IF(LEN(A1475)=7,"stacjonarny",IF(LEN(A1475)=8,"komórkowy","zagraniczny"))</f>
        <v>komórkowy</v>
      </c>
      <c r="F1475" s="6">
        <f t="shared" ref="F1475:F1538" si="116">ROUNDUP(MINUTE(D1475-C1475)+SECOND(D1475-C1475)/60,0)</f>
        <v>2</v>
      </c>
      <c r="H1475">
        <f t="shared" si="113"/>
        <v>8671</v>
      </c>
      <c r="I1475">
        <f t="shared" si="114"/>
        <v>2777</v>
      </c>
      <c r="J1475">
        <f t="shared" si="112"/>
        <v>679</v>
      </c>
    </row>
    <row r="1476" spans="1:10" x14ac:dyDescent="0.3">
      <c r="A1476" s="1" t="s">
        <v>1273</v>
      </c>
      <c r="B1476" s="2">
        <v>42937</v>
      </c>
      <c r="C1476" s="3">
        <v>0.51200231481481484</v>
      </c>
      <c r="D1476" s="3">
        <v>0.52253472222222219</v>
      </c>
      <c r="E1476" t="str">
        <f t="shared" si="115"/>
        <v>stacjonarny</v>
      </c>
      <c r="F1476" s="6">
        <f t="shared" si="116"/>
        <v>16</v>
      </c>
      <c r="H1476">
        <f t="shared" si="113"/>
        <v>8687</v>
      </c>
      <c r="I1476">
        <f t="shared" si="114"/>
        <v>2777</v>
      </c>
      <c r="J1476">
        <f t="shared" ref="J1476:J1539" si="117">IF(E1476="zagraniczny",J1475+F1476,J1475)</f>
        <v>679</v>
      </c>
    </row>
    <row r="1477" spans="1:10" x14ac:dyDescent="0.3">
      <c r="A1477" s="1" t="s">
        <v>1274</v>
      </c>
      <c r="B1477" s="2">
        <v>42937</v>
      </c>
      <c r="C1477" s="3">
        <v>0.51250000000000007</v>
      </c>
      <c r="D1477" s="3">
        <v>0.51405092592592594</v>
      </c>
      <c r="E1477" t="str">
        <f t="shared" si="115"/>
        <v>stacjonarny</v>
      </c>
      <c r="F1477" s="6">
        <f t="shared" si="116"/>
        <v>3</v>
      </c>
      <c r="H1477">
        <f t="shared" si="113"/>
        <v>8690</v>
      </c>
      <c r="I1477">
        <f t="shared" si="114"/>
        <v>2777</v>
      </c>
      <c r="J1477">
        <f t="shared" si="117"/>
        <v>679</v>
      </c>
    </row>
    <row r="1478" spans="1:10" x14ac:dyDescent="0.3">
      <c r="A1478" s="1" t="s">
        <v>1275</v>
      </c>
      <c r="B1478" s="2">
        <v>42937</v>
      </c>
      <c r="C1478" s="3">
        <v>0.51520833333333338</v>
      </c>
      <c r="D1478" s="3">
        <v>0.51918981481481474</v>
      </c>
      <c r="E1478" t="str">
        <f t="shared" si="115"/>
        <v>komórkowy</v>
      </c>
      <c r="F1478" s="6">
        <f t="shared" si="116"/>
        <v>6</v>
      </c>
      <c r="H1478">
        <f t="shared" si="113"/>
        <v>8690</v>
      </c>
      <c r="I1478">
        <f t="shared" si="114"/>
        <v>2783</v>
      </c>
      <c r="J1478">
        <f t="shared" si="117"/>
        <v>679</v>
      </c>
    </row>
    <row r="1479" spans="1:10" x14ac:dyDescent="0.3">
      <c r="A1479" s="1" t="s">
        <v>1276</v>
      </c>
      <c r="B1479" s="2">
        <v>42937</v>
      </c>
      <c r="C1479" s="3">
        <v>0.51936342592592599</v>
      </c>
      <c r="D1479" s="3">
        <v>0.52559027777777778</v>
      </c>
      <c r="E1479" t="str">
        <f t="shared" si="115"/>
        <v>stacjonarny</v>
      </c>
      <c r="F1479" s="6">
        <f t="shared" si="116"/>
        <v>9</v>
      </c>
      <c r="H1479">
        <f t="shared" si="113"/>
        <v>8699</v>
      </c>
      <c r="I1479">
        <f t="shared" si="114"/>
        <v>2783</v>
      </c>
      <c r="J1479">
        <f t="shared" si="117"/>
        <v>679</v>
      </c>
    </row>
    <row r="1480" spans="1:10" x14ac:dyDescent="0.3">
      <c r="A1480" s="1" t="s">
        <v>1277</v>
      </c>
      <c r="B1480" s="2">
        <v>42937</v>
      </c>
      <c r="C1480" s="3">
        <v>0.52243055555555562</v>
      </c>
      <c r="D1480" s="3">
        <v>0.52681712962962968</v>
      </c>
      <c r="E1480" t="str">
        <f t="shared" si="115"/>
        <v>stacjonarny</v>
      </c>
      <c r="F1480" s="6">
        <f t="shared" si="116"/>
        <v>7</v>
      </c>
      <c r="H1480">
        <f t="shared" si="113"/>
        <v>8706</v>
      </c>
      <c r="I1480">
        <f t="shared" si="114"/>
        <v>2783</v>
      </c>
      <c r="J1480">
        <f t="shared" si="117"/>
        <v>679</v>
      </c>
    </row>
    <row r="1481" spans="1:10" x14ac:dyDescent="0.3">
      <c r="A1481" s="1" t="s">
        <v>1278</v>
      </c>
      <c r="B1481" s="2">
        <v>42937</v>
      </c>
      <c r="C1481" s="3">
        <v>0.52469907407407412</v>
      </c>
      <c r="D1481" s="3">
        <v>0.53218750000000004</v>
      </c>
      <c r="E1481" t="str">
        <f t="shared" si="115"/>
        <v>stacjonarny</v>
      </c>
      <c r="F1481" s="6">
        <f t="shared" si="116"/>
        <v>11</v>
      </c>
      <c r="H1481">
        <f t="shared" si="113"/>
        <v>8717</v>
      </c>
      <c r="I1481">
        <f t="shared" si="114"/>
        <v>2783</v>
      </c>
      <c r="J1481">
        <f t="shared" si="117"/>
        <v>679</v>
      </c>
    </row>
    <row r="1482" spans="1:10" x14ac:dyDescent="0.3">
      <c r="A1482" s="1" t="s">
        <v>1279</v>
      </c>
      <c r="B1482" s="2">
        <v>42937</v>
      </c>
      <c r="C1482" s="3">
        <v>0.52749999999999997</v>
      </c>
      <c r="D1482" s="3">
        <v>0.53034722222222219</v>
      </c>
      <c r="E1482" t="str">
        <f t="shared" si="115"/>
        <v>stacjonarny</v>
      </c>
      <c r="F1482" s="6">
        <f t="shared" si="116"/>
        <v>5</v>
      </c>
      <c r="H1482">
        <f t="shared" si="113"/>
        <v>8722</v>
      </c>
      <c r="I1482">
        <f t="shared" si="114"/>
        <v>2783</v>
      </c>
      <c r="J1482">
        <f t="shared" si="117"/>
        <v>679</v>
      </c>
    </row>
    <row r="1483" spans="1:10" x14ac:dyDescent="0.3">
      <c r="A1483" s="1" t="s">
        <v>1280</v>
      </c>
      <c r="B1483" s="2">
        <v>42937</v>
      </c>
      <c r="C1483" s="3">
        <v>0.53240740740740744</v>
      </c>
      <c r="D1483" s="3">
        <v>0.53785879629629629</v>
      </c>
      <c r="E1483" t="str">
        <f t="shared" si="115"/>
        <v>stacjonarny</v>
      </c>
      <c r="F1483" s="6">
        <f t="shared" si="116"/>
        <v>8</v>
      </c>
      <c r="H1483">
        <f t="shared" si="113"/>
        <v>8730</v>
      </c>
      <c r="I1483">
        <f t="shared" si="114"/>
        <v>2783</v>
      </c>
      <c r="J1483">
        <f t="shared" si="117"/>
        <v>679</v>
      </c>
    </row>
    <row r="1484" spans="1:10" x14ac:dyDescent="0.3">
      <c r="A1484" s="1" t="s">
        <v>1281</v>
      </c>
      <c r="B1484" s="2">
        <v>42937</v>
      </c>
      <c r="C1484" s="3">
        <v>0.53811342592592593</v>
      </c>
      <c r="D1484" s="3">
        <v>0.54365740740740742</v>
      </c>
      <c r="E1484" t="str">
        <f t="shared" si="115"/>
        <v>komórkowy</v>
      </c>
      <c r="F1484" s="6">
        <f t="shared" si="116"/>
        <v>8</v>
      </c>
      <c r="H1484">
        <f t="shared" si="113"/>
        <v>8730</v>
      </c>
      <c r="I1484">
        <f t="shared" si="114"/>
        <v>2791</v>
      </c>
      <c r="J1484">
        <f t="shared" si="117"/>
        <v>679</v>
      </c>
    </row>
    <row r="1485" spans="1:10" x14ac:dyDescent="0.3">
      <c r="A1485" s="1" t="s">
        <v>1030</v>
      </c>
      <c r="B1485" s="2">
        <v>42937</v>
      </c>
      <c r="C1485" s="3">
        <v>0.53831018518518514</v>
      </c>
      <c r="D1485" s="3">
        <v>0.53998842592592589</v>
      </c>
      <c r="E1485" t="str">
        <f t="shared" si="115"/>
        <v>stacjonarny</v>
      </c>
      <c r="F1485" s="6">
        <f t="shared" si="116"/>
        <v>3</v>
      </c>
      <c r="H1485">
        <f t="shared" si="113"/>
        <v>8733</v>
      </c>
      <c r="I1485">
        <f t="shared" si="114"/>
        <v>2791</v>
      </c>
      <c r="J1485">
        <f t="shared" si="117"/>
        <v>679</v>
      </c>
    </row>
    <row r="1486" spans="1:10" x14ac:dyDescent="0.3">
      <c r="A1486" s="1" t="s">
        <v>1282</v>
      </c>
      <c r="B1486" s="2">
        <v>42937</v>
      </c>
      <c r="C1486" s="3">
        <v>0.54233796296296299</v>
      </c>
      <c r="D1486" s="3">
        <v>0.55148148148148146</v>
      </c>
      <c r="E1486" t="str">
        <f t="shared" si="115"/>
        <v>stacjonarny</v>
      </c>
      <c r="F1486" s="6">
        <f t="shared" si="116"/>
        <v>14</v>
      </c>
      <c r="H1486">
        <f t="shared" si="113"/>
        <v>8747</v>
      </c>
      <c r="I1486">
        <f t="shared" si="114"/>
        <v>2791</v>
      </c>
      <c r="J1486">
        <f t="shared" si="117"/>
        <v>679</v>
      </c>
    </row>
    <row r="1487" spans="1:10" x14ac:dyDescent="0.3">
      <c r="A1487" s="1" t="s">
        <v>1283</v>
      </c>
      <c r="B1487" s="2">
        <v>42937</v>
      </c>
      <c r="C1487" s="3">
        <v>0.54631944444444447</v>
      </c>
      <c r="D1487" s="3">
        <v>0.55652777777777784</v>
      </c>
      <c r="E1487" t="str">
        <f t="shared" si="115"/>
        <v>stacjonarny</v>
      </c>
      <c r="F1487" s="6">
        <f t="shared" si="116"/>
        <v>15</v>
      </c>
      <c r="H1487">
        <f t="shared" si="113"/>
        <v>8762</v>
      </c>
      <c r="I1487">
        <f t="shared" si="114"/>
        <v>2791</v>
      </c>
      <c r="J1487">
        <f t="shared" si="117"/>
        <v>679</v>
      </c>
    </row>
    <row r="1488" spans="1:10" x14ac:dyDescent="0.3">
      <c r="A1488" s="1" t="s">
        <v>1284</v>
      </c>
      <c r="B1488" s="2">
        <v>42937</v>
      </c>
      <c r="C1488" s="3">
        <v>0.54761574074074071</v>
      </c>
      <c r="D1488" s="3">
        <v>0.55443287037037037</v>
      </c>
      <c r="E1488" t="str">
        <f t="shared" si="115"/>
        <v>stacjonarny</v>
      </c>
      <c r="F1488" s="6">
        <f t="shared" si="116"/>
        <v>10</v>
      </c>
      <c r="H1488">
        <f t="shared" si="113"/>
        <v>8772</v>
      </c>
      <c r="I1488">
        <f t="shared" si="114"/>
        <v>2791</v>
      </c>
      <c r="J1488">
        <f t="shared" si="117"/>
        <v>679</v>
      </c>
    </row>
    <row r="1489" spans="1:10" x14ac:dyDescent="0.3">
      <c r="A1489" s="1" t="s">
        <v>1285</v>
      </c>
      <c r="B1489" s="2">
        <v>42937</v>
      </c>
      <c r="C1489" s="3">
        <v>0.54953703703703705</v>
      </c>
      <c r="D1489" s="3">
        <v>0.55783564814814812</v>
      </c>
      <c r="E1489" t="str">
        <f t="shared" si="115"/>
        <v>stacjonarny</v>
      </c>
      <c r="F1489" s="6">
        <f t="shared" si="116"/>
        <v>12</v>
      </c>
      <c r="H1489">
        <f t="shared" si="113"/>
        <v>8784</v>
      </c>
      <c r="I1489">
        <f t="shared" si="114"/>
        <v>2791</v>
      </c>
      <c r="J1489">
        <f t="shared" si="117"/>
        <v>679</v>
      </c>
    </row>
    <row r="1490" spans="1:10" x14ac:dyDescent="0.3">
      <c r="A1490" s="1" t="s">
        <v>1286</v>
      </c>
      <c r="B1490" s="2">
        <v>42937</v>
      </c>
      <c r="C1490" s="3">
        <v>0.55311342592592594</v>
      </c>
      <c r="D1490" s="3">
        <v>0.55469907407407404</v>
      </c>
      <c r="E1490" t="str">
        <f t="shared" si="115"/>
        <v>zagraniczny</v>
      </c>
      <c r="F1490" s="6">
        <f t="shared" si="116"/>
        <v>3</v>
      </c>
      <c r="H1490">
        <f t="shared" si="113"/>
        <v>8784</v>
      </c>
      <c r="I1490">
        <f t="shared" si="114"/>
        <v>2791</v>
      </c>
      <c r="J1490">
        <f t="shared" si="117"/>
        <v>682</v>
      </c>
    </row>
    <row r="1491" spans="1:10" x14ac:dyDescent="0.3">
      <c r="A1491" s="1" t="s">
        <v>447</v>
      </c>
      <c r="B1491" s="2">
        <v>42937</v>
      </c>
      <c r="C1491" s="3">
        <v>0.55652777777777784</v>
      </c>
      <c r="D1491" s="3">
        <v>0.56657407407407401</v>
      </c>
      <c r="E1491" t="str">
        <f t="shared" si="115"/>
        <v>stacjonarny</v>
      </c>
      <c r="F1491" s="6">
        <f t="shared" si="116"/>
        <v>15</v>
      </c>
      <c r="H1491">
        <f t="shared" si="113"/>
        <v>8799</v>
      </c>
      <c r="I1491">
        <f t="shared" si="114"/>
        <v>2791</v>
      </c>
      <c r="J1491">
        <f t="shared" si="117"/>
        <v>682</v>
      </c>
    </row>
    <row r="1492" spans="1:10" x14ac:dyDescent="0.3">
      <c r="A1492" s="1" t="s">
        <v>1287</v>
      </c>
      <c r="B1492" s="2">
        <v>42937</v>
      </c>
      <c r="C1492" s="3">
        <v>0.5575</v>
      </c>
      <c r="D1492" s="3">
        <v>0.56418981481481478</v>
      </c>
      <c r="E1492" t="str">
        <f t="shared" si="115"/>
        <v>stacjonarny</v>
      </c>
      <c r="F1492" s="6">
        <f t="shared" si="116"/>
        <v>10</v>
      </c>
      <c r="H1492">
        <f t="shared" si="113"/>
        <v>8809</v>
      </c>
      <c r="I1492">
        <f t="shared" si="114"/>
        <v>2791</v>
      </c>
      <c r="J1492">
        <f t="shared" si="117"/>
        <v>682</v>
      </c>
    </row>
    <row r="1493" spans="1:10" x14ac:dyDescent="0.3">
      <c r="A1493" s="1" t="s">
        <v>1288</v>
      </c>
      <c r="B1493" s="2">
        <v>42937</v>
      </c>
      <c r="C1493" s="3">
        <v>0.56297453703703704</v>
      </c>
      <c r="D1493" s="3">
        <v>0.56752314814814808</v>
      </c>
      <c r="E1493" t="str">
        <f t="shared" si="115"/>
        <v>stacjonarny</v>
      </c>
      <c r="F1493" s="6">
        <f t="shared" si="116"/>
        <v>7</v>
      </c>
      <c r="H1493">
        <f t="shared" si="113"/>
        <v>8816</v>
      </c>
      <c r="I1493">
        <f t="shared" si="114"/>
        <v>2791</v>
      </c>
      <c r="J1493">
        <f t="shared" si="117"/>
        <v>682</v>
      </c>
    </row>
    <row r="1494" spans="1:10" x14ac:dyDescent="0.3">
      <c r="A1494" s="1" t="s">
        <v>1289</v>
      </c>
      <c r="B1494" s="2">
        <v>42937</v>
      </c>
      <c r="C1494" s="3">
        <v>0.56578703703703703</v>
      </c>
      <c r="D1494" s="3">
        <v>0.57518518518518513</v>
      </c>
      <c r="E1494" t="str">
        <f t="shared" si="115"/>
        <v>stacjonarny</v>
      </c>
      <c r="F1494" s="6">
        <f t="shared" si="116"/>
        <v>14</v>
      </c>
      <c r="H1494">
        <f t="shared" si="113"/>
        <v>8830</v>
      </c>
      <c r="I1494">
        <f t="shared" si="114"/>
        <v>2791</v>
      </c>
      <c r="J1494">
        <f t="shared" si="117"/>
        <v>682</v>
      </c>
    </row>
    <row r="1495" spans="1:10" x14ac:dyDescent="0.3">
      <c r="A1495" s="1" t="s">
        <v>410</v>
      </c>
      <c r="B1495" s="2">
        <v>42937</v>
      </c>
      <c r="C1495" s="3">
        <v>0.5713773148148148</v>
      </c>
      <c r="D1495" s="3">
        <v>0.58107638888888891</v>
      </c>
      <c r="E1495" t="str">
        <f t="shared" si="115"/>
        <v>stacjonarny</v>
      </c>
      <c r="F1495" s="6">
        <f t="shared" si="116"/>
        <v>14</v>
      </c>
      <c r="H1495">
        <f t="shared" si="113"/>
        <v>8844</v>
      </c>
      <c r="I1495">
        <f t="shared" si="114"/>
        <v>2791</v>
      </c>
      <c r="J1495">
        <f t="shared" si="117"/>
        <v>682</v>
      </c>
    </row>
    <row r="1496" spans="1:10" x14ac:dyDescent="0.3">
      <c r="A1496" s="1" t="s">
        <v>1290</v>
      </c>
      <c r="B1496" s="2">
        <v>42937</v>
      </c>
      <c r="C1496" s="3">
        <v>0.57549768518518518</v>
      </c>
      <c r="D1496" s="3">
        <v>0.57925925925925925</v>
      </c>
      <c r="E1496" t="str">
        <f t="shared" si="115"/>
        <v>komórkowy</v>
      </c>
      <c r="F1496" s="6">
        <f t="shared" si="116"/>
        <v>6</v>
      </c>
      <c r="H1496">
        <f t="shared" si="113"/>
        <v>8844</v>
      </c>
      <c r="I1496">
        <f t="shared" si="114"/>
        <v>2797</v>
      </c>
      <c r="J1496">
        <f t="shared" si="117"/>
        <v>682</v>
      </c>
    </row>
    <row r="1497" spans="1:10" x14ac:dyDescent="0.3">
      <c r="A1497" s="1" t="s">
        <v>1291</v>
      </c>
      <c r="B1497" s="2">
        <v>42937</v>
      </c>
      <c r="C1497" s="3">
        <v>0.5782870370370371</v>
      </c>
      <c r="D1497" s="3">
        <v>0.58940972222222221</v>
      </c>
      <c r="E1497" t="str">
        <f t="shared" si="115"/>
        <v>komórkowy</v>
      </c>
      <c r="F1497" s="6">
        <f t="shared" si="116"/>
        <v>17</v>
      </c>
      <c r="H1497">
        <f t="shared" si="113"/>
        <v>8844</v>
      </c>
      <c r="I1497">
        <f t="shared" si="114"/>
        <v>2814</v>
      </c>
      <c r="J1497">
        <f t="shared" si="117"/>
        <v>682</v>
      </c>
    </row>
    <row r="1498" spans="1:10" x14ac:dyDescent="0.3">
      <c r="A1498" s="1" t="s">
        <v>1292</v>
      </c>
      <c r="B1498" s="2">
        <v>42937</v>
      </c>
      <c r="C1498" s="3">
        <v>0.57983796296296297</v>
      </c>
      <c r="D1498" s="3">
        <v>0.58756944444444448</v>
      </c>
      <c r="E1498" t="str">
        <f t="shared" si="115"/>
        <v>stacjonarny</v>
      </c>
      <c r="F1498" s="6">
        <f t="shared" si="116"/>
        <v>12</v>
      </c>
      <c r="H1498">
        <f t="shared" si="113"/>
        <v>8856</v>
      </c>
      <c r="I1498">
        <f t="shared" si="114"/>
        <v>2814</v>
      </c>
      <c r="J1498">
        <f t="shared" si="117"/>
        <v>682</v>
      </c>
    </row>
    <row r="1499" spans="1:10" x14ac:dyDescent="0.3">
      <c r="A1499" s="1" t="s">
        <v>15</v>
      </c>
      <c r="B1499" s="2">
        <v>42937</v>
      </c>
      <c r="C1499" s="3">
        <v>0.58520833333333333</v>
      </c>
      <c r="D1499" s="3">
        <v>0.59646990740740746</v>
      </c>
      <c r="E1499" t="str">
        <f t="shared" si="115"/>
        <v>komórkowy</v>
      </c>
      <c r="F1499" s="6">
        <f t="shared" si="116"/>
        <v>17</v>
      </c>
      <c r="H1499">
        <f t="shared" si="113"/>
        <v>8856</v>
      </c>
      <c r="I1499">
        <f t="shared" si="114"/>
        <v>2831</v>
      </c>
      <c r="J1499">
        <f t="shared" si="117"/>
        <v>682</v>
      </c>
    </row>
    <row r="1500" spans="1:10" x14ac:dyDescent="0.3">
      <c r="A1500" s="1" t="s">
        <v>1124</v>
      </c>
      <c r="B1500" s="2">
        <v>42937</v>
      </c>
      <c r="C1500" s="3">
        <v>0.59026620370370375</v>
      </c>
      <c r="D1500" s="3">
        <v>0.59652777777777777</v>
      </c>
      <c r="E1500" t="str">
        <f t="shared" si="115"/>
        <v>stacjonarny</v>
      </c>
      <c r="F1500" s="6">
        <f t="shared" si="116"/>
        <v>10</v>
      </c>
      <c r="H1500">
        <f t="shared" si="113"/>
        <v>8866</v>
      </c>
      <c r="I1500">
        <f t="shared" si="114"/>
        <v>2831</v>
      </c>
      <c r="J1500">
        <f t="shared" si="117"/>
        <v>682</v>
      </c>
    </row>
    <row r="1501" spans="1:10" x14ac:dyDescent="0.3">
      <c r="A1501" s="1" t="s">
        <v>156</v>
      </c>
      <c r="B1501" s="2">
        <v>42937</v>
      </c>
      <c r="C1501" s="3">
        <v>0.59401620370370367</v>
      </c>
      <c r="D1501" s="3">
        <v>0.60012731481481485</v>
      </c>
      <c r="E1501" t="str">
        <f t="shared" si="115"/>
        <v>stacjonarny</v>
      </c>
      <c r="F1501" s="6">
        <f t="shared" si="116"/>
        <v>9</v>
      </c>
      <c r="H1501">
        <f t="shared" si="113"/>
        <v>8875</v>
      </c>
      <c r="I1501">
        <f t="shared" si="114"/>
        <v>2831</v>
      </c>
      <c r="J1501">
        <f t="shared" si="117"/>
        <v>682</v>
      </c>
    </row>
    <row r="1502" spans="1:10" x14ac:dyDescent="0.3">
      <c r="A1502" s="1" t="s">
        <v>1293</v>
      </c>
      <c r="B1502" s="2">
        <v>42937</v>
      </c>
      <c r="C1502" s="3">
        <v>0.59712962962962968</v>
      </c>
      <c r="D1502" s="3">
        <v>0.6026273148148148</v>
      </c>
      <c r="E1502" t="str">
        <f t="shared" si="115"/>
        <v>stacjonarny</v>
      </c>
      <c r="F1502" s="6">
        <f t="shared" si="116"/>
        <v>8</v>
      </c>
      <c r="H1502">
        <f t="shared" si="113"/>
        <v>8883</v>
      </c>
      <c r="I1502">
        <f t="shared" si="114"/>
        <v>2831</v>
      </c>
      <c r="J1502">
        <f t="shared" si="117"/>
        <v>682</v>
      </c>
    </row>
    <row r="1503" spans="1:10" x14ac:dyDescent="0.3">
      <c r="A1503" s="1" t="s">
        <v>1294</v>
      </c>
      <c r="B1503" s="2">
        <v>42937</v>
      </c>
      <c r="C1503" s="3">
        <v>0.60185185185185186</v>
      </c>
      <c r="D1503" s="3">
        <v>0.61021990740740739</v>
      </c>
      <c r="E1503" t="str">
        <f t="shared" si="115"/>
        <v>stacjonarny</v>
      </c>
      <c r="F1503" s="6">
        <f t="shared" si="116"/>
        <v>13</v>
      </c>
      <c r="H1503">
        <f t="shared" si="113"/>
        <v>8896</v>
      </c>
      <c r="I1503">
        <f t="shared" si="114"/>
        <v>2831</v>
      </c>
      <c r="J1503">
        <f t="shared" si="117"/>
        <v>682</v>
      </c>
    </row>
    <row r="1504" spans="1:10" x14ac:dyDescent="0.3">
      <c r="A1504" s="1" t="s">
        <v>1295</v>
      </c>
      <c r="B1504" s="2">
        <v>42937</v>
      </c>
      <c r="C1504" s="3">
        <v>0.60196759259259258</v>
      </c>
      <c r="D1504" s="3">
        <v>0.60356481481481483</v>
      </c>
      <c r="E1504" t="str">
        <f t="shared" si="115"/>
        <v>stacjonarny</v>
      </c>
      <c r="F1504" s="6">
        <f t="shared" si="116"/>
        <v>3</v>
      </c>
      <c r="H1504">
        <f t="shared" si="113"/>
        <v>8899</v>
      </c>
      <c r="I1504">
        <f t="shared" si="114"/>
        <v>2831</v>
      </c>
      <c r="J1504">
        <f t="shared" si="117"/>
        <v>682</v>
      </c>
    </row>
    <row r="1505" spans="1:10" x14ac:dyDescent="0.3">
      <c r="A1505" s="1" t="s">
        <v>1296</v>
      </c>
      <c r="B1505" s="2">
        <v>42937</v>
      </c>
      <c r="C1505" s="3">
        <v>0.60465277777777782</v>
      </c>
      <c r="D1505" s="3">
        <v>0.60886574074074074</v>
      </c>
      <c r="E1505" t="str">
        <f t="shared" si="115"/>
        <v>stacjonarny</v>
      </c>
      <c r="F1505" s="6">
        <f t="shared" si="116"/>
        <v>7</v>
      </c>
      <c r="H1505">
        <f t="shared" si="113"/>
        <v>8906</v>
      </c>
      <c r="I1505">
        <f t="shared" si="114"/>
        <v>2831</v>
      </c>
      <c r="J1505">
        <f t="shared" si="117"/>
        <v>682</v>
      </c>
    </row>
    <row r="1506" spans="1:10" x14ac:dyDescent="0.3">
      <c r="A1506" s="1" t="s">
        <v>1297</v>
      </c>
      <c r="B1506" s="2">
        <v>42937</v>
      </c>
      <c r="C1506" s="3">
        <v>0.60782407407407402</v>
      </c>
      <c r="D1506" s="3">
        <v>0.61331018518518521</v>
      </c>
      <c r="E1506" t="str">
        <f t="shared" si="115"/>
        <v>komórkowy</v>
      </c>
      <c r="F1506" s="6">
        <f t="shared" si="116"/>
        <v>8</v>
      </c>
      <c r="H1506">
        <f t="shared" si="113"/>
        <v>8906</v>
      </c>
      <c r="I1506">
        <f t="shared" si="114"/>
        <v>2839</v>
      </c>
      <c r="J1506">
        <f t="shared" si="117"/>
        <v>682</v>
      </c>
    </row>
    <row r="1507" spans="1:10" x14ac:dyDescent="0.3">
      <c r="A1507" s="1" t="s">
        <v>1298</v>
      </c>
      <c r="B1507" s="2">
        <v>42937</v>
      </c>
      <c r="C1507" s="3">
        <v>0.6121875</v>
      </c>
      <c r="D1507" s="3">
        <v>0.6181712962962963</v>
      </c>
      <c r="E1507" t="str">
        <f t="shared" si="115"/>
        <v>stacjonarny</v>
      </c>
      <c r="F1507" s="6">
        <f t="shared" si="116"/>
        <v>9</v>
      </c>
      <c r="H1507">
        <f t="shared" si="113"/>
        <v>8915</v>
      </c>
      <c r="I1507">
        <f t="shared" si="114"/>
        <v>2839</v>
      </c>
      <c r="J1507">
        <f t="shared" si="117"/>
        <v>682</v>
      </c>
    </row>
    <row r="1508" spans="1:10" x14ac:dyDescent="0.3">
      <c r="A1508" s="1" t="s">
        <v>1299</v>
      </c>
      <c r="B1508" s="2">
        <v>42937</v>
      </c>
      <c r="C1508" s="3">
        <v>0.6147569444444444</v>
      </c>
      <c r="D1508" s="3">
        <v>0.62420138888888888</v>
      </c>
      <c r="E1508" t="str">
        <f t="shared" si="115"/>
        <v>stacjonarny</v>
      </c>
      <c r="F1508" s="6">
        <f t="shared" si="116"/>
        <v>14</v>
      </c>
      <c r="H1508">
        <f t="shared" ref="H1508:H1571" si="118">IF(E1508="stacjonarny",H1507+F1508,H1507)</f>
        <v>8929</v>
      </c>
      <c r="I1508">
        <f t="shared" ref="I1508:I1571" si="119">IF(E1508="komórkowy",I1507+F1508,I1507)</f>
        <v>2839</v>
      </c>
      <c r="J1508">
        <f t="shared" si="117"/>
        <v>682</v>
      </c>
    </row>
    <row r="1509" spans="1:10" x14ac:dyDescent="0.3">
      <c r="A1509" s="1" t="s">
        <v>1300</v>
      </c>
      <c r="B1509" s="2">
        <v>42937</v>
      </c>
      <c r="C1509" s="3">
        <v>0.61690972222222229</v>
      </c>
      <c r="D1509" s="3">
        <v>0.62290509259259264</v>
      </c>
      <c r="E1509" t="str">
        <f t="shared" si="115"/>
        <v>stacjonarny</v>
      </c>
      <c r="F1509" s="6">
        <f t="shared" si="116"/>
        <v>9</v>
      </c>
      <c r="H1509">
        <f t="shared" si="118"/>
        <v>8938</v>
      </c>
      <c r="I1509">
        <f t="shared" si="119"/>
        <v>2839</v>
      </c>
      <c r="J1509">
        <f t="shared" si="117"/>
        <v>682</v>
      </c>
    </row>
    <row r="1510" spans="1:10" x14ac:dyDescent="0.3">
      <c r="A1510" s="1" t="s">
        <v>1301</v>
      </c>
      <c r="B1510" s="2">
        <v>42937</v>
      </c>
      <c r="C1510" s="3">
        <v>0.6206828703703704</v>
      </c>
      <c r="D1510" s="3">
        <v>0.62291666666666667</v>
      </c>
      <c r="E1510" t="str">
        <f t="shared" si="115"/>
        <v>stacjonarny</v>
      </c>
      <c r="F1510" s="6">
        <f t="shared" si="116"/>
        <v>4</v>
      </c>
      <c r="H1510">
        <f t="shared" si="118"/>
        <v>8942</v>
      </c>
      <c r="I1510">
        <f t="shared" si="119"/>
        <v>2839</v>
      </c>
      <c r="J1510">
        <f t="shared" si="117"/>
        <v>682</v>
      </c>
    </row>
    <row r="1511" spans="1:10" x14ac:dyDescent="0.3">
      <c r="A1511" s="1" t="s">
        <v>1302</v>
      </c>
      <c r="B1511" s="2">
        <v>42937</v>
      </c>
      <c r="C1511" s="3">
        <v>0.62484953703703705</v>
      </c>
      <c r="D1511" s="3">
        <v>0.62848379629629625</v>
      </c>
      <c r="E1511" t="str">
        <f t="shared" si="115"/>
        <v>komórkowy</v>
      </c>
      <c r="F1511" s="6">
        <f t="shared" si="116"/>
        <v>6</v>
      </c>
      <c r="H1511">
        <f t="shared" si="118"/>
        <v>8942</v>
      </c>
      <c r="I1511">
        <f t="shared" si="119"/>
        <v>2845</v>
      </c>
      <c r="J1511">
        <f t="shared" si="117"/>
        <v>682</v>
      </c>
    </row>
    <row r="1512" spans="1:10" x14ac:dyDescent="0.3">
      <c r="A1512" s="1" t="s">
        <v>1303</v>
      </c>
      <c r="B1512" s="2">
        <v>42937</v>
      </c>
      <c r="C1512" s="3">
        <v>0.62612268518518521</v>
      </c>
      <c r="D1512" s="3">
        <v>0.62835648148148149</v>
      </c>
      <c r="E1512" t="str">
        <f t="shared" si="115"/>
        <v>stacjonarny</v>
      </c>
      <c r="F1512" s="6">
        <f t="shared" si="116"/>
        <v>4</v>
      </c>
      <c r="H1512">
        <f t="shared" si="118"/>
        <v>8946</v>
      </c>
      <c r="I1512">
        <f t="shared" si="119"/>
        <v>2845</v>
      </c>
      <c r="J1512">
        <f t="shared" si="117"/>
        <v>682</v>
      </c>
    </row>
    <row r="1513" spans="1:10" x14ac:dyDescent="0.3">
      <c r="A1513" s="1" t="s">
        <v>269</v>
      </c>
      <c r="B1513" s="2">
        <v>42940</v>
      </c>
      <c r="C1513" s="3">
        <v>0.33624999999999999</v>
      </c>
      <c r="D1513" s="3">
        <v>0.34670138888888885</v>
      </c>
      <c r="E1513" t="str">
        <f t="shared" si="115"/>
        <v>komórkowy</v>
      </c>
      <c r="F1513" s="6">
        <f t="shared" si="116"/>
        <v>16</v>
      </c>
      <c r="H1513">
        <f t="shared" si="118"/>
        <v>8946</v>
      </c>
      <c r="I1513">
        <f t="shared" si="119"/>
        <v>2861</v>
      </c>
      <c r="J1513">
        <f t="shared" si="117"/>
        <v>682</v>
      </c>
    </row>
    <row r="1514" spans="1:10" x14ac:dyDescent="0.3">
      <c r="A1514" s="1" t="s">
        <v>1304</v>
      </c>
      <c r="B1514" s="2">
        <v>42940</v>
      </c>
      <c r="C1514" s="3">
        <v>0.33728009259259256</v>
      </c>
      <c r="D1514" s="3">
        <v>0.3429166666666667</v>
      </c>
      <c r="E1514" t="str">
        <f t="shared" si="115"/>
        <v>stacjonarny</v>
      </c>
      <c r="F1514" s="6">
        <f t="shared" si="116"/>
        <v>9</v>
      </c>
      <c r="H1514">
        <f t="shared" si="118"/>
        <v>8955</v>
      </c>
      <c r="I1514">
        <f t="shared" si="119"/>
        <v>2861</v>
      </c>
      <c r="J1514">
        <f t="shared" si="117"/>
        <v>682</v>
      </c>
    </row>
    <row r="1515" spans="1:10" x14ac:dyDescent="0.3">
      <c r="A1515" s="1" t="s">
        <v>1305</v>
      </c>
      <c r="B1515" s="2">
        <v>42940</v>
      </c>
      <c r="C1515" s="3">
        <v>0.3402662037037037</v>
      </c>
      <c r="D1515" s="3">
        <v>0.34250000000000003</v>
      </c>
      <c r="E1515" t="str">
        <f t="shared" si="115"/>
        <v>stacjonarny</v>
      </c>
      <c r="F1515" s="6">
        <f t="shared" si="116"/>
        <v>4</v>
      </c>
      <c r="H1515">
        <f t="shared" si="118"/>
        <v>8959</v>
      </c>
      <c r="I1515">
        <f t="shared" si="119"/>
        <v>2861</v>
      </c>
      <c r="J1515">
        <f t="shared" si="117"/>
        <v>682</v>
      </c>
    </row>
    <row r="1516" spans="1:10" x14ac:dyDescent="0.3">
      <c r="A1516" s="1" t="s">
        <v>1306</v>
      </c>
      <c r="B1516" s="2">
        <v>42940</v>
      </c>
      <c r="C1516" s="3">
        <v>0.34495370370370365</v>
      </c>
      <c r="D1516" s="3">
        <v>0.34678240740740746</v>
      </c>
      <c r="E1516" t="str">
        <f t="shared" si="115"/>
        <v>komórkowy</v>
      </c>
      <c r="F1516" s="6">
        <f t="shared" si="116"/>
        <v>3</v>
      </c>
      <c r="H1516">
        <f t="shared" si="118"/>
        <v>8959</v>
      </c>
      <c r="I1516">
        <f t="shared" si="119"/>
        <v>2864</v>
      </c>
      <c r="J1516">
        <f t="shared" si="117"/>
        <v>682</v>
      </c>
    </row>
    <row r="1517" spans="1:10" x14ac:dyDescent="0.3">
      <c r="A1517" s="1" t="s">
        <v>1307</v>
      </c>
      <c r="B1517" s="2">
        <v>42940</v>
      </c>
      <c r="C1517" s="3">
        <v>0.3480787037037037</v>
      </c>
      <c r="D1517" s="3">
        <v>0.35413194444444446</v>
      </c>
      <c r="E1517" t="str">
        <f t="shared" si="115"/>
        <v>stacjonarny</v>
      </c>
      <c r="F1517" s="6">
        <f t="shared" si="116"/>
        <v>9</v>
      </c>
      <c r="H1517">
        <f t="shared" si="118"/>
        <v>8968</v>
      </c>
      <c r="I1517">
        <f t="shared" si="119"/>
        <v>2864</v>
      </c>
      <c r="J1517">
        <f t="shared" si="117"/>
        <v>682</v>
      </c>
    </row>
    <row r="1518" spans="1:10" x14ac:dyDescent="0.3">
      <c r="A1518" s="1" t="s">
        <v>1308</v>
      </c>
      <c r="B1518" s="2">
        <v>42940</v>
      </c>
      <c r="C1518" s="3">
        <v>0.34879629629629627</v>
      </c>
      <c r="D1518" s="3">
        <v>0.35699074074074072</v>
      </c>
      <c r="E1518" t="str">
        <f t="shared" si="115"/>
        <v>stacjonarny</v>
      </c>
      <c r="F1518" s="6">
        <f t="shared" si="116"/>
        <v>12</v>
      </c>
      <c r="H1518">
        <f t="shared" si="118"/>
        <v>8980</v>
      </c>
      <c r="I1518">
        <f t="shared" si="119"/>
        <v>2864</v>
      </c>
      <c r="J1518">
        <f t="shared" si="117"/>
        <v>682</v>
      </c>
    </row>
    <row r="1519" spans="1:10" x14ac:dyDescent="0.3">
      <c r="A1519" s="1" t="s">
        <v>1309</v>
      </c>
      <c r="B1519" s="2">
        <v>42940</v>
      </c>
      <c r="C1519" s="3">
        <v>0.35041666666666665</v>
      </c>
      <c r="D1519" s="3">
        <v>0.35834490740740743</v>
      </c>
      <c r="E1519" t="str">
        <f t="shared" si="115"/>
        <v>komórkowy</v>
      </c>
      <c r="F1519" s="6">
        <f t="shared" si="116"/>
        <v>12</v>
      </c>
      <c r="H1519">
        <f t="shared" si="118"/>
        <v>8980</v>
      </c>
      <c r="I1519">
        <f t="shared" si="119"/>
        <v>2876</v>
      </c>
      <c r="J1519">
        <f t="shared" si="117"/>
        <v>682</v>
      </c>
    </row>
    <row r="1520" spans="1:10" x14ac:dyDescent="0.3">
      <c r="A1520" s="1" t="s">
        <v>1310</v>
      </c>
      <c r="B1520" s="2">
        <v>42940</v>
      </c>
      <c r="C1520" s="3">
        <v>0.35129629629629627</v>
      </c>
      <c r="D1520" s="3">
        <v>0.35626157407407405</v>
      </c>
      <c r="E1520" t="str">
        <f t="shared" si="115"/>
        <v>stacjonarny</v>
      </c>
      <c r="F1520" s="6">
        <f t="shared" si="116"/>
        <v>8</v>
      </c>
      <c r="H1520">
        <f t="shared" si="118"/>
        <v>8988</v>
      </c>
      <c r="I1520">
        <f t="shared" si="119"/>
        <v>2876</v>
      </c>
      <c r="J1520">
        <f t="shared" si="117"/>
        <v>682</v>
      </c>
    </row>
    <row r="1521" spans="1:10" x14ac:dyDescent="0.3">
      <c r="A1521" s="1" t="s">
        <v>1311</v>
      </c>
      <c r="B1521" s="2">
        <v>42940</v>
      </c>
      <c r="C1521" s="3">
        <v>0.35653935185185182</v>
      </c>
      <c r="D1521" s="3">
        <v>0.35864583333333333</v>
      </c>
      <c r="E1521" t="str">
        <f t="shared" si="115"/>
        <v>komórkowy</v>
      </c>
      <c r="F1521" s="6">
        <f t="shared" si="116"/>
        <v>4</v>
      </c>
      <c r="H1521">
        <f t="shared" si="118"/>
        <v>8988</v>
      </c>
      <c r="I1521">
        <f t="shared" si="119"/>
        <v>2880</v>
      </c>
      <c r="J1521">
        <f t="shared" si="117"/>
        <v>682</v>
      </c>
    </row>
    <row r="1522" spans="1:10" x14ac:dyDescent="0.3">
      <c r="A1522" s="1" t="s">
        <v>1312</v>
      </c>
      <c r="B1522" s="2">
        <v>42940</v>
      </c>
      <c r="C1522" s="3">
        <v>0.35991898148148144</v>
      </c>
      <c r="D1522" s="3">
        <v>0.36880787037037038</v>
      </c>
      <c r="E1522" t="str">
        <f t="shared" si="115"/>
        <v>komórkowy</v>
      </c>
      <c r="F1522" s="6">
        <f t="shared" si="116"/>
        <v>13</v>
      </c>
      <c r="H1522">
        <f t="shared" si="118"/>
        <v>8988</v>
      </c>
      <c r="I1522">
        <f t="shared" si="119"/>
        <v>2893</v>
      </c>
      <c r="J1522">
        <f t="shared" si="117"/>
        <v>682</v>
      </c>
    </row>
    <row r="1523" spans="1:10" x14ac:dyDescent="0.3">
      <c r="A1523" s="1" t="s">
        <v>1313</v>
      </c>
      <c r="B1523" s="2">
        <v>42940</v>
      </c>
      <c r="C1523" s="3">
        <v>0.36061342592592593</v>
      </c>
      <c r="D1523" s="3">
        <v>0.36667824074074074</v>
      </c>
      <c r="E1523" t="str">
        <f t="shared" si="115"/>
        <v>stacjonarny</v>
      </c>
      <c r="F1523" s="6">
        <f t="shared" si="116"/>
        <v>9</v>
      </c>
      <c r="H1523">
        <f t="shared" si="118"/>
        <v>8997</v>
      </c>
      <c r="I1523">
        <f t="shared" si="119"/>
        <v>2893</v>
      </c>
      <c r="J1523">
        <f t="shared" si="117"/>
        <v>682</v>
      </c>
    </row>
    <row r="1524" spans="1:10" x14ac:dyDescent="0.3">
      <c r="A1524" s="1" t="s">
        <v>1314</v>
      </c>
      <c r="B1524" s="2">
        <v>42940</v>
      </c>
      <c r="C1524" s="3">
        <v>0.36243055555555559</v>
      </c>
      <c r="D1524" s="3">
        <v>0.3699305555555556</v>
      </c>
      <c r="E1524" t="str">
        <f t="shared" si="115"/>
        <v>stacjonarny</v>
      </c>
      <c r="F1524" s="6">
        <f t="shared" si="116"/>
        <v>11</v>
      </c>
      <c r="H1524">
        <f t="shared" si="118"/>
        <v>9008</v>
      </c>
      <c r="I1524">
        <f t="shared" si="119"/>
        <v>2893</v>
      </c>
      <c r="J1524">
        <f t="shared" si="117"/>
        <v>682</v>
      </c>
    </row>
    <row r="1525" spans="1:10" x14ac:dyDescent="0.3">
      <c r="A1525" s="1" t="s">
        <v>546</v>
      </c>
      <c r="B1525" s="2">
        <v>42940</v>
      </c>
      <c r="C1525" s="3">
        <v>0.36334490740740738</v>
      </c>
      <c r="D1525" s="3">
        <v>0.3696875</v>
      </c>
      <c r="E1525" t="str">
        <f t="shared" si="115"/>
        <v>zagraniczny</v>
      </c>
      <c r="F1525" s="6">
        <f t="shared" si="116"/>
        <v>10</v>
      </c>
      <c r="H1525">
        <f t="shared" si="118"/>
        <v>9008</v>
      </c>
      <c r="I1525">
        <f t="shared" si="119"/>
        <v>2893</v>
      </c>
      <c r="J1525">
        <f t="shared" si="117"/>
        <v>692</v>
      </c>
    </row>
    <row r="1526" spans="1:10" x14ac:dyDescent="0.3">
      <c r="A1526" s="1" t="s">
        <v>1315</v>
      </c>
      <c r="B1526" s="2">
        <v>42940</v>
      </c>
      <c r="C1526" s="3">
        <v>0.36887731481481478</v>
      </c>
      <c r="D1526" s="3">
        <v>0.37443287037037037</v>
      </c>
      <c r="E1526" t="str">
        <f t="shared" si="115"/>
        <v>stacjonarny</v>
      </c>
      <c r="F1526" s="6">
        <f t="shared" si="116"/>
        <v>8</v>
      </c>
      <c r="H1526">
        <f t="shared" si="118"/>
        <v>9016</v>
      </c>
      <c r="I1526">
        <f t="shared" si="119"/>
        <v>2893</v>
      </c>
      <c r="J1526">
        <f t="shared" si="117"/>
        <v>692</v>
      </c>
    </row>
    <row r="1527" spans="1:10" x14ac:dyDescent="0.3">
      <c r="A1527" s="1" t="s">
        <v>1316</v>
      </c>
      <c r="B1527" s="2">
        <v>42940</v>
      </c>
      <c r="C1527" s="3">
        <v>0.37025462962962963</v>
      </c>
      <c r="D1527" s="3">
        <v>0.3785648148148148</v>
      </c>
      <c r="E1527" t="str">
        <f t="shared" si="115"/>
        <v>stacjonarny</v>
      </c>
      <c r="F1527" s="6">
        <f t="shared" si="116"/>
        <v>12</v>
      </c>
      <c r="H1527">
        <f t="shared" si="118"/>
        <v>9028</v>
      </c>
      <c r="I1527">
        <f t="shared" si="119"/>
        <v>2893</v>
      </c>
      <c r="J1527">
        <f t="shared" si="117"/>
        <v>692</v>
      </c>
    </row>
    <row r="1528" spans="1:10" x14ac:dyDescent="0.3">
      <c r="A1528" s="1" t="s">
        <v>1317</v>
      </c>
      <c r="B1528" s="2">
        <v>42940</v>
      </c>
      <c r="C1528" s="3">
        <v>0.3715046296296296</v>
      </c>
      <c r="D1528" s="3">
        <v>0.37246527777777777</v>
      </c>
      <c r="E1528" t="str">
        <f t="shared" si="115"/>
        <v>stacjonarny</v>
      </c>
      <c r="F1528" s="6">
        <f t="shared" si="116"/>
        <v>2</v>
      </c>
      <c r="H1528">
        <f t="shared" si="118"/>
        <v>9030</v>
      </c>
      <c r="I1528">
        <f t="shared" si="119"/>
        <v>2893</v>
      </c>
      <c r="J1528">
        <f t="shared" si="117"/>
        <v>692</v>
      </c>
    </row>
    <row r="1529" spans="1:10" x14ac:dyDescent="0.3">
      <c r="A1529" s="1" t="s">
        <v>1318</v>
      </c>
      <c r="B1529" s="2">
        <v>42940</v>
      </c>
      <c r="C1529" s="3">
        <v>0.37296296296296294</v>
      </c>
      <c r="D1529" s="3">
        <v>0.38413194444444443</v>
      </c>
      <c r="E1529" t="str">
        <f t="shared" si="115"/>
        <v>komórkowy</v>
      </c>
      <c r="F1529" s="6">
        <f t="shared" si="116"/>
        <v>17</v>
      </c>
      <c r="H1529">
        <f t="shared" si="118"/>
        <v>9030</v>
      </c>
      <c r="I1529">
        <f t="shared" si="119"/>
        <v>2910</v>
      </c>
      <c r="J1529">
        <f t="shared" si="117"/>
        <v>692</v>
      </c>
    </row>
    <row r="1530" spans="1:10" x14ac:dyDescent="0.3">
      <c r="A1530" s="1" t="s">
        <v>1319</v>
      </c>
      <c r="B1530" s="2">
        <v>42940</v>
      </c>
      <c r="C1530" s="3">
        <v>0.37773148148148145</v>
      </c>
      <c r="D1530" s="3">
        <v>0.38680555555555557</v>
      </c>
      <c r="E1530" t="str">
        <f t="shared" si="115"/>
        <v>komórkowy</v>
      </c>
      <c r="F1530" s="6">
        <f t="shared" si="116"/>
        <v>14</v>
      </c>
      <c r="H1530">
        <f t="shared" si="118"/>
        <v>9030</v>
      </c>
      <c r="I1530">
        <f t="shared" si="119"/>
        <v>2924</v>
      </c>
      <c r="J1530">
        <f t="shared" si="117"/>
        <v>692</v>
      </c>
    </row>
    <row r="1531" spans="1:10" x14ac:dyDescent="0.3">
      <c r="A1531" s="1" t="s">
        <v>1320</v>
      </c>
      <c r="B1531" s="2">
        <v>42940</v>
      </c>
      <c r="C1531" s="3">
        <v>0.37983796296296296</v>
      </c>
      <c r="D1531" s="3">
        <v>0.38929398148148148</v>
      </c>
      <c r="E1531" t="str">
        <f t="shared" si="115"/>
        <v>komórkowy</v>
      </c>
      <c r="F1531" s="6">
        <f t="shared" si="116"/>
        <v>14</v>
      </c>
      <c r="H1531">
        <f t="shared" si="118"/>
        <v>9030</v>
      </c>
      <c r="I1531">
        <f t="shared" si="119"/>
        <v>2938</v>
      </c>
      <c r="J1531">
        <f t="shared" si="117"/>
        <v>692</v>
      </c>
    </row>
    <row r="1532" spans="1:10" x14ac:dyDescent="0.3">
      <c r="A1532" s="1" t="s">
        <v>1321</v>
      </c>
      <c r="B1532" s="2">
        <v>42940</v>
      </c>
      <c r="C1532" s="3">
        <v>0.38046296296296295</v>
      </c>
      <c r="D1532" s="3">
        <v>0.38836805555555554</v>
      </c>
      <c r="E1532" t="str">
        <f t="shared" si="115"/>
        <v>stacjonarny</v>
      </c>
      <c r="F1532" s="6">
        <f t="shared" si="116"/>
        <v>12</v>
      </c>
      <c r="H1532">
        <f t="shared" si="118"/>
        <v>9042</v>
      </c>
      <c r="I1532">
        <f t="shared" si="119"/>
        <v>2938</v>
      </c>
      <c r="J1532">
        <f t="shared" si="117"/>
        <v>692</v>
      </c>
    </row>
    <row r="1533" spans="1:10" x14ac:dyDescent="0.3">
      <c r="A1533" s="1" t="s">
        <v>1322</v>
      </c>
      <c r="B1533" s="2">
        <v>42940</v>
      </c>
      <c r="C1533" s="3">
        <v>0.38156250000000003</v>
      </c>
      <c r="D1533" s="3">
        <v>0.38934027777777774</v>
      </c>
      <c r="E1533" t="str">
        <f t="shared" si="115"/>
        <v>stacjonarny</v>
      </c>
      <c r="F1533" s="6">
        <f t="shared" si="116"/>
        <v>12</v>
      </c>
      <c r="H1533">
        <f t="shared" si="118"/>
        <v>9054</v>
      </c>
      <c r="I1533">
        <f t="shared" si="119"/>
        <v>2938</v>
      </c>
      <c r="J1533">
        <f t="shared" si="117"/>
        <v>692</v>
      </c>
    </row>
    <row r="1534" spans="1:10" x14ac:dyDescent="0.3">
      <c r="A1534" s="1" t="s">
        <v>1323</v>
      </c>
      <c r="B1534" s="2">
        <v>42940</v>
      </c>
      <c r="C1534" s="3">
        <v>0.38379629629629625</v>
      </c>
      <c r="D1534" s="3">
        <v>0.39385416666666667</v>
      </c>
      <c r="E1534" t="str">
        <f t="shared" si="115"/>
        <v>stacjonarny</v>
      </c>
      <c r="F1534" s="6">
        <f t="shared" si="116"/>
        <v>15</v>
      </c>
      <c r="H1534">
        <f t="shared" si="118"/>
        <v>9069</v>
      </c>
      <c r="I1534">
        <f t="shared" si="119"/>
        <v>2938</v>
      </c>
      <c r="J1534">
        <f t="shared" si="117"/>
        <v>692</v>
      </c>
    </row>
    <row r="1535" spans="1:10" x14ac:dyDescent="0.3">
      <c r="A1535" s="1" t="s">
        <v>1324</v>
      </c>
      <c r="B1535" s="2">
        <v>42940</v>
      </c>
      <c r="C1535" s="3">
        <v>0.38635416666666672</v>
      </c>
      <c r="D1535" s="3">
        <v>0.39378472222222222</v>
      </c>
      <c r="E1535" t="str">
        <f t="shared" si="115"/>
        <v>stacjonarny</v>
      </c>
      <c r="F1535" s="6">
        <f t="shared" si="116"/>
        <v>11</v>
      </c>
      <c r="H1535">
        <f t="shared" si="118"/>
        <v>9080</v>
      </c>
      <c r="I1535">
        <f t="shared" si="119"/>
        <v>2938</v>
      </c>
      <c r="J1535">
        <f t="shared" si="117"/>
        <v>692</v>
      </c>
    </row>
    <row r="1536" spans="1:10" x14ac:dyDescent="0.3">
      <c r="A1536" s="1" t="s">
        <v>1325</v>
      </c>
      <c r="B1536" s="2">
        <v>42940</v>
      </c>
      <c r="C1536" s="3">
        <v>0.39209490740740738</v>
      </c>
      <c r="D1536" s="3">
        <v>0.39672453703703708</v>
      </c>
      <c r="E1536" t="str">
        <f t="shared" si="115"/>
        <v>stacjonarny</v>
      </c>
      <c r="F1536" s="6">
        <f t="shared" si="116"/>
        <v>7</v>
      </c>
      <c r="H1536">
        <f t="shared" si="118"/>
        <v>9087</v>
      </c>
      <c r="I1536">
        <f t="shared" si="119"/>
        <v>2938</v>
      </c>
      <c r="J1536">
        <f t="shared" si="117"/>
        <v>692</v>
      </c>
    </row>
    <row r="1537" spans="1:10" x14ac:dyDescent="0.3">
      <c r="A1537" s="1" t="s">
        <v>1326</v>
      </c>
      <c r="B1537" s="2">
        <v>42940</v>
      </c>
      <c r="C1537" s="3">
        <v>0.39383101851851854</v>
      </c>
      <c r="D1537" s="3">
        <v>0.39630787037037035</v>
      </c>
      <c r="E1537" t="str">
        <f t="shared" si="115"/>
        <v>stacjonarny</v>
      </c>
      <c r="F1537" s="6">
        <f t="shared" si="116"/>
        <v>4</v>
      </c>
      <c r="H1537">
        <f t="shared" si="118"/>
        <v>9091</v>
      </c>
      <c r="I1537">
        <f t="shared" si="119"/>
        <v>2938</v>
      </c>
      <c r="J1537">
        <f t="shared" si="117"/>
        <v>692</v>
      </c>
    </row>
    <row r="1538" spans="1:10" x14ac:dyDescent="0.3">
      <c r="A1538" s="1" t="s">
        <v>1327</v>
      </c>
      <c r="B1538" s="2">
        <v>42940</v>
      </c>
      <c r="C1538" s="3">
        <v>0.39391203703703703</v>
      </c>
      <c r="D1538" s="3">
        <v>0.39478009259259261</v>
      </c>
      <c r="E1538" t="str">
        <f t="shared" si="115"/>
        <v>stacjonarny</v>
      </c>
      <c r="F1538" s="6">
        <f t="shared" si="116"/>
        <v>2</v>
      </c>
      <c r="H1538">
        <f t="shared" si="118"/>
        <v>9093</v>
      </c>
      <c r="I1538">
        <f t="shared" si="119"/>
        <v>2938</v>
      </c>
      <c r="J1538">
        <f t="shared" si="117"/>
        <v>692</v>
      </c>
    </row>
    <row r="1539" spans="1:10" x14ac:dyDescent="0.3">
      <c r="A1539" s="1" t="s">
        <v>1328</v>
      </c>
      <c r="B1539" s="2">
        <v>42940</v>
      </c>
      <c r="C1539" s="3">
        <v>0.39516203703703701</v>
      </c>
      <c r="D1539" s="3">
        <v>0.4057986111111111</v>
      </c>
      <c r="E1539" t="str">
        <f t="shared" ref="E1539:E1602" si="120">IF(LEN(A1539)=7,"stacjonarny",IF(LEN(A1539)=8,"komórkowy","zagraniczny"))</f>
        <v>komórkowy</v>
      </c>
      <c r="F1539" s="6">
        <f t="shared" ref="F1539:F1602" si="121">ROUNDUP(MINUTE(D1539-C1539)+SECOND(D1539-C1539)/60,0)</f>
        <v>16</v>
      </c>
      <c r="H1539">
        <f t="shared" si="118"/>
        <v>9093</v>
      </c>
      <c r="I1539">
        <f t="shared" si="119"/>
        <v>2954</v>
      </c>
      <c r="J1539">
        <f t="shared" si="117"/>
        <v>692</v>
      </c>
    </row>
    <row r="1540" spans="1:10" x14ac:dyDescent="0.3">
      <c r="A1540" s="1" t="s">
        <v>982</v>
      </c>
      <c r="B1540" s="2">
        <v>42940</v>
      </c>
      <c r="C1540" s="3">
        <v>0.39614583333333336</v>
      </c>
      <c r="D1540" s="3">
        <v>0.39976851851851852</v>
      </c>
      <c r="E1540" t="str">
        <f t="shared" si="120"/>
        <v>stacjonarny</v>
      </c>
      <c r="F1540" s="6">
        <f t="shared" si="121"/>
        <v>6</v>
      </c>
      <c r="H1540">
        <f t="shared" si="118"/>
        <v>9099</v>
      </c>
      <c r="I1540">
        <f t="shared" si="119"/>
        <v>2954</v>
      </c>
      <c r="J1540">
        <f t="shared" ref="J1540:J1603" si="122">IF(E1540="zagraniczny",J1539+F1540,J1539)</f>
        <v>692</v>
      </c>
    </row>
    <row r="1541" spans="1:10" x14ac:dyDescent="0.3">
      <c r="A1541" s="1" t="s">
        <v>1329</v>
      </c>
      <c r="B1541" s="2">
        <v>42940</v>
      </c>
      <c r="C1541" s="3">
        <v>0.39864583333333337</v>
      </c>
      <c r="D1541" s="3">
        <v>0.40440972222222221</v>
      </c>
      <c r="E1541" t="str">
        <f t="shared" si="120"/>
        <v>stacjonarny</v>
      </c>
      <c r="F1541" s="6">
        <f t="shared" si="121"/>
        <v>9</v>
      </c>
      <c r="H1541">
        <f t="shared" si="118"/>
        <v>9108</v>
      </c>
      <c r="I1541">
        <f t="shared" si="119"/>
        <v>2954</v>
      </c>
      <c r="J1541">
        <f t="shared" si="122"/>
        <v>692</v>
      </c>
    </row>
    <row r="1542" spans="1:10" x14ac:dyDescent="0.3">
      <c r="A1542" s="1" t="s">
        <v>1330</v>
      </c>
      <c r="B1542" s="2">
        <v>42940</v>
      </c>
      <c r="C1542" s="3">
        <v>0.39956018518518516</v>
      </c>
      <c r="D1542" s="3">
        <v>0.40803240740740737</v>
      </c>
      <c r="E1542" t="str">
        <f t="shared" si="120"/>
        <v>stacjonarny</v>
      </c>
      <c r="F1542" s="6">
        <f t="shared" si="121"/>
        <v>13</v>
      </c>
      <c r="H1542">
        <f t="shared" si="118"/>
        <v>9121</v>
      </c>
      <c r="I1542">
        <f t="shared" si="119"/>
        <v>2954</v>
      </c>
      <c r="J1542">
        <f t="shared" si="122"/>
        <v>692</v>
      </c>
    </row>
    <row r="1543" spans="1:10" x14ac:dyDescent="0.3">
      <c r="A1543" s="1" t="s">
        <v>147</v>
      </c>
      <c r="B1543" s="2">
        <v>42940</v>
      </c>
      <c r="C1543" s="3">
        <v>0.40263888888888894</v>
      </c>
      <c r="D1543" s="3">
        <v>0.40825231481481478</v>
      </c>
      <c r="E1543" t="str">
        <f t="shared" si="120"/>
        <v>stacjonarny</v>
      </c>
      <c r="F1543" s="6">
        <f t="shared" si="121"/>
        <v>9</v>
      </c>
      <c r="H1543">
        <f t="shared" si="118"/>
        <v>9130</v>
      </c>
      <c r="I1543">
        <f t="shared" si="119"/>
        <v>2954</v>
      </c>
      <c r="J1543">
        <f t="shared" si="122"/>
        <v>692</v>
      </c>
    </row>
    <row r="1544" spans="1:10" x14ac:dyDescent="0.3">
      <c r="A1544" s="1" t="s">
        <v>1331</v>
      </c>
      <c r="B1544" s="2">
        <v>42940</v>
      </c>
      <c r="C1544" s="3">
        <v>0.40641203703703704</v>
      </c>
      <c r="D1544" s="3">
        <v>0.41187499999999999</v>
      </c>
      <c r="E1544" t="str">
        <f t="shared" si="120"/>
        <v>stacjonarny</v>
      </c>
      <c r="F1544" s="6">
        <f t="shared" si="121"/>
        <v>8</v>
      </c>
      <c r="H1544">
        <f t="shared" si="118"/>
        <v>9138</v>
      </c>
      <c r="I1544">
        <f t="shared" si="119"/>
        <v>2954</v>
      </c>
      <c r="J1544">
        <f t="shared" si="122"/>
        <v>692</v>
      </c>
    </row>
    <row r="1545" spans="1:10" x14ac:dyDescent="0.3">
      <c r="A1545" s="1" t="s">
        <v>1332</v>
      </c>
      <c r="B1545" s="2">
        <v>42940</v>
      </c>
      <c r="C1545" s="3">
        <v>0.40930555555555559</v>
      </c>
      <c r="D1545" s="3">
        <v>0.41968749999999999</v>
      </c>
      <c r="E1545" t="str">
        <f t="shared" si="120"/>
        <v>komórkowy</v>
      </c>
      <c r="F1545" s="6">
        <f t="shared" si="121"/>
        <v>15</v>
      </c>
      <c r="H1545">
        <f t="shared" si="118"/>
        <v>9138</v>
      </c>
      <c r="I1545">
        <f t="shared" si="119"/>
        <v>2969</v>
      </c>
      <c r="J1545">
        <f t="shared" si="122"/>
        <v>692</v>
      </c>
    </row>
    <row r="1546" spans="1:10" x14ac:dyDescent="0.3">
      <c r="A1546" s="1" t="s">
        <v>1333</v>
      </c>
      <c r="B1546" s="2">
        <v>42940</v>
      </c>
      <c r="C1546" s="3">
        <v>0.41351851851851856</v>
      </c>
      <c r="D1546" s="3">
        <v>0.41790509259259262</v>
      </c>
      <c r="E1546" t="str">
        <f t="shared" si="120"/>
        <v>stacjonarny</v>
      </c>
      <c r="F1546" s="6">
        <f t="shared" si="121"/>
        <v>7</v>
      </c>
      <c r="H1546">
        <f t="shared" si="118"/>
        <v>9145</v>
      </c>
      <c r="I1546">
        <f t="shared" si="119"/>
        <v>2969</v>
      </c>
      <c r="J1546">
        <f t="shared" si="122"/>
        <v>692</v>
      </c>
    </row>
    <row r="1547" spans="1:10" x14ac:dyDescent="0.3">
      <c r="A1547" s="1" t="s">
        <v>1334</v>
      </c>
      <c r="B1547" s="2">
        <v>42940</v>
      </c>
      <c r="C1547" s="3">
        <v>0.41853009259259261</v>
      </c>
      <c r="D1547" s="3">
        <v>0.42252314814814818</v>
      </c>
      <c r="E1547" t="str">
        <f t="shared" si="120"/>
        <v>stacjonarny</v>
      </c>
      <c r="F1547" s="6">
        <f t="shared" si="121"/>
        <v>6</v>
      </c>
      <c r="H1547">
        <f t="shared" si="118"/>
        <v>9151</v>
      </c>
      <c r="I1547">
        <f t="shared" si="119"/>
        <v>2969</v>
      </c>
      <c r="J1547">
        <f t="shared" si="122"/>
        <v>692</v>
      </c>
    </row>
    <row r="1548" spans="1:10" x14ac:dyDescent="0.3">
      <c r="A1548" s="1" t="s">
        <v>1335</v>
      </c>
      <c r="B1548" s="2">
        <v>42940</v>
      </c>
      <c r="C1548" s="3">
        <v>0.42241898148148144</v>
      </c>
      <c r="D1548" s="3">
        <v>0.4286342592592593</v>
      </c>
      <c r="E1548" t="str">
        <f t="shared" si="120"/>
        <v>stacjonarny</v>
      </c>
      <c r="F1548" s="6">
        <f t="shared" si="121"/>
        <v>9</v>
      </c>
      <c r="H1548">
        <f t="shared" si="118"/>
        <v>9160</v>
      </c>
      <c r="I1548">
        <f t="shared" si="119"/>
        <v>2969</v>
      </c>
      <c r="J1548">
        <f t="shared" si="122"/>
        <v>692</v>
      </c>
    </row>
    <row r="1549" spans="1:10" x14ac:dyDescent="0.3">
      <c r="A1549" s="1" t="s">
        <v>1336</v>
      </c>
      <c r="B1549" s="2">
        <v>42940</v>
      </c>
      <c r="C1549" s="3">
        <v>0.42561342592592594</v>
      </c>
      <c r="D1549" s="3">
        <v>0.42799768518518522</v>
      </c>
      <c r="E1549" t="str">
        <f t="shared" si="120"/>
        <v>stacjonarny</v>
      </c>
      <c r="F1549" s="6">
        <f t="shared" si="121"/>
        <v>4</v>
      </c>
      <c r="H1549">
        <f t="shared" si="118"/>
        <v>9164</v>
      </c>
      <c r="I1549">
        <f t="shared" si="119"/>
        <v>2969</v>
      </c>
      <c r="J1549">
        <f t="shared" si="122"/>
        <v>692</v>
      </c>
    </row>
    <row r="1550" spans="1:10" x14ac:dyDescent="0.3">
      <c r="A1550" s="1" t="s">
        <v>1337</v>
      </c>
      <c r="B1550" s="2">
        <v>42940</v>
      </c>
      <c r="C1550" s="3">
        <v>0.42563657407407413</v>
      </c>
      <c r="D1550" s="3">
        <v>0.42670138888888887</v>
      </c>
      <c r="E1550" t="str">
        <f t="shared" si="120"/>
        <v>stacjonarny</v>
      </c>
      <c r="F1550" s="6">
        <f t="shared" si="121"/>
        <v>2</v>
      </c>
      <c r="H1550">
        <f t="shared" si="118"/>
        <v>9166</v>
      </c>
      <c r="I1550">
        <f t="shared" si="119"/>
        <v>2969</v>
      </c>
      <c r="J1550">
        <f t="shared" si="122"/>
        <v>692</v>
      </c>
    </row>
    <row r="1551" spans="1:10" x14ac:dyDescent="0.3">
      <c r="A1551" s="1" t="s">
        <v>1338</v>
      </c>
      <c r="B1551" s="2">
        <v>42940</v>
      </c>
      <c r="C1551" s="3">
        <v>0.42951388888888892</v>
      </c>
      <c r="D1551" s="3">
        <v>0.44059027777777776</v>
      </c>
      <c r="E1551" t="str">
        <f t="shared" si="120"/>
        <v>stacjonarny</v>
      </c>
      <c r="F1551" s="6">
        <f t="shared" si="121"/>
        <v>16</v>
      </c>
      <c r="H1551">
        <f t="shared" si="118"/>
        <v>9182</v>
      </c>
      <c r="I1551">
        <f t="shared" si="119"/>
        <v>2969</v>
      </c>
      <c r="J1551">
        <f t="shared" si="122"/>
        <v>692</v>
      </c>
    </row>
    <row r="1552" spans="1:10" x14ac:dyDescent="0.3">
      <c r="A1552" s="1" t="s">
        <v>1339</v>
      </c>
      <c r="B1552" s="2">
        <v>42940</v>
      </c>
      <c r="C1552" s="3">
        <v>0.43133101851851857</v>
      </c>
      <c r="D1552" s="3">
        <v>0.43762731481481482</v>
      </c>
      <c r="E1552" t="str">
        <f t="shared" si="120"/>
        <v>stacjonarny</v>
      </c>
      <c r="F1552" s="6">
        <f t="shared" si="121"/>
        <v>10</v>
      </c>
      <c r="H1552">
        <f t="shared" si="118"/>
        <v>9192</v>
      </c>
      <c r="I1552">
        <f t="shared" si="119"/>
        <v>2969</v>
      </c>
      <c r="J1552">
        <f t="shared" si="122"/>
        <v>692</v>
      </c>
    </row>
    <row r="1553" spans="1:10" x14ac:dyDescent="0.3">
      <c r="A1553" s="1" t="s">
        <v>27</v>
      </c>
      <c r="B1553" s="2">
        <v>42940</v>
      </c>
      <c r="C1553" s="3">
        <v>0.43637731481481484</v>
      </c>
      <c r="D1553" s="3">
        <v>0.44526620370370368</v>
      </c>
      <c r="E1553" t="str">
        <f t="shared" si="120"/>
        <v>komórkowy</v>
      </c>
      <c r="F1553" s="6">
        <f t="shared" si="121"/>
        <v>13</v>
      </c>
      <c r="H1553">
        <f t="shared" si="118"/>
        <v>9192</v>
      </c>
      <c r="I1553">
        <f t="shared" si="119"/>
        <v>2982</v>
      </c>
      <c r="J1553">
        <f t="shared" si="122"/>
        <v>692</v>
      </c>
    </row>
    <row r="1554" spans="1:10" x14ac:dyDescent="0.3">
      <c r="A1554" s="1" t="s">
        <v>1340</v>
      </c>
      <c r="B1554" s="2">
        <v>42940</v>
      </c>
      <c r="C1554" s="3">
        <v>0.44081018518518517</v>
      </c>
      <c r="D1554" s="3">
        <v>0.44767361111111109</v>
      </c>
      <c r="E1554" t="str">
        <f t="shared" si="120"/>
        <v>zagraniczny</v>
      </c>
      <c r="F1554" s="6">
        <f t="shared" si="121"/>
        <v>10</v>
      </c>
      <c r="H1554">
        <f t="shared" si="118"/>
        <v>9192</v>
      </c>
      <c r="I1554">
        <f t="shared" si="119"/>
        <v>2982</v>
      </c>
      <c r="J1554">
        <f t="shared" si="122"/>
        <v>702</v>
      </c>
    </row>
    <row r="1555" spans="1:10" x14ac:dyDescent="0.3">
      <c r="A1555" s="1" t="s">
        <v>1341</v>
      </c>
      <c r="B1555" s="2">
        <v>42940</v>
      </c>
      <c r="C1555" s="3">
        <v>0.44185185185185188</v>
      </c>
      <c r="D1555" s="3">
        <v>0.44634259259259257</v>
      </c>
      <c r="E1555" t="str">
        <f t="shared" si="120"/>
        <v>stacjonarny</v>
      </c>
      <c r="F1555" s="6">
        <f t="shared" si="121"/>
        <v>7</v>
      </c>
      <c r="H1555">
        <f t="shared" si="118"/>
        <v>9199</v>
      </c>
      <c r="I1555">
        <f t="shared" si="119"/>
        <v>2982</v>
      </c>
      <c r="J1555">
        <f t="shared" si="122"/>
        <v>702</v>
      </c>
    </row>
    <row r="1556" spans="1:10" x14ac:dyDescent="0.3">
      <c r="A1556" s="1" t="s">
        <v>1342</v>
      </c>
      <c r="B1556" s="2">
        <v>42940</v>
      </c>
      <c r="C1556" s="3">
        <v>0.44629629629629625</v>
      </c>
      <c r="D1556" s="3">
        <v>0.44753472222222218</v>
      </c>
      <c r="E1556" t="str">
        <f t="shared" si="120"/>
        <v>komórkowy</v>
      </c>
      <c r="F1556" s="6">
        <f t="shared" si="121"/>
        <v>2</v>
      </c>
      <c r="H1556">
        <f t="shared" si="118"/>
        <v>9199</v>
      </c>
      <c r="I1556">
        <f t="shared" si="119"/>
        <v>2984</v>
      </c>
      <c r="J1556">
        <f t="shared" si="122"/>
        <v>702</v>
      </c>
    </row>
    <row r="1557" spans="1:10" x14ac:dyDescent="0.3">
      <c r="A1557" s="1" t="s">
        <v>1343</v>
      </c>
      <c r="B1557" s="2">
        <v>42940</v>
      </c>
      <c r="C1557" s="3">
        <v>0.44680555555555551</v>
      </c>
      <c r="D1557" s="3">
        <v>0.45518518518518519</v>
      </c>
      <c r="E1557" t="str">
        <f t="shared" si="120"/>
        <v>stacjonarny</v>
      </c>
      <c r="F1557" s="6">
        <f t="shared" si="121"/>
        <v>13</v>
      </c>
      <c r="H1557">
        <f t="shared" si="118"/>
        <v>9212</v>
      </c>
      <c r="I1557">
        <f t="shared" si="119"/>
        <v>2984</v>
      </c>
      <c r="J1557">
        <f t="shared" si="122"/>
        <v>702</v>
      </c>
    </row>
    <row r="1558" spans="1:10" x14ac:dyDescent="0.3">
      <c r="A1558" s="1" t="s">
        <v>32</v>
      </c>
      <c r="B1558" s="2">
        <v>42940</v>
      </c>
      <c r="C1558" s="3">
        <v>0.4490277777777778</v>
      </c>
      <c r="D1558" s="3">
        <v>0.45984953703703701</v>
      </c>
      <c r="E1558" t="str">
        <f t="shared" si="120"/>
        <v>stacjonarny</v>
      </c>
      <c r="F1558" s="6">
        <f t="shared" si="121"/>
        <v>16</v>
      </c>
      <c r="H1558">
        <f t="shared" si="118"/>
        <v>9228</v>
      </c>
      <c r="I1558">
        <f t="shared" si="119"/>
        <v>2984</v>
      </c>
      <c r="J1558">
        <f t="shared" si="122"/>
        <v>702</v>
      </c>
    </row>
    <row r="1559" spans="1:10" x14ac:dyDescent="0.3">
      <c r="A1559" s="1" t="s">
        <v>1344</v>
      </c>
      <c r="B1559" s="2">
        <v>42940</v>
      </c>
      <c r="C1559" s="3">
        <v>0.45392361111111112</v>
      </c>
      <c r="D1559" s="3">
        <v>0.45820601851851855</v>
      </c>
      <c r="E1559" t="str">
        <f t="shared" si="120"/>
        <v>stacjonarny</v>
      </c>
      <c r="F1559" s="6">
        <f t="shared" si="121"/>
        <v>7</v>
      </c>
      <c r="H1559">
        <f t="shared" si="118"/>
        <v>9235</v>
      </c>
      <c r="I1559">
        <f t="shared" si="119"/>
        <v>2984</v>
      </c>
      <c r="J1559">
        <f t="shared" si="122"/>
        <v>702</v>
      </c>
    </row>
    <row r="1560" spans="1:10" x14ac:dyDescent="0.3">
      <c r="A1560" s="1" t="s">
        <v>1345</v>
      </c>
      <c r="B1560" s="2">
        <v>42940</v>
      </c>
      <c r="C1560" s="3">
        <v>0.45481481481481478</v>
      </c>
      <c r="D1560" s="3">
        <v>0.45863425925925921</v>
      </c>
      <c r="E1560" t="str">
        <f t="shared" si="120"/>
        <v>stacjonarny</v>
      </c>
      <c r="F1560" s="6">
        <f t="shared" si="121"/>
        <v>6</v>
      </c>
      <c r="H1560">
        <f t="shared" si="118"/>
        <v>9241</v>
      </c>
      <c r="I1560">
        <f t="shared" si="119"/>
        <v>2984</v>
      </c>
      <c r="J1560">
        <f t="shared" si="122"/>
        <v>702</v>
      </c>
    </row>
    <row r="1561" spans="1:10" x14ac:dyDescent="0.3">
      <c r="A1561" s="1" t="s">
        <v>1346</v>
      </c>
      <c r="B1561" s="2">
        <v>42940</v>
      </c>
      <c r="C1561" s="3">
        <v>0.45930555555555558</v>
      </c>
      <c r="D1561" s="3">
        <v>0.46885416666666663</v>
      </c>
      <c r="E1561" t="str">
        <f t="shared" si="120"/>
        <v>komórkowy</v>
      </c>
      <c r="F1561" s="6">
        <f t="shared" si="121"/>
        <v>14</v>
      </c>
      <c r="H1561">
        <f t="shared" si="118"/>
        <v>9241</v>
      </c>
      <c r="I1561">
        <f t="shared" si="119"/>
        <v>2998</v>
      </c>
      <c r="J1561">
        <f t="shared" si="122"/>
        <v>702</v>
      </c>
    </row>
    <row r="1562" spans="1:10" x14ac:dyDescent="0.3">
      <c r="A1562" s="1" t="s">
        <v>1347</v>
      </c>
      <c r="B1562" s="2">
        <v>42940</v>
      </c>
      <c r="C1562" s="3">
        <v>0.46489583333333334</v>
      </c>
      <c r="D1562" s="3">
        <v>0.47530092592592593</v>
      </c>
      <c r="E1562" t="str">
        <f t="shared" si="120"/>
        <v>stacjonarny</v>
      </c>
      <c r="F1562" s="6">
        <f t="shared" si="121"/>
        <v>15</v>
      </c>
      <c r="H1562">
        <f t="shared" si="118"/>
        <v>9256</v>
      </c>
      <c r="I1562">
        <f t="shared" si="119"/>
        <v>2998</v>
      </c>
      <c r="J1562">
        <f t="shared" si="122"/>
        <v>702</v>
      </c>
    </row>
    <row r="1563" spans="1:10" x14ac:dyDescent="0.3">
      <c r="A1563" s="1" t="s">
        <v>1348</v>
      </c>
      <c r="B1563" s="2">
        <v>42940</v>
      </c>
      <c r="C1563" s="3">
        <v>0.46971064814814811</v>
      </c>
      <c r="D1563" s="3">
        <v>0.47116898148148145</v>
      </c>
      <c r="E1563" t="str">
        <f t="shared" si="120"/>
        <v>stacjonarny</v>
      </c>
      <c r="F1563" s="6">
        <f t="shared" si="121"/>
        <v>3</v>
      </c>
      <c r="H1563">
        <f t="shared" si="118"/>
        <v>9259</v>
      </c>
      <c r="I1563">
        <f t="shared" si="119"/>
        <v>2998</v>
      </c>
      <c r="J1563">
        <f t="shared" si="122"/>
        <v>702</v>
      </c>
    </row>
    <row r="1564" spans="1:10" x14ac:dyDescent="0.3">
      <c r="A1564" s="1" t="s">
        <v>1349</v>
      </c>
      <c r="B1564" s="2">
        <v>42940</v>
      </c>
      <c r="C1564" s="3">
        <v>0.47188657407407408</v>
      </c>
      <c r="D1564" s="3">
        <v>0.47260416666666666</v>
      </c>
      <c r="E1564" t="str">
        <f t="shared" si="120"/>
        <v>komórkowy</v>
      </c>
      <c r="F1564" s="6">
        <f t="shared" si="121"/>
        <v>2</v>
      </c>
      <c r="H1564">
        <f t="shared" si="118"/>
        <v>9259</v>
      </c>
      <c r="I1564">
        <f t="shared" si="119"/>
        <v>3000</v>
      </c>
      <c r="J1564">
        <f t="shared" si="122"/>
        <v>702</v>
      </c>
    </row>
    <row r="1565" spans="1:10" x14ac:dyDescent="0.3">
      <c r="A1565" s="1" t="s">
        <v>1350</v>
      </c>
      <c r="B1565" s="2">
        <v>42940</v>
      </c>
      <c r="C1565" s="3">
        <v>0.47590277777777779</v>
      </c>
      <c r="D1565" s="3">
        <v>0.47621527777777778</v>
      </c>
      <c r="E1565" t="str">
        <f t="shared" si="120"/>
        <v>stacjonarny</v>
      </c>
      <c r="F1565" s="6">
        <f t="shared" si="121"/>
        <v>1</v>
      </c>
      <c r="H1565">
        <f t="shared" si="118"/>
        <v>9260</v>
      </c>
      <c r="I1565">
        <f t="shared" si="119"/>
        <v>3000</v>
      </c>
      <c r="J1565">
        <f t="shared" si="122"/>
        <v>702</v>
      </c>
    </row>
    <row r="1566" spans="1:10" x14ac:dyDescent="0.3">
      <c r="A1566" s="1" t="s">
        <v>1351</v>
      </c>
      <c r="B1566" s="2">
        <v>42940</v>
      </c>
      <c r="C1566" s="3">
        <v>0.48082175925925924</v>
      </c>
      <c r="D1566" s="3">
        <v>0.4913541666666667</v>
      </c>
      <c r="E1566" t="str">
        <f t="shared" si="120"/>
        <v>komórkowy</v>
      </c>
      <c r="F1566" s="6">
        <f t="shared" si="121"/>
        <v>16</v>
      </c>
      <c r="H1566">
        <f t="shared" si="118"/>
        <v>9260</v>
      </c>
      <c r="I1566">
        <f t="shared" si="119"/>
        <v>3016</v>
      </c>
      <c r="J1566">
        <f t="shared" si="122"/>
        <v>702</v>
      </c>
    </row>
    <row r="1567" spans="1:10" x14ac:dyDescent="0.3">
      <c r="A1567" s="1" t="s">
        <v>446</v>
      </c>
      <c r="B1567" s="2">
        <v>42940</v>
      </c>
      <c r="C1567" s="3">
        <v>0.48358796296296297</v>
      </c>
      <c r="D1567" s="3">
        <v>0.48965277777777777</v>
      </c>
      <c r="E1567" t="str">
        <f t="shared" si="120"/>
        <v>stacjonarny</v>
      </c>
      <c r="F1567" s="6">
        <f t="shared" si="121"/>
        <v>9</v>
      </c>
      <c r="H1567">
        <f t="shared" si="118"/>
        <v>9269</v>
      </c>
      <c r="I1567">
        <f t="shared" si="119"/>
        <v>3016</v>
      </c>
      <c r="J1567">
        <f t="shared" si="122"/>
        <v>702</v>
      </c>
    </row>
    <row r="1568" spans="1:10" x14ac:dyDescent="0.3">
      <c r="A1568" s="1" t="s">
        <v>1352</v>
      </c>
      <c r="B1568" s="2">
        <v>42940</v>
      </c>
      <c r="C1568" s="3">
        <v>0.4866550925925926</v>
      </c>
      <c r="D1568" s="3">
        <v>0.4952893518518518</v>
      </c>
      <c r="E1568" t="str">
        <f t="shared" si="120"/>
        <v>komórkowy</v>
      </c>
      <c r="F1568" s="6">
        <f t="shared" si="121"/>
        <v>13</v>
      </c>
      <c r="H1568">
        <f t="shared" si="118"/>
        <v>9269</v>
      </c>
      <c r="I1568">
        <f t="shared" si="119"/>
        <v>3029</v>
      </c>
      <c r="J1568">
        <f t="shared" si="122"/>
        <v>702</v>
      </c>
    </row>
    <row r="1569" spans="1:10" x14ac:dyDescent="0.3">
      <c r="A1569" s="1" t="s">
        <v>1353</v>
      </c>
      <c r="B1569" s="2">
        <v>42940</v>
      </c>
      <c r="C1569" s="3">
        <v>0.48770833333333335</v>
      </c>
      <c r="D1569" s="3">
        <v>0.49613425925925925</v>
      </c>
      <c r="E1569" t="str">
        <f t="shared" si="120"/>
        <v>komórkowy</v>
      </c>
      <c r="F1569" s="6">
        <f t="shared" si="121"/>
        <v>13</v>
      </c>
      <c r="H1569">
        <f t="shared" si="118"/>
        <v>9269</v>
      </c>
      <c r="I1569">
        <f t="shared" si="119"/>
        <v>3042</v>
      </c>
      <c r="J1569">
        <f t="shared" si="122"/>
        <v>702</v>
      </c>
    </row>
    <row r="1570" spans="1:10" x14ac:dyDescent="0.3">
      <c r="A1570" s="1" t="s">
        <v>1354</v>
      </c>
      <c r="B1570" s="2">
        <v>42940</v>
      </c>
      <c r="C1570" s="3">
        <v>0.48836805555555557</v>
      </c>
      <c r="D1570" s="3">
        <v>0.48893518518518514</v>
      </c>
      <c r="E1570" t="str">
        <f t="shared" si="120"/>
        <v>stacjonarny</v>
      </c>
      <c r="F1570" s="6">
        <f t="shared" si="121"/>
        <v>1</v>
      </c>
      <c r="H1570">
        <f t="shared" si="118"/>
        <v>9270</v>
      </c>
      <c r="I1570">
        <f t="shared" si="119"/>
        <v>3042</v>
      </c>
      <c r="J1570">
        <f t="shared" si="122"/>
        <v>702</v>
      </c>
    </row>
    <row r="1571" spans="1:10" x14ac:dyDescent="0.3">
      <c r="A1571" s="1" t="s">
        <v>1355</v>
      </c>
      <c r="B1571" s="2">
        <v>42940</v>
      </c>
      <c r="C1571" s="3">
        <v>0.49062500000000003</v>
      </c>
      <c r="D1571" s="3">
        <v>0.49767361111111108</v>
      </c>
      <c r="E1571" t="str">
        <f t="shared" si="120"/>
        <v>stacjonarny</v>
      </c>
      <c r="F1571" s="6">
        <f t="shared" si="121"/>
        <v>11</v>
      </c>
      <c r="H1571">
        <f t="shared" si="118"/>
        <v>9281</v>
      </c>
      <c r="I1571">
        <f t="shared" si="119"/>
        <v>3042</v>
      </c>
      <c r="J1571">
        <f t="shared" si="122"/>
        <v>702</v>
      </c>
    </row>
    <row r="1572" spans="1:10" x14ac:dyDescent="0.3">
      <c r="A1572" s="1" t="s">
        <v>1356</v>
      </c>
      <c r="B1572" s="2">
        <v>42940</v>
      </c>
      <c r="C1572" s="3">
        <v>0.49229166666666663</v>
      </c>
      <c r="D1572" s="3">
        <v>0.49554398148148149</v>
      </c>
      <c r="E1572" t="str">
        <f t="shared" si="120"/>
        <v>stacjonarny</v>
      </c>
      <c r="F1572" s="6">
        <f t="shared" si="121"/>
        <v>5</v>
      </c>
      <c r="H1572">
        <f t="shared" ref="H1572:H1635" si="123">IF(E1572="stacjonarny",H1571+F1572,H1571)</f>
        <v>9286</v>
      </c>
      <c r="I1572">
        <f t="shared" ref="I1572:I1635" si="124">IF(E1572="komórkowy",I1571+F1572,I1571)</f>
        <v>3042</v>
      </c>
      <c r="J1572">
        <f t="shared" si="122"/>
        <v>702</v>
      </c>
    </row>
    <row r="1573" spans="1:10" x14ac:dyDescent="0.3">
      <c r="A1573" s="1" t="s">
        <v>1357</v>
      </c>
      <c r="B1573" s="2">
        <v>42940</v>
      </c>
      <c r="C1573" s="3">
        <v>0.49274305555555559</v>
      </c>
      <c r="D1573" s="3">
        <v>0.50315972222222227</v>
      </c>
      <c r="E1573" t="str">
        <f t="shared" si="120"/>
        <v>stacjonarny</v>
      </c>
      <c r="F1573" s="6">
        <f t="shared" si="121"/>
        <v>15</v>
      </c>
      <c r="H1573">
        <f t="shared" si="123"/>
        <v>9301</v>
      </c>
      <c r="I1573">
        <f t="shared" si="124"/>
        <v>3042</v>
      </c>
      <c r="J1573">
        <f t="shared" si="122"/>
        <v>702</v>
      </c>
    </row>
    <row r="1574" spans="1:10" x14ac:dyDescent="0.3">
      <c r="A1574" s="1" t="s">
        <v>1358</v>
      </c>
      <c r="B1574" s="2">
        <v>42940</v>
      </c>
      <c r="C1574" s="3">
        <v>0.49416666666666664</v>
      </c>
      <c r="D1574" s="3">
        <v>0.49465277777777777</v>
      </c>
      <c r="E1574" t="str">
        <f t="shared" si="120"/>
        <v>stacjonarny</v>
      </c>
      <c r="F1574" s="6">
        <f t="shared" si="121"/>
        <v>1</v>
      </c>
      <c r="H1574">
        <f t="shared" si="123"/>
        <v>9302</v>
      </c>
      <c r="I1574">
        <f t="shared" si="124"/>
        <v>3042</v>
      </c>
      <c r="J1574">
        <f t="shared" si="122"/>
        <v>702</v>
      </c>
    </row>
    <row r="1575" spans="1:10" x14ac:dyDescent="0.3">
      <c r="A1575" s="1" t="s">
        <v>1359</v>
      </c>
      <c r="B1575" s="2">
        <v>42940</v>
      </c>
      <c r="C1575" s="3">
        <v>0.49633101851851852</v>
      </c>
      <c r="D1575" s="3">
        <v>0.50209490740740736</v>
      </c>
      <c r="E1575" t="str">
        <f t="shared" si="120"/>
        <v>komórkowy</v>
      </c>
      <c r="F1575" s="6">
        <f t="shared" si="121"/>
        <v>9</v>
      </c>
      <c r="H1575">
        <f t="shared" si="123"/>
        <v>9302</v>
      </c>
      <c r="I1575">
        <f t="shared" si="124"/>
        <v>3051</v>
      </c>
      <c r="J1575">
        <f t="shared" si="122"/>
        <v>702</v>
      </c>
    </row>
    <row r="1576" spans="1:10" x14ac:dyDescent="0.3">
      <c r="A1576" s="1" t="s">
        <v>1360</v>
      </c>
      <c r="B1576" s="2">
        <v>42940</v>
      </c>
      <c r="C1576" s="3">
        <v>0.49857638888888894</v>
      </c>
      <c r="D1576" s="3">
        <v>0.50195601851851845</v>
      </c>
      <c r="E1576" t="str">
        <f t="shared" si="120"/>
        <v>stacjonarny</v>
      </c>
      <c r="F1576" s="6">
        <f t="shared" si="121"/>
        <v>5</v>
      </c>
      <c r="H1576">
        <f t="shared" si="123"/>
        <v>9307</v>
      </c>
      <c r="I1576">
        <f t="shared" si="124"/>
        <v>3051</v>
      </c>
      <c r="J1576">
        <f t="shared" si="122"/>
        <v>702</v>
      </c>
    </row>
    <row r="1577" spans="1:10" x14ac:dyDescent="0.3">
      <c r="A1577" s="1" t="s">
        <v>1361</v>
      </c>
      <c r="B1577" s="2">
        <v>42940</v>
      </c>
      <c r="C1577" s="3">
        <v>0.50306712962962963</v>
      </c>
      <c r="D1577" s="3">
        <v>0.51333333333333331</v>
      </c>
      <c r="E1577" t="str">
        <f t="shared" si="120"/>
        <v>stacjonarny</v>
      </c>
      <c r="F1577" s="6">
        <f t="shared" si="121"/>
        <v>15</v>
      </c>
      <c r="H1577">
        <f t="shared" si="123"/>
        <v>9322</v>
      </c>
      <c r="I1577">
        <f t="shared" si="124"/>
        <v>3051</v>
      </c>
      <c r="J1577">
        <f t="shared" si="122"/>
        <v>702</v>
      </c>
    </row>
    <row r="1578" spans="1:10" x14ac:dyDescent="0.3">
      <c r="A1578" s="1" t="s">
        <v>1362</v>
      </c>
      <c r="B1578" s="2">
        <v>42940</v>
      </c>
      <c r="C1578" s="3">
        <v>0.50583333333333336</v>
      </c>
      <c r="D1578" s="3">
        <v>0.51407407407407402</v>
      </c>
      <c r="E1578" t="str">
        <f t="shared" si="120"/>
        <v>stacjonarny</v>
      </c>
      <c r="F1578" s="6">
        <f t="shared" si="121"/>
        <v>12</v>
      </c>
      <c r="H1578">
        <f t="shared" si="123"/>
        <v>9334</v>
      </c>
      <c r="I1578">
        <f t="shared" si="124"/>
        <v>3051</v>
      </c>
      <c r="J1578">
        <f t="shared" si="122"/>
        <v>702</v>
      </c>
    </row>
    <row r="1579" spans="1:10" x14ac:dyDescent="0.3">
      <c r="A1579" s="1" t="s">
        <v>107</v>
      </c>
      <c r="B1579" s="2">
        <v>42940</v>
      </c>
      <c r="C1579" s="3">
        <v>0.50611111111111107</v>
      </c>
      <c r="D1579" s="3">
        <v>0.51354166666666667</v>
      </c>
      <c r="E1579" t="str">
        <f t="shared" si="120"/>
        <v>stacjonarny</v>
      </c>
      <c r="F1579" s="6">
        <f t="shared" si="121"/>
        <v>11</v>
      </c>
      <c r="H1579">
        <f t="shared" si="123"/>
        <v>9345</v>
      </c>
      <c r="I1579">
        <f t="shared" si="124"/>
        <v>3051</v>
      </c>
      <c r="J1579">
        <f t="shared" si="122"/>
        <v>702</v>
      </c>
    </row>
    <row r="1580" spans="1:10" x14ac:dyDescent="0.3">
      <c r="A1580" s="1" t="s">
        <v>1363</v>
      </c>
      <c r="B1580" s="2">
        <v>42940</v>
      </c>
      <c r="C1580" s="3">
        <v>0.50714120370370364</v>
      </c>
      <c r="D1580" s="3">
        <v>0.51232638888888882</v>
      </c>
      <c r="E1580" t="str">
        <f t="shared" si="120"/>
        <v>stacjonarny</v>
      </c>
      <c r="F1580" s="6">
        <f t="shared" si="121"/>
        <v>8</v>
      </c>
      <c r="H1580">
        <f t="shared" si="123"/>
        <v>9353</v>
      </c>
      <c r="I1580">
        <f t="shared" si="124"/>
        <v>3051</v>
      </c>
      <c r="J1580">
        <f t="shared" si="122"/>
        <v>702</v>
      </c>
    </row>
    <row r="1581" spans="1:10" x14ac:dyDescent="0.3">
      <c r="A1581" s="1" t="s">
        <v>1364</v>
      </c>
      <c r="B1581" s="2">
        <v>42940</v>
      </c>
      <c r="C1581" s="3">
        <v>0.51270833333333332</v>
      </c>
      <c r="D1581" s="3">
        <v>0.52407407407407403</v>
      </c>
      <c r="E1581" t="str">
        <f t="shared" si="120"/>
        <v>komórkowy</v>
      </c>
      <c r="F1581" s="6">
        <f t="shared" si="121"/>
        <v>17</v>
      </c>
      <c r="H1581">
        <f t="shared" si="123"/>
        <v>9353</v>
      </c>
      <c r="I1581">
        <f t="shared" si="124"/>
        <v>3068</v>
      </c>
      <c r="J1581">
        <f t="shared" si="122"/>
        <v>702</v>
      </c>
    </row>
    <row r="1582" spans="1:10" x14ac:dyDescent="0.3">
      <c r="A1582" s="1" t="s">
        <v>1365</v>
      </c>
      <c r="B1582" s="2">
        <v>42940</v>
      </c>
      <c r="C1582" s="3">
        <v>0.51512731481481489</v>
      </c>
      <c r="D1582" s="3">
        <v>0.51954861111111106</v>
      </c>
      <c r="E1582" t="str">
        <f t="shared" si="120"/>
        <v>stacjonarny</v>
      </c>
      <c r="F1582" s="6">
        <f t="shared" si="121"/>
        <v>7</v>
      </c>
      <c r="H1582">
        <f t="shared" si="123"/>
        <v>9360</v>
      </c>
      <c r="I1582">
        <f t="shared" si="124"/>
        <v>3068</v>
      </c>
      <c r="J1582">
        <f t="shared" si="122"/>
        <v>702</v>
      </c>
    </row>
    <row r="1583" spans="1:10" x14ac:dyDescent="0.3">
      <c r="A1583" s="1" t="s">
        <v>1366</v>
      </c>
      <c r="B1583" s="2">
        <v>42940</v>
      </c>
      <c r="C1583" s="3">
        <v>0.51746527777777784</v>
      </c>
      <c r="D1583" s="3">
        <v>0.52686342592592594</v>
      </c>
      <c r="E1583" t="str">
        <f t="shared" si="120"/>
        <v>komórkowy</v>
      </c>
      <c r="F1583" s="6">
        <f t="shared" si="121"/>
        <v>14</v>
      </c>
      <c r="H1583">
        <f t="shared" si="123"/>
        <v>9360</v>
      </c>
      <c r="I1583">
        <f t="shared" si="124"/>
        <v>3082</v>
      </c>
      <c r="J1583">
        <f t="shared" si="122"/>
        <v>702</v>
      </c>
    </row>
    <row r="1584" spans="1:10" x14ac:dyDescent="0.3">
      <c r="A1584" s="1" t="s">
        <v>1367</v>
      </c>
      <c r="B1584" s="2">
        <v>42940</v>
      </c>
      <c r="C1584" s="3">
        <v>0.51962962962962966</v>
      </c>
      <c r="D1584" s="3">
        <v>0.53030092592592593</v>
      </c>
      <c r="E1584" t="str">
        <f t="shared" si="120"/>
        <v>komórkowy</v>
      </c>
      <c r="F1584" s="6">
        <f t="shared" si="121"/>
        <v>16</v>
      </c>
      <c r="H1584">
        <f t="shared" si="123"/>
        <v>9360</v>
      </c>
      <c r="I1584">
        <f t="shared" si="124"/>
        <v>3098</v>
      </c>
      <c r="J1584">
        <f t="shared" si="122"/>
        <v>702</v>
      </c>
    </row>
    <row r="1585" spans="1:10" x14ac:dyDescent="0.3">
      <c r="A1585" s="1" t="s">
        <v>846</v>
      </c>
      <c r="B1585" s="2">
        <v>42940</v>
      </c>
      <c r="C1585" s="3">
        <v>0.52520833333333339</v>
      </c>
      <c r="D1585" s="3">
        <v>0.52866898148148145</v>
      </c>
      <c r="E1585" t="str">
        <f t="shared" si="120"/>
        <v>komórkowy</v>
      </c>
      <c r="F1585" s="6">
        <f t="shared" si="121"/>
        <v>5</v>
      </c>
      <c r="H1585">
        <f t="shared" si="123"/>
        <v>9360</v>
      </c>
      <c r="I1585">
        <f t="shared" si="124"/>
        <v>3103</v>
      </c>
      <c r="J1585">
        <f t="shared" si="122"/>
        <v>702</v>
      </c>
    </row>
    <row r="1586" spans="1:10" x14ac:dyDescent="0.3">
      <c r="A1586" s="1" t="s">
        <v>1368</v>
      </c>
      <c r="B1586" s="2">
        <v>42940</v>
      </c>
      <c r="C1586" s="3">
        <v>0.5285185185185185</v>
      </c>
      <c r="D1586" s="3">
        <v>0.53349537037037031</v>
      </c>
      <c r="E1586" t="str">
        <f t="shared" si="120"/>
        <v>komórkowy</v>
      </c>
      <c r="F1586" s="6">
        <f t="shared" si="121"/>
        <v>8</v>
      </c>
      <c r="H1586">
        <f t="shared" si="123"/>
        <v>9360</v>
      </c>
      <c r="I1586">
        <f t="shared" si="124"/>
        <v>3111</v>
      </c>
      <c r="J1586">
        <f t="shared" si="122"/>
        <v>702</v>
      </c>
    </row>
    <row r="1587" spans="1:10" x14ac:dyDescent="0.3">
      <c r="A1587" s="1" t="s">
        <v>1369</v>
      </c>
      <c r="B1587" s="2">
        <v>42940</v>
      </c>
      <c r="C1587" s="3">
        <v>0.53403935185185192</v>
      </c>
      <c r="D1587" s="3">
        <v>0.54538194444444443</v>
      </c>
      <c r="E1587" t="str">
        <f t="shared" si="120"/>
        <v>stacjonarny</v>
      </c>
      <c r="F1587" s="6">
        <f t="shared" si="121"/>
        <v>17</v>
      </c>
      <c r="H1587">
        <f t="shared" si="123"/>
        <v>9377</v>
      </c>
      <c r="I1587">
        <f t="shared" si="124"/>
        <v>3111</v>
      </c>
      <c r="J1587">
        <f t="shared" si="122"/>
        <v>702</v>
      </c>
    </row>
    <row r="1588" spans="1:10" x14ac:dyDescent="0.3">
      <c r="A1588" s="1" t="s">
        <v>1370</v>
      </c>
      <c r="B1588" s="2">
        <v>42940</v>
      </c>
      <c r="C1588" s="3">
        <v>0.53949074074074077</v>
      </c>
      <c r="D1588" s="3">
        <v>0.54844907407407406</v>
      </c>
      <c r="E1588" t="str">
        <f t="shared" si="120"/>
        <v>stacjonarny</v>
      </c>
      <c r="F1588" s="6">
        <f t="shared" si="121"/>
        <v>13</v>
      </c>
      <c r="H1588">
        <f t="shared" si="123"/>
        <v>9390</v>
      </c>
      <c r="I1588">
        <f t="shared" si="124"/>
        <v>3111</v>
      </c>
      <c r="J1588">
        <f t="shared" si="122"/>
        <v>702</v>
      </c>
    </row>
    <row r="1589" spans="1:10" x14ac:dyDescent="0.3">
      <c r="A1589" s="1" t="s">
        <v>1371</v>
      </c>
      <c r="B1589" s="2">
        <v>42940</v>
      </c>
      <c r="C1589" s="3">
        <v>0.54060185185185183</v>
      </c>
      <c r="D1589" s="3">
        <v>0.54240740740740734</v>
      </c>
      <c r="E1589" t="str">
        <f t="shared" si="120"/>
        <v>komórkowy</v>
      </c>
      <c r="F1589" s="6">
        <f t="shared" si="121"/>
        <v>3</v>
      </c>
      <c r="H1589">
        <f t="shared" si="123"/>
        <v>9390</v>
      </c>
      <c r="I1589">
        <f t="shared" si="124"/>
        <v>3114</v>
      </c>
      <c r="J1589">
        <f t="shared" si="122"/>
        <v>702</v>
      </c>
    </row>
    <row r="1590" spans="1:10" x14ac:dyDescent="0.3">
      <c r="A1590" s="1" t="s">
        <v>1372</v>
      </c>
      <c r="B1590" s="2">
        <v>42940</v>
      </c>
      <c r="C1590" s="3">
        <v>0.54410879629629627</v>
      </c>
      <c r="D1590" s="3">
        <v>0.55207175925925933</v>
      </c>
      <c r="E1590" t="str">
        <f t="shared" si="120"/>
        <v>stacjonarny</v>
      </c>
      <c r="F1590" s="6">
        <f t="shared" si="121"/>
        <v>12</v>
      </c>
      <c r="H1590">
        <f t="shared" si="123"/>
        <v>9402</v>
      </c>
      <c r="I1590">
        <f t="shared" si="124"/>
        <v>3114</v>
      </c>
      <c r="J1590">
        <f t="shared" si="122"/>
        <v>702</v>
      </c>
    </row>
    <row r="1591" spans="1:10" x14ac:dyDescent="0.3">
      <c r="A1591" s="1" t="s">
        <v>1373</v>
      </c>
      <c r="B1591" s="2">
        <v>42940</v>
      </c>
      <c r="C1591" s="3">
        <v>0.54478009259259264</v>
      </c>
      <c r="D1591" s="3">
        <v>0.55106481481481484</v>
      </c>
      <c r="E1591" t="str">
        <f t="shared" si="120"/>
        <v>stacjonarny</v>
      </c>
      <c r="F1591" s="6">
        <f t="shared" si="121"/>
        <v>10</v>
      </c>
      <c r="H1591">
        <f t="shared" si="123"/>
        <v>9412</v>
      </c>
      <c r="I1591">
        <f t="shared" si="124"/>
        <v>3114</v>
      </c>
      <c r="J1591">
        <f t="shared" si="122"/>
        <v>702</v>
      </c>
    </row>
    <row r="1592" spans="1:10" x14ac:dyDescent="0.3">
      <c r="A1592" s="1" t="s">
        <v>1374</v>
      </c>
      <c r="B1592" s="2">
        <v>42940</v>
      </c>
      <c r="C1592" s="3">
        <v>0.54741898148148149</v>
      </c>
      <c r="D1592" s="3">
        <v>0.54915509259259265</v>
      </c>
      <c r="E1592" t="str">
        <f t="shared" si="120"/>
        <v>stacjonarny</v>
      </c>
      <c r="F1592" s="6">
        <f t="shared" si="121"/>
        <v>3</v>
      </c>
      <c r="H1592">
        <f t="shared" si="123"/>
        <v>9415</v>
      </c>
      <c r="I1592">
        <f t="shared" si="124"/>
        <v>3114</v>
      </c>
      <c r="J1592">
        <f t="shared" si="122"/>
        <v>702</v>
      </c>
    </row>
    <row r="1593" spans="1:10" x14ac:dyDescent="0.3">
      <c r="A1593" s="1" t="s">
        <v>1375</v>
      </c>
      <c r="B1593" s="2">
        <v>42940</v>
      </c>
      <c r="C1593" s="3">
        <v>0.54773148148148143</v>
      </c>
      <c r="D1593" s="3">
        <v>0.55074074074074075</v>
      </c>
      <c r="E1593" t="str">
        <f t="shared" si="120"/>
        <v>komórkowy</v>
      </c>
      <c r="F1593" s="6">
        <f t="shared" si="121"/>
        <v>5</v>
      </c>
      <c r="H1593">
        <f t="shared" si="123"/>
        <v>9415</v>
      </c>
      <c r="I1593">
        <f t="shared" si="124"/>
        <v>3119</v>
      </c>
      <c r="J1593">
        <f t="shared" si="122"/>
        <v>702</v>
      </c>
    </row>
    <row r="1594" spans="1:10" x14ac:dyDescent="0.3">
      <c r="A1594" s="1" t="s">
        <v>1376</v>
      </c>
      <c r="B1594" s="2">
        <v>42940</v>
      </c>
      <c r="C1594" s="3">
        <v>0.55153935185185188</v>
      </c>
      <c r="D1594" s="3">
        <v>0.56090277777777775</v>
      </c>
      <c r="E1594" t="str">
        <f t="shared" si="120"/>
        <v>komórkowy</v>
      </c>
      <c r="F1594" s="6">
        <f t="shared" si="121"/>
        <v>14</v>
      </c>
      <c r="H1594">
        <f t="shared" si="123"/>
        <v>9415</v>
      </c>
      <c r="I1594">
        <f t="shared" si="124"/>
        <v>3133</v>
      </c>
      <c r="J1594">
        <f t="shared" si="122"/>
        <v>702</v>
      </c>
    </row>
    <row r="1595" spans="1:10" x14ac:dyDescent="0.3">
      <c r="A1595" s="1" t="s">
        <v>1377</v>
      </c>
      <c r="B1595" s="2">
        <v>42940</v>
      </c>
      <c r="C1595" s="3">
        <v>0.55491898148148155</v>
      </c>
      <c r="D1595" s="3">
        <v>0.55787037037037035</v>
      </c>
      <c r="E1595" t="str">
        <f t="shared" si="120"/>
        <v>stacjonarny</v>
      </c>
      <c r="F1595" s="6">
        <f t="shared" si="121"/>
        <v>5</v>
      </c>
      <c r="H1595">
        <f t="shared" si="123"/>
        <v>9420</v>
      </c>
      <c r="I1595">
        <f t="shared" si="124"/>
        <v>3133</v>
      </c>
      <c r="J1595">
        <f t="shared" si="122"/>
        <v>702</v>
      </c>
    </row>
    <row r="1596" spans="1:10" x14ac:dyDescent="0.3">
      <c r="A1596" s="1" t="s">
        <v>1378</v>
      </c>
      <c r="B1596" s="2">
        <v>42940</v>
      </c>
      <c r="C1596" s="3">
        <v>0.5602893518518518</v>
      </c>
      <c r="D1596" s="3">
        <v>0.57128472222222226</v>
      </c>
      <c r="E1596" t="str">
        <f t="shared" si="120"/>
        <v>stacjonarny</v>
      </c>
      <c r="F1596" s="6">
        <f t="shared" si="121"/>
        <v>16</v>
      </c>
      <c r="H1596">
        <f t="shared" si="123"/>
        <v>9436</v>
      </c>
      <c r="I1596">
        <f t="shared" si="124"/>
        <v>3133</v>
      </c>
      <c r="J1596">
        <f t="shared" si="122"/>
        <v>702</v>
      </c>
    </row>
    <row r="1597" spans="1:10" x14ac:dyDescent="0.3">
      <c r="A1597" s="1" t="s">
        <v>1379</v>
      </c>
      <c r="B1597" s="2">
        <v>42940</v>
      </c>
      <c r="C1597" s="3">
        <v>0.56196759259259255</v>
      </c>
      <c r="D1597" s="3">
        <v>0.57019675925925928</v>
      </c>
      <c r="E1597" t="str">
        <f t="shared" si="120"/>
        <v>stacjonarny</v>
      </c>
      <c r="F1597" s="6">
        <f t="shared" si="121"/>
        <v>12</v>
      </c>
      <c r="H1597">
        <f t="shared" si="123"/>
        <v>9448</v>
      </c>
      <c r="I1597">
        <f t="shared" si="124"/>
        <v>3133</v>
      </c>
      <c r="J1597">
        <f t="shared" si="122"/>
        <v>702</v>
      </c>
    </row>
    <row r="1598" spans="1:10" x14ac:dyDescent="0.3">
      <c r="A1598" s="1" t="s">
        <v>548</v>
      </c>
      <c r="B1598" s="2">
        <v>42940</v>
      </c>
      <c r="C1598" s="3">
        <v>0.5634837962962963</v>
      </c>
      <c r="D1598" s="3">
        <v>0.56763888888888892</v>
      </c>
      <c r="E1598" t="str">
        <f t="shared" si="120"/>
        <v>komórkowy</v>
      </c>
      <c r="F1598" s="6">
        <f t="shared" si="121"/>
        <v>6</v>
      </c>
      <c r="H1598">
        <f t="shared" si="123"/>
        <v>9448</v>
      </c>
      <c r="I1598">
        <f t="shared" si="124"/>
        <v>3139</v>
      </c>
      <c r="J1598">
        <f t="shared" si="122"/>
        <v>702</v>
      </c>
    </row>
    <row r="1599" spans="1:10" x14ac:dyDescent="0.3">
      <c r="A1599" s="1" t="s">
        <v>1380</v>
      </c>
      <c r="B1599" s="2">
        <v>42940</v>
      </c>
      <c r="C1599" s="3">
        <v>0.56879629629629636</v>
      </c>
      <c r="D1599" s="3">
        <v>0.56934027777777774</v>
      </c>
      <c r="E1599" t="str">
        <f t="shared" si="120"/>
        <v>stacjonarny</v>
      </c>
      <c r="F1599" s="6">
        <f t="shared" si="121"/>
        <v>1</v>
      </c>
      <c r="H1599">
        <f t="shared" si="123"/>
        <v>9449</v>
      </c>
      <c r="I1599">
        <f t="shared" si="124"/>
        <v>3139</v>
      </c>
      <c r="J1599">
        <f t="shared" si="122"/>
        <v>702</v>
      </c>
    </row>
    <row r="1600" spans="1:10" x14ac:dyDescent="0.3">
      <c r="A1600" s="1" t="s">
        <v>1381</v>
      </c>
      <c r="B1600" s="2">
        <v>42940</v>
      </c>
      <c r="C1600" s="3">
        <v>0.56980324074074074</v>
      </c>
      <c r="D1600" s="3">
        <v>0.57826388888888891</v>
      </c>
      <c r="E1600" t="str">
        <f t="shared" si="120"/>
        <v>stacjonarny</v>
      </c>
      <c r="F1600" s="6">
        <f t="shared" si="121"/>
        <v>13</v>
      </c>
      <c r="H1600">
        <f t="shared" si="123"/>
        <v>9462</v>
      </c>
      <c r="I1600">
        <f t="shared" si="124"/>
        <v>3139</v>
      </c>
      <c r="J1600">
        <f t="shared" si="122"/>
        <v>702</v>
      </c>
    </row>
    <row r="1601" spans="1:10" x14ac:dyDescent="0.3">
      <c r="A1601" s="1" t="s">
        <v>1382</v>
      </c>
      <c r="B1601" s="2">
        <v>42940</v>
      </c>
      <c r="C1601" s="3">
        <v>0.57262731481481477</v>
      </c>
      <c r="D1601" s="3">
        <v>0.57846064814814813</v>
      </c>
      <c r="E1601" t="str">
        <f t="shared" si="120"/>
        <v>stacjonarny</v>
      </c>
      <c r="F1601" s="6">
        <f t="shared" si="121"/>
        <v>9</v>
      </c>
      <c r="H1601">
        <f t="shared" si="123"/>
        <v>9471</v>
      </c>
      <c r="I1601">
        <f t="shared" si="124"/>
        <v>3139</v>
      </c>
      <c r="J1601">
        <f t="shared" si="122"/>
        <v>702</v>
      </c>
    </row>
    <row r="1602" spans="1:10" x14ac:dyDescent="0.3">
      <c r="A1602" s="1" t="s">
        <v>1383</v>
      </c>
      <c r="B1602" s="2">
        <v>42940</v>
      </c>
      <c r="C1602" s="3">
        <v>0.57321759259259253</v>
      </c>
      <c r="D1602" s="3">
        <v>0.57461805555555556</v>
      </c>
      <c r="E1602" t="str">
        <f t="shared" si="120"/>
        <v>stacjonarny</v>
      </c>
      <c r="F1602" s="6">
        <f t="shared" si="121"/>
        <v>3</v>
      </c>
      <c r="H1602">
        <f t="shared" si="123"/>
        <v>9474</v>
      </c>
      <c r="I1602">
        <f t="shared" si="124"/>
        <v>3139</v>
      </c>
      <c r="J1602">
        <f t="shared" si="122"/>
        <v>702</v>
      </c>
    </row>
    <row r="1603" spans="1:10" x14ac:dyDescent="0.3">
      <c r="A1603" s="1" t="s">
        <v>745</v>
      </c>
      <c r="B1603" s="2">
        <v>42940</v>
      </c>
      <c r="C1603" s="3">
        <v>0.57322916666666668</v>
      </c>
      <c r="D1603" s="3">
        <v>0.58089120370370373</v>
      </c>
      <c r="E1603" t="str">
        <f t="shared" ref="E1603:E1666" si="125">IF(LEN(A1603)=7,"stacjonarny",IF(LEN(A1603)=8,"komórkowy","zagraniczny"))</f>
        <v>stacjonarny</v>
      </c>
      <c r="F1603" s="6">
        <f t="shared" ref="F1603:F1666" si="126">ROUNDUP(MINUTE(D1603-C1603)+SECOND(D1603-C1603)/60,0)</f>
        <v>12</v>
      </c>
      <c r="H1603">
        <f t="shared" si="123"/>
        <v>9486</v>
      </c>
      <c r="I1603">
        <f t="shared" si="124"/>
        <v>3139</v>
      </c>
      <c r="J1603">
        <f t="shared" si="122"/>
        <v>702</v>
      </c>
    </row>
    <row r="1604" spans="1:10" x14ac:dyDescent="0.3">
      <c r="A1604" s="1" t="s">
        <v>1384</v>
      </c>
      <c r="B1604" s="2">
        <v>42940</v>
      </c>
      <c r="C1604" s="3">
        <v>0.57582175925925927</v>
      </c>
      <c r="D1604" s="3">
        <v>0.57693287037037033</v>
      </c>
      <c r="E1604" t="str">
        <f t="shared" si="125"/>
        <v>stacjonarny</v>
      </c>
      <c r="F1604" s="6">
        <f t="shared" si="126"/>
        <v>2</v>
      </c>
      <c r="H1604">
        <f t="shared" si="123"/>
        <v>9488</v>
      </c>
      <c r="I1604">
        <f t="shared" si="124"/>
        <v>3139</v>
      </c>
      <c r="J1604">
        <f t="shared" ref="J1604:J1667" si="127">IF(E1604="zagraniczny",J1603+F1604,J1603)</f>
        <v>702</v>
      </c>
    </row>
    <row r="1605" spans="1:10" x14ac:dyDescent="0.3">
      <c r="A1605" s="1" t="s">
        <v>1385</v>
      </c>
      <c r="B1605" s="2">
        <v>42940</v>
      </c>
      <c r="C1605" s="3">
        <v>0.57660879629629636</v>
      </c>
      <c r="D1605" s="3">
        <v>0.58250000000000002</v>
      </c>
      <c r="E1605" t="str">
        <f t="shared" si="125"/>
        <v>stacjonarny</v>
      </c>
      <c r="F1605" s="6">
        <f t="shared" si="126"/>
        <v>9</v>
      </c>
      <c r="H1605">
        <f t="shared" si="123"/>
        <v>9497</v>
      </c>
      <c r="I1605">
        <f t="shared" si="124"/>
        <v>3139</v>
      </c>
      <c r="J1605">
        <f t="shared" si="127"/>
        <v>702</v>
      </c>
    </row>
    <row r="1606" spans="1:10" x14ac:dyDescent="0.3">
      <c r="A1606" s="1" t="s">
        <v>1386</v>
      </c>
      <c r="B1606" s="2">
        <v>42940</v>
      </c>
      <c r="C1606" s="3">
        <v>0.5785069444444445</v>
      </c>
      <c r="D1606" s="3">
        <v>0.58456018518518515</v>
      </c>
      <c r="E1606" t="str">
        <f t="shared" si="125"/>
        <v>komórkowy</v>
      </c>
      <c r="F1606" s="6">
        <f t="shared" si="126"/>
        <v>9</v>
      </c>
      <c r="H1606">
        <f t="shared" si="123"/>
        <v>9497</v>
      </c>
      <c r="I1606">
        <f t="shared" si="124"/>
        <v>3148</v>
      </c>
      <c r="J1606">
        <f t="shared" si="127"/>
        <v>702</v>
      </c>
    </row>
    <row r="1607" spans="1:10" x14ac:dyDescent="0.3">
      <c r="A1607" s="1" t="s">
        <v>1387</v>
      </c>
      <c r="B1607" s="2">
        <v>42940</v>
      </c>
      <c r="C1607" s="3">
        <v>0.58304398148148151</v>
      </c>
      <c r="D1607" s="3">
        <v>0.58518518518518514</v>
      </c>
      <c r="E1607" t="str">
        <f t="shared" si="125"/>
        <v>stacjonarny</v>
      </c>
      <c r="F1607" s="6">
        <f t="shared" si="126"/>
        <v>4</v>
      </c>
      <c r="H1607">
        <f t="shared" si="123"/>
        <v>9501</v>
      </c>
      <c r="I1607">
        <f t="shared" si="124"/>
        <v>3148</v>
      </c>
      <c r="J1607">
        <f t="shared" si="127"/>
        <v>702</v>
      </c>
    </row>
    <row r="1608" spans="1:10" x14ac:dyDescent="0.3">
      <c r="A1608" s="1" t="s">
        <v>1388</v>
      </c>
      <c r="B1608" s="2">
        <v>42940</v>
      </c>
      <c r="C1608" s="3">
        <v>0.58652777777777776</v>
      </c>
      <c r="D1608" s="3">
        <v>0.5917824074074074</v>
      </c>
      <c r="E1608" t="str">
        <f t="shared" si="125"/>
        <v>stacjonarny</v>
      </c>
      <c r="F1608" s="6">
        <f t="shared" si="126"/>
        <v>8</v>
      </c>
      <c r="H1608">
        <f t="shared" si="123"/>
        <v>9509</v>
      </c>
      <c r="I1608">
        <f t="shared" si="124"/>
        <v>3148</v>
      </c>
      <c r="J1608">
        <f t="shared" si="127"/>
        <v>702</v>
      </c>
    </row>
    <row r="1609" spans="1:10" x14ac:dyDescent="0.3">
      <c r="A1609" s="1" t="s">
        <v>45</v>
      </c>
      <c r="B1609" s="2">
        <v>42940</v>
      </c>
      <c r="C1609" s="3">
        <v>0.58981481481481479</v>
      </c>
      <c r="D1609" s="3">
        <v>0.59037037037037032</v>
      </c>
      <c r="E1609" t="str">
        <f t="shared" si="125"/>
        <v>stacjonarny</v>
      </c>
      <c r="F1609" s="6">
        <f t="shared" si="126"/>
        <v>1</v>
      </c>
      <c r="H1609">
        <f t="shared" si="123"/>
        <v>9510</v>
      </c>
      <c r="I1609">
        <f t="shared" si="124"/>
        <v>3148</v>
      </c>
      <c r="J1609">
        <f t="shared" si="127"/>
        <v>702</v>
      </c>
    </row>
    <row r="1610" spans="1:10" x14ac:dyDescent="0.3">
      <c r="A1610" s="1" t="s">
        <v>1389</v>
      </c>
      <c r="B1610" s="2">
        <v>42940</v>
      </c>
      <c r="C1610" s="3">
        <v>0.59325231481481489</v>
      </c>
      <c r="D1610" s="3">
        <v>0.59866898148148151</v>
      </c>
      <c r="E1610" t="str">
        <f t="shared" si="125"/>
        <v>stacjonarny</v>
      </c>
      <c r="F1610" s="6">
        <f t="shared" si="126"/>
        <v>8</v>
      </c>
      <c r="H1610">
        <f t="shared" si="123"/>
        <v>9518</v>
      </c>
      <c r="I1610">
        <f t="shared" si="124"/>
        <v>3148</v>
      </c>
      <c r="J1610">
        <f t="shared" si="127"/>
        <v>702</v>
      </c>
    </row>
    <row r="1611" spans="1:10" x14ac:dyDescent="0.3">
      <c r="A1611" s="1" t="s">
        <v>1390</v>
      </c>
      <c r="B1611" s="2">
        <v>42940</v>
      </c>
      <c r="C1611" s="3">
        <v>0.59351851851851845</v>
      </c>
      <c r="D1611" s="3">
        <v>0.60163194444444446</v>
      </c>
      <c r="E1611" t="str">
        <f t="shared" si="125"/>
        <v>stacjonarny</v>
      </c>
      <c r="F1611" s="6">
        <f t="shared" si="126"/>
        <v>12</v>
      </c>
      <c r="H1611">
        <f t="shared" si="123"/>
        <v>9530</v>
      </c>
      <c r="I1611">
        <f t="shared" si="124"/>
        <v>3148</v>
      </c>
      <c r="J1611">
        <f t="shared" si="127"/>
        <v>702</v>
      </c>
    </row>
    <row r="1612" spans="1:10" x14ac:dyDescent="0.3">
      <c r="A1612" s="1" t="s">
        <v>1391</v>
      </c>
      <c r="B1612" s="2">
        <v>42940</v>
      </c>
      <c r="C1612" s="3">
        <v>0.59663194444444445</v>
      </c>
      <c r="D1612" s="3">
        <v>0.60359953703703706</v>
      </c>
      <c r="E1612" t="str">
        <f t="shared" si="125"/>
        <v>komórkowy</v>
      </c>
      <c r="F1612" s="6">
        <f t="shared" si="126"/>
        <v>11</v>
      </c>
      <c r="H1612">
        <f t="shared" si="123"/>
        <v>9530</v>
      </c>
      <c r="I1612">
        <f t="shared" si="124"/>
        <v>3159</v>
      </c>
      <c r="J1612">
        <f t="shared" si="127"/>
        <v>702</v>
      </c>
    </row>
    <row r="1613" spans="1:10" x14ac:dyDescent="0.3">
      <c r="A1613" s="1" t="s">
        <v>1392</v>
      </c>
      <c r="B1613" s="2">
        <v>42940</v>
      </c>
      <c r="C1613" s="3">
        <v>0.59864583333333332</v>
      </c>
      <c r="D1613" s="3">
        <v>0.6056597222222222</v>
      </c>
      <c r="E1613" t="str">
        <f t="shared" si="125"/>
        <v>stacjonarny</v>
      </c>
      <c r="F1613" s="6">
        <f t="shared" si="126"/>
        <v>11</v>
      </c>
      <c r="H1613">
        <f t="shared" si="123"/>
        <v>9541</v>
      </c>
      <c r="I1613">
        <f t="shared" si="124"/>
        <v>3159</v>
      </c>
      <c r="J1613">
        <f t="shared" si="127"/>
        <v>702</v>
      </c>
    </row>
    <row r="1614" spans="1:10" x14ac:dyDescent="0.3">
      <c r="A1614" s="1" t="s">
        <v>1393</v>
      </c>
      <c r="B1614" s="2">
        <v>42940</v>
      </c>
      <c r="C1614" s="3">
        <v>0.6005787037037037</v>
      </c>
      <c r="D1614" s="3">
        <v>0.6107407407407407</v>
      </c>
      <c r="E1614" t="str">
        <f t="shared" si="125"/>
        <v>stacjonarny</v>
      </c>
      <c r="F1614" s="6">
        <f t="shared" si="126"/>
        <v>15</v>
      </c>
      <c r="H1614">
        <f t="shared" si="123"/>
        <v>9556</v>
      </c>
      <c r="I1614">
        <f t="shared" si="124"/>
        <v>3159</v>
      </c>
      <c r="J1614">
        <f t="shared" si="127"/>
        <v>702</v>
      </c>
    </row>
    <row r="1615" spans="1:10" x14ac:dyDescent="0.3">
      <c r="A1615" s="1" t="s">
        <v>1394</v>
      </c>
      <c r="B1615" s="2">
        <v>42940</v>
      </c>
      <c r="C1615" s="3">
        <v>0.60211805555555553</v>
      </c>
      <c r="D1615" s="3">
        <v>0.60282407407407412</v>
      </c>
      <c r="E1615" t="str">
        <f t="shared" si="125"/>
        <v>stacjonarny</v>
      </c>
      <c r="F1615" s="6">
        <f t="shared" si="126"/>
        <v>2</v>
      </c>
      <c r="H1615">
        <f t="shared" si="123"/>
        <v>9558</v>
      </c>
      <c r="I1615">
        <f t="shared" si="124"/>
        <v>3159</v>
      </c>
      <c r="J1615">
        <f t="shared" si="127"/>
        <v>702</v>
      </c>
    </row>
    <row r="1616" spans="1:10" x14ac:dyDescent="0.3">
      <c r="A1616" s="1" t="s">
        <v>1395</v>
      </c>
      <c r="B1616" s="2">
        <v>42940</v>
      </c>
      <c r="C1616" s="3">
        <v>0.6068634259259259</v>
      </c>
      <c r="D1616" s="3">
        <v>0.61152777777777778</v>
      </c>
      <c r="E1616" t="str">
        <f t="shared" si="125"/>
        <v>stacjonarny</v>
      </c>
      <c r="F1616" s="6">
        <f t="shared" si="126"/>
        <v>7</v>
      </c>
      <c r="H1616">
        <f t="shared" si="123"/>
        <v>9565</v>
      </c>
      <c r="I1616">
        <f t="shared" si="124"/>
        <v>3159</v>
      </c>
      <c r="J1616">
        <f t="shared" si="127"/>
        <v>702</v>
      </c>
    </row>
    <row r="1617" spans="1:10" x14ac:dyDescent="0.3">
      <c r="A1617" s="1" t="s">
        <v>1396</v>
      </c>
      <c r="B1617" s="2">
        <v>42940</v>
      </c>
      <c r="C1617" s="3">
        <v>0.61100694444444448</v>
      </c>
      <c r="D1617" s="3">
        <v>0.62071759259259263</v>
      </c>
      <c r="E1617" t="str">
        <f t="shared" si="125"/>
        <v>stacjonarny</v>
      </c>
      <c r="F1617" s="6">
        <f t="shared" si="126"/>
        <v>14</v>
      </c>
      <c r="H1617">
        <f t="shared" si="123"/>
        <v>9579</v>
      </c>
      <c r="I1617">
        <f t="shared" si="124"/>
        <v>3159</v>
      </c>
      <c r="J1617">
        <f t="shared" si="127"/>
        <v>702</v>
      </c>
    </row>
    <row r="1618" spans="1:10" x14ac:dyDescent="0.3">
      <c r="A1618" s="1" t="s">
        <v>1397</v>
      </c>
      <c r="B1618" s="2">
        <v>42940</v>
      </c>
      <c r="C1618" s="3">
        <v>0.61471064814814813</v>
      </c>
      <c r="D1618" s="3">
        <v>0.62232638888888892</v>
      </c>
      <c r="E1618" t="str">
        <f t="shared" si="125"/>
        <v>stacjonarny</v>
      </c>
      <c r="F1618" s="6">
        <f t="shared" si="126"/>
        <v>11</v>
      </c>
      <c r="H1618">
        <f t="shared" si="123"/>
        <v>9590</v>
      </c>
      <c r="I1618">
        <f t="shared" si="124"/>
        <v>3159</v>
      </c>
      <c r="J1618">
        <f t="shared" si="127"/>
        <v>702</v>
      </c>
    </row>
    <row r="1619" spans="1:10" x14ac:dyDescent="0.3">
      <c r="A1619" s="1" t="s">
        <v>1398</v>
      </c>
      <c r="B1619" s="2">
        <v>42940</v>
      </c>
      <c r="C1619" s="3">
        <v>0.61826388888888884</v>
      </c>
      <c r="D1619" s="3">
        <v>0.62091435185185184</v>
      </c>
      <c r="E1619" t="str">
        <f t="shared" si="125"/>
        <v>komórkowy</v>
      </c>
      <c r="F1619" s="6">
        <f t="shared" si="126"/>
        <v>4</v>
      </c>
      <c r="H1619">
        <f t="shared" si="123"/>
        <v>9590</v>
      </c>
      <c r="I1619">
        <f t="shared" si="124"/>
        <v>3163</v>
      </c>
      <c r="J1619">
        <f t="shared" si="127"/>
        <v>702</v>
      </c>
    </row>
    <row r="1620" spans="1:10" x14ac:dyDescent="0.3">
      <c r="A1620" s="1" t="s">
        <v>1399</v>
      </c>
      <c r="B1620" s="2">
        <v>42940</v>
      </c>
      <c r="C1620" s="3">
        <v>0.62152777777777779</v>
      </c>
      <c r="D1620" s="3">
        <v>0.62572916666666667</v>
      </c>
      <c r="E1620" t="str">
        <f t="shared" si="125"/>
        <v>stacjonarny</v>
      </c>
      <c r="F1620" s="6">
        <f t="shared" si="126"/>
        <v>7</v>
      </c>
      <c r="H1620">
        <f t="shared" si="123"/>
        <v>9597</v>
      </c>
      <c r="I1620">
        <f t="shared" si="124"/>
        <v>3163</v>
      </c>
      <c r="J1620">
        <f t="shared" si="127"/>
        <v>702</v>
      </c>
    </row>
    <row r="1621" spans="1:10" x14ac:dyDescent="0.3">
      <c r="A1621" s="1" t="s">
        <v>1400</v>
      </c>
      <c r="B1621" s="2">
        <v>42940</v>
      </c>
      <c r="C1621" s="3">
        <v>0.62605324074074076</v>
      </c>
      <c r="D1621" s="3">
        <v>0.63655092592592599</v>
      </c>
      <c r="E1621" t="str">
        <f t="shared" si="125"/>
        <v>stacjonarny</v>
      </c>
      <c r="F1621" s="6">
        <f t="shared" si="126"/>
        <v>16</v>
      </c>
      <c r="H1621">
        <f t="shared" si="123"/>
        <v>9613</v>
      </c>
      <c r="I1621">
        <f t="shared" si="124"/>
        <v>3163</v>
      </c>
      <c r="J1621">
        <f t="shared" si="127"/>
        <v>702</v>
      </c>
    </row>
    <row r="1622" spans="1:10" x14ac:dyDescent="0.3">
      <c r="A1622" s="1" t="s">
        <v>1401</v>
      </c>
      <c r="B1622" s="2">
        <v>42941</v>
      </c>
      <c r="C1622" s="3">
        <v>0.33688657407407407</v>
      </c>
      <c r="D1622" s="3">
        <v>0.34452546296296299</v>
      </c>
      <c r="E1622" t="str">
        <f t="shared" si="125"/>
        <v>stacjonarny</v>
      </c>
      <c r="F1622" s="6">
        <f t="shared" si="126"/>
        <v>11</v>
      </c>
      <c r="H1622">
        <f t="shared" si="123"/>
        <v>9624</v>
      </c>
      <c r="I1622">
        <f t="shared" si="124"/>
        <v>3163</v>
      </c>
      <c r="J1622">
        <f t="shared" si="127"/>
        <v>702</v>
      </c>
    </row>
    <row r="1623" spans="1:10" x14ac:dyDescent="0.3">
      <c r="A1623" s="1" t="s">
        <v>1402</v>
      </c>
      <c r="B1623" s="2">
        <v>42941</v>
      </c>
      <c r="C1623" s="3">
        <v>0.34145833333333336</v>
      </c>
      <c r="D1623" s="3">
        <v>0.34645833333333331</v>
      </c>
      <c r="E1623" t="str">
        <f t="shared" si="125"/>
        <v>stacjonarny</v>
      </c>
      <c r="F1623" s="6">
        <f t="shared" si="126"/>
        <v>8</v>
      </c>
      <c r="H1623">
        <f t="shared" si="123"/>
        <v>9632</v>
      </c>
      <c r="I1623">
        <f t="shared" si="124"/>
        <v>3163</v>
      </c>
      <c r="J1623">
        <f t="shared" si="127"/>
        <v>702</v>
      </c>
    </row>
    <row r="1624" spans="1:10" x14ac:dyDescent="0.3">
      <c r="A1624" s="1" t="s">
        <v>1403</v>
      </c>
      <c r="B1624" s="2">
        <v>42941</v>
      </c>
      <c r="C1624" s="3">
        <v>0.34278935185185189</v>
      </c>
      <c r="D1624" s="3">
        <v>0.34370370370370368</v>
      </c>
      <c r="E1624" t="str">
        <f t="shared" si="125"/>
        <v>stacjonarny</v>
      </c>
      <c r="F1624" s="6">
        <f t="shared" si="126"/>
        <v>2</v>
      </c>
      <c r="H1624">
        <f t="shared" si="123"/>
        <v>9634</v>
      </c>
      <c r="I1624">
        <f t="shared" si="124"/>
        <v>3163</v>
      </c>
      <c r="J1624">
        <f t="shared" si="127"/>
        <v>702</v>
      </c>
    </row>
    <row r="1625" spans="1:10" x14ac:dyDescent="0.3">
      <c r="A1625" s="1" t="s">
        <v>1404</v>
      </c>
      <c r="B1625" s="2">
        <v>42941</v>
      </c>
      <c r="C1625" s="3">
        <v>0.34605324074074079</v>
      </c>
      <c r="D1625" s="3">
        <v>0.35744212962962968</v>
      </c>
      <c r="E1625" t="str">
        <f t="shared" si="125"/>
        <v>stacjonarny</v>
      </c>
      <c r="F1625" s="6">
        <f t="shared" si="126"/>
        <v>17</v>
      </c>
      <c r="H1625">
        <f t="shared" si="123"/>
        <v>9651</v>
      </c>
      <c r="I1625">
        <f t="shared" si="124"/>
        <v>3163</v>
      </c>
      <c r="J1625">
        <f t="shared" si="127"/>
        <v>702</v>
      </c>
    </row>
    <row r="1626" spans="1:10" x14ac:dyDescent="0.3">
      <c r="A1626" s="1" t="s">
        <v>579</v>
      </c>
      <c r="B1626" s="2">
        <v>42941</v>
      </c>
      <c r="C1626" s="3">
        <v>0.34989583333333335</v>
      </c>
      <c r="D1626" s="3">
        <v>0.35214120370370372</v>
      </c>
      <c r="E1626" t="str">
        <f t="shared" si="125"/>
        <v>stacjonarny</v>
      </c>
      <c r="F1626" s="6">
        <f t="shared" si="126"/>
        <v>4</v>
      </c>
      <c r="H1626">
        <f t="shared" si="123"/>
        <v>9655</v>
      </c>
      <c r="I1626">
        <f t="shared" si="124"/>
        <v>3163</v>
      </c>
      <c r="J1626">
        <f t="shared" si="127"/>
        <v>702</v>
      </c>
    </row>
    <row r="1627" spans="1:10" x14ac:dyDescent="0.3">
      <c r="A1627" s="1" t="s">
        <v>1405</v>
      </c>
      <c r="B1627" s="2">
        <v>42941</v>
      </c>
      <c r="C1627" s="3">
        <v>0.35267361111111112</v>
      </c>
      <c r="D1627" s="3">
        <v>0.36171296296296296</v>
      </c>
      <c r="E1627" t="str">
        <f t="shared" si="125"/>
        <v>komórkowy</v>
      </c>
      <c r="F1627" s="6">
        <f t="shared" si="126"/>
        <v>14</v>
      </c>
      <c r="H1627">
        <f t="shared" si="123"/>
        <v>9655</v>
      </c>
      <c r="I1627">
        <f t="shared" si="124"/>
        <v>3177</v>
      </c>
      <c r="J1627">
        <f t="shared" si="127"/>
        <v>702</v>
      </c>
    </row>
    <row r="1628" spans="1:10" x14ac:dyDescent="0.3">
      <c r="A1628" s="1" t="s">
        <v>1406</v>
      </c>
      <c r="B1628" s="2">
        <v>42941</v>
      </c>
      <c r="C1628" s="3">
        <v>0.35335648148148152</v>
      </c>
      <c r="D1628" s="3">
        <v>0.36329861111111111</v>
      </c>
      <c r="E1628" t="str">
        <f t="shared" si="125"/>
        <v>stacjonarny</v>
      </c>
      <c r="F1628" s="6">
        <f t="shared" si="126"/>
        <v>15</v>
      </c>
      <c r="H1628">
        <f t="shared" si="123"/>
        <v>9670</v>
      </c>
      <c r="I1628">
        <f t="shared" si="124"/>
        <v>3177</v>
      </c>
      <c r="J1628">
        <f t="shared" si="127"/>
        <v>702</v>
      </c>
    </row>
    <row r="1629" spans="1:10" x14ac:dyDescent="0.3">
      <c r="A1629" s="1" t="s">
        <v>279</v>
      </c>
      <c r="B1629" s="2">
        <v>42941</v>
      </c>
      <c r="C1629" s="3">
        <v>0.35603009259259261</v>
      </c>
      <c r="D1629" s="3">
        <v>0.35928240740740741</v>
      </c>
      <c r="E1629" t="str">
        <f t="shared" si="125"/>
        <v>komórkowy</v>
      </c>
      <c r="F1629" s="6">
        <f t="shared" si="126"/>
        <v>5</v>
      </c>
      <c r="H1629">
        <f t="shared" si="123"/>
        <v>9670</v>
      </c>
      <c r="I1629">
        <f t="shared" si="124"/>
        <v>3182</v>
      </c>
      <c r="J1629">
        <f t="shared" si="127"/>
        <v>702</v>
      </c>
    </row>
    <row r="1630" spans="1:10" x14ac:dyDescent="0.3">
      <c r="A1630" s="1" t="s">
        <v>1407</v>
      </c>
      <c r="B1630" s="2">
        <v>42941</v>
      </c>
      <c r="C1630" s="3">
        <v>0.35881944444444441</v>
      </c>
      <c r="D1630" s="3">
        <v>0.36379629629629634</v>
      </c>
      <c r="E1630" t="str">
        <f t="shared" si="125"/>
        <v>komórkowy</v>
      </c>
      <c r="F1630" s="6">
        <f t="shared" si="126"/>
        <v>8</v>
      </c>
      <c r="H1630">
        <f t="shared" si="123"/>
        <v>9670</v>
      </c>
      <c r="I1630">
        <f t="shared" si="124"/>
        <v>3190</v>
      </c>
      <c r="J1630">
        <f t="shared" si="127"/>
        <v>702</v>
      </c>
    </row>
    <row r="1631" spans="1:10" x14ac:dyDescent="0.3">
      <c r="A1631" s="1" t="s">
        <v>1408</v>
      </c>
      <c r="B1631" s="2">
        <v>42941</v>
      </c>
      <c r="C1631" s="3">
        <v>0.3634722222222222</v>
      </c>
      <c r="D1631" s="3">
        <v>0.37498842592592596</v>
      </c>
      <c r="E1631" t="str">
        <f t="shared" si="125"/>
        <v>komórkowy</v>
      </c>
      <c r="F1631" s="6">
        <f t="shared" si="126"/>
        <v>17</v>
      </c>
      <c r="H1631">
        <f t="shared" si="123"/>
        <v>9670</v>
      </c>
      <c r="I1631">
        <f t="shared" si="124"/>
        <v>3207</v>
      </c>
      <c r="J1631">
        <f t="shared" si="127"/>
        <v>702</v>
      </c>
    </row>
    <row r="1632" spans="1:10" x14ac:dyDescent="0.3">
      <c r="A1632" s="1" t="s">
        <v>1409</v>
      </c>
      <c r="B1632" s="2">
        <v>42941</v>
      </c>
      <c r="C1632" s="3">
        <v>0.36773148148148144</v>
      </c>
      <c r="D1632" s="3">
        <v>0.37118055555555557</v>
      </c>
      <c r="E1632" t="str">
        <f t="shared" si="125"/>
        <v>stacjonarny</v>
      </c>
      <c r="F1632" s="6">
        <f t="shared" si="126"/>
        <v>5</v>
      </c>
      <c r="H1632">
        <f t="shared" si="123"/>
        <v>9675</v>
      </c>
      <c r="I1632">
        <f t="shared" si="124"/>
        <v>3207</v>
      </c>
      <c r="J1632">
        <f t="shared" si="127"/>
        <v>702</v>
      </c>
    </row>
    <row r="1633" spans="1:10" x14ac:dyDescent="0.3">
      <c r="A1633" s="1" t="s">
        <v>1410</v>
      </c>
      <c r="B1633" s="2">
        <v>42941</v>
      </c>
      <c r="C1633" s="3">
        <v>0.36854166666666671</v>
      </c>
      <c r="D1633" s="3">
        <v>0.37072916666666672</v>
      </c>
      <c r="E1633" t="str">
        <f t="shared" si="125"/>
        <v>stacjonarny</v>
      </c>
      <c r="F1633" s="6">
        <f t="shared" si="126"/>
        <v>4</v>
      </c>
      <c r="H1633">
        <f t="shared" si="123"/>
        <v>9679</v>
      </c>
      <c r="I1633">
        <f t="shared" si="124"/>
        <v>3207</v>
      </c>
      <c r="J1633">
        <f t="shared" si="127"/>
        <v>702</v>
      </c>
    </row>
    <row r="1634" spans="1:10" x14ac:dyDescent="0.3">
      <c r="A1634" s="1" t="s">
        <v>1411</v>
      </c>
      <c r="B1634" s="2">
        <v>42941</v>
      </c>
      <c r="C1634" s="3">
        <v>0.36930555555555555</v>
      </c>
      <c r="D1634" s="3">
        <v>0.37615740740740744</v>
      </c>
      <c r="E1634" t="str">
        <f t="shared" si="125"/>
        <v>stacjonarny</v>
      </c>
      <c r="F1634" s="6">
        <f t="shared" si="126"/>
        <v>10</v>
      </c>
      <c r="H1634">
        <f t="shared" si="123"/>
        <v>9689</v>
      </c>
      <c r="I1634">
        <f t="shared" si="124"/>
        <v>3207</v>
      </c>
      <c r="J1634">
        <f t="shared" si="127"/>
        <v>702</v>
      </c>
    </row>
    <row r="1635" spans="1:10" x14ac:dyDescent="0.3">
      <c r="A1635" s="1" t="s">
        <v>1412</v>
      </c>
      <c r="B1635" s="2">
        <v>42941</v>
      </c>
      <c r="C1635" s="3">
        <v>0.37222222222222223</v>
      </c>
      <c r="D1635" s="3">
        <v>0.37883101851851847</v>
      </c>
      <c r="E1635" t="str">
        <f t="shared" si="125"/>
        <v>stacjonarny</v>
      </c>
      <c r="F1635" s="6">
        <f t="shared" si="126"/>
        <v>10</v>
      </c>
      <c r="H1635">
        <f t="shared" si="123"/>
        <v>9699</v>
      </c>
      <c r="I1635">
        <f t="shared" si="124"/>
        <v>3207</v>
      </c>
      <c r="J1635">
        <f t="shared" si="127"/>
        <v>702</v>
      </c>
    </row>
    <row r="1636" spans="1:10" x14ac:dyDescent="0.3">
      <c r="A1636" s="1" t="s">
        <v>1413</v>
      </c>
      <c r="B1636" s="2">
        <v>42941</v>
      </c>
      <c r="C1636" s="3">
        <v>0.37277777777777782</v>
      </c>
      <c r="D1636" s="3">
        <v>0.37791666666666668</v>
      </c>
      <c r="E1636" t="str">
        <f t="shared" si="125"/>
        <v>komórkowy</v>
      </c>
      <c r="F1636" s="6">
        <f t="shared" si="126"/>
        <v>8</v>
      </c>
      <c r="H1636">
        <f t="shared" ref="H1636:H1699" si="128">IF(E1636="stacjonarny",H1635+F1636,H1635)</f>
        <v>9699</v>
      </c>
      <c r="I1636">
        <f t="shared" ref="I1636:I1699" si="129">IF(E1636="komórkowy",I1635+F1636,I1635)</f>
        <v>3215</v>
      </c>
      <c r="J1636">
        <f t="shared" si="127"/>
        <v>702</v>
      </c>
    </row>
    <row r="1637" spans="1:10" x14ac:dyDescent="0.3">
      <c r="A1637" s="1" t="s">
        <v>1414</v>
      </c>
      <c r="B1637" s="2">
        <v>42941</v>
      </c>
      <c r="C1637" s="3">
        <v>0.37805555555555559</v>
      </c>
      <c r="D1637" s="3">
        <v>0.38770833333333332</v>
      </c>
      <c r="E1637" t="str">
        <f t="shared" si="125"/>
        <v>stacjonarny</v>
      </c>
      <c r="F1637" s="6">
        <f t="shared" si="126"/>
        <v>14</v>
      </c>
      <c r="H1637">
        <f t="shared" si="128"/>
        <v>9713</v>
      </c>
      <c r="I1637">
        <f t="shared" si="129"/>
        <v>3215</v>
      </c>
      <c r="J1637">
        <f t="shared" si="127"/>
        <v>702</v>
      </c>
    </row>
    <row r="1638" spans="1:10" x14ac:dyDescent="0.3">
      <c r="A1638" s="1" t="s">
        <v>1415</v>
      </c>
      <c r="B1638" s="2">
        <v>42941</v>
      </c>
      <c r="C1638" s="3">
        <v>0.38230324074074074</v>
      </c>
      <c r="D1638" s="3">
        <v>0.39293981481481483</v>
      </c>
      <c r="E1638" t="str">
        <f t="shared" si="125"/>
        <v>komórkowy</v>
      </c>
      <c r="F1638" s="6">
        <f t="shared" si="126"/>
        <v>16</v>
      </c>
      <c r="H1638">
        <f t="shared" si="128"/>
        <v>9713</v>
      </c>
      <c r="I1638">
        <f t="shared" si="129"/>
        <v>3231</v>
      </c>
      <c r="J1638">
        <f t="shared" si="127"/>
        <v>702</v>
      </c>
    </row>
    <row r="1639" spans="1:10" x14ac:dyDescent="0.3">
      <c r="A1639" s="1" t="s">
        <v>1416</v>
      </c>
      <c r="B1639" s="2">
        <v>42941</v>
      </c>
      <c r="C1639" s="3">
        <v>0.38638888888888889</v>
      </c>
      <c r="D1639" s="3">
        <v>0.38983796296296297</v>
      </c>
      <c r="E1639" t="str">
        <f t="shared" si="125"/>
        <v>komórkowy</v>
      </c>
      <c r="F1639" s="6">
        <f t="shared" si="126"/>
        <v>5</v>
      </c>
      <c r="H1639">
        <f t="shared" si="128"/>
        <v>9713</v>
      </c>
      <c r="I1639">
        <f t="shared" si="129"/>
        <v>3236</v>
      </c>
      <c r="J1639">
        <f t="shared" si="127"/>
        <v>702</v>
      </c>
    </row>
    <row r="1640" spans="1:10" x14ac:dyDescent="0.3">
      <c r="A1640" s="1" t="s">
        <v>1417</v>
      </c>
      <c r="B1640" s="2">
        <v>42941</v>
      </c>
      <c r="C1640" s="3">
        <v>0.38668981481481479</v>
      </c>
      <c r="D1640" s="3">
        <v>0.3913773148148148</v>
      </c>
      <c r="E1640" t="str">
        <f t="shared" si="125"/>
        <v>stacjonarny</v>
      </c>
      <c r="F1640" s="6">
        <f t="shared" si="126"/>
        <v>7</v>
      </c>
      <c r="H1640">
        <f t="shared" si="128"/>
        <v>9720</v>
      </c>
      <c r="I1640">
        <f t="shared" si="129"/>
        <v>3236</v>
      </c>
      <c r="J1640">
        <f t="shared" si="127"/>
        <v>702</v>
      </c>
    </row>
    <row r="1641" spans="1:10" x14ac:dyDescent="0.3">
      <c r="A1641" s="1" t="s">
        <v>1418</v>
      </c>
      <c r="B1641" s="2">
        <v>42941</v>
      </c>
      <c r="C1641" s="3">
        <v>0.39038194444444446</v>
      </c>
      <c r="D1641" s="3">
        <v>0.39797453703703706</v>
      </c>
      <c r="E1641" t="str">
        <f t="shared" si="125"/>
        <v>stacjonarny</v>
      </c>
      <c r="F1641" s="6">
        <f t="shared" si="126"/>
        <v>11</v>
      </c>
      <c r="H1641">
        <f t="shared" si="128"/>
        <v>9731</v>
      </c>
      <c r="I1641">
        <f t="shared" si="129"/>
        <v>3236</v>
      </c>
      <c r="J1641">
        <f t="shared" si="127"/>
        <v>702</v>
      </c>
    </row>
    <row r="1642" spans="1:10" x14ac:dyDescent="0.3">
      <c r="A1642" s="1" t="s">
        <v>1419</v>
      </c>
      <c r="B1642" s="2">
        <v>42941</v>
      </c>
      <c r="C1642" s="3">
        <v>0.39152777777777775</v>
      </c>
      <c r="D1642" s="3">
        <v>0.39559027777777778</v>
      </c>
      <c r="E1642" t="str">
        <f t="shared" si="125"/>
        <v>komórkowy</v>
      </c>
      <c r="F1642" s="6">
        <f t="shared" si="126"/>
        <v>6</v>
      </c>
      <c r="H1642">
        <f t="shared" si="128"/>
        <v>9731</v>
      </c>
      <c r="I1642">
        <f t="shared" si="129"/>
        <v>3242</v>
      </c>
      <c r="J1642">
        <f t="shared" si="127"/>
        <v>702</v>
      </c>
    </row>
    <row r="1643" spans="1:10" x14ac:dyDescent="0.3">
      <c r="A1643" s="1" t="s">
        <v>1420</v>
      </c>
      <c r="B1643" s="2">
        <v>42941</v>
      </c>
      <c r="C1643" s="3">
        <v>0.39195601851851852</v>
      </c>
      <c r="D1643" s="3">
        <v>0.39401620370370366</v>
      </c>
      <c r="E1643" t="str">
        <f t="shared" si="125"/>
        <v>stacjonarny</v>
      </c>
      <c r="F1643" s="6">
        <f t="shared" si="126"/>
        <v>3</v>
      </c>
      <c r="H1643">
        <f t="shared" si="128"/>
        <v>9734</v>
      </c>
      <c r="I1643">
        <f t="shared" si="129"/>
        <v>3242</v>
      </c>
      <c r="J1643">
        <f t="shared" si="127"/>
        <v>702</v>
      </c>
    </row>
    <row r="1644" spans="1:10" x14ac:dyDescent="0.3">
      <c r="A1644" s="1" t="s">
        <v>1294</v>
      </c>
      <c r="B1644" s="2">
        <v>42941</v>
      </c>
      <c r="C1644" s="3">
        <v>0.39753472222222225</v>
      </c>
      <c r="D1644" s="3">
        <v>0.40424768518518522</v>
      </c>
      <c r="E1644" t="str">
        <f t="shared" si="125"/>
        <v>stacjonarny</v>
      </c>
      <c r="F1644" s="6">
        <f t="shared" si="126"/>
        <v>10</v>
      </c>
      <c r="H1644">
        <f t="shared" si="128"/>
        <v>9744</v>
      </c>
      <c r="I1644">
        <f t="shared" si="129"/>
        <v>3242</v>
      </c>
      <c r="J1644">
        <f t="shared" si="127"/>
        <v>702</v>
      </c>
    </row>
    <row r="1645" spans="1:10" x14ac:dyDescent="0.3">
      <c r="A1645" s="1" t="s">
        <v>1421</v>
      </c>
      <c r="B1645" s="2">
        <v>42941</v>
      </c>
      <c r="C1645" s="3">
        <v>0.39881944444444445</v>
      </c>
      <c r="D1645" s="3">
        <v>0.40244212962962966</v>
      </c>
      <c r="E1645" t="str">
        <f t="shared" si="125"/>
        <v>komórkowy</v>
      </c>
      <c r="F1645" s="6">
        <f t="shared" si="126"/>
        <v>6</v>
      </c>
      <c r="H1645">
        <f t="shared" si="128"/>
        <v>9744</v>
      </c>
      <c r="I1645">
        <f t="shared" si="129"/>
        <v>3248</v>
      </c>
      <c r="J1645">
        <f t="shared" si="127"/>
        <v>702</v>
      </c>
    </row>
    <row r="1646" spans="1:10" x14ac:dyDescent="0.3">
      <c r="A1646" s="1" t="s">
        <v>1422</v>
      </c>
      <c r="B1646" s="2">
        <v>42941</v>
      </c>
      <c r="C1646" s="3">
        <v>0.3991898148148148</v>
      </c>
      <c r="D1646" s="3">
        <v>0.40934027777777776</v>
      </c>
      <c r="E1646" t="str">
        <f t="shared" si="125"/>
        <v>stacjonarny</v>
      </c>
      <c r="F1646" s="6">
        <f t="shared" si="126"/>
        <v>15</v>
      </c>
      <c r="H1646">
        <f t="shared" si="128"/>
        <v>9759</v>
      </c>
      <c r="I1646">
        <f t="shared" si="129"/>
        <v>3248</v>
      </c>
      <c r="J1646">
        <f t="shared" si="127"/>
        <v>702</v>
      </c>
    </row>
    <row r="1647" spans="1:10" x14ac:dyDescent="0.3">
      <c r="A1647" s="1" t="s">
        <v>1423</v>
      </c>
      <c r="B1647" s="2">
        <v>42941</v>
      </c>
      <c r="C1647" s="3">
        <v>0.40263888888888894</v>
      </c>
      <c r="D1647" s="3">
        <v>0.40636574074074078</v>
      </c>
      <c r="E1647" t="str">
        <f t="shared" si="125"/>
        <v>stacjonarny</v>
      </c>
      <c r="F1647" s="6">
        <f t="shared" si="126"/>
        <v>6</v>
      </c>
      <c r="H1647">
        <f t="shared" si="128"/>
        <v>9765</v>
      </c>
      <c r="I1647">
        <f t="shared" si="129"/>
        <v>3248</v>
      </c>
      <c r="J1647">
        <f t="shared" si="127"/>
        <v>702</v>
      </c>
    </row>
    <row r="1648" spans="1:10" x14ac:dyDescent="0.3">
      <c r="A1648" s="1" t="s">
        <v>1087</v>
      </c>
      <c r="B1648" s="2">
        <v>42941</v>
      </c>
      <c r="C1648" s="3">
        <v>0.40552083333333333</v>
      </c>
      <c r="D1648" s="3">
        <v>0.41104166666666669</v>
      </c>
      <c r="E1648" t="str">
        <f t="shared" si="125"/>
        <v>stacjonarny</v>
      </c>
      <c r="F1648" s="6">
        <f t="shared" si="126"/>
        <v>8</v>
      </c>
      <c r="H1648">
        <f t="shared" si="128"/>
        <v>9773</v>
      </c>
      <c r="I1648">
        <f t="shared" si="129"/>
        <v>3248</v>
      </c>
      <c r="J1648">
        <f t="shared" si="127"/>
        <v>702</v>
      </c>
    </row>
    <row r="1649" spans="1:10" x14ac:dyDescent="0.3">
      <c r="A1649" s="1" t="s">
        <v>1424</v>
      </c>
      <c r="B1649" s="2">
        <v>42941</v>
      </c>
      <c r="C1649" s="3">
        <v>0.40979166666666672</v>
      </c>
      <c r="D1649" s="3">
        <v>0.41252314814814817</v>
      </c>
      <c r="E1649" t="str">
        <f t="shared" si="125"/>
        <v>komórkowy</v>
      </c>
      <c r="F1649" s="6">
        <f t="shared" si="126"/>
        <v>4</v>
      </c>
      <c r="H1649">
        <f t="shared" si="128"/>
        <v>9773</v>
      </c>
      <c r="I1649">
        <f t="shared" si="129"/>
        <v>3252</v>
      </c>
      <c r="J1649">
        <f t="shared" si="127"/>
        <v>702</v>
      </c>
    </row>
    <row r="1650" spans="1:10" x14ac:dyDescent="0.3">
      <c r="A1650" s="1" t="s">
        <v>1425</v>
      </c>
      <c r="B1650" s="2">
        <v>42941</v>
      </c>
      <c r="C1650" s="3">
        <v>0.40988425925925925</v>
      </c>
      <c r="D1650" s="3">
        <v>0.41157407407407409</v>
      </c>
      <c r="E1650" t="str">
        <f t="shared" si="125"/>
        <v>stacjonarny</v>
      </c>
      <c r="F1650" s="6">
        <f t="shared" si="126"/>
        <v>3</v>
      </c>
      <c r="H1650">
        <f t="shared" si="128"/>
        <v>9776</v>
      </c>
      <c r="I1650">
        <f t="shared" si="129"/>
        <v>3252</v>
      </c>
      <c r="J1650">
        <f t="shared" si="127"/>
        <v>702</v>
      </c>
    </row>
    <row r="1651" spans="1:10" x14ac:dyDescent="0.3">
      <c r="A1651" s="1" t="s">
        <v>1426</v>
      </c>
      <c r="B1651" s="2">
        <v>42941</v>
      </c>
      <c r="C1651" s="3">
        <v>0.41054398148148147</v>
      </c>
      <c r="D1651" s="3">
        <v>0.41620370370370369</v>
      </c>
      <c r="E1651" t="str">
        <f t="shared" si="125"/>
        <v>stacjonarny</v>
      </c>
      <c r="F1651" s="6">
        <f t="shared" si="126"/>
        <v>9</v>
      </c>
      <c r="H1651">
        <f t="shared" si="128"/>
        <v>9785</v>
      </c>
      <c r="I1651">
        <f t="shared" si="129"/>
        <v>3252</v>
      </c>
      <c r="J1651">
        <f t="shared" si="127"/>
        <v>702</v>
      </c>
    </row>
    <row r="1652" spans="1:10" x14ac:dyDescent="0.3">
      <c r="A1652" s="1" t="s">
        <v>433</v>
      </c>
      <c r="B1652" s="2">
        <v>42941</v>
      </c>
      <c r="C1652" s="3">
        <v>0.41449074074074077</v>
      </c>
      <c r="D1652" s="3">
        <v>0.42371527777777779</v>
      </c>
      <c r="E1652" t="str">
        <f t="shared" si="125"/>
        <v>stacjonarny</v>
      </c>
      <c r="F1652" s="6">
        <f t="shared" si="126"/>
        <v>14</v>
      </c>
      <c r="H1652">
        <f t="shared" si="128"/>
        <v>9799</v>
      </c>
      <c r="I1652">
        <f t="shared" si="129"/>
        <v>3252</v>
      </c>
      <c r="J1652">
        <f t="shared" si="127"/>
        <v>702</v>
      </c>
    </row>
    <row r="1653" spans="1:10" x14ac:dyDescent="0.3">
      <c r="A1653" s="1" t="s">
        <v>1427</v>
      </c>
      <c r="B1653" s="2">
        <v>42941</v>
      </c>
      <c r="C1653" s="3">
        <v>0.42008101851851848</v>
      </c>
      <c r="D1653" s="3">
        <v>0.4206597222222222</v>
      </c>
      <c r="E1653" t="str">
        <f t="shared" si="125"/>
        <v>stacjonarny</v>
      </c>
      <c r="F1653" s="6">
        <f t="shared" si="126"/>
        <v>1</v>
      </c>
      <c r="H1653">
        <f t="shared" si="128"/>
        <v>9800</v>
      </c>
      <c r="I1653">
        <f t="shared" si="129"/>
        <v>3252</v>
      </c>
      <c r="J1653">
        <f t="shared" si="127"/>
        <v>702</v>
      </c>
    </row>
    <row r="1654" spans="1:10" x14ac:dyDescent="0.3">
      <c r="A1654" s="1" t="s">
        <v>1428</v>
      </c>
      <c r="B1654" s="2">
        <v>42941</v>
      </c>
      <c r="C1654" s="3">
        <v>0.42188657407407404</v>
      </c>
      <c r="D1654" s="3">
        <v>0.43138888888888888</v>
      </c>
      <c r="E1654" t="str">
        <f t="shared" si="125"/>
        <v>stacjonarny</v>
      </c>
      <c r="F1654" s="6">
        <f t="shared" si="126"/>
        <v>14</v>
      </c>
      <c r="H1654">
        <f t="shared" si="128"/>
        <v>9814</v>
      </c>
      <c r="I1654">
        <f t="shared" si="129"/>
        <v>3252</v>
      </c>
      <c r="J1654">
        <f t="shared" si="127"/>
        <v>702</v>
      </c>
    </row>
    <row r="1655" spans="1:10" x14ac:dyDescent="0.3">
      <c r="A1655" s="1" t="s">
        <v>1429</v>
      </c>
      <c r="B1655" s="2">
        <v>42941</v>
      </c>
      <c r="C1655" s="3">
        <v>0.42711805555555554</v>
      </c>
      <c r="D1655" s="3">
        <v>0.43450231481481483</v>
      </c>
      <c r="E1655" t="str">
        <f t="shared" si="125"/>
        <v>stacjonarny</v>
      </c>
      <c r="F1655" s="6">
        <f t="shared" si="126"/>
        <v>11</v>
      </c>
      <c r="H1655">
        <f t="shared" si="128"/>
        <v>9825</v>
      </c>
      <c r="I1655">
        <f t="shared" si="129"/>
        <v>3252</v>
      </c>
      <c r="J1655">
        <f t="shared" si="127"/>
        <v>702</v>
      </c>
    </row>
    <row r="1656" spans="1:10" x14ac:dyDescent="0.3">
      <c r="A1656" s="1" t="s">
        <v>52</v>
      </c>
      <c r="B1656" s="2">
        <v>42941</v>
      </c>
      <c r="C1656" s="3">
        <v>0.43004629629629632</v>
      </c>
      <c r="D1656" s="3">
        <v>0.4385532407407407</v>
      </c>
      <c r="E1656" t="str">
        <f t="shared" si="125"/>
        <v>komórkowy</v>
      </c>
      <c r="F1656" s="6">
        <f t="shared" si="126"/>
        <v>13</v>
      </c>
      <c r="H1656">
        <f t="shared" si="128"/>
        <v>9825</v>
      </c>
      <c r="I1656">
        <f t="shared" si="129"/>
        <v>3265</v>
      </c>
      <c r="J1656">
        <f t="shared" si="127"/>
        <v>702</v>
      </c>
    </row>
    <row r="1657" spans="1:10" x14ac:dyDescent="0.3">
      <c r="A1657" s="1" t="s">
        <v>801</v>
      </c>
      <c r="B1657" s="2">
        <v>42941</v>
      </c>
      <c r="C1657" s="3">
        <v>0.43446759259259254</v>
      </c>
      <c r="D1657" s="3">
        <v>0.44442129629629629</v>
      </c>
      <c r="E1657" t="str">
        <f t="shared" si="125"/>
        <v>stacjonarny</v>
      </c>
      <c r="F1657" s="6">
        <f t="shared" si="126"/>
        <v>15</v>
      </c>
      <c r="H1657">
        <f t="shared" si="128"/>
        <v>9840</v>
      </c>
      <c r="I1657">
        <f t="shared" si="129"/>
        <v>3265</v>
      </c>
      <c r="J1657">
        <f t="shared" si="127"/>
        <v>702</v>
      </c>
    </row>
    <row r="1658" spans="1:10" x14ac:dyDescent="0.3">
      <c r="A1658" s="1" t="s">
        <v>358</v>
      </c>
      <c r="B1658" s="2">
        <v>42941</v>
      </c>
      <c r="C1658" s="3">
        <v>0.43884259259259256</v>
      </c>
      <c r="D1658" s="3">
        <v>0.44464120370370369</v>
      </c>
      <c r="E1658" t="str">
        <f t="shared" si="125"/>
        <v>stacjonarny</v>
      </c>
      <c r="F1658" s="6">
        <f t="shared" si="126"/>
        <v>9</v>
      </c>
      <c r="H1658">
        <f t="shared" si="128"/>
        <v>9849</v>
      </c>
      <c r="I1658">
        <f t="shared" si="129"/>
        <v>3265</v>
      </c>
      <c r="J1658">
        <f t="shared" si="127"/>
        <v>702</v>
      </c>
    </row>
    <row r="1659" spans="1:10" x14ac:dyDescent="0.3">
      <c r="A1659" s="1" t="s">
        <v>1430</v>
      </c>
      <c r="B1659" s="2">
        <v>42941</v>
      </c>
      <c r="C1659" s="3">
        <v>0.44231481481481483</v>
      </c>
      <c r="D1659" s="3">
        <v>0.45185185185185189</v>
      </c>
      <c r="E1659" t="str">
        <f t="shared" si="125"/>
        <v>komórkowy</v>
      </c>
      <c r="F1659" s="6">
        <f t="shared" si="126"/>
        <v>14</v>
      </c>
      <c r="H1659">
        <f t="shared" si="128"/>
        <v>9849</v>
      </c>
      <c r="I1659">
        <f t="shared" si="129"/>
        <v>3279</v>
      </c>
      <c r="J1659">
        <f t="shared" si="127"/>
        <v>702</v>
      </c>
    </row>
    <row r="1660" spans="1:10" x14ac:dyDescent="0.3">
      <c r="A1660" s="1" t="s">
        <v>1431</v>
      </c>
      <c r="B1660" s="2">
        <v>42941</v>
      </c>
      <c r="C1660" s="3">
        <v>0.44594907407407408</v>
      </c>
      <c r="D1660" s="3">
        <v>0.45099537037037035</v>
      </c>
      <c r="E1660" t="str">
        <f t="shared" si="125"/>
        <v>stacjonarny</v>
      </c>
      <c r="F1660" s="6">
        <f t="shared" si="126"/>
        <v>8</v>
      </c>
      <c r="H1660">
        <f t="shared" si="128"/>
        <v>9857</v>
      </c>
      <c r="I1660">
        <f t="shared" si="129"/>
        <v>3279</v>
      </c>
      <c r="J1660">
        <f t="shared" si="127"/>
        <v>702</v>
      </c>
    </row>
    <row r="1661" spans="1:10" x14ac:dyDescent="0.3">
      <c r="A1661" s="1" t="s">
        <v>1432</v>
      </c>
      <c r="B1661" s="2">
        <v>42941</v>
      </c>
      <c r="C1661" s="3">
        <v>0.45004629629629633</v>
      </c>
      <c r="D1661" s="3">
        <v>0.45568287037037036</v>
      </c>
      <c r="E1661" t="str">
        <f t="shared" si="125"/>
        <v>stacjonarny</v>
      </c>
      <c r="F1661" s="6">
        <f t="shared" si="126"/>
        <v>9</v>
      </c>
      <c r="H1661">
        <f t="shared" si="128"/>
        <v>9866</v>
      </c>
      <c r="I1661">
        <f t="shared" si="129"/>
        <v>3279</v>
      </c>
      <c r="J1661">
        <f t="shared" si="127"/>
        <v>702</v>
      </c>
    </row>
    <row r="1662" spans="1:10" x14ac:dyDescent="0.3">
      <c r="A1662" s="1" t="s">
        <v>1433</v>
      </c>
      <c r="B1662" s="2">
        <v>42941</v>
      </c>
      <c r="C1662" s="3">
        <v>0.45217592592592593</v>
      </c>
      <c r="D1662" s="3">
        <v>0.4568402777777778</v>
      </c>
      <c r="E1662" t="str">
        <f t="shared" si="125"/>
        <v>stacjonarny</v>
      </c>
      <c r="F1662" s="6">
        <f t="shared" si="126"/>
        <v>7</v>
      </c>
      <c r="H1662">
        <f t="shared" si="128"/>
        <v>9873</v>
      </c>
      <c r="I1662">
        <f t="shared" si="129"/>
        <v>3279</v>
      </c>
      <c r="J1662">
        <f t="shared" si="127"/>
        <v>702</v>
      </c>
    </row>
    <row r="1663" spans="1:10" x14ac:dyDescent="0.3">
      <c r="A1663" s="1" t="s">
        <v>1434</v>
      </c>
      <c r="B1663" s="2">
        <v>42941</v>
      </c>
      <c r="C1663" s="3">
        <v>0.45377314814814818</v>
      </c>
      <c r="D1663" s="3">
        <v>0.45409722222222221</v>
      </c>
      <c r="E1663" t="str">
        <f t="shared" si="125"/>
        <v>stacjonarny</v>
      </c>
      <c r="F1663" s="6">
        <f t="shared" si="126"/>
        <v>1</v>
      </c>
      <c r="H1663">
        <f t="shared" si="128"/>
        <v>9874</v>
      </c>
      <c r="I1663">
        <f t="shared" si="129"/>
        <v>3279</v>
      </c>
      <c r="J1663">
        <f t="shared" si="127"/>
        <v>702</v>
      </c>
    </row>
    <row r="1664" spans="1:10" x14ac:dyDescent="0.3">
      <c r="A1664" s="1" t="s">
        <v>1435</v>
      </c>
      <c r="B1664" s="2">
        <v>42941</v>
      </c>
      <c r="C1664" s="3">
        <v>0.45886574074074077</v>
      </c>
      <c r="D1664" s="3">
        <v>0.46630787037037041</v>
      </c>
      <c r="E1664" t="str">
        <f t="shared" si="125"/>
        <v>stacjonarny</v>
      </c>
      <c r="F1664" s="6">
        <f t="shared" si="126"/>
        <v>11</v>
      </c>
      <c r="H1664">
        <f t="shared" si="128"/>
        <v>9885</v>
      </c>
      <c r="I1664">
        <f t="shared" si="129"/>
        <v>3279</v>
      </c>
      <c r="J1664">
        <f t="shared" si="127"/>
        <v>702</v>
      </c>
    </row>
    <row r="1665" spans="1:10" x14ac:dyDescent="0.3">
      <c r="A1665" s="1" t="s">
        <v>1436</v>
      </c>
      <c r="B1665" s="2">
        <v>42941</v>
      </c>
      <c r="C1665" s="3">
        <v>0.4638194444444444</v>
      </c>
      <c r="D1665" s="3">
        <v>0.47520833333333329</v>
      </c>
      <c r="E1665" t="str">
        <f t="shared" si="125"/>
        <v>stacjonarny</v>
      </c>
      <c r="F1665" s="6">
        <f t="shared" si="126"/>
        <v>17</v>
      </c>
      <c r="H1665">
        <f t="shared" si="128"/>
        <v>9902</v>
      </c>
      <c r="I1665">
        <f t="shared" si="129"/>
        <v>3279</v>
      </c>
      <c r="J1665">
        <f t="shared" si="127"/>
        <v>702</v>
      </c>
    </row>
    <row r="1666" spans="1:10" x14ac:dyDescent="0.3">
      <c r="A1666" s="1" t="s">
        <v>1437</v>
      </c>
      <c r="B1666" s="2">
        <v>42941</v>
      </c>
      <c r="C1666" s="3">
        <v>0.4656481481481482</v>
      </c>
      <c r="D1666" s="3">
        <v>0.47028935185185183</v>
      </c>
      <c r="E1666" t="str">
        <f t="shared" si="125"/>
        <v>stacjonarny</v>
      </c>
      <c r="F1666" s="6">
        <f t="shared" si="126"/>
        <v>7</v>
      </c>
      <c r="H1666">
        <f t="shared" si="128"/>
        <v>9909</v>
      </c>
      <c r="I1666">
        <f t="shared" si="129"/>
        <v>3279</v>
      </c>
      <c r="J1666">
        <f t="shared" si="127"/>
        <v>702</v>
      </c>
    </row>
    <row r="1667" spans="1:10" x14ac:dyDescent="0.3">
      <c r="A1667" s="1" t="s">
        <v>1438</v>
      </c>
      <c r="B1667" s="2">
        <v>42941</v>
      </c>
      <c r="C1667" s="3">
        <v>0.47077546296296297</v>
      </c>
      <c r="D1667" s="3">
        <v>0.47538194444444448</v>
      </c>
      <c r="E1667" t="str">
        <f t="shared" ref="E1667:E1730" si="130">IF(LEN(A1667)=7,"stacjonarny",IF(LEN(A1667)=8,"komórkowy","zagraniczny"))</f>
        <v>stacjonarny</v>
      </c>
      <c r="F1667" s="6">
        <f t="shared" ref="F1667:F1730" si="131">ROUNDUP(MINUTE(D1667-C1667)+SECOND(D1667-C1667)/60,0)</f>
        <v>7</v>
      </c>
      <c r="H1667">
        <f t="shared" si="128"/>
        <v>9916</v>
      </c>
      <c r="I1667">
        <f t="shared" si="129"/>
        <v>3279</v>
      </c>
      <c r="J1667">
        <f t="shared" si="127"/>
        <v>702</v>
      </c>
    </row>
    <row r="1668" spans="1:10" x14ac:dyDescent="0.3">
      <c r="A1668" s="1" t="s">
        <v>1439</v>
      </c>
      <c r="B1668" s="2">
        <v>42941</v>
      </c>
      <c r="C1668" s="3">
        <v>0.4729976851851852</v>
      </c>
      <c r="D1668" s="3">
        <v>0.47553240740740743</v>
      </c>
      <c r="E1668" t="str">
        <f t="shared" si="130"/>
        <v>stacjonarny</v>
      </c>
      <c r="F1668" s="6">
        <f t="shared" si="131"/>
        <v>4</v>
      </c>
      <c r="H1668">
        <f t="shared" si="128"/>
        <v>9920</v>
      </c>
      <c r="I1668">
        <f t="shared" si="129"/>
        <v>3279</v>
      </c>
      <c r="J1668">
        <f t="shared" ref="J1668:J1731" si="132">IF(E1668="zagraniczny",J1667+F1668,J1667)</f>
        <v>702</v>
      </c>
    </row>
    <row r="1669" spans="1:10" x14ac:dyDescent="0.3">
      <c r="A1669" s="1" t="s">
        <v>1440</v>
      </c>
      <c r="B1669" s="2">
        <v>42941</v>
      </c>
      <c r="C1669" s="3">
        <v>0.47385416666666669</v>
      </c>
      <c r="D1669" s="3">
        <v>0.47505787037037034</v>
      </c>
      <c r="E1669" t="str">
        <f t="shared" si="130"/>
        <v>stacjonarny</v>
      </c>
      <c r="F1669" s="6">
        <f t="shared" si="131"/>
        <v>2</v>
      </c>
      <c r="H1669">
        <f t="shared" si="128"/>
        <v>9922</v>
      </c>
      <c r="I1669">
        <f t="shared" si="129"/>
        <v>3279</v>
      </c>
      <c r="J1669">
        <f t="shared" si="132"/>
        <v>702</v>
      </c>
    </row>
    <row r="1670" spans="1:10" x14ac:dyDescent="0.3">
      <c r="A1670" s="1" t="s">
        <v>1441</v>
      </c>
      <c r="B1670" s="2">
        <v>42941</v>
      </c>
      <c r="C1670" s="3">
        <v>0.47591435185185182</v>
      </c>
      <c r="D1670" s="3">
        <v>0.47734953703703703</v>
      </c>
      <c r="E1670" t="str">
        <f t="shared" si="130"/>
        <v>stacjonarny</v>
      </c>
      <c r="F1670" s="6">
        <f t="shared" si="131"/>
        <v>3</v>
      </c>
      <c r="H1670">
        <f t="shared" si="128"/>
        <v>9925</v>
      </c>
      <c r="I1670">
        <f t="shared" si="129"/>
        <v>3279</v>
      </c>
      <c r="J1670">
        <f t="shared" si="132"/>
        <v>702</v>
      </c>
    </row>
    <row r="1671" spans="1:10" x14ac:dyDescent="0.3">
      <c r="A1671" s="1" t="s">
        <v>1442</v>
      </c>
      <c r="B1671" s="2">
        <v>42941</v>
      </c>
      <c r="C1671" s="3">
        <v>0.4770138888888889</v>
      </c>
      <c r="D1671" s="3">
        <v>0.48685185185185187</v>
      </c>
      <c r="E1671" t="str">
        <f t="shared" si="130"/>
        <v>stacjonarny</v>
      </c>
      <c r="F1671" s="6">
        <f t="shared" si="131"/>
        <v>15</v>
      </c>
      <c r="H1671">
        <f t="shared" si="128"/>
        <v>9940</v>
      </c>
      <c r="I1671">
        <f t="shared" si="129"/>
        <v>3279</v>
      </c>
      <c r="J1671">
        <f t="shared" si="132"/>
        <v>702</v>
      </c>
    </row>
    <row r="1672" spans="1:10" x14ac:dyDescent="0.3">
      <c r="A1672" s="1" t="s">
        <v>1443</v>
      </c>
      <c r="B1672" s="2">
        <v>42941</v>
      </c>
      <c r="C1672" s="3">
        <v>0.47781249999999997</v>
      </c>
      <c r="D1672" s="3">
        <v>0.48425925925925922</v>
      </c>
      <c r="E1672" t="str">
        <f t="shared" si="130"/>
        <v>stacjonarny</v>
      </c>
      <c r="F1672" s="6">
        <f t="shared" si="131"/>
        <v>10</v>
      </c>
      <c r="H1672">
        <f t="shared" si="128"/>
        <v>9950</v>
      </c>
      <c r="I1672">
        <f t="shared" si="129"/>
        <v>3279</v>
      </c>
      <c r="J1672">
        <f t="shared" si="132"/>
        <v>702</v>
      </c>
    </row>
    <row r="1673" spans="1:10" x14ac:dyDescent="0.3">
      <c r="A1673" s="1" t="s">
        <v>1444</v>
      </c>
      <c r="B1673" s="2">
        <v>42941</v>
      </c>
      <c r="C1673" s="3">
        <v>0.47957175925925927</v>
      </c>
      <c r="D1673" s="3">
        <v>0.48254629629629631</v>
      </c>
      <c r="E1673" t="str">
        <f t="shared" si="130"/>
        <v>zagraniczny</v>
      </c>
      <c r="F1673" s="6">
        <f t="shared" si="131"/>
        <v>5</v>
      </c>
      <c r="H1673">
        <f t="shared" si="128"/>
        <v>9950</v>
      </c>
      <c r="I1673">
        <f t="shared" si="129"/>
        <v>3279</v>
      </c>
      <c r="J1673">
        <f t="shared" si="132"/>
        <v>707</v>
      </c>
    </row>
    <row r="1674" spans="1:10" x14ac:dyDescent="0.3">
      <c r="A1674" s="1" t="s">
        <v>1445</v>
      </c>
      <c r="B1674" s="2">
        <v>42941</v>
      </c>
      <c r="C1674" s="3">
        <v>0.48457175925925927</v>
      </c>
      <c r="D1674" s="3">
        <v>0.48851851851851852</v>
      </c>
      <c r="E1674" t="str">
        <f t="shared" si="130"/>
        <v>komórkowy</v>
      </c>
      <c r="F1674" s="6">
        <f t="shared" si="131"/>
        <v>6</v>
      </c>
      <c r="H1674">
        <f t="shared" si="128"/>
        <v>9950</v>
      </c>
      <c r="I1674">
        <f t="shared" si="129"/>
        <v>3285</v>
      </c>
      <c r="J1674">
        <f t="shared" si="132"/>
        <v>707</v>
      </c>
    </row>
    <row r="1675" spans="1:10" x14ac:dyDescent="0.3">
      <c r="A1675" s="1" t="s">
        <v>1329</v>
      </c>
      <c r="B1675" s="2">
        <v>42941</v>
      </c>
      <c r="C1675" s="3">
        <v>0.48563657407407407</v>
      </c>
      <c r="D1675" s="3">
        <v>0.49687500000000001</v>
      </c>
      <c r="E1675" t="str">
        <f t="shared" si="130"/>
        <v>stacjonarny</v>
      </c>
      <c r="F1675" s="6">
        <f t="shared" si="131"/>
        <v>17</v>
      </c>
      <c r="H1675">
        <f t="shared" si="128"/>
        <v>9967</v>
      </c>
      <c r="I1675">
        <f t="shared" si="129"/>
        <v>3285</v>
      </c>
      <c r="J1675">
        <f t="shared" si="132"/>
        <v>707</v>
      </c>
    </row>
    <row r="1676" spans="1:10" x14ac:dyDescent="0.3">
      <c r="A1676" s="1" t="s">
        <v>953</v>
      </c>
      <c r="B1676" s="2">
        <v>42941</v>
      </c>
      <c r="C1676" s="3">
        <v>0.48615740740740737</v>
      </c>
      <c r="D1676" s="3">
        <v>0.49478009259259265</v>
      </c>
      <c r="E1676" t="str">
        <f t="shared" si="130"/>
        <v>komórkowy</v>
      </c>
      <c r="F1676" s="6">
        <f t="shared" si="131"/>
        <v>13</v>
      </c>
      <c r="H1676">
        <f t="shared" si="128"/>
        <v>9967</v>
      </c>
      <c r="I1676">
        <f t="shared" si="129"/>
        <v>3298</v>
      </c>
      <c r="J1676">
        <f t="shared" si="132"/>
        <v>707</v>
      </c>
    </row>
    <row r="1677" spans="1:10" x14ac:dyDescent="0.3">
      <c r="A1677" s="1" t="s">
        <v>423</v>
      </c>
      <c r="B1677" s="2">
        <v>42941</v>
      </c>
      <c r="C1677" s="3">
        <v>0.48975694444444445</v>
      </c>
      <c r="D1677" s="3">
        <v>0.49530092592592595</v>
      </c>
      <c r="E1677" t="str">
        <f t="shared" si="130"/>
        <v>stacjonarny</v>
      </c>
      <c r="F1677" s="6">
        <f t="shared" si="131"/>
        <v>8</v>
      </c>
      <c r="H1677">
        <f t="shared" si="128"/>
        <v>9975</v>
      </c>
      <c r="I1677">
        <f t="shared" si="129"/>
        <v>3298</v>
      </c>
      <c r="J1677">
        <f t="shared" si="132"/>
        <v>707</v>
      </c>
    </row>
    <row r="1678" spans="1:10" x14ac:dyDescent="0.3">
      <c r="A1678" s="1" t="s">
        <v>1446</v>
      </c>
      <c r="B1678" s="2">
        <v>42941</v>
      </c>
      <c r="C1678" s="3">
        <v>0.49523148148148149</v>
      </c>
      <c r="D1678" s="3">
        <v>0.49962962962962965</v>
      </c>
      <c r="E1678" t="str">
        <f t="shared" si="130"/>
        <v>stacjonarny</v>
      </c>
      <c r="F1678" s="6">
        <f t="shared" si="131"/>
        <v>7</v>
      </c>
      <c r="H1678">
        <f t="shared" si="128"/>
        <v>9982</v>
      </c>
      <c r="I1678">
        <f t="shared" si="129"/>
        <v>3298</v>
      </c>
      <c r="J1678">
        <f t="shared" si="132"/>
        <v>707</v>
      </c>
    </row>
    <row r="1679" spans="1:10" x14ac:dyDescent="0.3">
      <c r="A1679" s="1" t="s">
        <v>1447</v>
      </c>
      <c r="B1679" s="2">
        <v>42941</v>
      </c>
      <c r="C1679" s="3">
        <v>0.49556712962962962</v>
      </c>
      <c r="D1679" s="3">
        <v>0.49927083333333333</v>
      </c>
      <c r="E1679" t="str">
        <f t="shared" si="130"/>
        <v>stacjonarny</v>
      </c>
      <c r="F1679" s="6">
        <f t="shared" si="131"/>
        <v>6</v>
      </c>
      <c r="H1679">
        <f t="shared" si="128"/>
        <v>9988</v>
      </c>
      <c r="I1679">
        <f t="shared" si="129"/>
        <v>3298</v>
      </c>
      <c r="J1679">
        <f t="shared" si="132"/>
        <v>707</v>
      </c>
    </row>
    <row r="1680" spans="1:10" x14ac:dyDescent="0.3">
      <c r="A1680" s="1" t="s">
        <v>1448</v>
      </c>
      <c r="B1680" s="2">
        <v>42941</v>
      </c>
      <c r="C1680" s="3">
        <v>0.49739583333333331</v>
      </c>
      <c r="D1680" s="3">
        <v>0.49787037037037035</v>
      </c>
      <c r="E1680" t="str">
        <f t="shared" si="130"/>
        <v>stacjonarny</v>
      </c>
      <c r="F1680" s="6">
        <f t="shared" si="131"/>
        <v>1</v>
      </c>
      <c r="H1680">
        <f t="shared" si="128"/>
        <v>9989</v>
      </c>
      <c r="I1680">
        <f t="shared" si="129"/>
        <v>3298</v>
      </c>
      <c r="J1680">
        <f t="shared" si="132"/>
        <v>707</v>
      </c>
    </row>
    <row r="1681" spans="1:10" x14ac:dyDescent="0.3">
      <c r="A1681" s="1" t="s">
        <v>1449</v>
      </c>
      <c r="B1681" s="2">
        <v>42941</v>
      </c>
      <c r="C1681" s="3">
        <v>0.49796296296296294</v>
      </c>
      <c r="D1681" s="3">
        <v>0.5053009259259259</v>
      </c>
      <c r="E1681" t="str">
        <f t="shared" si="130"/>
        <v>stacjonarny</v>
      </c>
      <c r="F1681" s="6">
        <f t="shared" si="131"/>
        <v>11</v>
      </c>
      <c r="H1681">
        <f t="shared" si="128"/>
        <v>10000</v>
      </c>
      <c r="I1681">
        <f t="shared" si="129"/>
        <v>3298</v>
      </c>
      <c r="J1681">
        <f t="shared" si="132"/>
        <v>707</v>
      </c>
    </row>
    <row r="1682" spans="1:10" x14ac:dyDescent="0.3">
      <c r="A1682" s="1" t="s">
        <v>1450</v>
      </c>
      <c r="B1682" s="2">
        <v>42941</v>
      </c>
      <c r="C1682" s="3">
        <v>0.50027777777777771</v>
      </c>
      <c r="D1682" s="3">
        <v>0.50983796296296291</v>
      </c>
      <c r="E1682" t="str">
        <f t="shared" si="130"/>
        <v>stacjonarny</v>
      </c>
      <c r="F1682" s="6">
        <f t="shared" si="131"/>
        <v>14</v>
      </c>
      <c r="H1682">
        <f t="shared" si="128"/>
        <v>10014</v>
      </c>
      <c r="I1682">
        <f t="shared" si="129"/>
        <v>3298</v>
      </c>
      <c r="J1682">
        <f t="shared" si="132"/>
        <v>707</v>
      </c>
    </row>
    <row r="1683" spans="1:10" x14ac:dyDescent="0.3">
      <c r="A1683" s="1" t="s">
        <v>1451</v>
      </c>
      <c r="B1683" s="2">
        <v>42941</v>
      </c>
      <c r="C1683" s="3">
        <v>0.50436342592592587</v>
      </c>
      <c r="D1683" s="3">
        <v>0.51339120370370372</v>
      </c>
      <c r="E1683" t="str">
        <f t="shared" si="130"/>
        <v>komórkowy</v>
      </c>
      <c r="F1683" s="6">
        <f t="shared" si="131"/>
        <v>13</v>
      </c>
      <c r="H1683">
        <f t="shared" si="128"/>
        <v>10014</v>
      </c>
      <c r="I1683">
        <f t="shared" si="129"/>
        <v>3311</v>
      </c>
      <c r="J1683">
        <f t="shared" si="132"/>
        <v>707</v>
      </c>
    </row>
    <row r="1684" spans="1:10" x14ac:dyDescent="0.3">
      <c r="A1684" s="1" t="s">
        <v>1452</v>
      </c>
      <c r="B1684" s="2">
        <v>42941</v>
      </c>
      <c r="C1684" s="3">
        <v>0.50545138888888885</v>
      </c>
      <c r="D1684" s="3">
        <v>0.50761574074074078</v>
      </c>
      <c r="E1684" t="str">
        <f t="shared" si="130"/>
        <v>stacjonarny</v>
      </c>
      <c r="F1684" s="6">
        <f t="shared" si="131"/>
        <v>4</v>
      </c>
      <c r="H1684">
        <f t="shared" si="128"/>
        <v>10018</v>
      </c>
      <c r="I1684">
        <f t="shared" si="129"/>
        <v>3311</v>
      </c>
      <c r="J1684">
        <f t="shared" si="132"/>
        <v>707</v>
      </c>
    </row>
    <row r="1685" spans="1:10" x14ac:dyDescent="0.3">
      <c r="A1685" s="1" t="s">
        <v>1453</v>
      </c>
      <c r="B1685" s="2">
        <v>42941</v>
      </c>
      <c r="C1685" s="3">
        <v>0.51025462962962964</v>
      </c>
      <c r="D1685" s="3">
        <v>0.52134259259259264</v>
      </c>
      <c r="E1685" t="str">
        <f t="shared" si="130"/>
        <v>stacjonarny</v>
      </c>
      <c r="F1685" s="6">
        <f t="shared" si="131"/>
        <v>16</v>
      </c>
      <c r="H1685">
        <f t="shared" si="128"/>
        <v>10034</v>
      </c>
      <c r="I1685">
        <f t="shared" si="129"/>
        <v>3311</v>
      </c>
      <c r="J1685">
        <f t="shared" si="132"/>
        <v>707</v>
      </c>
    </row>
    <row r="1686" spans="1:10" x14ac:dyDescent="0.3">
      <c r="A1686" s="1" t="s">
        <v>1454</v>
      </c>
      <c r="B1686" s="2">
        <v>42941</v>
      </c>
      <c r="C1686" s="3">
        <v>0.513738425925926</v>
      </c>
      <c r="D1686" s="3">
        <v>0.52304398148148146</v>
      </c>
      <c r="E1686" t="str">
        <f t="shared" si="130"/>
        <v>stacjonarny</v>
      </c>
      <c r="F1686" s="6">
        <f t="shared" si="131"/>
        <v>14</v>
      </c>
      <c r="H1686">
        <f t="shared" si="128"/>
        <v>10048</v>
      </c>
      <c r="I1686">
        <f t="shared" si="129"/>
        <v>3311</v>
      </c>
      <c r="J1686">
        <f t="shared" si="132"/>
        <v>707</v>
      </c>
    </row>
    <row r="1687" spans="1:10" x14ac:dyDescent="0.3">
      <c r="A1687" s="1" t="s">
        <v>1455</v>
      </c>
      <c r="B1687" s="2">
        <v>42941</v>
      </c>
      <c r="C1687" s="3">
        <v>0.51447916666666671</v>
      </c>
      <c r="D1687" s="3">
        <v>0.51800925925925922</v>
      </c>
      <c r="E1687" t="str">
        <f t="shared" si="130"/>
        <v>komórkowy</v>
      </c>
      <c r="F1687" s="6">
        <f t="shared" si="131"/>
        <v>6</v>
      </c>
      <c r="H1687">
        <f t="shared" si="128"/>
        <v>10048</v>
      </c>
      <c r="I1687">
        <f t="shared" si="129"/>
        <v>3317</v>
      </c>
      <c r="J1687">
        <f t="shared" si="132"/>
        <v>707</v>
      </c>
    </row>
    <row r="1688" spans="1:10" x14ac:dyDescent="0.3">
      <c r="A1688" s="1" t="s">
        <v>62</v>
      </c>
      <c r="B1688" s="2">
        <v>42941</v>
      </c>
      <c r="C1688" s="3">
        <v>0.51847222222222222</v>
      </c>
      <c r="D1688" s="3">
        <v>0.5267708333333333</v>
      </c>
      <c r="E1688" t="str">
        <f t="shared" si="130"/>
        <v>komórkowy</v>
      </c>
      <c r="F1688" s="6">
        <f t="shared" si="131"/>
        <v>12</v>
      </c>
      <c r="H1688">
        <f t="shared" si="128"/>
        <v>10048</v>
      </c>
      <c r="I1688">
        <f t="shared" si="129"/>
        <v>3329</v>
      </c>
      <c r="J1688">
        <f t="shared" si="132"/>
        <v>707</v>
      </c>
    </row>
    <row r="1689" spans="1:10" x14ac:dyDescent="0.3">
      <c r="A1689" s="1" t="s">
        <v>1456</v>
      </c>
      <c r="B1689" s="2">
        <v>42941</v>
      </c>
      <c r="C1689" s="3">
        <v>0.521550925925926</v>
      </c>
      <c r="D1689" s="3">
        <v>0.52667824074074077</v>
      </c>
      <c r="E1689" t="str">
        <f t="shared" si="130"/>
        <v>komórkowy</v>
      </c>
      <c r="F1689" s="6">
        <f t="shared" si="131"/>
        <v>8</v>
      </c>
      <c r="H1689">
        <f t="shared" si="128"/>
        <v>10048</v>
      </c>
      <c r="I1689">
        <f t="shared" si="129"/>
        <v>3337</v>
      </c>
      <c r="J1689">
        <f t="shared" si="132"/>
        <v>707</v>
      </c>
    </row>
    <row r="1690" spans="1:10" x14ac:dyDescent="0.3">
      <c r="A1690" s="1" t="s">
        <v>1457</v>
      </c>
      <c r="B1690" s="2">
        <v>42941</v>
      </c>
      <c r="C1690" s="3">
        <v>0.52232638888888883</v>
      </c>
      <c r="D1690" s="3">
        <v>0.52666666666666673</v>
      </c>
      <c r="E1690" t="str">
        <f t="shared" si="130"/>
        <v>komórkowy</v>
      </c>
      <c r="F1690" s="6">
        <f t="shared" si="131"/>
        <v>7</v>
      </c>
      <c r="H1690">
        <f t="shared" si="128"/>
        <v>10048</v>
      </c>
      <c r="I1690">
        <f t="shared" si="129"/>
        <v>3344</v>
      </c>
      <c r="J1690">
        <f t="shared" si="132"/>
        <v>707</v>
      </c>
    </row>
    <row r="1691" spans="1:10" x14ac:dyDescent="0.3">
      <c r="A1691" s="1" t="s">
        <v>68</v>
      </c>
      <c r="B1691" s="2">
        <v>42941</v>
      </c>
      <c r="C1691" s="3">
        <v>0.52393518518518511</v>
      </c>
      <c r="D1691" s="3">
        <v>0.53479166666666667</v>
      </c>
      <c r="E1691" t="str">
        <f t="shared" si="130"/>
        <v>stacjonarny</v>
      </c>
      <c r="F1691" s="6">
        <f t="shared" si="131"/>
        <v>16</v>
      </c>
      <c r="H1691">
        <f t="shared" si="128"/>
        <v>10064</v>
      </c>
      <c r="I1691">
        <f t="shared" si="129"/>
        <v>3344</v>
      </c>
      <c r="J1691">
        <f t="shared" si="132"/>
        <v>707</v>
      </c>
    </row>
    <row r="1692" spans="1:10" x14ac:dyDescent="0.3">
      <c r="A1692" s="1" t="s">
        <v>1458</v>
      </c>
      <c r="B1692" s="2">
        <v>42941</v>
      </c>
      <c r="C1692" s="3">
        <v>0.52584490740740741</v>
      </c>
      <c r="D1692" s="3">
        <v>0.53660879629629632</v>
      </c>
      <c r="E1692" t="str">
        <f t="shared" si="130"/>
        <v>stacjonarny</v>
      </c>
      <c r="F1692" s="6">
        <f t="shared" si="131"/>
        <v>16</v>
      </c>
      <c r="H1692">
        <f t="shared" si="128"/>
        <v>10080</v>
      </c>
      <c r="I1692">
        <f t="shared" si="129"/>
        <v>3344</v>
      </c>
      <c r="J1692">
        <f t="shared" si="132"/>
        <v>707</v>
      </c>
    </row>
    <row r="1693" spans="1:10" x14ac:dyDescent="0.3">
      <c r="A1693" s="1" t="s">
        <v>1459</v>
      </c>
      <c r="B1693" s="2">
        <v>42941</v>
      </c>
      <c r="C1693" s="3">
        <v>0.52655092592592589</v>
      </c>
      <c r="D1693" s="3">
        <v>0.52703703703703708</v>
      </c>
      <c r="E1693" t="str">
        <f t="shared" si="130"/>
        <v>stacjonarny</v>
      </c>
      <c r="F1693" s="6">
        <f t="shared" si="131"/>
        <v>1</v>
      </c>
      <c r="H1693">
        <f t="shared" si="128"/>
        <v>10081</v>
      </c>
      <c r="I1693">
        <f t="shared" si="129"/>
        <v>3344</v>
      </c>
      <c r="J1693">
        <f t="shared" si="132"/>
        <v>707</v>
      </c>
    </row>
    <row r="1694" spans="1:10" x14ac:dyDescent="0.3">
      <c r="A1694" s="1" t="s">
        <v>1460</v>
      </c>
      <c r="B1694" s="2">
        <v>42941</v>
      </c>
      <c r="C1694" s="3">
        <v>0.5317708333333333</v>
      </c>
      <c r="D1694" s="3">
        <v>0.53724537037037035</v>
      </c>
      <c r="E1694" t="str">
        <f t="shared" si="130"/>
        <v>komórkowy</v>
      </c>
      <c r="F1694" s="6">
        <f t="shared" si="131"/>
        <v>8</v>
      </c>
      <c r="H1694">
        <f t="shared" si="128"/>
        <v>10081</v>
      </c>
      <c r="I1694">
        <f t="shared" si="129"/>
        <v>3352</v>
      </c>
      <c r="J1694">
        <f t="shared" si="132"/>
        <v>707</v>
      </c>
    </row>
    <row r="1695" spans="1:10" x14ac:dyDescent="0.3">
      <c r="A1695" s="1" t="s">
        <v>648</v>
      </c>
      <c r="B1695" s="2">
        <v>42941</v>
      </c>
      <c r="C1695" s="3">
        <v>0.53456018518518522</v>
      </c>
      <c r="D1695" s="3">
        <v>0.53718750000000004</v>
      </c>
      <c r="E1695" t="str">
        <f t="shared" si="130"/>
        <v>stacjonarny</v>
      </c>
      <c r="F1695" s="6">
        <f t="shared" si="131"/>
        <v>4</v>
      </c>
      <c r="H1695">
        <f t="shared" si="128"/>
        <v>10085</v>
      </c>
      <c r="I1695">
        <f t="shared" si="129"/>
        <v>3352</v>
      </c>
      <c r="J1695">
        <f t="shared" si="132"/>
        <v>707</v>
      </c>
    </row>
    <row r="1696" spans="1:10" x14ac:dyDescent="0.3">
      <c r="A1696" s="1" t="s">
        <v>1461</v>
      </c>
      <c r="B1696" s="2">
        <v>42941</v>
      </c>
      <c r="C1696" s="3">
        <v>0.53535879629629635</v>
      </c>
      <c r="D1696" s="3">
        <v>0.54219907407407408</v>
      </c>
      <c r="E1696" t="str">
        <f t="shared" si="130"/>
        <v>stacjonarny</v>
      </c>
      <c r="F1696" s="6">
        <f t="shared" si="131"/>
        <v>10</v>
      </c>
      <c r="H1696">
        <f t="shared" si="128"/>
        <v>10095</v>
      </c>
      <c r="I1696">
        <f t="shared" si="129"/>
        <v>3352</v>
      </c>
      <c r="J1696">
        <f t="shared" si="132"/>
        <v>707</v>
      </c>
    </row>
    <row r="1697" spans="1:10" x14ac:dyDescent="0.3">
      <c r="A1697" s="1" t="s">
        <v>1462</v>
      </c>
      <c r="B1697" s="2">
        <v>42941</v>
      </c>
      <c r="C1697" s="3">
        <v>0.53964120370370372</v>
      </c>
      <c r="D1697" s="3">
        <v>0.54101851851851845</v>
      </c>
      <c r="E1697" t="str">
        <f t="shared" si="130"/>
        <v>stacjonarny</v>
      </c>
      <c r="F1697" s="6">
        <f t="shared" si="131"/>
        <v>2</v>
      </c>
      <c r="H1697">
        <f t="shared" si="128"/>
        <v>10097</v>
      </c>
      <c r="I1697">
        <f t="shared" si="129"/>
        <v>3352</v>
      </c>
      <c r="J1697">
        <f t="shared" si="132"/>
        <v>707</v>
      </c>
    </row>
    <row r="1698" spans="1:10" x14ac:dyDescent="0.3">
      <c r="A1698" s="1" t="s">
        <v>1444</v>
      </c>
      <c r="B1698" s="2">
        <v>42941</v>
      </c>
      <c r="C1698" s="3">
        <v>0.5432407407407408</v>
      </c>
      <c r="D1698" s="3">
        <v>0.54956018518518512</v>
      </c>
      <c r="E1698" t="str">
        <f t="shared" si="130"/>
        <v>zagraniczny</v>
      </c>
      <c r="F1698" s="6">
        <f t="shared" si="131"/>
        <v>10</v>
      </c>
      <c r="H1698">
        <f t="shared" si="128"/>
        <v>10097</v>
      </c>
      <c r="I1698">
        <f t="shared" si="129"/>
        <v>3352</v>
      </c>
      <c r="J1698">
        <f t="shared" si="132"/>
        <v>717</v>
      </c>
    </row>
    <row r="1699" spans="1:10" x14ac:dyDescent="0.3">
      <c r="A1699" s="1" t="s">
        <v>1463</v>
      </c>
      <c r="B1699" s="2">
        <v>42941</v>
      </c>
      <c r="C1699" s="3">
        <v>0.54350694444444447</v>
      </c>
      <c r="D1699" s="3">
        <v>0.54767361111111112</v>
      </c>
      <c r="E1699" t="str">
        <f t="shared" si="130"/>
        <v>komórkowy</v>
      </c>
      <c r="F1699" s="6">
        <f t="shared" si="131"/>
        <v>6</v>
      </c>
      <c r="H1699">
        <f t="shared" si="128"/>
        <v>10097</v>
      </c>
      <c r="I1699">
        <f t="shared" si="129"/>
        <v>3358</v>
      </c>
      <c r="J1699">
        <f t="shared" si="132"/>
        <v>717</v>
      </c>
    </row>
    <row r="1700" spans="1:10" x14ac:dyDescent="0.3">
      <c r="A1700" s="1" t="s">
        <v>1464</v>
      </c>
      <c r="B1700" s="2">
        <v>42941</v>
      </c>
      <c r="C1700" s="3">
        <v>0.54858796296296297</v>
      </c>
      <c r="D1700" s="3">
        <v>0.55077546296296298</v>
      </c>
      <c r="E1700" t="str">
        <f t="shared" si="130"/>
        <v>stacjonarny</v>
      </c>
      <c r="F1700" s="6">
        <f t="shared" si="131"/>
        <v>4</v>
      </c>
      <c r="H1700">
        <f t="shared" ref="H1700:H1763" si="133">IF(E1700="stacjonarny",H1699+F1700,H1699)</f>
        <v>10101</v>
      </c>
      <c r="I1700">
        <f t="shared" ref="I1700:I1763" si="134">IF(E1700="komórkowy",I1699+F1700,I1699)</f>
        <v>3358</v>
      </c>
      <c r="J1700">
        <f t="shared" si="132"/>
        <v>717</v>
      </c>
    </row>
    <row r="1701" spans="1:10" x14ac:dyDescent="0.3">
      <c r="A1701" s="1" t="s">
        <v>1444</v>
      </c>
      <c r="B1701" s="2">
        <v>42941</v>
      </c>
      <c r="C1701" s="3">
        <v>0.5519560185185185</v>
      </c>
      <c r="D1701" s="3">
        <v>0.55625000000000002</v>
      </c>
      <c r="E1701" t="str">
        <f t="shared" si="130"/>
        <v>zagraniczny</v>
      </c>
      <c r="F1701" s="6">
        <f t="shared" si="131"/>
        <v>7</v>
      </c>
      <c r="H1701">
        <f t="shared" si="133"/>
        <v>10101</v>
      </c>
      <c r="I1701">
        <f t="shared" si="134"/>
        <v>3358</v>
      </c>
      <c r="J1701">
        <f t="shared" si="132"/>
        <v>724</v>
      </c>
    </row>
    <row r="1702" spans="1:10" x14ac:dyDescent="0.3">
      <c r="A1702" s="1" t="s">
        <v>27</v>
      </c>
      <c r="B1702" s="2">
        <v>42941</v>
      </c>
      <c r="C1702" s="3">
        <v>0.55320601851851847</v>
      </c>
      <c r="D1702" s="3">
        <v>0.55569444444444438</v>
      </c>
      <c r="E1702" t="str">
        <f t="shared" si="130"/>
        <v>komórkowy</v>
      </c>
      <c r="F1702" s="6">
        <f t="shared" si="131"/>
        <v>4</v>
      </c>
      <c r="H1702">
        <f t="shared" si="133"/>
        <v>10101</v>
      </c>
      <c r="I1702">
        <f t="shared" si="134"/>
        <v>3362</v>
      </c>
      <c r="J1702">
        <f t="shared" si="132"/>
        <v>724</v>
      </c>
    </row>
    <row r="1703" spans="1:10" x14ac:dyDescent="0.3">
      <c r="A1703" s="1" t="s">
        <v>1465</v>
      </c>
      <c r="B1703" s="2">
        <v>42941</v>
      </c>
      <c r="C1703" s="3">
        <v>0.55517361111111108</v>
      </c>
      <c r="D1703" s="3">
        <v>0.56013888888888885</v>
      </c>
      <c r="E1703" t="str">
        <f t="shared" si="130"/>
        <v>stacjonarny</v>
      </c>
      <c r="F1703" s="6">
        <f t="shared" si="131"/>
        <v>8</v>
      </c>
      <c r="H1703">
        <f t="shared" si="133"/>
        <v>10109</v>
      </c>
      <c r="I1703">
        <f t="shared" si="134"/>
        <v>3362</v>
      </c>
      <c r="J1703">
        <f t="shared" si="132"/>
        <v>724</v>
      </c>
    </row>
    <row r="1704" spans="1:10" x14ac:dyDescent="0.3">
      <c r="A1704" s="1" t="s">
        <v>1466</v>
      </c>
      <c r="B1704" s="2">
        <v>42941</v>
      </c>
      <c r="C1704" s="3">
        <v>0.56033564814814818</v>
      </c>
      <c r="D1704" s="3">
        <v>0.56570601851851854</v>
      </c>
      <c r="E1704" t="str">
        <f t="shared" si="130"/>
        <v>zagraniczny</v>
      </c>
      <c r="F1704" s="6">
        <f t="shared" si="131"/>
        <v>8</v>
      </c>
      <c r="H1704">
        <f t="shared" si="133"/>
        <v>10109</v>
      </c>
      <c r="I1704">
        <f t="shared" si="134"/>
        <v>3362</v>
      </c>
      <c r="J1704">
        <f t="shared" si="132"/>
        <v>732</v>
      </c>
    </row>
    <row r="1705" spans="1:10" x14ac:dyDescent="0.3">
      <c r="A1705" s="1" t="s">
        <v>1467</v>
      </c>
      <c r="B1705" s="2">
        <v>42941</v>
      </c>
      <c r="C1705" s="3">
        <v>0.56459490740740736</v>
      </c>
      <c r="D1705" s="3">
        <v>0.56638888888888894</v>
      </c>
      <c r="E1705" t="str">
        <f t="shared" si="130"/>
        <v>stacjonarny</v>
      </c>
      <c r="F1705" s="6">
        <f t="shared" si="131"/>
        <v>3</v>
      </c>
      <c r="H1705">
        <f t="shared" si="133"/>
        <v>10112</v>
      </c>
      <c r="I1705">
        <f t="shared" si="134"/>
        <v>3362</v>
      </c>
      <c r="J1705">
        <f t="shared" si="132"/>
        <v>732</v>
      </c>
    </row>
    <row r="1706" spans="1:10" x14ac:dyDescent="0.3">
      <c r="A1706" s="1" t="s">
        <v>508</v>
      </c>
      <c r="B1706" s="2">
        <v>42941</v>
      </c>
      <c r="C1706" s="3">
        <v>0.56620370370370365</v>
      </c>
      <c r="D1706" s="3">
        <v>0.57226851851851845</v>
      </c>
      <c r="E1706" t="str">
        <f t="shared" si="130"/>
        <v>stacjonarny</v>
      </c>
      <c r="F1706" s="6">
        <f t="shared" si="131"/>
        <v>9</v>
      </c>
      <c r="H1706">
        <f t="shared" si="133"/>
        <v>10121</v>
      </c>
      <c r="I1706">
        <f t="shared" si="134"/>
        <v>3362</v>
      </c>
      <c r="J1706">
        <f t="shared" si="132"/>
        <v>732</v>
      </c>
    </row>
    <row r="1707" spans="1:10" x14ac:dyDescent="0.3">
      <c r="A1707" s="1" t="s">
        <v>1468</v>
      </c>
      <c r="B1707" s="2">
        <v>42941</v>
      </c>
      <c r="C1707" s="3">
        <v>0.56643518518518521</v>
      </c>
      <c r="D1707" s="3">
        <v>0.5687268518518519</v>
      </c>
      <c r="E1707" t="str">
        <f t="shared" si="130"/>
        <v>stacjonarny</v>
      </c>
      <c r="F1707" s="6">
        <f t="shared" si="131"/>
        <v>4</v>
      </c>
      <c r="H1707">
        <f t="shared" si="133"/>
        <v>10125</v>
      </c>
      <c r="I1707">
        <f t="shared" si="134"/>
        <v>3362</v>
      </c>
      <c r="J1707">
        <f t="shared" si="132"/>
        <v>732</v>
      </c>
    </row>
    <row r="1708" spans="1:10" x14ac:dyDescent="0.3">
      <c r="A1708" s="1" t="s">
        <v>1469</v>
      </c>
      <c r="B1708" s="2">
        <v>42941</v>
      </c>
      <c r="C1708" s="3">
        <v>0.56959490740740748</v>
      </c>
      <c r="D1708" s="3">
        <v>0.57927083333333329</v>
      </c>
      <c r="E1708" t="str">
        <f t="shared" si="130"/>
        <v>stacjonarny</v>
      </c>
      <c r="F1708" s="6">
        <f t="shared" si="131"/>
        <v>14</v>
      </c>
      <c r="H1708">
        <f t="shared" si="133"/>
        <v>10139</v>
      </c>
      <c r="I1708">
        <f t="shared" si="134"/>
        <v>3362</v>
      </c>
      <c r="J1708">
        <f t="shared" si="132"/>
        <v>732</v>
      </c>
    </row>
    <row r="1709" spans="1:10" x14ac:dyDescent="0.3">
      <c r="A1709" s="1" t="s">
        <v>1470</v>
      </c>
      <c r="B1709" s="2">
        <v>42941</v>
      </c>
      <c r="C1709" s="3">
        <v>0.56974537037037043</v>
      </c>
      <c r="D1709" s="3">
        <v>0.5701504629629629</v>
      </c>
      <c r="E1709" t="str">
        <f t="shared" si="130"/>
        <v>stacjonarny</v>
      </c>
      <c r="F1709" s="6">
        <f t="shared" si="131"/>
        <v>1</v>
      </c>
      <c r="H1709">
        <f t="shared" si="133"/>
        <v>10140</v>
      </c>
      <c r="I1709">
        <f t="shared" si="134"/>
        <v>3362</v>
      </c>
      <c r="J1709">
        <f t="shared" si="132"/>
        <v>732</v>
      </c>
    </row>
    <row r="1710" spans="1:10" x14ac:dyDescent="0.3">
      <c r="A1710" s="1" t="s">
        <v>1471</v>
      </c>
      <c r="B1710" s="2">
        <v>42941</v>
      </c>
      <c r="C1710" s="3">
        <v>0.57284722222222217</v>
      </c>
      <c r="D1710" s="3">
        <v>0.58149305555555553</v>
      </c>
      <c r="E1710" t="str">
        <f t="shared" si="130"/>
        <v>stacjonarny</v>
      </c>
      <c r="F1710" s="6">
        <f t="shared" si="131"/>
        <v>13</v>
      </c>
      <c r="H1710">
        <f t="shared" si="133"/>
        <v>10153</v>
      </c>
      <c r="I1710">
        <f t="shared" si="134"/>
        <v>3362</v>
      </c>
      <c r="J1710">
        <f t="shared" si="132"/>
        <v>732</v>
      </c>
    </row>
    <row r="1711" spans="1:10" x14ac:dyDescent="0.3">
      <c r="A1711" s="1" t="s">
        <v>1472</v>
      </c>
      <c r="B1711" s="2">
        <v>42941</v>
      </c>
      <c r="C1711" s="3">
        <v>0.57335648148148144</v>
      </c>
      <c r="D1711" s="3">
        <v>0.57350694444444439</v>
      </c>
      <c r="E1711" t="str">
        <f t="shared" si="130"/>
        <v>komórkowy</v>
      </c>
      <c r="F1711" s="6">
        <f t="shared" si="131"/>
        <v>1</v>
      </c>
      <c r="H1711">
        <f t="shared" si="133"/>
        <v>10153</v>
      </c>
      <c r="I1711">
        <f t="shared" si="134"/>
        <v>3363</v>
      </c>
      <c r="J1711">
        <f t="shared" si="132"/>
        <v>732</v>
      </c>
    </row>
    <row r="1712" spans="1:10" x14ac:dyDescent="0.3">
      <c r="A1712" s="1" t="s">
        <v>1473</v>
      </c>
      <c r="B1712" s="2">
        <v>42941</v>
      </c>
      <c r="C1712" s="3">
        <v>0.57863425925925926</v>
      </c>
      <c r="D1712" s="3">
        <v>0.58030092592592586</v>
      </c>
      <c r="E1712" t="str">
        <f t="shared" si="130"/>
        <v>stacjonarny</v>
      </c>
      <c r="F1712" s="6">
        <f t="shared" si="131"/>
        <v>3</v>
      </c>
      <c r="H1712">
        <f t="shared" si="133"/>
        <v>10156</v>
      </c>
      <c r="I1712">
        <f t="shared" si="134"/>
        <v>3363</v>
      </c>
      <c r="J1712">
        <f t="shared" si="132"/>
        <v>732</v>
      </c>
    </row>
    <row r="1713" spans="1:10" x14ac:dyDescent="0.3">
      <c r="A1713" s="1" t="s">
        <v>543</v>
      </c>
      <c r="B1713" s="2">
        <v>42941</v>
      </c>
      <c r="C1713" s="3">
        <v>0.57974537037037044</v>
      </c>
      <c r="D1713" s="3">
        <v>0.59083333333333332</v>
      </c>
      <c r="E1713" t="str">
        <f t="shared" si="130"/>
        <v>stacjonarny</v>
      </c>
      <c r="F1713" s="6">
        <f t="shared" si="131"/>
        <v>16</v>
      </c>
      <c r="H1713">
        <f t="shared" si="133"/>
        <v>10172</v>
      </c>
      <c r="I1713">
        <f t="shared" si="134"/>
        <v>3363</v>
      </c>
      <c r="J1713">
        <f t="shared" si="132"/>
        <v>732</v>
      </c>
    </row>
    <row r="1714" spans="1:10" x14ac:dyDescent="0.3">
      <c r="A1714" s="1" t="s">
        <v>1474</v>
      </c>
      <c r="B1714" s="2">
        <v>42941</v>
      </c>
      <c r="C1714" s="3">
        <v>0.58423611111111107</v>
      </c>
      <c r="D1714" s="3">
        <v>0.59392361111111114</v>
      </c>
      <c r="E1714" t="str">
        <f t="shared" si="130"/>
        <v>stacjonarny</v>
      </c>
      <c r="F1714" s="6">
        <f t="shared" si="131"/>
        <v>14</v>
      </c>
      <c r="H1714">
        <f t="shared" si="133"/>
        <v>10186</v>
      </c>
      <c r="I1714">
        <f t="shared" si="134"/>
        <v>3363</v>
      </c>
      <c r="J1714">
        <f t="shared" si="132"/>
        <v>732</v>
      </c>
    </row>
    <row r="1715" spans="1:10" x14ac:dyDescent="0.3">
      <c r="A1715" s="1" t="s">
        <v>1475</v>
      </c>
      <c r="B1715" s="2">
        <v>42941</v>
      </c>
      <c r="C1715" s="3">
        <v>0.58784722222222219</v>
      </c>
      <c r="D1715" s="3">
        <v>0.59894675925925933</v>
      </c>
      <c r="E1715" t="str">
        <f t="shared" si="130"/>
        <v>stacjonarny</v>
      </c>
      <c r="F1715" s="6">
        <f t="shared" si="131"/>
        <v>16</v>
      </c>
      <c r="H1715">
        <f t="shared" si="133"/>
        <v>10202</v>
      </c>
      <c r="I1715">
        <f t="shared" si="134"/>
        <v>3363</v>
      </c>
      <c r="J1715">
        <f t="shared" si="132"/>
        <v>732</v>
      </c>
    </row>
    <row r="1716" spans="1:10" x14ac:dyDescent="0.3">
      <c r="A1716" s="1" t="s">
        <v>1476</v>
      </c>
      <c r="B1716" s="2">
        <v>42941</v>
      </c>
      <c r="C1716" s="3">
        <v>0.58899305555555559</v>
      </c>
      <c r="D1716" s="3">
        <v>0.59116898148148145</v>
      </c>
      <c r="E1716" t="str">
        <f t="shared" si="130"/>
        <v>komórkowy</v>
      </c>
      <c r="F1716" s="6">
        <f t="shared" si="131"/>
        <v>4</v>
      </c>
      <c r="H1716">
        <f t="shared" si="133"/>
        <v>10202</v>
      </c>
      <c r="I1716">
        <f t="shared" si="134"/>
        <v>3367</v>
      </c>
      <c r="J1716">
        <f t="shared" si="132"/>
        <v>732</v>
      </c>
    </row>
    <row r="1717" spans="1:10" x14ac:dyDescent="0.3">
      <c r="A1717" s="1" t="s">
        <v>1477</v>
      </c>
      <c r="B1717" s="2">
        <v>42941</v>
      </c>
      <c r="C1717" s="3">
        <v>0.59350694444444441</v>
      </c>
      <c r="D1717" s="3">
        <v>0.59811342592592587</v>
      </c>
      <c r="E1717" t="str">
        <f t="shared" si="130"/>
        <v>stacjonarny</v>
      </c>
      <c r="F1717" s="6">
        <f t="shared" si="131"/>
        <v>7</v>
      </c>
      <c r="H1717">
        <f t="shared" si="133"/>
        <v>10209</v>
      </c>
      <c r="I1717">
        <f t="shared" si="134"/>
        <v>3367</v>
      </c>
      <c r="J1717">
        <f t="shared" si="132"/>
        <v>732</v>
      </c>
    </row>
    <row r="1718" spans="1:10" x14ac:dyDescent="0.3">
      <c r="A1718" s="1" t="s">
        <v>1478</v>
      </c>
      <c r="B1718" s="2">
        <v>42941</v>
      </c>
      <c r="C1718" s="3">
        <v>0.59609953703703711</v>
      </c>
      <c r="D1718" s="3">
        <v>0.60069444444444442</v>
      </c>
      <c r="E1718" t="str">
        <f t="shared" si="130"/>
        <v>stacjonarny</v>
      </c>
      <c r="F1718" s="6">
        <f t="shared" si="131"/>
        <v>7</v>
      </c>
      <c r="H1718">
        <f t="shared" si="133"/>
        <v>10216</v>
      </c>
      <c r="I1718">
        <f t="shared" si="134"/>
        <v>3367</v>
      </c>
      <c r="J1718">
        <f t="shared" si="132"/>
        <v>732</v>
      </c>
    </row>
    <row r="1719" spans="1:10" x14ac:dyDescent="0.3">
      <c r="A1719" s="1" t="s">
        <v>1479</v>
      </c>
      <c r="B1719" s="2">
        <v>42941</v>
      </c>
      <c r="C1719" s="3">
        <v>0.5995138888888889</v>
      </c>
      <c r="D1719" s="3">
        <v>0.60322916666666659</v>
      </c>
      <c r="E1719" t="str">
        <f t="shared" si="130"/>
        <v>stacjonarny</v>
      </c>
      <c r="F1719" s="6">
        <f t="shared" si="131"/>
        <v>6</v>
      </c>
      <c r="H1719">
        <f t="shared" si="133"/>
        <v>10222</v>
      </c>
      <c r="I1719">
        <f t="shared" si="134"/>
        <v>3367</v>
      </c>
      <c r="J1719">
        <f t="shared" si="132"/>
        <v>732</v>
      </c>
    </row>
    <row r="1720" spans="1:10" x14ac:dyDescent="0.3">
      <c r="A1720" s="1" t="s">
        <v>1480</v>
      </c>
      <c r="B1720" s="2">
        <v>42941</v>
      </c>
      <c r="C1720" s="3">
        <v>0.60341435185185188</v>
      </c>
      <c r="D1720" s="3">
        <v>0.60423611111111108</v>
      </c>
      <c r="E1720" t="str">
        <f t="shared" si="130"/>
        <v>komórkowy</v>
      </c>
      <c r="F1720" s="6">
        <f t="shared" si="131"/>
        <v>2</v>
      </c>
      <c r="H1720">
        <f t="shared" si="133"/>
        <v>10222</v>
      </c>
      <c r="I1720">
        <f t="shared" si="134"/>
        <v>3369</v>
      </c>
      <c r="J1720">
        <f t="shared" si="132"/>
        <v>732</v>
      </c>
    </row>
    <row r="1721" spans="1:10" x14ac:dyDescent="0.3">
      <c r="A1721" s="1" t="s">
        <v>653</v>
      </c>
      <c r="B1721" s="2">
        <v>42941</v>
      </c>
      <c r="C1721" s="3">
        <v>0.60442129629629626</v>
      </c>
      <c r="D1721" s="3">
        <v>0.61266203703703703</v>
      </c>
      <c r="E1721" t="str">
        <f t="shared" si="130"/>
        <v>stacjonarny</v>
      </c>
      <c r="F1721" s="6">
        <f t="shared" si="131"/>
        <v>12</v>
      </c>
      <c r="H1721">
        <f t="shared" si="133"/>
        <v>10234</v>
      </c>
      <c r="I1721">
        <f t="shared" si="134"/>
        <v>3369</v>
      </c>
      <c r="J1721">
        <f t="shared" si="132"/>
        <v>732</v>
      </c>
    </row>
    <row r="1722" spans="1:10" x14ac:dyDescent="0.3">
      <c r="A1722" s="1" t="s">
        <v>1481</v>
      </c>
      <c r="B1722" s="2">
        <v>42941</v>
      </c>
      <c r="C1722" s="3">
        <v>0.60601851851851851</v>
      </c>
      <c r="D1722" s="3">
        <v>0.60782407407407402</v>
      </c>
      <c r="E1722" t="str">
        <f t="shared" si="130"/>
        <v>stacjonarny</v>
      </c>
      <c r="F1722" s="6">
        <f t="shared" si="131"/>
        <v>3</v>
      </c>
      <c r="H1722">
        <f t="shared" si="133"/>
        <v>10237</v>
      </c>
      <c r="I1722">
        <f t="shared" si="134"/>
        <v>3369</v>
      </c>
      <c r="J1722">
        <f t="shared" si="132"/>
        <v>732</v>
      </c>
    </row>
    <row r="1723" spans="1:10" x14ac:dyDescent="0.3">
      <c r="A1723" s="1" t="s">
        <v>1482</v>
      </c>
      <c r="B1723" s="2">
        <v>42941</v>
      </c>
      <c r="C1723" s="3">
        <v>0.60879629629629628</v>
      </c>
      <c r="D1723" s="3">
        <v>0.61106481481481478</v>
      </c>
      <c r="E1723" t="str">
        <f t="shared" si="130"/>
        <v>stacjonarny</v>
      </c>
      <c r="F1723" s="6">
        <f t="shared" si="131"/>
        <v>4</v>
      </c>
      <c r="H1723">
        <f t="shared" si="133"/>
        <v>10241</v>
      </c>
      <c r="I1723">
        <f t="shared" si="134"/>
        <v>3369</v>
      </c>
      <c r="J1723">
        <f t="shared" si="132"/>
        <v>732</v>
      </c>
    </row>
    <row r="1724" spans="1:10" x14ac:dyDescent="0.3">
      <c r="A1724" s="1" t="s">
        <v>1483</v>
      </c>
      <c r="B1724" s="2">
        <v>42941</v>
      </c>
      <c r="C1724" s="3">
        <v>0.61202546296296301</v>
      </c>
      <c r="D1724" s="3">
        <v>0.62135416666666665</v>
      </c>
      <c r="E1724" t="str">
        <f t="shared" si="130"/>
        <v>stacjonarny</v>
      </c>
      <c r="F1724" s="6">
        <f t="shared" si="131"/>
        <v>14</v>
      </c>
      <c r="H1724">
        <f t="shared" si="133"/>
        <v>10255</v>
      </c>
      <c r="I1724">
        <f t="shared" si="134"/>
        <v>3369</v>
      </c>
      <c r="J1724">
        <f t="shared" si="132"/>
        <v>732</v>
      </c>
    </row>
    <row r="1725" spans="1:10" x14ac:dyDescent="0.3">
      <c r="A1725" s="1" t="s">
        <v>1484</v>
      </c>
      <c r="B1725" s="2">
        <v>42941</v>
      </c>
      <c r="C1725" s="3">
        <v>0.61460648148148145</v>
      </c>
      <c r="D1725" s="3">
        <v>0.62116898148148147</v>
      </c>
      <c r="E1725" t="str">
        <f t="shared" si="130"/>
        <v>stacjonarny</v>
      </c>
      <c r="F1725" s="6">
        <f t="shared" si="131"/>
        <v>10</v>
      </c>
      <c r="H1725">
        <f t="shared" si="133"/>
        <v>10265</v>
      </c>
      <c r="I1725">
        <f t="shared" si="134"/>
        <v>3369</v>
      </c>
      <c r="J1725">
        <f t="shared" si="132"/>
        <v>732</v>
      </c>
    </row>
    <row r="1726" spans="1:10" x14ac:dyDescent="0.3">
      <c r="A1726" s="1" t="s">
        <v>827</v>
      </c>
      <c r="B1726" s="2">
        <v>42941</v>
      </c>
      <c r="C1726" s="3">
        <v>0.61895833333333339</v>
      </c>
      <c r="D1726" s="3">
        <v>0.61971064814814814</v>
      </c>
      <c r="E1726" t="str">
        <f t="shared" si="130"/>
        <v>stacjonarny</v>
      </c>
      <c r="F1726" s="6">
        <f t="shared" si="131"/>
        <v>2</v>
      </c>
      <c r="H1726">
        <f t="shared" si="133"/>
        <v>10267</v>
      </c>
      <c r="I1726">
        <f t="shared" si="134"/>
        <v>3369</v>
      </c>
      <c r="J1726">
        <f t="shared" si="132"/>
        <v>732</v>
      </c>
    </row>
    <row r="1727" spans="1:10" x14ac:dyDescent="0.3">
      <c r="A1727" s="1" t="s">
        <v>565</v>
      </c>
      <c r="B1727" s="2">
        <v>42941</v>
      </c>
      <c r="C1727" s="3">
        <v>0.61971064814814814</v>
      </c>
      <c r="D1727" s="3">
        <v>0.62334490740740744</v>
      </c>
      <c r="E1727" t="str">
        <f t="shared" si="130"/>
        <v>komórkowy</v>
      </c>
      <c r="F1727" s="6">
        <f t="shared" si="131"/>
        <v>6</v>
      </c>
      <c r="H1727">
        <f t="shared" si="133"/>
        <v>10267</v>
      </c>
      <c r="I1727">
        <f t="shared" si="134"/>
        <v>3375</v>
      </c>
      <c r="J1727">
        <f t="shared" si="132"/>
        <v>732</v>
      </c>
    </row>
    <row r="1728" spans="1:10" x14ac:dyDescent="0.3">
      <c r="A1728" s="1" t="s">
        <v>1485</v>
      </c>
      <c r="B1728" s="2">
        <v>42941</v>
      </c>
      <c r="C1728" s="3">
        <v>0.62008101851851849</v>
      </c>
      <c r="D1728" s="3">
        <v>0.62776620370370373</v>
      </c>
      <c r="E1728" t="str">
        <f t="shared" si="130"/>
        <v>stacjonarny</v>
      </c>
      <c r="F1728" s="6">
        <f t="shared" si="131"/>
        <v>12</v>
      </c>
      <c r="H1728">
        <f t="shared" si="133"/>
        <v>10279</v>
      </c>
      <c r="I1728">
        <f t="shared" si="134"/>
        <v>3375</v>
      </c>
      <c r="J1728">
        <f t="shared" si="132"/>
        <v>732</v>
      </c>
    </row>
    <row r="1729" spans="1:10" x14ac:dyDescent="0.3">
      <c r="A1729" s="1" t="s">
        <v>1486</v>
      </c>
      <c r="B1729" s="2">
        <v>42941</v>
      </c>
      <c r="C1729" s="3">
        <v>0.62149305555555556</v>
      </c>
      <c r="D1729" s="3">
        <v>0.624537037037037</v>
      </c>
      <c r="E1729" t="str">
        <f t="shared" si="130"/>
        <v>stacjonarny</v>
      </c>
      <c r="F1729" s="6">
        <f t="shared" si="131"/>
        <v>5</v>
      </c>
      <c r="H1729">
        <f t="shared" si="133"/>
        <v>10284</v>
      </c>
      <c r="I1729">
        <f t="shared" si="134"/>
        <v>3375</v>
      </c>
      <c r="J1729">
        <f t="shared" si="132"/>
        <v>732</v>
      </c>
    </row>
    <row r="1730" spans="1:10" x14ac:dyDescent="0.3">
      <c r="A1730" s="1" t="s">
        <v>1305</v>
      </c>
      <c r="B1730" s="2">
        <v>42941</v>
      </c>
      <c r="C1730" s="3">
        <v>0.62472222222222229</v>
      </c>
      <c r="D1730" s="3">
        <v>0.63600694444444439</v>
      </c>
      <c r="E1730" t="str">
        <f t="shared" si="130"/>
        <v>stacjonarny</v>
      </c>
      <c r="F1730" s="6">
        <f t="shared" si="131"/>
        <v>17</v>
      </c>
      <c r="H1730">
        <f t="shared" si="133"/>
        <v>10301</v>
      </c>
      <c r="I1730">
        <f t="shared" si="134"/>
        <v>3375</v>
      </c>
      <c r="J1730">
        <f t="shared" si="132"/>
        <v>732</v>
      </c>
    </row>
    <row r="1731" spans="1:10" x14ac:dyDescent="0.3">
      <c r="A1731" s="1" t="s">
        <v>1487</v>
      </c>
      <c r="B1731" s="2">
        <v>42941</v>
      </c>
      <c r="C1731" s="3">
        <v>0.6292592592592593</v>
      </c>
      <c r="D1731" s="3">
        <v>0.63806712962962964</v>
      </c>
      <c r="E1731" t="str">
        <f t="shared" ref="E1731:E1794" si="135">IF(LEN(A1731)=7,"stacjonarny",IF(LEN(A1731)=8,"komórkowy","zagraniczny"))</f>
        <v>komórkowy</v>
      </c>
      <c r="F1731" s="6">
        <f t="shared" ref="F1731:F1794" si="136">ROUNDUP(MINUTE(D1731-C1731)+SECOND(D1731-C1731)/60,0)</f>
        <v>13</v>
      </c>
      <c r="H1731">
        <f t="shared" si="133"/>
        <v>10301</v>
      </c>
      <c r="I1731">
        <f t="shared" si="134"/>
        <v>3388</v>
      </c>
      <c r="J1731">
        <f t="shared" si="132"/>
        <v>732</v>
      </c>
    </row>
    <row r="1732" spans="1:10" x14ac:dyDescent="0.3">
      <c r="A1732" s="1" t="s">
        <v>1488</v>
      </c>
      <c r="B1732" s="2">
        <v>42942</v>
      </c>
      <c r="C1732" s="3">
        <v>0.33584490740740741</v>
      </c>
      <c r="D1732" s="3">
        <v>0.3367708333333333</v>
      </c>
      <c r="E1732" t="str">
        <f t="shared" si="135"/>
        <v>stacjonarny</v>
      </c>
      <c r="F1732" s="6">
        <f t="shared" si="136"/>
        <v>2</v>
      </c>
      <c r="H1732">
        <f t="shared" si="133"/>
        <v>10303</v>
      </c>
      <c r="I1732">
        <f t="shared" si="134"/>
        <v>3388</v>
      </c>
      <c r="J1732">
        <f t="shared" ref="J1732:J1795" si="137">IF(E1732="zagraniczny",J1731+F1732,J1731)</f>
        <v>732</v>
      </c>
    </row>
    <row r="1733" spans="1:10" x14ac:dyDescent="0.3">
      <c r="A1733" s="1" t="s">
        <v>1489</v>
      </c>
      <c r="B1733" s="2">
        <v>42942</v>
      </c>
      <c r="C1733" s="3">
        <v>0.33710648148148148</v>
      </c>
      <c r="D1733" s="3">
        <v>0.34759259259259262</v>
      </c>
      <c r="E1733" t="str">
        <f t="shared" si="135"/>
        <v>stacjonarny</v>
      </c>
      <c r="F1733" s="6">
        <f t="shared" si="136"/>
        <v>16</v>
      </c>
      <c r="H1733">
        <f t="shared" si="133"/>
        <v>10319</v>
      </c>
      <c r="I1733">
        <f t="shared" si="134"/>
        <v>3388</v>
      </c>
      <c r="J1733">
        <f t="shared" si="137"/>
        <v>732</v>
      </c>
    </row>
    <row r="1734" spans="1:10" x14ac:dyDescent="0.3">
      <c r="A1734" s="1" t="s">
        <v>1490</v>
      </c>
      <c r="B1734" s="2">
        <v>42942</v>
      </c>
      <c r="C1734" s="3">
        <v>0.34250000000000003</v>
      </c>
      <c r="D1734" s="3">
        <v>0.35003472222222221</v>
      </c>
      <c r="E1734" t="str">
        <f t="shared" si="135"/>
        <v>stacjonarny</v>
      </c>
      <c r="F1734" s="6">
        <f t="shared" si="136"/>
        <v>11</v>
      </c>
      <c r="H1734">
        <f t="shared" si="133"/>
        <v>10330</v>
      </c>
      <c r="I1734">
        <f t="shared" si="134"/>
        <v>3388</v>
      </c>
      <c r="J1734">
        <f t="shared" si="137"/>
        <v>732</v>
      </c>
    </row>
    <row r="1735" spans="1:10" x14ac:dyDescent="0.3">
      <c r="A1735" s="1" t="s">
        <v>1491</v>
      </c>
      <c r="B1735" s="2">
        <v>42942</v>
      </c>
      <c r="C1735" s="3">
        <v>0.34575231481481478</v>
      </c>
      <c r="D1735" s="3">
        <v>0.35645833333333332</v>
      </c>
      <c r="E1735" t="str">
        <f t="shared" si="135"/>
        <v>stacjonarny</v>
      </c>
      <c r="F1735" s="6">
        <f t="shared" si="136"/>
        <v>16</v>
      </c>
      <c r="H1735">
        <f t="shared" si="133"/>
        <v>10346</v>
      </c>
      <c r="I1735">
        <f t="shared" si="134"/>
        <v>3388</v>
      </c>
      <c r="J1735">
        <f t="shared" si="137"/>
        <v>732</v>
      </c>
    </row>
    <row r="1736" spans="1:10" x14ac:dyDescent="0.3">
      <c r="A1736" s="1" t="s">
        <v>1492</v>
      </c>
      <c r="B1736" s="2">
        <v>42942</v>
      </c>
      <c r="C1736" s="3">
        <v>0.34759259259259262</v>
      </c>
      <c r="D1736" s="3">
        <v>0.35511574074074076</v>
      </c>
      <c r="E1736" t="str">
        <f t="shared" si="135"/>
        <v>stacjonarny</v>
      </c>
      <c r="F1736" s="6">
        <f t="shared" si="136"/>
        <v>11</v>
      </c>
      <c r="H1736">
        <f t="shared" si="133"/>
        <v>10357</v>
      </c>
      <c r="I1736">
        <f t="shared" si="134"/>
        <v>3388</v>
      </c>
      <c r="J1736">
        <f t="shared" si="137"/>
        <v>732</v>
      </c>
    </row>
    <row r="1737" spans="1:10" x14ac:dyDescent="0.3">
      <c r="A1737" s="1" t="s">
        <v>1493</v>
      </c>
      <c r="B1737" s="2">
        <v>42942</v>
      </c>
      <c r="C1737" s="3">
        <v>0.34994212962962962</v>
      </c>
      <c r="D1737" s="3">
        <v>0.35781250000000003</v>
      </c>
      <c r="E1737" t="str">
        <f t="shared" si="135"/>
        <v>stacjonarny</v>
      </c>
      <c r="F1737" s="6">
        <f t="shared" si="136"/>
        <v>12</v>
      </c>
      <c r="H1737">
        <f t="shared" si="133"/>
        <v>10369</v>
      </c>
      <c r="I1737">
        <f t="shared" si="134"/>
        <v>3388</v>
      </c>
      <c r="J1737">
        <f t="shared" si="137"/>
        <v>732</v>
      </c>
    </row>
    <row r="1738" spans="1:10" x14ac:dyDescent="0.3">
      <c r="A1738" s="1" t="s">
        <v>1494</v>
      </c>
      <c r="B1738" s="2">
        <v>42942</v>
      </c>
      <c r="C1738" s="3">
        <v>0.35454861111111113</v>
      </c>
      <c r="D1738" s="3">
        <v>0.3629398148148148</v>
      </c>
      <c r="E1738" t="str">
        <f t="shared" si="135"/>
        <v>stacjonarny</v>
      </c>
      <c r="F1738" s="6">
        <f t="shared" si="136"/>
        <v>13</v>
      </c>
      <c r="H1738">
        <f t="shared" si="133"/>
        <v>10382</v>
      </c>
      <c r="I1738">
        <f t="shared" si="134"/>
        <v>3388</v>
      </c>
      <c r="J1738">
        <f t="shared" si="137"/>
        <v>732</v>
      </c>
    </row>
    <row r="1739" spans="1:10" x14ac:dyDescent="0.3">
      <c r="A1739" s="1" t="s">
        <v>789</v>
      </c>
      <c r="B1739" s="2">
        <v>42942</v>
      </c>
      <c r="C1739" s="3">
        <v>0.3590740740740741</v>
      </c>
      <c r="D1739" s="3">
        <v>0.36600694444444443</v>
      </c>
      <c r="E1739" t="str">
        <f t="shared" si="135"/>
        <v>stacjonarny</v>
      </c>
      <c r="F1739" s="6">
        <f t="shared" si="136"/>
        <v>10</v>
      </c>
      <c r="H1739">
        <f t="shared" si="133"/>
        <v>10392</v>
      </c>
      <c r="I1739">
        <f t="shared" si="134"/>
        <v>3388</v>
      </c>
      <c r="J1739">
        <f t="shared" si="137"/>
        <v>732</v>
      </c>
    </row>
    <row r="1740" spans="1:10" x14ac:dyDescent="0.3">
      <c r="A1740" s="1" t="s">
        <v>1495</v>
      </c>
      <c r="B1740" s="2">
        <v>42942</v>
      </c>
      <c r="C1740" s="3">
        <v>0.36476851851851855</v>
      </c>
      <c r="D1740" s="3">
        <v>0.37505787037037036</v>
      </c>
      <c r="E1740" t="str">
        <f t="shared" si="135"/>
        <v>zagraniczny</v>
      </c>
      <c r="F1740" s="6">
        <f t="shared" si="136"/>
        <v>15</v>
      </c>
      <c r="H1740">
        <f t="shared" si="133"/>
        <v>10392</v>
      </c>
      <c r="I1740">
        <f t="shared" si="134"/>
        <v>3388</v>
      </c>
      <c r="J1740">
        <f t="shared" si="137"/>
        <v>747</v>
      </c>
    </row>
    <row r="1741" spans="1:10" x14ac:dyDescent="0.3">
      <c r="A1741" s="1" t="s">
        <v>1496</v>
      </c>
      <c r="B1741" s="2">
        <v>42942</v>
      </c>
      <c r="C1741" s="3">
        <v>0.3697685185185185</v>
      </c>
      <c r="D1741" s="3">
        <v>0.37656249999999997</v>
      </c>
      <c r="E1741" t="str">
        <f t="shared" si="135"/>
        <v>komórkowy</v>
      </c>
      <c r="F1741" s="6">
        <f t="shared" si="136"/>
        <v>10</v>
      </c>
      <c r="H1741">
        <f t="shared" si="133"/>
        <v>10392</v>
      </c>
      <c r="I1741">
        <f t="shared" si="134"/>
        <v>3398</v>
      </c>
      <c r="J1741">
        <f t="shared" si="137"/>
        <v>747</v>
      </c>
    </row>
    <row r="1742" spans="1:10" x14ac:dyDescent="0.3">
      <c r="A1742" s="1" t="s">
        <v>1497</v>
      </c>
      <c r="B1742" s="2">
        <v>42942</v>
      </c>
      <c r="C1742" s="3">
        <v>0.37305555555555553</v>
      </c>
      <c r="D1742" s="3">
        <v>0.38090277777777781</v>
      </c>
      <c r="E1742" t="str">
        <f t="shared" si="135"/>
        <v>komórkowy</v>
      </c>
      <c r="F1742" s="6">
        <f t="shared" si="136"/>
        <v>12</v>
      </c>
      <c r="H1742">
        <f t="shared" si="133"/>
        <v>10392</v>
      </c>
      <c r="I1742">
        <f t="shared" si="134"/>
        <v>3410</v>
      </c>
      <c r="J1742">
        <f t="shared" si="137"/>
        <v>747</v>
      </c>
    </row>
    <row r="1743" spans="1:10" x14ac:dyDescent="0.3">
      <c r="A1743" s="1" t="s">
        <v>1498</v>
      </c>
      <c r="B1743" s="2">
        <v>42942</v>
      </c>
      <c r="C1743" s="3">
        <v>0.37843749999999998</v>
      </c>
      <c r="D1743" s="3">
        <v>0.38879629629629631</v>
      </c>
      <c r="E1743" t="str">
        <f t="shared" si="135"/>
        <v>komórkowy</v>
      </c>
      <c r="F1743" s="6">
        <f t="shared" si="136"/>
        <v>15</v>
      </c>
      <c r="H1743">
        <f t="shared" si="133"/>
        <v>10392</v>
      </c>
      <c r="I1743">
        <f t="shared" si="134"/>
        <v>3425</v>
      </c>
      <c r="J1743">
        <f t="shared" si="137"/>
        <v>747</v>
      </c>
    </row>
    <row r="1744" spans="1:10" x14ac:dyDescent="0.3">
      <c r="A1744" s="1" t="s">
        <v>1499</v>
      </c>
      <c r="B1744" s="2">
        <v>42942</v>
      </c>
      <c r="C1744" s="3">
        <v>0.37895833333333334</v>
      </c>
      <c r="D1744" s="3">
        <v>0.38263888888888892</v>
      </c>
      <c r="E1744" t="str">
        <f t="shared" si="135"/>
        <v>stacjonarny</v>
      </c>
      <c r="F1744" s="6">
        <f t="shared" si="136"/>
        <v>6</v>
      </c>
      <c r="H1744">
        <f t="shared" si="133"/>
        <v>10398</v>
      </c>
      <c r="I1744">
        <f t="shared" si="134"/>
        <v>3425</v>
      </c>
      <c r="J1744">
        <f t="shared" si="137"/>
        <v>747</v>
      </c>
    </row>
    <row r="1745" spans="1:10" x14ac:dyDescent="0.3">
      <c r="A1745" s="1" t="s">
        <v>1500</v>
      </c>
      <c r="B1745" s="2">
        <v>42942</v>
      </c>
      <c r="C1745" s="3">
        <v>0.37965277777777778</v>
      </c>
      <c r="D1745" s="3">
        <v>0.39068287037037036</v>
      </c>
      <c r="E1745" t="str">
        <f t="shared" si="135"/>
        <v>komórkowy</v>
      </c>
      <c r="F1745" s="6">
        <f t="shared" si="136"/>
        <v>16</v>
      </c>
      <c r="H1745">
        <f t="shared" si="133"/>
        <v>10398</v>
      </c>
      <c r="I1745">
        <f t="shared" si="134"/>
        <v>3441</v>
      </c>
      <c r="J1745">
        <f t="shared" si="137"/>
        <v>747</v>
      </c>
    </row>
    <row r="1746" spans="1:10" x14ac:dyDescent="0.3">
      <c r="A1746" s="1" t="s">
        <v>1501</v>
      </c>
      <c r="B1746" s="2">
        <v>42942</v>
      </c>
      <c r="C1746" s="3">
        <v>0.38013888888888886</v>
      </c>
      <c r="D1746" s="3">
        <v>0.38562500000000005</v>
      </c>
      <c r="E1746" t="str">
        <f t="shared" si="135"/>
        <v>stacjonarny</v>
      </c>
      <c r="F1746" s="6">
        <f t="shared" si="136"/>
        <v>8</v>
      </c>
      <c r="H1746">
        <f t="shared" si="133"/>
        <v>10406</v>
      </c>
      <c r="I1746">
        <f t="shared" si="134"/>
        <v>3441</v>
      </c>
      <c r="J1746">
        <f t="shared" si="137"/>
        <v>747</v>
      </c>
    </row>
    <row r="1747" spans="1:10" x14ac:dyDescent="0.3">
      <c r="A1747" s="1" t="s">
        <v>1502</v>
      </c>
      <c r="B1747" s="2">
        <v>42942</v>
      </c>
      <c r="C1747" s="3">
        <v>0.3819791666666667</v>
      </c>
      <c r="D1747" s="3">
        <v>0.38288194444444446</v>
      </c>
      <c r="E1747" t="str">
        <f t="shared" si="135"/>
        <v>stacjonarny</v>
      </c>
      <c r="F1747" s="6">
        <f t="shared" si="136"/>
        <v>2</v>
      </c>
      <c r="H1747">
        <f t="shared" si="133"/>
        <v>10408</v>
      </c>
      <c r="I1747">
        <f t="shared" si="134"/>
        <v>3441</v>
      </c>
      <c r="J1747">
        <f t="shared" si="137"/>
        <v>747</v>
      </c>
    </row>
    <row r="1748" spans="1:10" x14ac:dyDescent="0.3">
      <c r="A1748" s="1" t="s">
        <v>1503</v>
      </c>
      <c r="B1748" s="2">
        <v>42942</v>
      </c>
      <c r="C1748" s="3">
        <v>0.38309027777777777</v>
      </c>
      <c r="D1748" s="3">
        <v>0.38425925925925924</v>
      </c>
      <c r="E1748" t="str">
        <f t="shared" si="135"/>
        <v>stacjonarny</v>
      </c>
      <c r="F1748" s="6">
        <f t="shared" si="136"/>
        <v>2</v>
      </c>
      <c r="H1748">
        <f t="shared" si="133"/>
        <v>10410</v>
      </c>
      <c r="I1748">
        <f t="shared" si="134"/>
        <v>3441</v>
      </c>
      <c r="J1748">
        <f t="shared" si="137"/>
        <v>747</v>
      </c>
    </row>
    <row r="1749" spans="1:10" x14ac:dyDescent="0.3">
      <c r="A1749" s="1" t="s">
        <v>1504</v>
      </c>
      <c r="B1749" s="2">
        <v>42942</v>
      </c>
      <c r="C1749" s="3">
        <v>0.38337962962962963</v>
      </c>
      <c r="D1749" s="3">
        <v>0.38748842592592592</v>
      </c>
      <c r="E1749" t="str">
        <f t="shared" si="135"/>
        <v>stacjonarny</v>
      </c>
      <c r="F1749" s="6">
        <f t="shared" si="136"/>
        <v>6</v>
      </c>
      <c r="H1749">
        <f t="shared" si="133"/>
        <v>10416</v>
      </c>
      <c r="I1749">
        <f t="shared" si="134"/>
        <v>3441</v>
      </c>
      <c r="J1749">
        <f t="shared" si="137"/>
        <v>747</v>
      </c>
    </row>
    <row r="1750" spans="1:10" x14ac:dyDescent="0.3">
      <c r="A1750" s="1" t="s">
        <v>1505</v>
      </c>
      <c r="B1750" s="2">
        <v>42942</v>
      </c>
      <c r="C1750" s="3">
        <v>0.38601851851851854</v>
      </c>
      <c r="D1750" s="3">
        <v>0.39283564814814814</v>
      </c>
      <c r="E1750" t="str">
        <f t="shared" si="135"/>
        <v>stacjonarny</v>
      </c>
      <c r="F1750" s="6">
        <f t="shared" si="136"/>
        <v>10</v>
      </c>
      <c r="H1750">
        <f t="shared" si="133"/>
        <v>10426</v>
      </c>
      <c r="I1750">
        <f t="shared" si="134"/>
        <v>3441</v>
      </c>
      <c r="J1750">
        <f t="shared" si="137"/>
        <v>747</v>
      </c>
    </row>
    <row r="1751" spans="1:10" x14ac:dyDescent="0.3">
      <c r="A1751" s="1" t="s">
        <v>1506</v>
      </c>
      <c r="B1751" s="2">
        <v>42942</v>
      </c>
      <c r="C1751" s="3">
        <v>0.38871527777777781</v>
      </c>
      <c r="D1751" s="3">
        <v>0.38982638888888888</v>
      </c>
      <c r="E1751" t="str">
        <f t="shared" si="135"/>
        <v>stacjonarny</v>
      </c>
      <c r="F1751" s="6">
        <f t="shared" si="136"/>
        <v>2</v>
      </c>
      <c r="H1751">
        <f t="shared" si="133"/>
        <v>10428</v>
      </c>
      <c r="I1751">
        <f t="shared" si="134"/>
        <v>3441</v>
      </c>
      <c r="J1751">
        <f t="shared" si="137"/>
        <v>747</v>
      </c>
    </row>
    <row r="1752" spans="1:10" x14ac:dyDescent="0.3">
      <c r="A1752" s="1" t="s">
        <v>1507</v>
      </c>
      <c r="B1752" s="2">
        <v>42942</v>
      </c>
      <c r="C1752" s="3">
        <v>0.38956018518518515</v>
      </c>
      <c r="D1752" s="3">
        <v>0.39548611111111115</v>
      </c>
      <c r="E1752" t="str">
        <f t="shared" si="135"/>
        <v>stacjonarny</v>
      </c>
      <c r="F1752" s="6">
        <f t="shared" si="136"/>
        <v>9</v>
      </c>
      <c r="H1752">
        <f t="shared" si="133"/>
        <v>10437</v>
      </c>
      <c r="I1752">
        <f t="shared" si="134"/>
        <v>3441</v>
      </c>
      <c r="J1752">
        <f t="shared" si="137"/>
        <v>747</v>
      </c>
    </row>
    <row r="1753" spans="1:10" x14ac:dyDescent="0.3">
      <c r="A1753" s="1" t="s">
        <v>1508</v>
      </c>
      <c r="B1753" s="2">
        <v>42942</v>
      </c>
      <c r="C1753" s="3">
        <v>0.3953356481481482</v>
      </c>
      <c r="D1753" s="3">
        <v>0.39599537037037041</v>
      </c>
      <c r="E1753" t="str">
        <f t="shared" si="135"/>
        <v>stacjonarny</v>
      </c>
      <c r="F1753" s="6">
        <f t="shared" si="136"/>
        <v>1</v>
      </c>
      <c r="H1753">
        <f t="shared" si="133"/>
        <v>10438</v>
      </c>
      <c r="I1753">
        <f t="shared" si="134"/>
        <v>3441</v>
      </c>
      <c r="J1753">
        <f t="shared" si="137"/>
        <v>747</v>
      </c>
    </row>
    <row r="1754" spans="1:10" x14ac:dyDescent="0.3">
      <c r="A1754" s="1" t="s">
        <v>1509</v>
      </c>
      <c r="B1754" s="2">
        <v>42942</v>
      </c>
      <c r="C1754" s="3">
        <v>0.4001736111111111</v>
      </c>
      <c r="D1754" s="3">
        <v>0.40406249999999999</v>
      </c>
      <c r="E1754" t="str">
        <f t="shared" si="135"/>
        <v>stacjonarny</v>
      </c>
      <c r="F1754" s="6">
        <f t="shared" si="136"/>
        <v>6</v>
      </c>
      <c r="H1754">
        <f t="shared" si="133"/>
        <v>10444</v>
      </c>
      <c r="I1754">
        <f t="shared" si="134"/>
        <v>3441</v>
      </c>
      <c r="J1754">
        <f t="shared" si="137"/>
        <v>747</v>
      </c>
    </row>
    <row r="1755" spans="1:10" x14ac:dyDescent="0.3">
      <c r="A1755" s="1" t="s">
        <v>1510</v>
      </c>
      <c r="B1755" s="2">
        <v>42942</v>
      </c>
      <c r="C1755" s="3">
        <v>0.40130787037037036</v>
      </c>
      <c r="D1755" s="3">
        <v>0.40658564814814818</v>
      </c>
      <c r="E1755" t="str">
        <f t="shared" si="135"/>
        <v>stacjonarny</v>
      </c>
      <c r="F1755" s="6">
        <f t="shared" si="136"/>
        <v>8</v>
      </c>
      <c r="H1755">
        <f t="shared" si="133"/>
        <v>10452</v>
      </c>
      <c r="I1755">
        <f t="shared" si="134"/>
        <v>3441</v>
      </c>
      <c r="J1755">
        <f t="shared" si="137"/>
        <v>747</v>
      </c>
    </row>
    <row r="1756" spans="1:10" x14ac:dyDescent="0.3">
      <c r="A1756" s="1" t="s">
        <v>1511</v>
      </c>
      <c r="B1756" s="2">
        <v>42942</v>
      </c>
      <c r="C1756" s="3">
        <v>0.40415509259259258</v>
      </c>
      <c r="D1756" s="3">
        <v>0.40443287037037035</v>
      </c>
      <c r="E1756" t="str">
        <f t="shared" si="135"/>
        <v>stacjonarny</v>
      </c>
      <c r="F1756" s="6">
        <f t="shared" si="136"/>
        <v>1</v>
      </c>
      <c r="H1756">
        <f t="shared" si="133"/>
        <v>10453</v>
      </c>
      <c r="I1756">
        <f t="shared" si="134"/>
        <v>3441</v>
      </c>
      <c r="J1756">
        <f t="shared" si="137"/>
        <v>747</v>
      </c>
    </row>
    <row r="1757" spans="1:10" x14ac:dyDescent="0.3">
      <c r="A1757" s="1" t="s">
        <v>1512</v>
      </c>
      <c r="B1757" s="2">
        <v>42942</v>
      </c>
      <c r="C1757" s="3">
        <v>0.40771990740740738</v>
      </c>
      <c r="D1757" s="3">
        <v>0.41290509259259256</v>
      </c>
      <c r="E1757" t="str">
        <f t="shared" si="135"/>
        <v>stacjonarny</v>
      </c>
      <c r="F1757" s="6">
        <f t="shared" si="136"/>
        <v>8</v>
      </c>
      <c r="H1757">
        <f t="shared" si="133"/>
        <v>10461</v>
      </c>
      <c r="I1757">
        <f t="shared" si="134"/>
        <v>3441</v>
      </c>
      <c r="J1757">
        <f t="shared" si="137"/>
        <v>747</v>
      </c>
    </row>
    <row r="1758" spans="1:10" x14ac:dyDescent="0.3">
      <c r="A1758" s="1" t="s">
        <v>1513</v>
      </c>
      <c r="B1758" s="2">
        <v>42942</v>
      </c>
      <c r="C1758" s="3">
        <v>0.41269675925925925</v>
      </c>
      <c r="D1758" s="3">
        <v>0.42046296296296298</v>
      </c>
      <c r="E1758" t="str">
        <f t="shared" si="135"/>
        <v>stacjonarny</v>
      </c>
      <c r="F1758" s="6">
        <f t="shared" si="136"/>
        <v>12</v>
      </c>
      <c r="H1758">
        <f t="shared" si="133"/>
        <v>10473</v>
      </c>
      <c r="I1758">
        <f t="shared" si="134"/>
        <v>3441</v>
      </c>
      <c r="J1758">
        <f t="shared" si="137"/>
        <v>747</v>
      </c>
    </row>
    <row r="1759" spans="1:10" x14ac:dyDescent="0.3">
      <c r="A1759" s="1" t="s">
        <v>1514</v>
      </c>
      <c r="B1759" s="2">
        <v>42942</v>
      </c>
      <c r="C1759" s="3">
        <v>0.41390046296296296</v>
      </c>
      <c r="D1759" s="3">
        <v>0.42016203703703708</v>
      </c>
      <c r="E1759" t="str">
        <f t="shared" si="135"/>
        <v>stacjonarny</v>
      </c>
      <c r="F1759" s="6">
        <f t="shared" si="136"/>
        <v>10</v>
      </c>
      <c r="H1759">
        <f t="shared" si="133"/>
        <v>10483</v>
      </c>
      <c r="I1759">
        <f t="shared" si="134"/>
        <v>3441</v>
      </c>
      <c r="J1759">
        <f t="shared" si="137"/>
        <v>747</v>
      </c>
    </row>
    <row r="1760" spans="1:10" x14ac:dyDescent="0.3">
      <c r="A1760" s="1" t="s">
        <v>592</v>
      </c>
      <c r="B1760" s="2">
        <v>42942</v>
      </c>
      <c r="C1760" s="3">
        <v>0.41413194444444446</v>
      </c>
      <c r="D1760" s="3">
        <v>0.41684027777777777</v>
      </c>
      <c r="E1760" t="str">
        <f t="shared" si="135"/>
        <v>stacjonarny</v>
      </c>
      <c r="F1760" s="6">
        <f t="shared" si="136"/>
        <v>4</v>
      </c>
      <c r="H1760">
        <f t="shared" si="133"/>
        <v>10487</v>
      </c>
      <c r="I1760">
        <f t="shared" si="134"/>
        <v>3441</v>
      </c>
      <c r="J1760">
        <f t="shared" si="137"/>
        <v>747</v>
      </c>
    </row>
    <row r="1761" spans="1:10" x14ac:dyDescent="0.3">
      <c r="A1761" s="1" t="s">
        <v>1515</v>
      </c>
      <c r="B1761" s="2">
        <v>42942</v>
      </c>
      <c r="C1761" s="3">
        <v>0.41935185185185181</v>
      </c>
      <c r="D1761" s="3">
        <v>0.42133101851851856</v>
      </c>
      <c r="E1761" t="str">
        <f t="shared" si="135"/>
        <v>zagraniczny</v>
      </c>
      <c r="F1761" s="6">
        <f t="shared" si="136"/>
        <v>3</v>
      </c>
      <c r="H1761">
        <f t="shared" si="133"/>
        <v>10487</v>
      </c>
      <c r="I1761">
        <f t="shared" si="134"/>
        <v>3441</v>
      </c>
      <c r="J1761">
        <f t="shared" si="137"/>
        <v>750</v>
      </c>
    </row>
    <row r="1762" spans="1:10" x14ac:dyDescent="0.3">
      <c r="A1762" s="1" t="s">
        <v>1516</v>
      </c>
      <c r="B1762" s="2">
        <v>42942</v>
      </c>
      <c r="C1762" s="3">
        <v>0.42229166666666668</v>
      </c>
      <c r="D1762" s="3">
        <v>0.42271990740740745</v>
      </c>
      <c r="E1762" t="str">
        <f t="shared" si="135"/>
        <v>stacjonarny</v>
      </c>
      <c r="F1762" s="6">
        <f t="shared" si="136"/>
        <v>1</v>
      </c>
      <c r="H1762">
        <f t="shared" si="133"/>
        <v>10488</v>
      </c>
      <c r="I1762">
        <f t="shared" si="134"/>
        <v>3441</v>
      </c>
      <c r="J1762">
        <f t="shared" si="137"/>
        <v>750</v>
      </c>
    </row>
    <row r="1763" spans="1:10" x14ac:dyDescent="0.3">
      <c r="A1763" s="1" t="s">
        <v>1517</v>
      </c>
      <c r="B1763" s="2">
        <v>42942</v>
      </c>
      <c r="C1763" s="3">
        <v>0.42366898148148152</v>
      </c>
      <c r="D1763" s="3">
        <v>0.42792824074074076</v>
      </c>
      <c r="E1763" t="str">
        <f t="shared" si="135"/>
        <v>komórkowy</v>
      </c>
      <c r="F1763" s="6">
        <f t="shared" si="136"/>
        <v>7</v>
      </c>
      <c r="H1763">
        <f t="shared" si="133"/>
        <v>10488</v>
      </c>
      <c r="I1763">
        <f t="shared" si="134"/>
        <v>3448</v>
      </c>
      <c r="J1763">
        <f t="shared" si="137"/>
        <v>750</v>
      </c>
    </row>
    <row r="1764" spans="1:10" x14ac:dyDescent="0.3">
      <c r="A1764" s="1" t="s">
        <v>1518</v>
      </c>
      <c r="B1764" s="2">
        <v>42942</v>
      </c>
      <c r="C1764" s="3">
        <v>0.42912037037037037</v>
      </c>
      <c r="D1764" s="3">
        <v>0.43753472222222217</v>
      </c>
      <c r="E1764" t="str">
        <f t="shared" si="135"/>
        <v>komórkowy</v>
      </c>
      <c r="F1764" s="6">
        <f t="shared" si="136"/>
        <v>13</v>
      </c>
      <c r="H1764">
        <f t="shared" ref="H1764:H1827" si="138">IF(E1764="stacjonarny",H1763+F1764,H1763)</f>
        <v>10488</v>
      </c>
      <c r="I1764">
        <f t="shared" ref="I1764:I1827" si="139">IF(E1764="komórkowy",I1763+F1764,I1763)</f>
        <v>3461</v>
      </c>
      <c r="J1764">
        <f t="shared" si="137"/>
        <v>750</v>
      </c>
    </row>
    <row r="1765" spans="1:10" x14ac:dyDescent="0.3">
      <c r="A1765" s="1" t="s">
        <v>1519</v>
      </c>
      <c r="B1765" s="2">
        <v>42942</v>
      </c>
      <c r="C1765" s="3">
        <v>0.43304398148148149</v>
      </c>
      <c r="D1765" s="3">
        <v>0.43761574074074078</v>
      </c>
      <c r="E1765" t="str">
        <f t="shared" si="135"/>
        <v>stacjonarny</v>
      </c>
      <c r="F1765" s="6">
        <f t="shared" si="136"/>
        <v>7</v>
      </c>
      <c r="H1765">
        <f t="shared" si="138"/>
        <v>10495</v>
      </c>
      <c r="I1765">
        <f t="shared" si="139"/>
        <v>3461</v>
      </c>
      <c r="J1765">
        <f t="shared" si="137"/>
        <v>750</v>
      </c>
    </row>
    <row r="1766" spans="1:10" x14ac:dyDescent="0.3">
      <c r="A1766" s="1" t="s">
        <v>1520</v>
      </c>
      <c r="B1766" s="2">
        <v>42942</v>
      </c>
      <c r="C1766" s="3">
        <v>0.43815972222222221</v>
      </c>
      <c r="D1766" s="3">
        <v>0.44572916666666668</v>
      </c>
      <c r="E1766" t="str">
        <f t="shared" si="135"/>
        <v>stacjonarny</v>
      </c>
      <c r="F1766" s="6">
        <f t="shared" si="136"/>
        <v>11</v>
      </c>
      <c r="H1766">
        <f t="shared" si="138"/>
        <v>10506</v>
      </c>
      <c r="I1766">
        <f t="shared" si="139"/>
        <v>3461</v>
      </c>
      <c r="J1766">
        <f t="shared" si="137"/>
        <v>750</v>
      </c>
    </row>
    <row r="1767" spans="1:10" x14ac:dyDescent="0.3">
      <c r="A1767" s="1" t="s">
        <v>1521</v>
      </c>
      <c r="B1767" s="2">
        <v>42942</v>
      </c>
      <c r="C1767" s="3">
        <v>0.43896990740740738</v>
      </c>
      <c r="D1767" s="3">
        <v>0.4486342592592592</v>
      </c>
      <c r="E1767" t="str">
        <f t="shared" si="135"/>
        <v>stacjonarny</v>
      </c>
      <c r="F1767" s="6">
        <f t="shared" si="136"/>
        <v>14</v>
      </c>
      <c r="H1767">
        <f t="shared" si="138"/>
        <v>10520</v>
      </c>
      <c r="I1767">
        <f t="shared" si="139"/>
        <v>3461</v>
      </c>
      <c r="J1767">
        <f t="shared" si="137"/>
        <v>750</v>
      </c>
    </row>
    <row r="1768" spans="1:10" x14ac:dyDescent="0.3">
      <c r="A1768" s="1" t="s">
        <v>1522</v>
      </c>
      <c r="B1768" s="2">
        <v>42942</v>
      </c>
      <c r="C1768" s="3">
        <v>0.44265046296296301</v>
      </c>
      <c r="D1768" s="3">
        <v>0.45337962962962958</v>
      </c>
      <c r="E1768" t="str">
        <f t="shared" si="135"/>
        <v>stacjonarny</v>
      </c>
      <c r="F1768" s="6">
        <f t="shared" si="136"/>
        <v>16</v>
      </c>
      <c r="H1768">
        <f t="shared" si="138"/>
        <v>10536</v>
      </c>
      <c r="I1768">
        <f t="shared" si="139"/>
        <v>3461</v>
      </c>
      <c r="J1768">
        <f t="shared" si="137"/>
        <v>750</v>
      </c>
    </row>
    <row r="1769" spans="1:10" x14ac:dyDescent="0.3">
      <c r="A1769" s="1" t="s">
        <v>1523</v>
      </c>
      <c r="B1769" s="2">
        <v>42942</v>
      </c>
      <c r="C1769" s="3">
        <v>0.44289351851851855</v>
      </c>
      <c r="D1769" s="3">
        <v>0.44364583333333335</v>
      </c>
      <c r="E1769" t="str">
        <f t="shared" si="135"/>
        <v>komórkowy</v>
      </c>
      <c r="F1769" s="6">
        <f t="shared" si="136"/>
        <v>2</v>
      </c>
      <c r="H1769">
        <f t="shared" si="138"/>
        <v>10536</v>
      </c>
      <c r="I1769">
        <f t="shared" si="139"/>
        <v>3463</v>
      </c>
      <c r="J1769">
        <f t="shared" si="137"/>
        <v>750</v>
      </c>
    </row>
    <row r="1770" spans="1:10" x14ac:dyDescent="0.3">
      <c r="A1770" s="1" t="s">
        <v>1524</v>
      </c>
      <c r="B1770" s="2">
        <v>42942</v>
      </c>
      <c r="C1770" s="3">
        <v>0.44298611111111108</v>
      </c>
      <c r="D1770" s="3">
        <v>0.45023148148148145</v>
      </c>
      <c r="E1770" t="str">
        <f t="shared" si="135"/>
        <v>stacjonarny</v>
      </c>
      <c r="F1770" s="6">
        <f t="shared" si="136"/>
        <v>11</v>
      </c>
      <c r="H1770">
        <f t="shared" si="138"/>
        <v>10547</v>
      </c>
      <c r="I1770">
        <f t="shared" si="139"/>
        <v>3463</v>
      </c>
      <c r="J1770">
        <f t="shared" si="137"/>
        <v>750</v>
      </c>
    </row>
    <row r="1771" spans="1:10" x14ac:dyDescent="0.3">
      <c r="A1771" s="1" t="s">
        <v>1525</v>
      </c>
      <c r="B1771" s="2">
        <v>42942</v>
      </c>
      <c r="C1771" s="3">
        <v>0.44300925925925921</v>
      </c>
      <c r="D1771" s="3">
        <v>0.4513773148148148</v>
      </c>
      <c r="E1771" t="str">
        <f t="shared" si="135"/>
        <v>stacjonarny</v>
      </c>
      <c r="F1771" s="6">
        <f t="shared" si="136"/>
        <v>13</v>
      </c>
      <c r="H1771">
        <f t="shared" si="138"/>
        <v>10560</v>
      </c>
      <c r="I1771">
        <f t="shared" si="139"/>
        <v>3463</v>
      </c>
      <c r="J1771">
        <f t="shared" si="137"/>
        <v>750</v>
      </c>
    </row>
    <row r="1772" spans="1:10" x14ac:dyDescent="0.3">
      <c r="A1772" s="1" t="s">
        <v>1526</v>
      </c>
      <c r="B1772" s="2">
        <v>42942</v>
      </c>
      <c r="C1772" s="3">
        <v>0.44710648148148152</v>
      </c>
      <c r="D1772" s="3">
        <v>0.45658564814814812</v>
      </c>
      <c r="E1772" t="str">
        <f t="shared" si="135"/>
        <v>stacjonarny</v>
      </c>
      <c r="F1772" s="6">
        <f t="shared" si="136"/>
        <v>14</v>
      </c>
      <c r="H1772">
        <f t="shared" si="138"/>
        <v>10574</v>
      </c>
      <c r="I1772">
        <f t="shared" si="139"/>
        <v>3463</v>
      </c>
      <c r="J1772">
        <f t="shared" si="137"/>
        <v>750</v>
      </c>
    </row>
    <row r="1773" spans="1:10" x14ac:dyDescent="0.3">
      <c r="A1773" s="1" t="s">
        <v>1527</v>
      </c>
      <c r="B1773" s="2">
        <v>42942</v>
      </c>
      <c r="C1773" s="3">
        <v>0.44815972222222222</v>
      </c>
      <c r="D1773" s="3">
        <v>0.45435185185185184</v>
      </c>
      <c r="E1773" t="str">
        <f t="shared" si="135"/>
        <v>komórkowy</v>
      </c>
      <c r="F1773" s="6">
        <f t="shared" si="136"/>
        <v>9</v>
      </c>
      <c r="H1773">
        <f t="shared" si="138"/>
        <v>10574</v>
      </c>
      <c r="I1773">
        <f t="shared" si="139"/>
        <v>3472</v>
      </c>
      <c r="J1773">
        <f t="shared" si="137"/>
        <v>750</v>
      </c>
    </row>
    <row r="1774" spans="1:10" x14ac:dyDescent="0.3">
      <c r="A1774" s="1" t="s">
        <v>351</v>
      </c>
      <c r="B1774" s="2">
        <v>42942</v>
      </c>
      <c r="C1774" s="3">
        <v>0.44972222222222219</v>
      </c>
      <c r="D1774" s="3">
        <v>0.45559027777777777</v>
      </c>
      <c r="E1774" t="str">
        <f t="shared" si="135"/>
        <v>stacjonarny</v>
      </c>
      <c r="F1774" s="6">
        <f t="shared" si="136"/>
        <v>9</v>
      </c>
      <c r="H1774">
        <f t="shared" si="138"/>
        <v>10583</v>
      </c>
      <c r="I1774">
        <f t="shared" si="139"/>
        <v>3472</v>
      </c>
      <c r="J1774">
        <f t="shared" si="137"/>
        <v>750</v>
      </c>
    </row>
    <row r="1775" spans="1:10" x14ac:dyDescent="0.3">
      <c r="A1775" s="1" t="s">
        <v>1528</v>
      </c>
      <c r="B1775" s="2">
        <v>42942</v>
      </c>
      <c r="C1775" s="3">
        <v>0.45021990740740742</v>
      </c>
      <c r="D1775" s="3">
        <v>0.46079861111111109</v>
      </c>
      <c r="E1775" t="str">
        <f t="shared" si="135"/>
        <v>stacjonarny</v>
      </c>
      <c r="F1775" s="6">
        <f t="shared" si="136"/>
        <v>16</v>
      </c>
      <c r="H1775">
        <f t="shared" si="138"/>
        <v>10599</v>
      </c>
      <c r="I1775">
        <f t="shared" si="139"/>
        <v>3472</v>
      </c>
      <c r="J1775">
        <f t="shared" si="137"/>
        <v>750</v>
      </c>
    </row>
    <row r="1776" spans="1:10" x14ac:dyDescent="0.3">
      <c r="A1776" s="1" t="s">
        <v>1529</v>
      </c>
      <c r="B1776" s="2">
        <v>42942</v>
      </c>
      <c r="C1776" s="3">
        <v>0.45031249999999995</v>
      </c>
      <c r="D1776" s="3">
        <v>0.46017361111111116</v>
      </c>
      <c r="E1776" t="str">
        <f t="shared" si="135"/>
        <v>komórkowy</v>
      </c>
      <c r="F1776" s="6">
        <f t="shared" si="136"/>
        <v>15</v>
      </c>
      <c r="H1776">
        <f t="shared" si="138"/>
        <v>10599</v>
      </c>
      <c r="I1776">
        <f t="shared" si="139"/>
        <v>3487</v>
      </c>
      <c r="J1776">
        <f t="shared" si="137"/>
        <v>750</v>
      </c>
    </row>
    <row r="1777" spans="1:10" x14ac:dyDescent="0.3">
      <c r="A1777" s="1" t="s">
        <v>1530</v>
      </c>
      <c r="B1777" s="2">
        <v>42942</v>
      </c>
      <c r="C1777" s="3">
        <v>0.45333333333333337</v>
      </c>
      <c r="D1777" s="3">
        <v>0.45443287037037039</v>
      </c>
      <c r="E1777" t="str">
        <f t="shared" si="135"/>
        <v>stacjonarny</v>
      </c>
      <c r="F1777" s="6">
        <f t="shared" si="136"/>
        <v>2</v>
      </c>
      <c r="H1777">
        <f t="shared" si="138"/>
        <v>10601</v>
      </c>
      <c r="I1777">
        <f t="shared" si="139"/>
        <v>3487</v>
      </c>
      <c r="J1777">
        <f t="shared" si="137"/>
        <v>750</v>
      </c>
    </row>
    <row r="1778" spans="1:10" x14ac:dyDescent="0.3">
      <c r="A1778" s="1" t="s">
        <v>1531</v>
      </c>
      <c r="B1778" s="2">
        <v>42942</v>
      </c>
      <c r="C1778" s="3">
        <v>0.45531250000000001</v>
      </c>
      <c r="D1778" s="3">
        <v>0.45717592592592587</v>
      </c>
      <c r="E1778" t="str">
        <f t="shared" si="135"/>
        <v>komórkowy</v>
      </c>
      <c r="F1778" s="6">
        <f t="shared" si="136"/>
        <v>3</v>
      </c>
      <c r="H1778">
        <f t="shared" si="138"/>
        <v>10601</v>
      </c>
      <c r="I1778">
        <f t="shared" si="139"/>
        <v>3490</v>
      </c>
      <c r="J1778">
        <f t="shared" si="137"/>
        <v>750</v>
      </c>
    </row>
    <row r="1779" spans="1:10" x14ac:dyDescent="0.3">
      <c r="A1779" s="1" t="s">
        <v>1532</v>
      </c>
      <c r="B1779" s="2">
        <v>42942</v>
      </c>
      <c r="C1779" s="3">
        <v>0.45554398148148145</v>
      </c>
      <c r="D1779" s="3">
        <v>0.45913194444444444</v>
      </c>
      <c r="E1779" t="str">
        <f t="shared" si="135"/>
        <v>stacjonarny</v>
      </c>
      <c r="F1779" s="6">
        <f t="shared" si="136"/>
        <v>6</v>
      </c>
      <c r="H1779">
        <f t="shared" si="138"/>
        <v>10607</v>
      </c>
      <c r="I1779">
        <f t="shared" si="139"/>
        <v>3490</v>
      </c>
      <c r="J1779">
        <f t="shared" si="137"/>
        <v>750</v>
      </c>
    </row>
    <row r="1780" spans="1:10" x14ac:dyDescent="0.3">
      <c r="A1780" s="1" t="s">
        <v>1533</v>
      </c>
      <c r="B1780" s="2">
        <v>42942</v>
      </c>
      <c r="C1780" s="3">
        <v>0.45726851851851852</v>
      </c>
      <c r="D1780" s="3">
        <v>0.46751157407407407</v>
      </c>
      <c r="E1780" t="str">
        <f t="shared" si="135"/>
        <v>stacjonarny</v>
      </c>
      <c r="F1780" s="6">
        <f t="shared" si="136"/>
        <v>15</v>
      </c>
      <c r="H1780">
        <f t="shared" si="138"/>
        <v>10622</v>
      </c>
      <c r="I1780">
        <f t="shared" si="139"/>
        <v>3490</v>
      </c>
      <c r="J1780">
        <f t="shared" si="137"/>
        <v>750</v>
      </c>
    </row>
    <row r="1781" spans="1:10" x14ac:dyDescent="0.3">
      <c r="A1781" s="1" t="s">
        <v>843</v>
      </c>
      <c r="B1781" s="2">
        <v>42942</v>
      </c>
      <c r="C1781" s="3">
        <v>0.46297453703703706</v>
      </c>
      <c r="D1781" s="3">
        <v>0.47129629629629632</v>
      </c>
      <c r="E1781" t="str">
        <f t="shared" si="135"/>
        <v>komórkowy</v>
      </c>
      <c r="F1781" s="6">
        <f t="shared" si="136"/>
        <v>12</v>
      </c>
      <c r="H1781">
        <f t="shared" si="138"/>
        <v>10622</v>
      </c>
      <c r="I1781">
        <f t="shared" si="139"/>
        <v>3502</v>
      </c>
      <c r="J1781">
        <f t="shared" si="137"/>
        <v>750</v>
      </c>
    </row>
    <row r="1782" spans="1:10" x14ac:dyDescent="0.3">
      <c r="A1782" s="1" t="s">
        <v>1534</v>
      </c>
      <c r="B1782" s="2">
        <v>42942</v>
      </c>
      <c r="C1782" s="3">
        <v>0.46431712962962962</v>
      </c>
      <c r="D1782" s="3">
        <v>0.47060185185185183</v>
      </c>
      <c r="E1782" t="str">
        <f t="shared" si="135"/>
        <v>komórkowy</v>
      </c>
      <c r="F1782" s="6">
        <f t="shared" si="136"/>
        <v>10</v>
      </c>
      <c r="H1782">
        <f t="shared" si="138"/>
        <v>10622</v>
      </c>
      <c r="I1782">
        <f t="shared" si="139"/>
        <v>3512</v>
      </c>
      <c r="J1782">
        <f t="shared" si="137"/>
        <v>750</v>
      </c>
    </row>
    <row r="1783" spans="1:10" x14ac:dyDescent="0.3">
      <c r="A1783" s="1" t="s">
        <v>1535</v>
      </c>
      <c r="B1783" s="2">
        <v>42942</v>
      </c>
      <c r="C1783" s="3">
        <v>0.46703703703703708</v>
      </c>
      <c r="D1783" s="3">
        <v>0.47262731481481479</v>
      </c>
      <c r="E1783" t="str">
        <f t="shared" si="135"/>
        <v>stacjonarny</v>
      </c>
      <c r="F1783" s="6">
        <f t="shared" si="136"/>
        <v>9</v>
      </c>
      <c r="H1783">
        <f t="shared" si="138"/>
        <v>10631</v>
      </c>
      <c r="I1783">
        <f t="shared" si="139"/>
        <v>3512</v>
      </c>
      <c r="J1783">
        <f t="shared" si="137"/>
        <v>750</v>
      </c>
    </row>
    <row r="1784" spans="1:10" x14ac:dyDescent="0.3">
      <c r="A1784" s="1" t="s">
        <v>1536</v>
      </c>
      <c r="B1784" s="2">
        <v>42942</v>
      </c>
      <c r="C1784" s="3">
        <v>0.46703703703703708</v>
      </c>
      <c r="D1784" s="3">
        <v>0.47568287037037038</v>
      </c>
      <c r="E1784" t="str">
        <f t="shared" si="135"/>
        <v>stacjonarny</v>
      </c>
      <c r="F1784" s="6">
        <f t="shared" si="136"/>
        <v>13</v>
      </c>
      <c r="H1784">
        <f t="shared" si="138"/>
        <v>10644</v>
      </c>
      <c r="I1784">
        <f t="shared" si="139"/>
        <v>3512</v>
      </c>
      <c r="J1784">
        <f t="shared" si="137"/>
        <v>750</v>
      </c>
    </row>
    <row r="1785" spans="1:10" x14ac:dyDescent="0.3">
      <c r="A1785" s="1" t="s">
        <v>1537</v>
      </c>
      <c r="B1785" s="2">
        <v>42942</v>
      </c>
      <c r="C1785" s="3">
        <v>0.47266203703703707</v>
      </c>
      <c r="D1785" s="3">
        <v>0.48297453703703702</v>
      </c>
      <c r="E1785" t="str">
        <f t="shared" si="135"/>
        <v>stacjonarny</v>
      </c>
      <c r="F1785" s="6">
        <f t="shared" si="136"/>
        <v>15</v>
      </c>
      <c r="H1785">
        <f t="shared" si="138"/>
        <v>10659</v>
      </c>
      <c r="I1785">
        <f t="shared" si="139"/>
        <v>3512</v>
      </c>
      <c r="J1785">
        <f t="shared" si="137"/>
        <v>750</v>
      </c>
    </row>
    <row r="1786" spans="1:10" x14ac:dyDescent="0.3">
      <c r="A1786" s="1" t="s">
        <v>1538</v>
      </c>
      <c r="B1786" s="2">
        <v>42942</v>
      </c>
      <c r="C1786" s="3">
        <v>0.47515046296296298</v>
      </c>
      <c r="D1786" s="3">
        <v>0.47552083333333334</v>
      </c>
      <c r="E1786" t="str">
        <f t="shared" si="135"/>
        <v>stacjonarny</v>
      </c>
      <c r="F1786" s="6">
        <f t="shared" si="136"/>
        <v>1</v>
      </c>
      <c r="H1786">
        <f t="shared" si="138"/>
        <v>10660</v>
      </c>
      <c r="I1786">
        <f t="shared" si="139"/>
        <v>3512</v>
      </c>
      <c r="J1786">
        <f t="shared" si="137"/>
        <v>750</v>
      </c>
    </row>
    <row r="1787" spans="1:10" x14ac:dyDescent="0.3">
      <c r="A1787" s="1" t="s">
        <v>1539</v>
      </c>
      <c r="B1787" s="2">
        <v>42942</v>
      </c>
      <c r="C1787" s="3">
        <v>0.48082175925925924</v>
      </c>
      <c r="D1787" s="3">
        <v>0.48585648148148147</v>
      </c>
      <c r="E1787" t="str">
        <f t="shared" si="135"/>
        <v>stacjonarny</v>
      </c>
      <c r="F1787" s="6">
        <f t="shared" si="136"/>
        <v>8</v>
      </c>
      <c r="H1787">
        <f t="shared" si="138"/>
        <v>10668</v>
      </c>
      <c r="I1787">
        <f t="shared" si="139"/>
        <v>3512</v>
      </c>
      <c r="J1787">
        <f t="shared" si="137"/>
        <v>750</v>
      </c>
    </row>
    <row r="1788" spans="1:10" x14ac:dyDescent="0.3">
      <c r="A1788" s="1" t="s">
        <v>1540</v>
      </c>
      <c r="B1788" s="2">
        <v>42942</v>
      </c>
      <c r="C1788" s="3">
        <v>0.48534722222222221</v>
      </c>
      <c r="D1788" s="3">
        <v>0.48814814814814816</v>
      </c>
      <c r="E1788" t="str">
        <f t="shared" si="135"/>
        <v>stacjonarny</v>
      </c>
      <c r="F1788" s="6">
        <f t="shared" si="136"/>
        <v>5</v>
      </c>
      <c r="H1788">
        <f t="shared" si="138"/>
        <v>10673</v>
      </c>
      <c r="I1788">
        <f t="shared" si="139"/>
        <v>3512</v>
      </c>
      <c r="J1788">
        <f t="shared" si="137"/>
        <v>750</v>
      </c>
    </row>
    <row r="1789" spans="1:10" x14ac:dyDescent="0.3">
      <c r="A1789" s="1" t="s">
        <v>1541</v>
      </c>
      <c r="B1789" s="2">
        <v>42942</v>
      </c>
      <c r="C1789" s="3">
        <v>0.48700231481481482</v>
      </c>
      <c r="D1789" s="3">
        <v>0.49305555555555558</v>
      </c>
      <c r="E1789" t="str">
        <f t="shared" si="135"/>
        <v>stacjonarny</v>
      </c>
      <c r="F1789" s="6">
        <f t="shared" si="136"/>
        <v>9</v>
      </c>
      <c r="H1789">
        <f t="shared" si="138"/>
        <v>10682</v>
      </c>
      <c r="I1789">
        <f t="shared" si="139"/>
        <v>3512</v>
      </c>
      <c r="J1789">
        <f t="shared" si="137"/>
        <v>750</v>
      </c>
    </row>
    <row r="1790" spans="1:10" x14ac:dyDescent="0.3">
      <c r="A1790" s="1" t="s">
        <v>1542</v>
      </c>
      <c r="B1790" s="2">
        <v>42942</v>
      </c>
      <c r="C1790" s="3">
        <v>0.48849537037037033</v>
      </c>
      <c r="D1790" s="3">
        <v>0.49665509259259261</v>
      </c>
      <c r="E1790" t="str">
        <f t="shared" si="135"/>
        <v>stacjonarny</v>
      </c>
      <c r="F1790" s="6">
        <f t="shared" si="136"/>
        <v>12</v>
      </c>
      <c r="H1790">
        <f t="shared" si="138"/>
        <v>10694</v>
      </c>
      <c r="I1790">
        <f t="shared" si="139"/>
        <v>3512</v>
      </c>
      <c r="J1790">
        <f t="shared" si="137"/>
        <v>750</v>
      </c>
    </row>
    <row r="1791" spans="1:10" x14ac:dyDescent="0.3">
      <c r="A1791" s="1" t="s">
        <v>1543</v>
      </c>
      <c r="B1791" s="2">
        <v>42942</v>
      </c>
      <c r="C1791" s="3">
        <v>0.49020833333333336</v>
      </c>
      <c r="D1791" s="3">
        <v>0.49932870370370369</v>
      </c>
      <c r="E1791" t="str">
        <f t="shared" si="135"/>
        <v>zagraniczny</v>
      </c>
      <c r="F1791" s="6">
        <f t="shared" si="136"/>
        <v>14</v>
      </c>
      <c r="H1791">
        <f t="shared" si="138"/>
        <v>10694</v>
      </c>
      <c r="I1791">
        <f t="shared" si="139"/>
        <v>3512</v>
      </c>
      <c r="J1791">
        <f t="shared" si="137"/>
        <v>764</v>
      </c>
    </row>
    <row r="1792" spans="1:10" x14ac:dyDescent="0.3">
      <c r="A1792" s="1" t="s">
        <v>1544</v>
      </c>
      <c r="B1792" s="2">
        <v>42942</v>
      </c>
      <c r="C1792" s="3">
        <v>0.4913541666666667</v>
      </c>
      <c r="D1792" s="3">
        <v>0.49472222222222223</v>
      </c>
      <c r="E1792" t="str">
        <f t="shared" si="135"/>
        <v>stacjonarny</v>
      </c>
      <c r="F1792" s="6">
        <f t="shared" si="136"/>
        <v>5</v>
      </c>
      <c r="H1792">
        <f t="shared" si="138"/>
        <v>10699</v>
      </c>
      <c r="I1792">
        <f t="shared" si="139"/>
        <v>3512</v>
      </c>
      <c r="J1792">
        <f t="shared" si="137"/>
        <v>764</v>
      </c>
    </row>
    <row r="1793" spans="1:10" x14ac:dyDescent="0.3">
      <c r="A1793" s="1" t="s">
        <v>1545</v>
      </c>
      <c r="B1793" s="2">
        <v>42942</v>
      </c>
      <c r="C1793" s="3">
        <v>0.49417824074074074</v>
      </c>
      <c r="D1793" s="3">
        <v>0.50312499999999993</v>
      </c>
      <c r="E1793" t="str">
        <f t="shared" si="135"/>
        <v>komórkowy</v>
      </c>
      <c r="F1793" s="6">
        <f t="shared" si="136"/>
        <v>13</v>
      </c>
      <c r="H1793">
        <f t="shared" si="138"/>
        <v>10699</v>
      </c>
      <c r="I1793">
        <f t="shared" si="139"/>
        <v>3525</v>
      </c>
      <c r="J1793">
        <f t="shared" si="137"/>
        <v>764</v>
      </c>
    </row>
    <row r="1794" spans="1:10" x14ac:dyDescent="0.3">
      <c r="A1794" s="1" t="s">
        <v>1546</v>
      </c>
      <c r="B1794" s="2">
        <v>42942</v>
      </c>
      <c r="C1794" s="3">
        <v>0.49541666666666667</v>
      </c>
      <c r="D1794" s="3">
        <v>0.4994791666666667</v>
      </c>
      <c r="E1794" t="str">
        <f t="shared" si="135"/>
        <v>komórkowy</v>
      </c>
      <c r="F1794" s="6">
        <f t="shared" si="136"/>
        <v>6</v>
      </c>
      <c r="H1794">
        <f t="shared" si="138"/>
        <v>10699</v>
      </c>
      <c r="I1794">
        <f t="shared" si="139"/>
        <v>3531</v>
      </c>
      <c r="J1794">
        <f t="shared" si="137"/>
        <v>764</v>
      </c>
    </row>
    <row r="1795" spans="1:10" x14ac:dyDescent="0.3">
      <c r="A1795" s="1" t="s">
        <v>1547</v>
      </c>
      <c r="B1795" s="2">
        <v>42942</v>
      </c>
      <c r="C1795" s="3">
        <v>0.49952546296296302</v>
      </c>
      <c r="D1795" s="3">
        <v>0.50207175925925929</v>
      </c>
      <c r="E1795" t="str">
        <f t="shared" ref="E1795:E1858" si="140">IF(LEN(A1795)=7,"stacjonarny",IF(LEN(A1795)=8,"komórkowy","zagraniczny"))</f>
        <v>stacjonarny</v>
      </c>
      <c r="F1795" s="6">
        <f t="shared" ref="F1795:F1858" si="141">ROUNDUP(MINUTE(D1795-C1795)+SECOND(D1795-C1795)/60,0)</f>
        <v>4</v>
      </c>
      <c r="H1795">
        <f t="shared" si="138"/>
        <v>10703</v>
      </c>
      <c r="I1795">
        <f t="shared" si="139"/>
        <v>3531</v>
      </c>
      <c r="J1795">
        <f t="shared" si="137"/>
        <v>764</v>
      </c>
    </row>
    <row r="1796" spans="1:10" x14ac:dyDescent="0.3">
      <c r="A1796" s="1" t="s">
        <v>1548</v>
      </c>
      <c r="B1796" s="2">
        <v>42942</v>
      </c>
      <c r="C1796" s="3">
        <v>0.50461805555555561</v>
      </c>
      <c r="D1796" s="3">
        <v>0.50491898148148151</v>
      </c>
      <c r="E1796" t="str">
        <f t="shared" si="140"/>
        <v>komórkowy</v>
      </c>
      <c r="F1796" s="6">
        <f t="shared" si="141"/>
        <v>1</v>
      </c>
      <c r="H1796">
        <f t="shared" si="138"/>
        <v>10703</v>
      </c>
      <c r="I1796">
        <f t="shared" si="139"/>
        <v>3532</v>
      </c>
      <c r="J1796">
        <f t="shared" ref="J1796:J1859" si="142">IF(E1796="zagraniczny",J1795+F1796,J1795)</f>
        <v>764</v>
      </c>
    </row>
    <row r="1797" spans="1:10" x14ac:dyDescent="0.3">
      <c r="A1797" s="1" t="s">
        <v>1549</v>
      </c>
      <c r="B1797" s="2">
        <v>42942</v>
      </c>
      <c r="C1797" s="3">
        <v>0.50671296296296298</v>
      </c>
      <c r="D1797" s="3">
        <v>0.51233796296296297</v>
      </c>
      <c r="E1797" t="str">
        <f t="shared" si="140"/>
        <v>stacjonarny</v>
      </c>
      <c r="F1797" s="6">
        <f t="shared" si="141"/>
        <v>9</v>
      </c>
      <c r="H1797">
        <f t="shared" si="138"/>
        <v>10712</v>
      </c>
      <c r="I1797">
        <f t="shared" si="139"/>
        <v>3532</v>
      </c>
      <c r="J1797">
        <f t="shared" si="142"/>
        <v>764</v>
      </c>
    </row>
    <row r="1798" spans="1:10" x14ac:dyDescent="0.3">
      <c r="A1798" s="1" t="s">
        <v>1550</v>
      </c>
      <c r="B1798" s="2">
        <v>42942</v>
      </c>
      <c r="C1798" s="3">
        <v>0.50876157407407407</v>
      </c>
      <c r="D1798" s="3">
        <v>0.51472222222222219</v>
      </c>
      <c r="E1798" t="str">
        <f t="shared" si="140"/>
        <v>komórkowy</v>
      </c>
      <c r="F1798" s="6">
        <f t="shared" si="141"/>
        <v>9</v>
      </c>
      <c r="H1798">
        <f t="shared" si="138"/>
        <v>10712</v>
      </c>
      <c r="I1798">
        <f t="shared" si="139"/>
        <v>3541</v>
      </c>
      <c r="J1798">
        <f t="shared" si="142"/>
        <v>764</v>
      </c>
    </row>
    <row r="1799" spans="1:10" x14ac:dyDescent="0.3">
      <c r="A1799" s="1" t="s">
        <v>1551</v>
      </c>
      <c r="B1799" s="2">
        <v>42942</v>
      </c>
      <c r="C1799" s="3">
        <v>0.51140046296296293</v>
      </c>
      <c r="D1799" s="3">
        <v>0.5186574074074074</v>
      </c>
      <c r="E1799" t="str">
        <f t="shared" si="140"/>
        <v>stacjonarny</v>
      </c>
      <c r="F1799" s="6">
        <f t="shared" si="141"/>
        <v>11</v>
      </c>
      <c r="H1799">
        <f t="shared" si="138"/>
        <v>10723</v>
      </c>
      <c r="I1799">
        <f t="shared" si="139"/>
        <v>3541</v>
      </c>
      <c r="J1799">
        <f t="shared" si="142"/>
        <v>764</v>
      </c>
    </row>
    <row r="1800" spans="1:10" x14ac:dyDescent="0.3">
      <c r="A1800" s="1" t="s">
        <v>1552</v>
      </c>
      <c r="B1800" s="2">
        <v>42942</v>
      </c>
      <c r="C1800" s="3">
        <v>0.5154629629629629</v>
      </c>
      <c r="D1800" s="3">
        <v>0.52481481481481485</v>
      </c>
      <c r="E1800" t="str">
        <f t="shared" si="140"/>
        <v>stacjonarny</v>
      </c>
      <c r="F1800" s="6">
        <f t="shared" si="141"/>
        <v>14</v>
      </c>
      <c r="H1800">
        <f t="shared" si="138"/>
        <v>10737</v>
      </c>
      <c r="I1800">
        <f t="shared" si="139"/>
        <v>3541</v>
      </c>
      <c r="J1800">
        <f t="shared" si="142"/>
        <v>764</v>
      </c>
    </row>
    <row r="1801" spans="1:10" x14ac:dyDescent="0.3">
      <c r="A1801" s="1" t="s">
        <v>1553</v>
      </c>
      <c r="B1801" s="2">
        <v>42942</v>
      </c>
      <c r="C1801" s="3">
        <v>0.51712962962962961</v>
      </c>
      <c r="D1801" s="3">
        <v>0.52177083333333341</v>
      </c>
      <c r="E1801" t="str">
        <f t="shared" si="140"/>
        <v>stacjonarny</v>
      </c>
      <c r="F1801" s="6">
        <f t="shared" si="141"/>
        <v>7</v>
      </c>
      <c r="H1801">
        <f t="shared" si="138"/>
        <v>10744</v>
      </c>
      <c r="I1801">
        <f t="shared" si="139"/>
        <v>3541</v>
      </c>
      <c r="J1801">
        <f t="shared" si="142"/>
        <v>764</v>
      </c>
    </row>
    <row r="1802" spans="1:10" x14ac:dyDescent="0.3">
      <c r="A1802" s="1" t="s">
        <v>1554</v>
      </c>
      <c r="B1802" s="2">
        <v>42942</v>
      </c>
      <c r="C1802" s="3">
        <v>0.52173611111111107</v>
      </c>
      <c r="D1802" s="3">
        <v>0.52998842592592588</v>
      </c>
      <c r="E1802" t="str">
        <f t="shared" si="140"/>
        <v>zagraniczny</v>
      </c>
      <c r="F1802" s="6">
        <f t="shared" si="141"/>
        <v>12</v>
      </c>
      <c r="H1802">
        <f t="shared" si="138"/>
        <v>10744</v>
      </c>
      <c r="I1802">
        <f t="shared" si="139"/>
        <v>3541</v>
      </c>
      <c r="J1802">
        <f t="shared" si="142"/>
        <v>776</v>
      </c>
    </row>
    <row r="1803" spans="1:10" x14ac:dyDescent="0.3">
      <c r="A1803" s="1" t="s">
        <v>1555</v>
      </c>
      <c r="B1803" s="2">
        <v>42942</v>
      </c>
      <c r="C1803" s="3">
        <v>0.52265046296296302</v>
      </c>
      <c r="D1803" s="3">
        <v>0.53091435185185187</v>
      </c>
      <c r="E1803" t="str">
        <f t="shared" si="140"/>
        <v>stacjonarny</v>
      </c>
      <c r="F1803" s="6">
        <f t="shared" si="141"/>
        <v>12</v>
      </c>
      <c r="H1803">
        <f t="shared" si="138"/>
        <v>10756</v>
      </c>
      <c r="I1803">
        <f t="shared" si="139"/>
        <v>3541</v>
      </c>
      <c r="J1803">
        <f t="shared" si="142"/>
        <v>776</v>
      </c>
    </row>
    <row r="1804" spans="1:10" x14ac:dyDescent="0.3">
      <c r="A1804" s="1" t="s">
        <v>1556</v>
      </c>
      <c r="B1804" s="2">
        <v>42942</v>
      </c>
      <c r="C1804" s="3">
        <v>0.52790509259259266</v>
      </c>
      <c r="D1804" s="3">
        <v>0.53581018518518519</v>
      </c>
      <c r="E1804" t="str">
        <f t="shared" si="140"/>
        <v>stacjonarny</v>
      </c>
      <c r="F1804" s="6">
        <f t="shared" si="141"/>
        <v>12</v>
      </c>
      <c r="H1804">
        <f t="shared" si="138"/>
        <v>10768</v>
      </c>
      <c r="I1804">
        <f t="shared" si="139"/>
        <v>3541</v>
      </c>
      <c r="J1804">
        <f t="shared" si="142"/>
        <v>776</v>
      </c>
    </row>
    <row r="1805" spans="1:10" x14ac:dyDescent="0.3">
      <c r="A1805" s="1" t="s">
        <v>1557</v>
      </c>
      <c r="B1805" s="2">
        <v>42942</v>
      </c>
      <c r="C1805" s="3">
        <v>0.52937500000000004</v>
      </c>
      <c r="D1805" s="3">
        <v>0.53609953703703705</v>
      </c>
      <c r="E1805" t="str">
        <f t="shared" si="140"/>
        <v>stacjonarny</v>
      </c>
      <c r="F1805" s="6">
        <f t="shared" si="141"/>
        <v>10</v>
      </c>
      <c r="H1805">
        <f t="shared" si="138"/>
        <v>10778</v>
      </c>
      <c r="I1805">
        <f t="shared" si="139"/>
        <v>3541</v>
      </c>
      <c r="J1805">
        <f t="shared" si="142"/>
        <v>776</v>
      </c>
    </row>
    <row r="1806" spans="1:10" x14ac:dyDescent="0.3">
      <c r="A1806" s="1" t="s">
        <v>1318</v>
      </c>
      <c r="B1806" s="2">
        <v>42942</v>
      </c>
      <c r="C1806" s="3">
        <v>0.53282407407407406</v>
      </c>
      <c r="D1806" s="3">
        <v>0.53501157407407407</v>
      </c>
      <c r="E1806" t="str">
        <f t="shared" si="140"/>
        <v>komórkowy</v>
      </c>
      <c r="F1806" s="6">
        <f t="shared" si="141"/>
        <v>4</v>
      </c>
      <c r="H1806">
        <f t="shared" si="138"/>
        <v>10778</v>
      </c>
      <c r="I1806">
        <f t="shared" si="139"/>
        <v>3545</v>
      </c>
      <c r="J1806">
        <f t="shared" si="142"/>
        <v>776</v>
      </c>
    </row>
    <row r="1807" spans="1:10" x14ac:dyDescent="0.3">
      <c r="A1807" s="1" t="s">
        <v>958</v>
      </c>
      <c r="B1807" s="2">
        <v>42942</v>
      </c>
      <c r="C1807" s="3">
        <v>0.53344907407407405</v>
      </c>
      <c r="D1807" s="3">
        <v>0.54386574074074068</v>
      </c>
      <c r="E1807" t="str">
        <f t="shared" si="140"/>
        <v>stacjonarny</v>
      </c>
      <c r="F1807" s="6">
        <f t="shared" si="141"/>
        <v>15</v>
      </c>
      <c r="H1807">
        <f t="shared" si="138"/>
        <v>10793</v>
      </c>
      <c r="I1807">
        <f t="shared" si="139"/>
        <v>3545</v>
      </c>
      <c r="J1807">
        <f t="shared" si="142"/>
        <v>776</v>
      </c>
    </row>
    <row r="1808" spans="1:10" x14ac:dyDescent="0.3">
      <c r="A1808" s="1" t="s">
        <v>1558</v>
      </c>
      <c r="B1808" s="2">
        <v>42942</v>
      </c>
      <c r="C1808" s="3">
        <v>0.53439814814814812</v>
      </c>
      <c r="D1808" s="3">
        <v>0.53813657407407411</v>
      </c>
      <c r="E1808" t="str">
        <f t="shared" si="140"/>
        <v>stacjonarny</v>
      </c>
      <c r="F1808" s="6">
        <f t="shared" si="141"/>
        <v>6</v>
      </c>
      <c r="H1808">
        <f t="shared" si="138"/>
        <v>10799</v>
      </c>
      <c r="I1808">
        <f t="shared" si="139"/>
        <v>3545</v>
      </c>
      <c r="J1808">
        <f t="shared" si="142"/>
        <v>776</v>
      </c>
    </row>
    <row r="1809" spans="1:10" x14ac:dyDescent="0.3">
      <c r="A1809" s="1" t="s">
        <v>1559</v>
      </c>
      <c r="B1809" s="2">
        <v>42942</v>
      </c>
      <c r="C1809" s="3">
        <v>0.53601851851851856</v>
      </c>
      <c r="D1809" s="3">
        <v>0.54394675925925928</v>
      </c>
      <c r="E1809" t="str">
        <f t="shared" si="140"/>
        <v>komórkowy</v>
      </c>
      <c r="F1809" s="6">
        <f t="shared" si="141"/>
        <v>12</v>
      </c>
      <c r="H1809">
        <f t="shared" si="138"/>
        <v>10799</v>
      </c>
      <c r="I1809">
        <f t="shared" si="139"/>
        <v>3557</v>
      </c>
      <c r="J1809">
        <f t="shared" si="142"/>
        <v>776</v>
      </c>
    </row>
    <row r="1810" spans="1:10" x14ac:dyDescent="0.3">
      <c r="A1810" s="1" t="s">
        <v>874</v>
      </c>
      <c r="B1810" s="2">
        <v>42942</v>
      </c>
      <c r="C1810" s="3">
        <v>0.53666666666666674</v>
      </c>
      <c r="D1810" s="3">
        <v>0.5370949074074074</v>
      </c>
      <c r="E1810" t="str">
        <f t="shared" si="140"/>
        <v>komórkowy</v>
      </c>
      <c r="F1810" s="6">
        <f t="shared" si="141"/>
        <v>1</v>
      </c>
      <c r="H1810">
        <f t="shared" si="138"/>
        <v>10799</v>
      </c>
      <c r="I1810">
        <f t="shared" si="139"/>
        <v>3558</v>
      </c>
      <c r="J1810">
        <f t="shared" si="142"/>
        <v>776</v>
      </c>
    </row>
    <row r="1811" spans="1:10" x14ac:dyDescent="0.3">
      <c r="A1811" s="1" t="s">
        <v>1560</v>
      </c>
      <c r="B1811" s="2">
        <v>42942</v>
      </c>
      <c r="C1811" s="3">
        <v>0.54017361111111117</v>
      </c>
      <c r="D1811" s="3">
        <v>0.54915509259259265</v>
      </c>
      <c r="E1811" t="str">
        <f t="shared" si="140"/>
        <v>stacjonarny</v>
      </c>
      <c r="F1811" s="6">
        <f t="shared" si="141"/>
        <v>13</v>
      </c>
      <c r="H1811">
        <f t="shared" si="138"/>
        <v>10812</v>
      </c>
      <c r="I1811">
        <f t="shared" si="139"/>
        <v>3558</v>
      </c>
      <c r="J1811">
        <f t="shared" si="142"/>
        <v>776</v>
      </c>
    </row>
    <row r="1812" spans="1:10" x14ac:dyDescent="0.3">
      <c r="A1812" s="1" t="s">
        <v>1561</v>
      </c>
      <c r="B1812" s="2">
        <v>42942</v>
      </c>
      <c r="C1812" s="3">
        <v>0.54069444444444448</v>
      </c>
      <c r="D1812" s="3">
        <v>0.55103009259259261</v>
      </c>
      <c r="E1812" t="str">
        <f t="shared" si="140"/>
        <v>stacjonarny</v>
      </c>
      <c r="F1812" s="6">
        <f t="shared" si="141"/>
        <v>15</v>
      </c>
      <c r="H1812">
        <f t="shared" si="138"/>
        <v>10827</v>
      </c>
      <c r="I1812">
        <f t="shared" si="139"/>
        <v>3558</v>
      </c>
      <c r="J1812">
        <f t="shared" si="142"/>
        <v>776</v>
      </c>
    </row>
    <row r="1813" spans="1:10" x14ac:dyDescent="0.3">
      <c r="A1813" s="1" t="s">
        <v>1562</v>
      </c>
      <c r="B1813" s="2">
        <v>42942</v>
      </c>
      <c r="C1813" s="3">
        <v>0.54593749999999996</v>
      </c>
      <c r="D1813" s="3">
        <v>0.55622685185185183</v>
      </c>
      <c r="E1813" t="str">
        <f t="shared" si="140"/>
        <v>stacjonarny</v>
      </c>
      <c r="F1813" s="6">
        <f t="shared" si="141"/>
        <v>15</v>
      </c>
      <c r="H1813">
        <f t="shared" si="138"/>
        <v>10842</v>
      </c>
      <c r="I1813">
        <f t="shared" si="139"/>
        <v>3558</v>
      </c>
      <c r="J1813">
        <f t="shared" si="142"/>
        <v>776</v>
      </c>
    </row>
    <row r="1814" spans="1:10" x14ac:dyDescent="0.3">
      <c r="A1814" s="1" t="s">
        <v>1563</v>
      </c>
      <c r="B1814" s="2">
        <v>42942</v>
      </c>
      <c r="C1814" s="3">
        <v>0.55053240740740739</v>
      </c>
      <c r="D1814" s="3">
        <v>0.55672453703703706</v>
      </c>
      <c r="E1814" t="str">
        <f t="shared" si="140"/>
        <v>stacjonarny</v>
      </c>
      <c r="F1814" s="6">
        <f t="shared" si="141"/>
        <v>9</v>
      </c>
      <c r="H1814">
        <f t="shared" si="138"/>
        <v>10851</v>
      </c>
      <c r="I1814">
        <f t="shared" si="139"/>
        <v>3558</v>
      </c>
      <c r="J1814">
        <f t="shared" si="142"/>
        <v>776</v>
      </c>
    </row>
    <row r="1815" spans="1:10" x14ac:dyDescent="0.3">
      <c r="A1815" s="1" t="s">
        <v>1564</v>
      </c>
      <c r="B1815" s="2">
        <v>42942</v>
      </c>
      <c r="C1815" s="3">
        <v>0.55462962962962969</v>
      </c>
      <c r="D1815" s="3">
        <v>0.56101851851851847</v>
      </c>
      <c r="E1815" t="str">
        <f t="shared" si="140"/>
        <v>stacjonarny</v>
      </c>
      <c r="F1815" s="6">
        <f t="shared" si="141"/>
        <v>10</v>
      </c>
      <c r="H1815">
        <f t="shared" si="138"/>
        <v>10861</v>
      </c>
      <c r="I1815">
        <f t="shared" si="139"/>
        <v>3558</v>
      </c>
      <c r="J1815">
        <f t="shared" si="142"/>
        <v>776</v>
      </c>
    </row>
    <row r="1816" spans="1:10" x14ac:dyDescent="0.3">
      <c r="A1816" s="1" t="s">
        <v>1565</v>
      </c>
      <c r="B1816" s="2">
        <v>42942</v>
      </c>
      <c r="C1816" s="3">
        <v>0.55604166666666666</v>
      </c>
      <c r="D1816" s="3">
        <v>0.56381944444444443</v>
      </c>
      <c r="E1816" t="str">
        <f t="shared" si="140"/>
        <v>stacjonarny</v>
      </c>
      <c r="F1816" s="6">
        <f t="shared" si="141"/>
        <v>12</v>
      </c>
      <c r="H1816">
        <f t="shared" si="138"/>
        <v>10873</v>
      </c>
      <c r="I1816">
        <f t="shared" si="139"/>
        <v>3558</v>
      </c>
      <c r="J1816">
        <f t="shared" si="142"/>
        <v>776</v>
      </c>
    </row>
    <row r="1817" spans="1:10" x14ac:dyDescent="0.3">
      <c r="A1817" s="1" t="s">
        <v>20</v>
      </c>
      <c r="B1817" s="2">
        <v>42942</v>
      </c>
      <c r="C1817" s="3">
        <v>0.56098379629629636</v>
      </c>
      <c r="D1817" s="3">
        <v>0.56753472222222223</v>
      </c>
      <c r="E1817" t="str">
        <f t="shared" si="140"/>
        <v>zagraniczny</v>
      </c>
      <c r="F1817" s="6">
        <f t="shared" si="141"/>
        <v>10</v>
      </c>
      <c r="H1817">
        <f t="shared" si="138"/>
        <v>10873</v>
      </c>
      <c r="I1817">
        <f t="shared" si="139"/>
        <v>3558</v>
      </c>
      <c r="J1817">
        <f t="shared" si="142"/>
        <v>786</v>
      </c>
    </row>
    <row r="1818" spans="1:10" x14ac:dyDescent="0.3">
      <c r="A1818" s="1" t="s">
        <v>1566</v>
      </c>
      <c r="B1818" s="2">
        <v>42942</v>
      </c>
      <c r="C1818" s="3">
        <v>0.56232638888888886</v>
      </c>
      <c r="D1818" s="3">
        <v>0.56594907407407413</v>
      </c>
      <c r="E1818" t="str">
        <f t="shared" si="140"/>
        <v>komórkowy</v>
      </c>
      <c r="F1818" s="6">
        <f t="shared" si="141"/>
        <v>6</v>
      </c>
      <c r="H1818">
        <f t="shared" si="138"/>
        <v>10873</v>
      </c>
      <c r="I1818">
        <f t="shared" si="139"/>
        <v>3564</v>
      </c>
      <c r="J1818">
        <f t="shared" si="142"/>
        <v>786</v>
      </c>
    </row>
    <row r="1819" spans="1:10" x14ac:dyDescent="0.3">
      <c r="A1819" s="1" t="s">
        <v>1567</v>
      </c>
      <c r="B1819" s="2">
        <v>42942</v>
      </c>
      <c r="C1819" s="3">
        <v>0.56283564814814813</v>
      </c>
      <c r="D1819" s="3">
        <v>0.56427083333333339</v>
      </c>
      <c r="E1819" t="str">
        <f t="shared" si="140"/>
        <v>komórkowy</v>
      </c>
      <c r="F1819" s="6">
        <f t="shared" si="141"/>
        <v>3</v>
      </c>
      <c r="H1819">
        <f t="shared" si="138"/>
        <v>10873</v>
      </c>
      <c r="I1819">
        <f t="shared" si="139"/>
        <v>3567</v>
      </c>
      <c r="J1819">
        <f t="shared" si="142"/>
        <v>786</v>
      </c>
    </row>
    <row r="1820" spans="1:10" x14ac:dyDescent="0.3">
      <c r="A1820" s="1" t="s">
        <v>1568</v>
      </c>
      <c r="B1820" s="2">
        <v>42942</v>
      </c>
      <c r="C1820" s="3">
        <v>0.56481481481481477</v>
      </c>
      <c r="D1820" s="3">
        <v>0.57565972222222228</v>
      </c>
      <c r="E1820" t="str">
        <f t="shared" si="140"/>
        <v>stacjonarny</v>
      </c>
      <c r="F1820" s="6">
        <f t="shared" si="141"/>
        <v>16</v>
      </c>
      <c r="H1820">
        <f t="shared" si="138"/>
        <v>10889</v>
      </c>
      <c r="I1820">
        <f t="shared" si="139"/>
        <v>3567</v>
      </c>
      <c r="J1820">
        <f t="shared" si="142"/>
        <v>786</v>
      </c>
    </row>
    <row r="1821" spans="1:10" x14ac:dyDescent="0.3">
      <c r="A1821" s="1" t="s">
        <v>1569</v>
      </c>
      <c r="B1821" s="2">
        <v>42942</v>
      </c>
      <c r="C1821" s="3">
        <v>0.56805555555555554</v>
      </c>
      <c r="D1821" s="3">
        <v>0.56937499999999996</v>
      </c>
      <c r="E1821" t="str">
        <f t="shared" si="140"/>
        <v>stacjonarny</v>
      </c>
      <c r="F1821" s="6">
        <f t="shared" si="141"/>
        <v>2</v>
      </c>
      <c r="H1821">
        <f t="shared" si="138"/>
        <v>10891</v>
      </c>
      <c r="I1821">
        <f t="shared" si="139"/>
        <v>3567</v>
      </c>
      <c r="J1821">
        <f t="shared" si="142"/>
        <v>786</v>
      </c>
    </row>
    <row r="1822" spans="1:10" x14ac:dyDescent="0.3">
      <c r="A1822" s="1" t="s">
        <v>1570</v>
      </c>
      <c r="B1822" s="2">
        <v>42942</v>
      </c>
      <c r="C1822" s="3">
        <v>0.56945601851851857</v>
      </c>
      <c r="D1822" s="3">
        <v>0.5776041666666667</v>
      </c>
      <c r="E1822" t="str">
        <f t="shared" si="140"/>
        <v>komórkowy</v>
      </c>
      <c r="F1822" s="6">
        <f t="shared" si="141"/>
        <v>12</v>
      </c>
      <c r="H1822">
        <f t="shared" si="138"/>
        <v>10891</v>
      </c>
      <c r="I1822">
        <f t="shared" si="139"/>
        <v>3579</v>
      </c>
      <c r="J1822">
        <f t="shared" si="142"/>
        <v>786</v>
      </c>
    </row>
    <row r="1823" spans="1:10" x14ac:dyDescent="0.3">
      <c r="A1823" s="1" t="s">
        <v>1571</v>
      </c>
      <c r="B1823" s="2">
        <v>42942</v>
      </c>
      <c r="C1823" s="3">
        <v>0.57263888888888892</v>
      </c>
      <c r="D1823" s="3">
        <v>0.57309027777777777</v>
      </c>
      <c r="E1823" t="str">
        <f t="shared" si="140"/>
        <v>zagraniczny</v>
      </c>
      <c r="F1823" s="6">
        <f t="shared" si="141"/>
        <v>1</v>
      </c>
      <c r="H1823">
        <f t="shared" si="138"/>
        <v>10891</v>
      </c>
      <c r="I1823">
        <f t="shared" si="139"/>
        <v>3579</v>
      </c>
      <c r="J1823">
        <f t="shared" si="142"/>
        <v>787</v>
      </c>
    </row>
    <row r="1824" spans="1:10" x14ac:dyDescent="0.3">
      <c r="A1824" s="1" t="s">
        <v>1572</v>
      </c>
      <c r="B1824" s="2">
        <v>42942</v>
      </c>
      <c r="C1824" s="3">
        <v>0.57662037037037039</v>
      </c>
      <c r="D1824" s="3">
        <v>0.58204861111111106</v>
      </c>
      <c r="E1824" t="str">
        <f t="shared" si="140"/>
        <v>stacjonarny</v>
      </c>
      <c r="F1824" s="6">
        <f t="shared" si="141"/>
        <v>8</v>
      </c>
      <c r="H1824">
        <f t="shared" si="138"/>
        <v>10899</v>
      </c>
      <c r="I1824">
        <f t="shared" si="139"/>
        <v>3579</v>
      </c>
      <c r="J1824">
        <f t="shared" si="142"/>
        <v>787</v>
      </c>
    </row>
    <row r="1825" spans="1:10" x14ac:dyDescent="0.3">
      <c r="A1825" s="1" t="s">
        <v>1573</v>
      </c>
      <c r="B1825" s="2">
        <v>42942</v>
      </c>
      <c r="C1825" s="3">
        <v>0.58021990740740736</v>
      </c>
      <c r="D1825" s="3">
        <v>0.58726851851851858</v>
      </c>
      <c r="E1825" t="str">
        <f t="shared" si="140"/>
        <v>stacjonarny</v>
      </c>
      <c r="F1825" s="6">
        <f t="shared" si="141"/>
        <v>11</v>
      </c>
      <c r="H1825">
        <f t="shared" si="138"/>
        <v>10910</v>
      </c>
      <c r="I1825">
        <f t="shared" si="139"/>
        <v>3579</v>
      </c>
      <c r="J1825">
        <f t="shared" si="142"/>
        <v>787</v>
      </c>
    </row>
    <row r="1826" spans="1:10" x14ac:dyDescent="0.3">
      <c r="A1826" s="1" t="s">
        <v>1574</v>
      </c>
      <c r="B1826" s="2">
        <v>42942</v>
      </c>
      <c r="C1826" s="3">
        <v>0.58101851851851849</v>
      </c>
      <c r="D1826" s="3">
        <v>0.58164351851851859</v>
      </c>
      <c r="E1826" t="str">
        <f t="shared" si="140"/>
        <v>komórkowy</v>
      </c>
      <c r="F1826" s="6">
        <f t="shared" si="141"/>
        <v>1</v>
      </c>
      <c r="H1826">
        <f t="shared" si="138"/>
        <v>10910</v>
      </c>
      <c r="I1826">
        <f t="shared" si="139"/>
        <v>3580</v>
      </c>
      <c r="J1826">
        <f t="shared" si="142"/>
        <v>787</v>
      </c>
    </row>
    <row r="1827" spans="1:10" x14ac:dyDescent="0.3">
      <c r="A1827" s="1" t="s">
        <v>1575</v>
      </c>
      <c r="B1827" s="2">
        <v>42942</v>
      </c>
      <c r="C1827" s="3">
        <v>0.58408564814814812</v>
      </c>
      <c r="D1827" s="3">
        <v>0.58677083333333335</v>
      </c>
      <c r="E1827" t="str">
        <f t="shared" si="140"/>
        <v>stacjonarny</v>
      </c>
      <c r="F1827" s="6">
        <f t="shared" si="141"/>
        <v>4</v>
      </c>
      <c r="H1827">
        <f t="shared" si="138"/>
        <v>10914</v>
      </c>
      <c r="I1827">
        <f t="shared" si="139"/>
        <v>3580</v>
      </c>
      <c r="J1827">
        <f t="shared" si="142"/>
        <v>787</v>
      </c>
    </row>
    <row r="1828" spans="1:10" x14ac:dyDescent="0.3">
      <c r="A1828" s="1" t="s">
        <v>1576</v>
      </c>
      <c r="B1828" s="2">
        <v>42942</v>
      </c>
      <c r="C1828" s="3">
        <v>0.58770833333333339</v>
      </c>
      <c r="D1828" s="3">
        <v>0.59591435185185182</v>
      </c>
      <c r="E1828" t="str">
        <f t="shared" si="140"/>
        <v>komórkowy</v>
      </c>
      <c r="F1828" s="6">
        <f t="shared" si="141"/>
        <v>12</v>
      </c>
      <c r="H1828">
        <f t="shared" ref="H1828:H1891" si="143">IF(E1828="stacjonarny",H1827+F1828,H1827)</f>
        <v>10914</v>
      </c>
      <c r="I1828">
        <f t="shared" ref="I1828:I1891" si="144">IF(E1828="komórkowy",I1827+F1828,I1827)</f>
        <v>3592</v>
      </c>
      <c r="J1828">
        <f t="shared" si="142"/>
        <v>787</v>
      </c>
    </row>
    <row r="1829" spans="1:10" x14ac:dyDescent="0.3">
      <c r="A1829" s="1" t="s">
        <v>898</v>
      </c>
      <c r="B1829" s="2">
        <v>42942</v>
      </c>
      <c r="C1829" s="3">
        <v>0.59261574074074075</v>
      </c>
      <c r="D1829" s="3">
        <v>0.60343749999999996</v>
      </c>
      <c r="E1829" t="str">
        <f t="shared" si="140"/>
        <v>stacjonarny</v>
      </c>
      <c r="F1829" s="6">
        <f t="shared" si="141"/>
        <v>16</v>
      </c>
      <c r="H1829">
        <f t="shared" si="143"/>
        <v>10930</v>
      </c>
      <c r="I1829">
        <f t="shared" si="144"/>
        <v>3592</v>
      </c>
      <c r="J1829">
        <f t="shared" si="142"/>
        <v>787</v>
      </c>
    </row>
    <row r="1830" spans="1:10" x14ac:dyDescent="0.3">
      <c r="A1830" s="1" t="s">
        <v>1577</v>
      </c>
      <c r="B1830" s="2">
        <v>42942</v>
      </c>
      <c r="C1830" s="3">
        <v>0.5932291666666667</v>
      </c>
      <c r="D1830" s="3">
        <v>0.5994328703703703</v>
      </c>
      <c r="E1830" t="str">
        <f t="shared" si="140"/>
        <v>stacjonarny</v>
      </c>
      <c r="F1830" s="6">
        <f t="shared" si="141"/>
        <v>9</v>
      </c>
      <c r="H1830">
        <f t="shared" si="143"/>
        <v>10939</v>
      </c>
      <c r="I1830">
        <f t="shared" si="144"/>
        <v>3592</v>
      </c>
      <c r="J1830">
        <f t="shared" si="142"/>
        <v>787</v>
      </c>
    </row>
    <row r="1831" spans="1:10" x14ac:dyDescent="0.3">
      <c r="A1831" s="1" t="s">
        <v>125</v>
      </c>
      <c r="B1831" s="2">
        <v>42942</v>
      </c>
      <c r="C1831" s="3">
        <v>0.59876157407407404</v>
      </c>
      <c r="D1831" s="3">
        <v>0.60951388888888891</v>
      </c>
      <c r="E1831" t="str">
        <f t="shared" si="140"/>
        <v>stacjonarny</v>
      </c>
      <c r="F1831" s="6">
        <f t="shared" si="141"/>
        <v>16</v>
      </c>
      <c r="H1831">
        <f t="shared" si="143"/>
        <v>10955</v>
      </c>
      <c r="I1831">
        <f t="shared" si="144"/>
        <v>3592</v>
      </c>
      <c r="J1831">
        <f t="shared" si="142"/>
        <v>787</v>
      </c>
    </row>
    <row r="1832" spans="1:10" x14ac:dyDescent="0.3">
      <c r="A1832" s="1" t="s">
        <v>1578</v>
      </c>
      <c r="B1832" s="2">
        <v>42942</v>
      </c>
      <c r="C1832" s="3">
        <v>0.60384259259259265</v>
      </c>
      <c r="D1832" s="3">
        <v>0.60452546296296295</v>
      </c>
      <c r="E1832" t="str">
        <f t="shared" si="140"/>
        <v>stacjonarny</v>
      </c>
      <c r="F1832" s="6">
        <f t="shared" si="141"/>
        <v>1</v>
      </c>
      <c r="H1832">
        <f t="shared" si="143"/>
        <v>10956</v>
      </c>
      <c r="I1832">
        <f t="shared" si="144"/>
        <v>3592</v>
      </c>
      <c r="J1832">
        <f t="shared" si="142"/>
        <v>787</v>
      </c>
    </row>
    <row r="1833" spans="1:10" x14ac:dyDescent="0.3">
      <c r="A1833" s="1" t="s">
        <v>1579</v>
      </c>
      <c r="B1833" s="2">
        <v>42942</v>
      </c>
      <c r="C1833" s="3">
        <v>0.60623842592592592</v>
      </c>
      <c r="D1833" s="3">
        <v>0.61055555555555563</v>
      </c>
      <c r="E1833" t="str">
        <f t="shared" si="140"/>
        <v>stacjonarny</v>
      </c>
      <c r="F1833" s="6">
        <f t="shared" si="141"/>
        <v>7</v>
      </c>
      <c r="H1833">
        <f t="shared" si="143"/>
        <v>10963</v>
      </c>
      <c r="I1833">
        <f t="shared" si="144"/>
        <v>3592</v>
      </c>
      <c r="J1833">
        <f t="shared" si="142"/>
        <v>787</v>
      </c>
    </row>
    <row r="1834" spans="1:10" x14ac:dyDescent="0.3">
      <c r="A1834" s="1" t="s">
        <v>1580</v>
      </c>
      <c r="B1834" s="2">
        <v>42942</v>
      </c>
      <c r="C1834" s="3">
        <v>0.60950231481481476</v>
      </c>
      <c r="D1834" s="3">
        <v>0.61940972222222224</v>
      </c>
      <c r="E1834" t="str">
        <f t="shared" si="140"/>
        <v>stacjonarny</v>
      </c>
      <c r="F1834" s="6">
        <f t="shared" si="141"/>
        <v>15</v>
      </c>
      <c r="H1834">
        <f t="shared" si="143"/>
        <v>10978</v>
      </c>
      <c r="I1834">
        <f t="shared" si="144"/>
        <v>3592</v>
      </c>
      <c r="J1834">
        <f t="shared" si="142"/>
        <v>787</v>
      </c>
    </row>
    <row r="1835" spans="1:10" x14ac:dyDescent="0.3">
      <c r="A1835" s="1" t="s">
        <v>1581</v>
      </c>
      <c r="B1835" s="2">
        <v>42942</v>
      </c>
      <c r="C1835" s="3">
        <v>0.61371527777777779</v>
      </c>
      <c r="D1835" s="3">
        <v>0.62355324074074081</v>
      </c>
      <c r="E1835" t="str">
        <f t="shared" si="140"/>
        <v>stacjonarny</v>
      </c>
      <c r="F1835" s="6">
        <f t="shared" si="141"/>
        <v>15</v>
      </c>
      <c r="H1835">
        <f t="shared" si="143"/>
        <v>10993</v>
      </c>
      <c r="I1835">
        <f t="shared" si="144"/>
        <v>3592</v>
      </c>
      <c r="J1835">
        <f t="shared" si="142"/>
        <v>787</v>
      </c>
    </row>
    <row r="1836" spans="1:10" x14ac:dyDescent="0.3">
      <c r="A1836" s="1" t="s">
        <v>1582</v>
      </c>
      <c r="B1836" s="2">
        <v>42942</v>
      </c>
      <c r="C1836" s="3">
        <v>0.61724537037037031</v>
      </c>
      <c r="D1836" s="3">
        <v>0.62866898148148154</v>
      </c>
      <c r="E1836" t="str">
        <f t="shared" si="140"/>
        <v>stacjonarny</v>
      </c>
      <c r="F1836" s="6">
        <f t="shared" si="141"/>
        <v>17</v>
      </c>
      <c r="H1836">
        <f t="shared" si="143"/>
        <v>11010</v>
      </c>
      <c r="I1836">
        <f t="shared" si="144"/>
        <v>3592</v>
      </c>
      <c r="J1836">
        <f t="shared" si="142"/>
        <v>787</v>
      </c>
    </row>
    <row r="1837" spans="1:10" x14ac:dyDescent="0.3">
      <c r="A1837" s="1" t="s">
        <v>697</v>
      </c>
      <c r="B1837" s="2">
        <v>42942</v>
      </c>
      <c r="C1837" s="3">
        <v>0.62089120370370365</v>
      </c>
      <c r="D1837" s="3">
        <v>0.62159722222222225</v>
      </c>
      <c r="E1837" t="str">
        <f t="shared" si="140"/>
        <v>stacjonarny</v>
      </c>
      <c r="F1837" s="6">
        <f t="shared" si="141"/>
        <v>2</v>
      </c>
      <c r="H1837">
        <f t="shared" si="143"/>
        <v>11012</v>
      </c>
      <c r="I1837">
        <f t="shared" si="144"/>
        <v>3592</v>
      </c>
      <c r="J1837">
        <f t="shared" si="142"/>
        <v>787</v>
      </c>
    </row>
    <row r="1838" spans="1:10" x14ac:dyDescent="0.3">
      <c r="A1838" s="1" t="s">
        <v>919</v>
      </c>
      <c r="B1838" s="2">
        <v>42942</v>
      </c>
      <c r="C1838" s="3">
        <v>0.62467592592592591</v>
      </c>
      <c r="D1838" s="3">
        <v>0.62690972222222219</v>
      </c>
      <c r="E1838" t="str">
        <f t="shared" si="140"/>
        <v>stacjonarny</v>
      </c>
      <c r="F1838" s="6">
        <f t="shared" si="141"/>
        <v>4</v>
      </c>
      <c r="H1838">
        <f t="shared" si="143"/>
        <v>11016</v>
      </c>
      <c r="I1838">
        <f t="shared" si="144"/>
        <v>3592</v>
      </c>
      <c r="J1838">
        <f t="shared" si="142"/>
        <v>787</v>
      </c>
    </row>
    <row r="1839" spans="1:10" x14ac:dyDescent="0.3">
      <c r="A1839" s="1" t="s">
        <v>1583</v>
      </c>
      <c r="B1839" s="2">
        <v>42942</v>
      </c>
      <c r="C1839" s="3">
        <v>0.6277314814814815</v>
      </c>
      <c r="D1839" s="3">
        <v>0.63423611111111111</v>
      </c>
      <c r="E1839" t="str">
        <f t="shared" si="140"/>
        <v>stacjonarny</v>
      </c>
      <c r="F1839" s="6">
        <f t="shared" si="141"/>
        <v>10</v>
      </c>
      <c r="H1839">
        <f t="shared" si="143"/>
        <v>11026</v>
      </c>
      <c r="I1839">
        <f t="shared" si="144"/>
        <v>3592</v>
      </c>
      <c r="J1839">
        <f t="shared" si="142"/>
        <v>787</v>
      </c>
    </row>
    <row r="1840" spans="1:10" x14ac:dyDescent="0.3">
      <c r="A1840" s="1" t="s">
        <v>1584</v>
      </c>
      <c r="B1840" s="2">
        <v>42943</v>
      </c>
      <c r="C1840" s="3">
        <v>0.33751157407407412</v>
      </c>
      <c r="D1840" s="3">
        <v>0.33754629629629629</v>
      </c>
      <c r="E1840" t="str">
        <f t="shared" si="140"/>
        <v>stacjonarny</v>
      </c>
      <c r="F1840" s="6">
        <f t="shared" si="141"/>
        <v>1</v>
      </c>
      <c r="H1840">
        <f t="shared" si="143"/>
        <v>11027</v>
      </c>
      <c r="I1840">
        <f t="shared" si="144"/>
        <v>3592</v>
      </c>
      <c r="J1840">
        <f t="shared" si="142"/>
        <v>787</v>
      </c>
    </row>
    <row r="1841" spans="1:10" x14ac:dyDescent="0.3">
      <c r="A1841" s="1" t="s">
        <v>1585</v>
      </c>
      <c r="B1841" s="2">
        <v>42943</v>
      </c>
      <c r="C1841" s="3">
        <v>0.3394328703703704</v>
      </c>
      <c r="D1841" s="3">
        <v>0.34292824074074074</v>
      </c>
      <c r="E1841" t="str">
        <f t="shared" si="140"/>
        <v>komórkowy</v>
      </c>
      <c r="F1841" s="6">
        <f t="shared" si="141"/>
        <v>6</v>
      </c>
      <c r="H1841">
        <f t="shared" si="143"/>
        <v>11027</v>
      </c>
      <c r="I1841">
        <f t="shared" si="144"/>
        <v>3598</v>
      </c>
      <c r="J1841">
        <f t="shared" si="142"/>
        <v>787</v>
      </c>
    </row>
    <row r="1842" spans="1:10" x14ac:dyDescent="0.3">
      <c r="A1842" s="1" t="s">
        <v>1586</v>
      </c>
      <c r="B1842" s="2">
        <v>42943</v>
      </c>
      <c r="C1842" s="3">
        <v>0.34219907407407407</v>
      </c>
      <c r="D1842" s="3">
        <v>0.35170138888888891</v>
      </c>
      <c r="E1842" t="str">
        <f t="shared" si="140"/>
        <v>komórkowy</v>
      </c>
      <c r="F1842" s="6">
        <f t="shared" si="141"/>
        <v>14</v>
      </c>
      <c r="H1842">
        <f t="shared" si="143"/>
        <v>11027</v>
      </c>
      <c r="I1842">
        <f t="shared" si="144"/>
        <v>3612</v>
      </c>
      <c r="J1842">
        <f t="shared" si="142"/>
        <v>787</v>
      </c>
    </row>
    <row r="1843" spans="1:10" x14ac:dyDescent="0.3">
      <c r="A1843" s="1" t="s">
        <v>1587</v>
      </c>
      <c r="B1843" s="2">
        <v>42943</v>
      </c>
      <c r="C1843" s="3">
        <v>0.34658564814814818</v>
      </c>
      <c r="D1843" s="3">
        <v>0.34666666666666668</v>
      </c>
      <c r="E1843" t="str">
        <f t="shared" si="140"/>
        <v>zagraniczny</v>
      </c>
      <c r="F1843" s="6">
        <f t="shared" si="141"/>
        <v>1</v>
      </c>
      <c r="H1843">
        <f t="shared" si="143"/>
        <v>11027</v>
      </c>
      <c r="I1843">
        <f t="shared" si="144"/>
        <v>3612</v>
      </c>
      <c r="J1843">
        <f t="shared" si="142"/>
        <v>788</v>
      </c>
    </row>
    <row r="1844" spans="1:10" x14ac:dyDescent="0.3">
      <c r="A1844" s="1" t="s">
        <v>1588</v>
      </c>
      <c r="B1844" s="2">
        <v>42943</v>
      </c>
      <c r="C1844" s="3">
        <v>0.34905092592592596</v>
      </c>
      <c r="D1844" s="3">
        <v>0.35481481481481486</v>
      </c>
      <c r="E1844" t="str">
        <f t="shared" si="140"/>
        <v>zagraniczny</v>
      </c>
      <c r="F1844" s="6">
        <f t="shared" si="141"/>
        <v>9</v>
      </c>
      <c r="H1844">
        <f t="shared" si="143"/>
        <v>11027</v>
      </c>
      <c r="I1844">
        <f t="shared" si="144"/>
        <v>3612</v>
      </c>
      <c r="J1844">
        <f t="shared" si="142"/>
        <v>797</v>
      </c>
    </row>
    <row r="1845" spans="1:10" x14ac:dyDescent="0.3">
      <c r="A1845" s="1" t="s">
        <v>1589</v>
      </c>
      <c r="B1845" s="2">
        <v>42943</v>
      </c>
      <c r="C1845" s="3">
        <v>0.34975694444444444</v>
      </c>
      <c r="D1845" s="3">
        <v>0.35971064814814818</v>
      </c>
      <c r="E1845" t="str">
        <f t="shared" si="140"/>
        <v>stacjonarny</v>
      </c>
      <c r="F1845" s="6">
        <f t="shared" si="141"/>
        <v>15</v>
      </c>
      <c r="H1845">
        <f t="shared" si="143"/>
        <v>11042</v>
      </c>
      <c r="I1845">
        <f t="shared" si="144"/>
        <v>3612</v>
      </c>
      <c r="J1845">
        <f t="shared" si="142"/>
        <v>797</v>
      </c>
    </row>
    <row r="1846" spans="1:10" x14ac:dyDescent="0.3">
      <c r="A1846" s="1" t="s">
        <v>1590</v>
      </c>
      <c r="B1846" s="2">
        <v>42943</v>
      </c>
      <c r="C1846" s="3">
        <v>0.35116898148148151</v>
      </c>
      <c r="D1846" s="3">
        <v>0.35408564814814819</v>
      </c>
      <c r="E1846" t="str">
        <f t="shared" si="140"/>
        <v>stacjonarny</v>
      </c>
      <c r="F1846" s="6">
        <f t="shared" si="141"/>
        <v>5</v>
      </c>
      <c r="H1846">
        <f t="shared" si="143"/>
        <v>11047</v>
      </c>
      <c r="I1846">
        <f t="shared" si="144"/>
        <v>3612</v>
      </c>
      <c r="J1846">
        <f t="shared" si="142"/>
        <v>797</v>
      </c>
    </row>
    <row r="1847" spans="1:10" x14ac:dyDescent="0.3">
      <c r="A1847" s="1" t="s">
        <v>77</v>
      </c>
      <c r="B1847" s="2">
        <v>42943</v>
      </c>
      <c r="C1847" s="3">
        <v>0.35136574074074073</v>
      </c>
      <c r="D1847" s="3">
        <v>0.35390046296296296</v>
      </c>
      <c r="E1847" t="str">
        <f t="shared" si="140"/>
        <v>stacjonarny</v>
      </c>
      <c r="F1847" s="6">
        <f t="shared" si="141"/>
        <v>4</v>
      </c>
      <c r="H1847">
        <f t="shared" si="143"/>
        <v>11051</v>
      </c>
      <c r="I1847">
        <f t="shared" si="144"/>
        <v>3612</v>
      </c>
      <c r="J1847">
        <f t="shared" si="142"/>
        <v>797</v>
      </c>
    </row>
    <row r="1848" spans="1:10" x14ac:dyDescent="0.3">
      <c r="A1848" s="1" t="s">
        <v>1591</v>
      </c>
      <c r="B1848" s="2">
        <v>42943</v>
      </c>
      <c r="C1848" s="3">
        <v>0.35487268518518517</v>
      </c>
      <c r="D1848" s="3">
        <v>0.36251157407407408</v>
      </c>
      <c r="E1848" t="str">
        <f t="shared" si="140"/>
        <v>stacjonarny</v>
      </c>
      <c r="F1848" s="6">
        <f t="shared" si="141"/>
        <v>11</v>
      </c>
      <c r="H1848">
        <f t="shared" si="143"/>
        <v>11062</v>
      </c>
      <c r="I1848">
        <f t="shared" si="144"/>
        <v>3612</v>
      </c>
      <c r="J1848">
        <f t="shared" si="142"/>
        <v>797</v>
      </c>
    </row>
    <row r="1849" spans="1:10" x14ac:dyDescent="0.3">
      <c r="A1849" s="1" t="s">
        <v>1592</v>
      </c>
      <c r="B1849" s="2">
        <v>42943</v>
      </c>
      <c r="C1849" s="3">
        <v>0.35592592592592592</v>
      </c>
      <c r="D1849" s="3">
        <v>0.36366898148148147</v>
      </c>
      <c r="E1849" t="str">
        <f t="shared" si="140"/>
        <v>komórkowy</v>
      </c>
      <c r="F1849" s="6">
        <f t="shared" si="141"/>
        <v>12</v>
      </c>
      <c r="H1849">
        <f t="shared" si="143"/>
        <v>11062</v>
      </c>
      <c r="I1849">
        <f t="shared" si="144"/>
        <v>3624</v>
      </c>
      <c r="J1849">
        <f t="shared" si="142"/>
        <v>797</v>
      </c>
    </row>
    <row r="1850" spans="1:10" x14ac:dyDescent="0.3">
      <c r="A1850" s="1" t="s">
        <v>1593</v>
      </c>
      <c r="B1850" s="2">
        <v>42943</v>
      </c>
      <c r="C1850" s="3">
        <v>0.35940972222222217</v>
      </c>
      <c r="D1850" s="3">
        <v>0.36412037037037037</v>
      </c>
      <c r="E1850" t="str">
        <f t="shared" si="140"/>
        <v>stacjonarny</v>
      </c>
      <c r="F1850" s="6">
        <f t="shared" si="141"/>
        <v>7</v>
      </c>
      <c r="H1850">
        <f t="shared" si="143"/>
        <v>11069</v>
      </c>
      <c r="I1850">
        <f t="shared" si="144"/>
        <v>3624</v>
      </c>
      <c r="J1850">
        <f t="shared" si="142"/>
        <v>797</v>
      </c>
    </row>
    <row r="1851" spans="1:10" x14ac:dyDescent="0.3">
      <c r="A1851" s="1" t="s">
        <v>1594</v>
      </c>
      <c r="B1851" s="2">
        <v>42943</v>
      </c>
      <c r="C1851" s="3">
        <v>0.36026620370370371</v>
      </c>
      <c r="D1851" s="3">
        <v>0.36319444444444443</v>
      </c>
      <c r="E1851" t="str">
        <f t="shared" si="140"/>
        <v>stacjonarny</v>
      </c>
      <c r="F1851" s="6">
        <f t="shared" si="141"/>
        <v>5</v>
      </c>
      <c r="H1851">
        <f t="shared" si="143"/>
        <v>11074</v>
      </c>
      <c r="I1851">
        <f t="shared" si="144"/>
        <v>3624</v>
      </c>
      <c r="J1851">
        <f t="shared" si="142"/>
        <v>797</v>
      </c>
    </row>
    <row r="1852" spans="1:10" x14ac:dyDescent="0.3">
      <c r="A1852" s="1" t="s">
        <v>1579</v>
      </c>
      <c r="B1852" s="2">
        <v>42943</v>
      </c>
      <c r="C1852" s="3">
        <v>0.36148148148148151</v>
      </c>
      <c r="D1852" s="3">
        <v>0.3721990740740741</v>
      </c>
      <c r="E1852" t="str">
        <f t="shared" si="140"/>
        <v>stacjonarny</v>
      </c>
      <c r="F1852" s="6">
        <f t="shared" si="141"/>
        <v>16</v>
      </c>
      <c r="H1852">
        <f t="shared" si="143"/>
        <v>11090</v>
      </c>
      <c r="I1852">
        <f t="shared" si="144"/>
        <v>3624</v>
      </c>
      <c r="J1852">
        <f t="shared" si="142"/>
        <v>797</v>
      </c>
    </row>
    <row r="1853" spans="1:10" x14ac:dyDescent="0.3">
      <c r="A1853" s="1" t="s">
        <v>1595</v>
      </c>
      <c r="B1853" s="2">
        <v>42943</v>
      </c>
      <c r="C1853" s="3">
        <v>0.36598379629629635</v>
      </c>
      <c r="D1853" s="3">
        <v>0.37474537037037042</v>
      </c>
      <c r="E1853" t="str">
        <f t="shared" si="140"/>
        <v>stacjonarny</v>
      </c>
      <c r="F1853" s="6">
        <f t="shared" si="141"/>
        <v>13</v>
      </c>
      <c r="H1853">
        <f t="shared" si="143"/>
        <v>11103</v>
      </c>
      <c r="I1853">
        <f t="shared" si="144"/>
        <v>3624</v>
      </c>
      <c r="J1853">
        <f t="shared" si="142"/>
        <v>797</v>
      </c>
    </row>
    <row r="1854" spans="1:10" x14ac:dyDescent="0.3">
      <c r="A1854" s="1" t="s">
        <v>1596</v>
      </c>
      <c r="B1854" s="2">
        <v>42943</v>
      </c>
      <c r="C1854" s="3">
        <v>0.37133101851851852</v>
      </c>
      <c r="D1854" s="3">
        <v>0.37923611111111111</v>
      </c>
      <c r="E1854" t="str">
        <f t="shared" si="140"/>
        <v>komórkowy</v>
      </c>
      <c r="F1854" s="6">
        <f t="shared" si="141"/>
        <v>12</v>
      </c>
      <c r="H1854">
        <f t="shared" si="143"/>
        <v>11103</v>
      </c>
      <c r="I1854">
        <f t="shared" si="144"/>
        <v>3636</v>
      </c>
      <c r="J1854">
        <f t="shared" si="142"/>
        <v>797</v>
      </c>
    </row>
    <row r="1855" spans="1:10" x14ac:dyDescent="0.3">
      <c r="A1855" s="1" t="s">
        <v>1597</v>
      </c>
      <c r="B1855" s="2">
        <v>42943</v>
      </c>
      <c r="C1855" s="3">
        <v>0.3717361111111111</v>
      </c>
      <c r="D1855" s="3">
        <v>0.37253472222222223</v>
      </c>
      <c r="E1855" t="str">
        <f t="shared" si="140"/>
        <v>stacjonarny</v>
      </c>
      <c r="F1855" s="6">
        <f t="shared" si="141"/>
        <v>2</v>
      </c>
      <c r="H1855">
        <f t="shared" si="143"/>
        <v>11105</v>
      </c>
      <c r="I1855">
        <f t="shared" si="144"/>
        <v>3636</v>
      </c>
      <c r="J1855">
        <f t="shared" si="142"/>
        <v>797</v>
      </c>
    </row>
    <row r="1856" spans="1:10" x14ac:dyDescent="0.3">
      <c r="A1856" s="1" t="s">
        <v>1598</v>
      </c>
      <c r="B1856" s="2">
        <v>42943</v>
      </c>
      <c r="C1856" s="3">
        <v>0.37371527777777774</v>
      </c>
      <c r="D1856" s="3">
        <v>0.37967592592592592</v>
      </c>
      <c r="E1856" t="str">
        <f t="shared" si="140"/>
        <v>stacjonarny</v>
      </c>
      <c r="F1856" s="6">
        <f t="shared" si="141"/>
        <v>9</v>
      </c>
      <c r="H1856">
        <f t="shared" si="143"/>
        <v>11114</v>
      </c>
      <c r="I1856">
        <f t="shared" si="144"/>
        <v>3636</v>
      </c>
      <c r="J1856">
        <f t="shared" si="142"/>
        <v>797</v>
      </c>
    </row>
    <row r="1857" spans="1:10" x14ac:dyDescent="0.3">
      <c r="A1857" s="1" t="s">
        <v>1599</v>
      </c>
      <c r="B1857" s="2">
        <v>42943</v>
      </c>
      <c r="C1857" s="3">
        <v>0.37664351851851857</v>
      </c>
      <c r="D1857" s="3">
        <v>0.38442129629629629</v>
      </c>
      <c r="E1857" t="str">
        <f t="shared" si="140"/>
        <v>stacjonarny</v>
      </c>
      <c r="F1857" s="6">
        <f t="shared" si="141"/>
        <v>12</v>
      </c>
      <c r="H1857">
        <f t="shared" si="143"/>
        <v>11126</v>
      </c>
      <c r="I1857">
        <f t="shared" si="144"/>
        <v>3636</v>
      </c>
      <c r="J1857">
        <f t="shared" si="142"/>
        <v>797</v>
      </c>
    </row>
    <row r="1858" spans="1:10" x14ac:dyDescent="0.3">
      <c r="A1858" s="1" t="s">
        <v>1600</v>
      </c>
      <c r="B1858" s="2">
        <v>42943</v>
      </c>
      <c r="C1858" s="3">
        <v>0.37973379629629633</v>
      </c>
      <c r="D1858" s="3">
        <v>0.38395833333333335</v>
      </c>
      <c r="E1858" t="str">
        <f t="shared" si="140"/>
        <v>komórkowy</v>
      </c>
      <c r="F1858" s="6">
        <f t="shared" si="141"/>
        <v>7</v>
      </c>
      <c r="H1858">
        <f t="shared" si="143"/>
        <v>11126</v>
      </c>
      <c r="I1858">
        <f t="shared" si="144"/>
        <v>3643</v>
      </c>
      <c r="J1858">
        <f t="shared" si="142"/>
        <v>797</v>
      </c>
    </row>
    <row r="1859" spans="1:10" x14ac:dyDescent="0.3">
      <c r="A1859" s="1" t="s">
        <v>523</v>
      </c>
      <c r="B1859" s="2">
        <v>42943</v>
      </c>
      <c r="C1859" s="3">
        <v>0.38461805555555556</v>
      </c>
      <c r="D1859" s="3">
        <v>0.39339120370370373</v>
      </c>
      <c r="E1859" t="str">
        <f t="shared" ref="E1859:E1922" si="145">IF(LEN(A1859)=7,"stacjonarny",IF(LEN(A1859)=8,"komórkowy","zagraniczny"))</f>
        <v>stacjonarny</v>
      </c>
      <c r="F1859" s="6">
        <f t="shared" ref="F1859:F1922" si="146">ROUNDUP(MINUTE(D1859-C1859)+SECOND(D1859-C1859)/60,0)</f>
        <v>13</v>
      </c>
      <c r="H1859">
        <f t="shared" si="143"/>
        <v>11139</v>
      </c>
      <c r="I1859">
        <f t="shared" si="144"/>
        <v>3643</v>
      </c>
      <c r="J1859">
        <f t="shared" si="142"/>
        <v>797</v>
      </c>
    </row>
    <row r="1860" spans="1:10" x14ac:dyDescent="0.3">
      <c r="A1860" s="1" t="s">
        <v>1601</v>
      </c>
      <c r="B1860" s="2">
        <v>42943</v>
      </c>
      <c r="C1860" s="3">
        <v>0.38571759259259258</v>
      </c>
      <c r="D1860" s="3">
        <v>0.39556712962962964</v>
      </c>
      <c r="E1860" t="str">
        <f t="shared" si="145"/>
        <v>stacjonarny</v>
      </c>
      <c r="F1860" s="6">
        <f t="shared" si="146"/>
        <v>15</v>
      </c>
      <c r="H1860">
        <f t="shared" si="143"/>
        <v>11154</v>
      </c>
      <c r="I1860">
        <f t="shared" si="144"/>
        <v>3643</v>
      </c>
      <c r="J1860">
        <f t="shared" ref="J1860:J1923" si="147">IF(E1860="zagraniczny",J1859+F1860,J1859)</f>
        <v>797</v>
      </c>
    </row>
    <row r="1861" spans="1:10" x14ac:dyDescent="0.3">
      <c r="A1861" s="1" t="s">
        <v>1336</v>
      </c>
      <c r="B1861" s="2">
        <v>42943</v>
      </c>
      <c r="C1861" s="3">
        <v>0.38997685185185182</v>
      </c>
      <c r="D1861" s="3">
        <v>0.39743055555555556</v>
      </c>
      <c r="E1861" t="str">
        <f t="shared" si="145"/>
        <v>stacjonarny</v>
      </c>
      <c r="F1861" s="6">
        <f t="shared" si="146"/>
        <v>11</v>
      </c>
      <c r="H1861">
        <f t="shared" si="143"/>
        <v>11165</v>
      </c>
      <c r="I1861">
        <f t="shared" si="144"/>
        <v>3643</v>
      </c>
      <c r="J1861">
        <f t="shared" si="147"/>
        <v>797</v>
      </c>
    </row>
    <row r="1862" spans="1:10" x14ac:dyDescent="0.3">
      <c r="A1862" s="1" t="s">
        <v>1602</v>
      </c>
      <c r="B1862" s="2">
        <v>42943</v>
      </c>
      <c r="C1862" s="3">
        <v>0.39451388888888889</v>
      </c>
      <c r="D1862" s="3">
        <v>0.39609953703703704</v>
      </c>
      <c r="E1862" t="str">
        <f t="shared" si="145"/>
        <v>stacjonarny</v>
      </c>
      <c r="F1862" s="6">
        <f t="shared" si="146"/>
        <v>3</v>
      </c>
      <c r="H1862">
        <f t="shared" si="143"/>
        <v>11168</v>
      </c>
      <c r="I1862">
        <f t="shared" si="144"/>
        <v>3643</v>
      </c>
      <c r="J1862">
        <f t="shared" si="147"/>
        <v>797</v>
      </c>
    </row>
    <row r="1863" spans="1:10" x14ac:dyDescent="0.3">
      <c r="A1863" s="1" t="s">
        <v>296</v>
      </c>
      <c r="B1863" s="2">
        <v>42943</v>
      </c>
      <c r="C1863" s="3">
        <v>0.3967013888888889</v>
      </c>
      <c r="D1863" s="3">
        <v>0.40182870370370366</v>
      </c>
      <c r="E1863" t="str">
        <f t="shared" si="145"/>
        <v>stacjonarny</v>
      </c>
      <c r="F1863" s="6">
        <f t="shared" si="146"/>
        <v>8</v>
      </c>
      <c r="H1863">
        <f t="shared" si="143"/>
        <v>11176</v>
      </c>
      <c r="I1863">
        <f t="shared" si="144"/>
        <v>3643</v>
      </c>
      <c r="J1863">
        <f t="shared" si="147"/>
        <v>797</v>
      </c>
    </row>
    <row r="1864" spans="1:10" x14ac:dyDescent="0.3">
      <c r="A1864" s="1" t="s">
        <v>336</v>
      </c>
      <c r="B1864" s="2">
        <v>42943</v>
      </c>
      <c r="C1864" s="3">
        <v>0.39812500000000001</v>
      </c>
      <c r="D1864" s="3">
        <v>0.3989583333333333</v>
      </c>
      <c r="E1864" t="str">
        <f t="shared" si="145"/>
        <v>stacjonarny</v>
      </c>
      <c r="F1864" s="6">
        <f t="shared" si="146"/>
        <v>2</v>
      </c>
      <c r="H1864">
        <f t="shared" si="143"/>
        <v>11178</v>
      </c>
      <c r="I1864">
        <f t="shared" si="144"/>
        <v>3643</v>
      </c>
      <c r="J1864">
        <f t="shared" si="147"/>
        <v>797</v>
      </c>
    </row>
    <row r="1865" spans="1:10" x14ac:dyDescent="0.3">
      <c r="A1865" s="1" t="s">
        <v>1603</v>
      </c>
      <c r="B1865" s="2">
        <v>42943</v>
      </c>
      <c r="C1865" s="3">
        <v>0.40266203703703707</v>
      </c>
      <c r="D1865" s="3">
        <v>0.40731481481481485</v>
      </c>
      <c r="E1865" t="str">
        <f t="shared" si="145"/>
        <v>stacjonarny</v>
      </c>
      <c r="F1865" s="6">
        <f t="shared" si="146"/>
        <v>7</v>
      </c>
      <c r="H1865">
        <f t="shared" si="143"/>
        <v>11185</v>
      </c>
      <c r="I1865">
        <f t="shared" si="144"/>
        <v>3643</v>
      </c>
      <c r="J1865">
        <f t="shared" si="147"/>
        <v>797</v>
      </c>
    </row>
    <row r="1866" spans="1:10" x14ac:dyDescent="0.3">
      <c r="A1866" s="1" t="s">
        <v>1604</v>
      </c>
      <c r="B1866" s="2">
        <v>42943</v>
      </c>
      <c r="C1866" s="3">
        <v>0.40710648148148149</v>
      </c>
      <c r="D1866" s="3">
        <v>0.40740740740740744</v>
      </c>
      <c r="E1866" t="str">
        <f t="shared" si="145"/>
        <v>stacjonarny</v>
      </c>
      <c r="F1866" s="6">
        <f t="shared" si="146"/>
        <v>1</v>
      </c>
      <c r="H1866">
        <f t="shared" si="143"/>
        <v>11186</v>
      </c>
      <c r="I1866">
        <f t="shared" si="144"/>
        <v>3643</v>
      </c>
      <c r="J1866">
        <f t="shared" si="147"/>
        <v>797</v>
      </c>
    </row>
    <row r="1867" spans="1:10" x14ac:dyDescent="0.3">
      <c r="A1867" s="1" t="s">
        <v>1605</v>
      </c>
      <c r="B1867" s="2">
        <v>42943</v>
      </c>
      <c r="C1867" s="3">
        <v>0.40751157407407407</v>
      </c>
      <c r="D1867" s="3">
        <v>0.41725694444444444</v>
      </c>
      <c r="E1867" t="str">
        <f t="shared" si="145"/>
        <v>zagraniczny</v>
      </c>
      <c r="F1867" s="6">
        <f t="shared" si="146"/>
        <v>15</v>
      </c>
      <c r="H1867">
        <f t="shared" si="143"/>
        <v>11186</v>
      </c>
      <c r="I1867">
        <f t="shared" si="144"/>
        <v>3643</v>
      </c>
      <c r="J1867">
        <f t="shared" si="147"/>
        <v>812</v>
      </c>
    </row>
    <row r="1868" spans="1:10" x14ac:dyDescent="0.3">
      <c r="A1868" s="1" t="s">
        <v>598</v>
      </c>
      <c r="B1868" s="2">
        <v>42943</v>
      </c>
      <c r="C1868" s="3">
        <v>0.41244212962962962</v>
      </c>
      <c r="D1868" s="3">
        <v>0.41619212962962965</v>
      </c>
      <c r="E1868" t="str">
        <f t="shared" si="145"/>
        <v>stacjonarny</v>
      </c>
      <c r="F1868" s="6">
        <f t="shared" si="146"/>
        <v>6</v>
      </c>
      <c r="H1868">
        <f t="shared" si="143"/>
        <v>11192</v>
      </c>
      <c r="I1868">
        <f t="shared" si="144"/>
        <v>3643</v>
      </c>
      <c r="J1868">
        <f t="shared" si="147"/>
        <v>812</v>
      </c>
    </row>
    <row r="1869" spans="1:10" x14ac:dyDescent="0.3">
      <c r="A1869" s="1" t="s">
        <v>1606</v>
      </c>
      <c r="B1869" s="2">
        <v>42943</v>
      </c>
      <c r="C1869" s="3">
        <v>0.41363425925925923</v>
      </c>
      <c r="D1869" s="3">
        <v>0.41902777777777778</v>
      </c>
      <c r="E1869" t="str">
        <f t="shared" si="145"/>
        <v>stacjonarny</v>
      </c>
      <c r="F1869" s="6">
        <f t="shared" si="146"/>
        <v>8</v>
      </c>
      <c r="H1869">
        <f t="shared" si="143"/>
        <v>11200</v>
      </c>
      <c r="I1869">
        <f t="shared" si="144"/>
        <v>3643</v>
      </c>
      <c r="J1869">
        <f t="shared" si="147"/>
        <v>812</v>
      </c>
    </row>
    <row r="1870" spans="1:10" x14ac:dyDescent="0.3">
      <c r="A1870" s="1" t="s">
        <v>32</v>
      </c>
      <c r="B1870" s="2">
        <v>42943</v>
      </c>
      <c r="C1870" s="3">
        <v>0.41783564814814816</v>
      </c>
      <c r="D1870" s="3">
        <v>0.42383101851851851</v>
      </c>
      <c r="E1870" t="str">
        <f t="shared" si="145"/>
        <v>stacjonarny</v>
      </c>
      <c r="F1870" s="6">
        <f t="shared" si="146"/>
        <v>9</v>
      </c>
      <c r="H1870">
        <f t="shared" si="143"/>
        <v>11209</v>
      </c>
      <c r="I1870">
        <f t="shared" si="144"/>
        <v>3643</v>
      </c>
      <c r="J1870">
        <f t="shared" si="147"/>
        <v>812</v>
      </c>
    </row>
    <row r="1871" spans="1:10" x14ac:dyDescent="0.3">
      <c r="A1871" s="1" t="s">
        <v>1607</v>
      </c>
      <c r="B1871" s="2">
        <v>42943</v>
      </c>
      <c r="C1871" s="3">
        <v>0.42357638888888888</v>
      </c>
      <c r="D1871" s="3">
        <v>0.43</v>
      </c>
      <c r="E1871" t="str">
        <f t="shared" si="145"/>
        <v>stacjonarny</v>
      </c>
      <c r="F1871" s="6">
        <f t="shared" si="146"/>
        <v>10</v>
      </c>
      <c r="H1871">
        <f t="shared" si="143"/>
        <v>11219</v>
      </c>
      <c r="I1871">
        <f t="shared" si="144"/>
        <v>3643</v>
      </c>
      <c r="J1871">
        <f t="shared" si="147"/>
        <v>812</v>
      </c>
    </row>
    <row r="1872" spans="1:10" x14ac:dyDescent="0.3">
      <c r="A1872" s="1" t="s">
        <v>1608</v>
      </c>
      <c r="B1872" s="2">
        <v>42943</v>
      </c>
      <c r="C1872" s="3">
        <v>0.424375</v>
      </c>
      <c r="D1872" s="3">
        <v>0.42505787037037041</v>
      </c>
      <c r="E1872" t="str">
        <f t="shared" si="145"/>
        <v>zagraniczny</v>
      </c>
      <c r="F1872" s="6">
        <f t="shared" si="146"/>
        <v>1</v>
      </c>
      <c r="H1872">
        <f t="shared" si="143"/>
        <v>11219</v>
      </c>
      <c r="I1872">
        <f t="shared" si="144"/>
        <v>3643</v>
      </c>
      <c r="J1872">
        <f t="shared" si="147"/>
        <v>813</v>
      </c>
    </row>
    <row r="1873" spans="1:10" x14ac:dyDescent="0.3">
      <c r="A1873" s="1" t="s">
        <v>1005</v>
      </c>
      <c r="B1873" s="2">
        <v>42943</v>
      </c>
      <c r="C1873" s="3">
        <v>0.42849537037037039</v>
      </c>
      <c r="D1873" s="3">
        <v>0.4372800925925926</v>
      </c>
      <c r="E1873" t="str">
        <f t="shared" si="145"/>
        <v>komórkowy</v>
      </c>
      <c r="F1873" s="6">
        <f t="shared" si="146"/>
        <v>13</v>
      </c>
      <c r="H1873">
        <f t="shared" si="143"/>
        <v>11219</v>
      </c>
      <c r="I1873">
        <f t="shared" si="144"/>
        <v>3656</v>
      </c>
      <c r="J1873">
        <f t="shared" si="147"/>
        <v>813</v>
      </c>
    </row>
    <row r="1874" spans="1:10" x14ac:dyDescent="0.3">
      <c r="A1874" s="1" t="s">
        <v>1609</v>
      </c>
      <c r="B1874" s="2">
        <v>42943</v>
      </c>
      <c r="C1874" s="3">
        <v>0.42925925925925923</v>
      </c>
      <c r="D1874" s="3">
        <v>0.43239583333333331</v>
      </c>
      <c r="E1874" t="str">
        <f t="shared" si="145"/>
        <v>komórkowy</v>
      </c>
      <c r="F1874" s="6">
        <f t="shared" si="146"/>
        <v>5</v>
      </c>
      <c r="H1874">
        <f t="shared" si="143"/>
        <v>11219</v>
      </c>
      <c r="I1874">
        <f t="shared" si="144"/>
        <v>3661</v>
      </c>
      <c r="J1874">
        <f t="shared" si="147"/>
        <v>813</v>
      </c>
    </row>
    <row r="1875" spans="1:10" x14ac:dyDescent="0.3">
      <c r="A1875" s="1" t="s">
        <v>1610</v>
      </c>
      <c r="B1875" s="2">
        <v>42943</v>
      </c>
      <c r="C1875" s="3">
        <v>0.43262731481481481</v>
      </c>
      <c r="D1875" s="3">
        <v>0.43929398148148152</v>
      </c>
      <c r="E1875" t="str">
        <f t="shared" si="145"/>
        <v>komórkowy</v>
      </c>
      <c r="F1875" s="6">
        <f t="shared" si="146"/>
        <v>10</v>
      </c>
      <c r="H1875">
        <f t="shared" si="143"/>
        <v>11219</v>
      </c>
      <c r="I1875">
        <f t="shared" si="144"/>
        <v>3671</v>
      </c>
      <c r="J1875">
        <f t="shared" si="147"/>
        <v>813</v>
      </c>
    </row>
    <row r="1876" spans="1:10" x14ac:dyDescent="0.3">
      <c r="A1876" s="1" t="s">
        <v>1611</v>
      </c>
      <c r="B1876" s="2">
        <v>42943</v>
      </c>
      <c r="C1876" s="3">
        <v>0.43387731481481479</v>
      </c>
      <c r="D1876" s="3">
        <v>0.44252314814814814</v>
      </c>
      <c r="E1876" t="str">
        <f t="shared" si="145"/>
        <v>komórkowy</v>
      </c>
      <c r="F1876" s="6">
        <f t="shared" si="146"/>
        <v>13</v>
      </c>
      <c r="H1876">
        <f t="shared" si="143"/>
        <v>11219</v>
      </c>
      <c r="I1876">
        <f t="shared" si="144"/>
        <v>3684</v>
      </c>
      <c r="J1876">
        <f t="shared" si="147"/>
        <v>813</v>
      </c>
    </row>
    <row r="1877" spans="1:10" x14ac:dyDescent="0.3">
      <c r="A1877" s="1" t="s">
        <v>1612</v>
      </c>
      <c r="B1877" s="2">
        <v>42943</v>
      </c>
      <c r="C1877" s="3">
        <v>0.4384953703703704</v>
      </c>
      <c r="D1877" s="3">
        <v>0.44209490740740742</v>
      </c>
      <c r="E1877" t="str">
        <f t="shared" si="145"/>
        <v>komórkowy</v>
      </c>
      <c r="F1877" s="6">
        <f t="shared" si="146"/>
        <v>6</v>
      </c>
      <c r="H1877">
        <f t="shared" si="143"/>
        <v>11219</v>
      </c>
      <c r="I1877">
        <f t="shared" si="144"/>
        <v>3690</v>
      </c>
      <c r="J1877">
        <f t="shared" si="147"/>
        <v>813</v>
      </c>
    </row>
    <row r="1878" spans="1:10" x14ac:dyDescent="0.3">
      <c r="A1878" s="1" t="s">
        <v>239</v>
      </c>
      <c r="B1878" s="2">
        <v>42943</v>
      </c>
      <c r="C1878" s="3">
        <v>0.44003472222222223</v>
      </c>
      <c r="D1878" s="3">
        <v>0.44219907407407405</v>
      </c>
      <c r="E1878" t="str">
        <f t="shared" si="145"/>
        <v>komórkowy</v>
      </c>
      <c r="F1878" s="6">
        <f t="shared" si="146"/>
        <v>4</v>
      </c>
      <c r="H1878">
        <f t="shared" si="143"/>
        <v>11219</v>
      </c>
      <c r="I1878">
        <f t="shared" si="144"/>
        <v>3694</v>
      </c>
      <c r="J1878">
        <f t="shared" si="147"/>
        <v>813</v>
      </c>
    </row>
    <row r="1879" spans="1:10" x14ac:dyDescent="0.3">
      <c r="A1879" s="1" t="s">
        <v>1613</v>
      </c>
      <c r="B1879" s="2">
        <v>42943</v>
      </c>
      <c r="C1879" s="3">
        <v>0.44006944444444446</v>
      </c>
      <c r="D1879" s="3">
        <v>0.44208333333333333</v>
      </c>
      <c r="E1879" t="str">
        <f t="shared" si="145"/>
        <v>komórkowy</v>
      </c>
      <c r="F1879" s="6">
        <f t="shared" si="146"/>
        <v>3</v>
      </c>
      <c r="H1879">
        <f t="shared" si="143"/>
        <v>11219</v>
      </c>
      <c r="I1879">
        <f t="shared" si="144"/>
        <v>3697</v>
      </c>
      <c r="J1879">
        <f t="shared" si="147"/>
        <v>813</v>
      </c>
    </row>
    <row r="1880" spans="1:10" x14ac:dyDescent="0.3">
      <c r="A1880" s="1" t="s">
        <v>1614</v>
      </c>
      <c r="B1880" s="2">
        <v>42943</v>
      </c>
      <c r="C1880" s="3">
        <v>0.44490740740740736</v>
      </c>
      <c r="D1880" s="3">
        <v>0.45071759259259259</v>
      </c>
      <c r="E1880" t="str">
        <f t="shared" si="145"/>
        <v>stacjonarny</v>
      </c>
      <c r="F1880" s="6">
        <f t="shared" si="146"/>
        <v>9</v>
      </c>
      <c r="H1880">
        <f t="shared" si="143"/>
        <v>11228</v>
      </c>
      <c r="I1880">
        <f t="shared" si="144"/>
        <v>3697</v>
      </c>
      <c r="J1880">
        <f t="shared" si="147"/>
        <v>813</v>
      </c>
    </row>
    <row r="1881" spans="1:10" x14ac:dyDescent="0.3">
      <c r="A1881" s="1" t="s">
        <v>954</v>
      </c>
      <c r="B1881" s="2">
        <v>42943</v>
      </c>
      <c r="C1881" s="3">
        <v>0.44996527777777778</v>
      </c>
      <c r="D1881" s="3">
        <v>0.45952546296296298</v>
      </c>
      <c r="E1881" t="str">
        <f t="shared" si="145"/>
        <v>stacjonarny</v>
      </c>
      <c r="F1881" s="6">
        <f t="shared" si="146"/>
        <v>14</v>
      </c>
      <c r="H1881">
        <f t="shared" si="143"/>
        <v>11242</v>
      </c>
      <c r="I1881">
        <f t="shared" si="144"/>
        <v>3697</v>
      </c>
      <c r="J1881">
        <f t="shared" si="147"/>
        <v>813</v>
      </c>
    </row>
    <row r="1882" spans="1:10" x14ac:dyDescent="0.3">
      <c r="A1882" s="1" t="s">
        <v>1615</v>
      </c>
      <c r="B1882" s="2">
        <v>42943</v>
      </c>
      <c r="C1882" s="3">
        <v>0.45157407407407407</v>
      </c>
      <c r="D1882" s="3">
        <v>0.455625</v>
      </c>
      <c r="E1882" t="str">
        <f t="shared" si="145"/>
        <v>stacjonarny</v>
      </c>
      <c r="F1882" s="6">
        <f t="shared" si="146"/>
        <v>6</v>
      </c>
      <c r="H1882">
        <f t="shared" si="143"/>
        <v>11248</v>
      </c>
      <c r="I1882">
        <f t="shared" si="144"/>
        <v>3697</v>
      </c>
      <c r="J1882">
        <f t="shared" si="147"/>
        <v>813</v>
      </c>
    </row>
    <row r="1883" spans="1:10" x14ac:dyDescent="0.3">
      <c r="A1883" s="1" t="s">
        <v>1616</v>
      </c>
      <c r="B1883" s="2">
        <v>42943</v>
      </c>
      <c r="C1883" s="3">
        <v>0.45729166666666665</v>
      </c>
      <c r="D1883" s="3">
        <v>0.4604166666666667</v>
      </c>
      <c r="E1883" t="str">
        <f t="shared" si="145"/>
        <v>stacjonarny</v>
      </c>
      <c r="F1883" s="6">
        <f t="shared" si="146"/>
        <v>5</v>
      </c>
      <c r="H1883">
        <f t="shared" si="143"/>
        <v>11253</v>
      </c>
      <c r="I1883">
        <f t="shared" si="144"/>
        <v>3697</v>
      </c>
      <c r="J1883">
        <f t="shared" si="147"/>
        <v>813</v>
      </c>
    </row>
    <row r="1884" spans="1:10" x14ac:dyDescent="0.3">
      <c r="A1884" s="1" t="s">
        <v>1617</v>
      </c>
      <c r="B1884" s="2">
        <v>42943</v>
      </c>
      <c r="C1884" s="3">
        <v>0.46151620370370372</v>
      </c>
      <c r="D1884" s="3">
        <v>0.46604166666666669</v>
      </c>
      <c r="E1884" t="str">
        <f t="shared" si="145"/>
        <v>stacjonarny</v>
      </c>
      <c r="F1884" s="6">
        <f t="shared" si="146"/>
        <v>7</v>
      </c>
      <c r="H1884">
        <f t="shared" si="143"/>
        <v>11260</v>
      </c>
      <c r="I1884">
        <f t="shared" si="144"/>
        <v>3697</v>
      </c>
      <c r="J1884">
        <f t="shared" si="147"/>
        <v>813</v>
      </c>
    </row>
    <row r="1885" spans="1:10" x14ac:dyDescent="0.3">
      <c r="A1885" s="1" t="s">
        <v>1618</v>
      </c>
      <c r="B1885" s="2">
        <v>42943</v>
      </c>
      <c r="C1885" s="3">
        <v>0.46175925925925926</v>
      </c>
      <c r="D1885" s="3">
        <v>0.46263888888888888</v>
      </c>
      <c r="E1885" t="str">
        <f t="shared" si="145"/>
        <v>stacjonarny</v>
      </c>
      <c r="F1885" s="6">
        <f t="shared" si="146"/>
        <v>2</v>
      </c>
      <c r="H1885">
        <f t="shared" si="143"/>
        <v>11262</v>
      </c>
      <c r="I1885">
        <f t="shared" si="144"/>
        <v>3697</v>
      </c>
      <c r="J1885">
        <f t="shared" si="147"/>
        <v>813</v>
      </c>
    </row>
    <row r="1886" spans="1:10" x14ac:dyDescent="0.3">
      <c r="A1886" s="1" t="s">
        <v>1619</v>
      </c>
      <c r="B1886" s="2">
        <v>42943</v>
      </c>
      <c r="C1886" s="3">
        <v>0.46474537037037034</v>
      </c>
      <c r="D1886" s="3">
        <v>0.47486111111111112</v>
      </c>
      <c r="E1886" t="str">
        <f t="shared" si="145"/>
        <v>stacjonarny</v>
      </c>
      <c r="F1886" s="6">
        <f t="shared" si="146"/>
        <v>15</v>
      </c>
      <c r="H1886">
        <f t="shared" si="143"/>
        <v>11277</v>
      </c>
      <c r="I1886">
        <f t="shared" si="144"/>
        <v>3697</v>
      </c>
      <c r="J1886">
        <f t="shared" si="147"/>
        <v>813</v>
      </c>
    </row>
    <row r="1887" spans="1:10" x14ac:dyDescent="0.3">
      <c r="A1887" s="1" t="s">
        <v>1620</v>
      </c>
      <c r="B1887" s="2">
        <v>42943</v>
      </c>
      <c r="C1887" s="3">
        <v>0.46687499999999998</v>
      </c>
      <c r="D1887" s="3">
        <v>0.47510416666666666</v>
      </c>
      <c r="E1887" t="str">
        <f t="shared" si="145"/>
        <v>komórkowy</v>
      </c>
      <c r="F1887" s="6">
        <f t="shared" si="146"/>
        <v>12</v>
      </c>
      <c r="H1887">
        <f t="shared" si="143"/>
        <v>11277</v>
      </c>
      <c r="I1887">
        <f t="shared" si="144"/>
        <v>3709</v>
      </c>
      <c r="J1887">
        <f t="shared" si="147"/>
        <v>813</v>
      </c>
    </row>
    <row r="1888" spans="1:10" x14ac:dyDescent="0.3">
      <c r="A1888" s="1" t="s">
        <v>1621</v>
      </c>
      <c r="B1888" s="2">
        <v>42943</v>
      </c>
      <c r="C1888" s="3">
        <v>0.4707175925925926</v>
      </c>
      <c r="D1888" s="3">
        <v>0.47547453703703701</v>
      </c>
      <c r="E1888" t="str">
        <f t="shared" si="145"/>
        <v>stacjonarny</v>
      </c>
      <c r="F1888" s="6">
        <f t="shared" si="146"/>
        <v>7</v>
      </c>
      <c r="H1888">
        <f t="shared" si="143"/>
        <v>11284</v>
      </c>
      <c r="I1888">
        <f t="shared" si="144"/>
        <v>3709</v>
      </c>
      <c r="J1888">
        <f t="shared" si="147"/>
        <v>813</v>
      </c>
    </row>
    <row r="1889" spans="1:10" x14ac:dyDescent="0.3">
      <c r="A1889" s="1" t="s">
        <v>1622</v>
      </c>
      <c r="B1889" s="2">
        <v>42943</v>
      </c>
      <c r="C1889" s="3">
        <v>0.47394675925925928</v>
      </c>
      <c r="D1889" s="3">
        <v>0.47922453703703699</v>
      </c>
      <c r="E1889" t="str">
        <f t="shared" si="145"/>
        <v>stacjonarny</v>
      </c>
      <c r="F1889" s="6">
        <f t="shared" si="146"/>
        <v>8</v>
      </c>
      <c r="H1889">
        <f t="shared" si="143"/>
        <v>11292</v>
      </c>
      <c r="I1889">
        <f t="shared" si="144"/>
        <v>3709</v>
      </c>
      <c r="J1889">
        <f t="shared" si="147"/>
        <v>813</v>
      </c>
    </row>
    <row r="1890" spans="1:10" x14ac:dyDescent="0.3">
      <c r="A1890" s="1" t="s">
        <v>1522</v>
      </c>
      <c r="B1890" s="2">
        <v>42943</v>
      </c>
      <c r="C1890" s="3">
        <v>0.4755092592592593</v>
      </c>
      <c r="D1890" s="3">
        <v>0.4793055555555556</v>
      </c>
      <c r="E1890" t="str">
        <f t="shared" si="145"/>
        <v>stacjonarny</v>
      </c>
      <c r="F1890" s="6">
        <f t="shared" si="146"/>
        <v>6</v>
      </c>
      <c r="H1890">
        <f t="shared" si="143"/>
        <v>11298</v>
      </c>
      <c r="I1890">
        <f t="shared" si="144"/>
        <v>3709</v>
      </c>
      <c r="J1890">
        <f t="shared" si="147"/>
        <v>813</v>
      </c>
    </row>
    <row r="1891" spans="1:10" x14ac:dyDescent="0.3">
      <c r="A1891" s="1" t="s">
        <v>1623</v>
      </c>
      <c r="B1891" s="2">
        <v>42943</v>
      </c>
      <c r="C1891" s="3">
        <v>0.48085648148148147</v>
      </c>
      <c r="D1891" s="3">
        <v>0.48893518518518514</v>
      </c>
      <c r="E1891" t="str">
        <f t="shared" si="145"/>
        <v>komórkowy</v>
      </c>
      <c r="F1891" s="6">
        <f t="shared" si="146"/>
        <v>12</v>
      </c>
      <c r="H1891">
        <f t="shared" si="143"/>
        <v>11298</v>
      </c>
      <c r="I1891">
        <f t="shared" si="144"/>
        <v>3721</v>
      </c>
      <c r="J1891">
        <f t="shared" si="147"/>
        <v>813</v>
      </c>
    </row>
    <row r="1892" spans="1:10" x14ac:dyDescent="0.3">
      <c r="A1892" s="1" t="s">
        <v>1624</v>
      </c>
      <c r="B1892" s="2">
        <v>42943</v>
      </c>
      <c r="C1892" s="3">
        <v>0.4852893518518519</v>
      </c>
      <c r="D1892" s="3">
        <v>0.48694444444444446</v>
      </c>
      <c r="E1892" t="str">
        <f t="shared" si="145"/>
        <v>stacjonarny</v>
      </c>
      <c r="F1892" s="6">
        <f t="shared" si="146"/>
        <v>3</v>
      </c>
      <c r="H1892">
        <f t="shared" ref="H1892:H1955" si="148">IF(E1892="stacjonarny",H1891+F1892,H1891)</f>
        <v>11301</v>
      </c>
      <c r="I1892">
        <f t="shared" ref="I1892:I1955" si="149">IF(E1892="komórkowy",I1891+F1892,I1891)</f>
        <v>3721</v>
      </c>
      <c r="J1892">
        <f t="shared" si="147"/>
        <v>813</v>
      </c>
    </row>
    <row r="1893" spans="1:10" x14ac:dyDescent="0.3">
      <c r="A1893" s="1" t="s">
        <v>1625</v>
      </c>
      <c r="B1893" s="2">
        <v>42943</v>
      </c>
      <c r="C1893" s="3">
        <v>0.4855902777777778</v>
      </c>
      <c r="D1893" s="3">
        <v>0.49710648148148145</v>
      </c>
      <c r="E1893" t="str">
        <f t="shared" si="145"/>
        <v>stacjonarny</v>
      </c>
      <c r="F1893" s="6">
        <f t="shared" si="146"/>
        <v>17</v>
      </c>
      <c r="H1893">
        <f t="shared" si="148"/>
        <v>11318</v>
      </c>
      <c r="I1893">
        <f t="shared" si="149"/>
        <v>3721</v>
      </c>
      <c r="J1893">
        <f t="shared" si="147"/>
        <v>813</v>
      </c>
    </row>
    <row r="1894" spans="1:10" x14ac:dyDescent="0.3">
      <c r="A1894" s="1" t="s">
        <v>1626</v>
      </c>
      <c r="B1894" s="2">
        <v>42943</v>
      </c>
      <c r="C1894" s="3">
        <v>0.49075231481481479</v>
      </c>
      <c r="D1894" s="3">
        <v>0.49836805555555558</v>
      </c>
      <c r="E1894" t="str">
        <f t="shared" si="145"/>
        <v>stacjonarny</v>
      </c>
      <c r="F1894" s="6">
        <f t="shared" si="146"/>
        <v>11</v>
      </c>
      <c r="H1894">
        <f t="shared" si="148"/>
        <v>11329</v>
      </c>
      <c r="I1894">
        <f t="shared" si="149"/>
        <v>3721</v>
      </c>
      <c r="J1894">
        <f t="shared" si="147"/>
        <v>813</v>
      </c>
    </row>
    <row r="1895" spans="1:10" x14ac:dyDescent="0.3">
      <c r="A1895" s="1" t="s">
        <v>1627</v>
      </c>
      <c r="B1895" s="2">
        <v>42943</v>
      </c>
      <c r="C1895" s="3">
        <v>0.49561342592592594</v>
      </c>
      <c r="D1895" s="3">
        <v>0.49716435185185182</v>
      </c>
      <c r="E1895" t="str">
        <f t="shared" si="145"/>
        <v>stacjonarny</v>
      </c>
      <c r="F1895" s="6">
        <f t="shared" si="146"/>
        <v>3</v>
      </c>
      <c r="H1895">
        <f t="shared" si="148"/>
        <v>11332</v>
      </c>
      <c r="I1895">
        <f t="shared" si="149"/>
        <v>3721</v>
      </c>
      <c r="J1895">
        <f t="shared" si="147"/>
        <v>813</v>
      </c>
    </row>
    <row r="1896" spans="1:10" x14ac:dyDescent="0.3">
      <c r="A1896" s="1" t="s">
        <v>1628</v>
      </c>
      <c r="B1896" s="2">
        <v>42943</v>
      </c>
      <c r="C1896" s="3">
        <v>0.49716435185185182</v>
      </c>
      <c r="D1896" s="3">
        <v>0.50270833333333331</v>
      </c>
      <c r="E1896" t="str">
        <f t="shared" si="145"/>
        <v>stacjonarny</v>
      </c>
      <c r="F1896" s="6">
        <f t="shared" si="146"/>
        <v>8</v>
      </c>
      <c r="H1896">
        <f t="shared" si="148"/>
        <v>11340</v>
      </c>
      <c r="I1896">
        <f t="shared" si="149"/>
        <v>3721</v>
      </c>
      <c r="J1896">
        <f t="shared" si="147"/>
        <v>813</v>
      </c>
    </row>
    <row r="1897" spans="1:10" x14ac:dyDescent="0.3">
      <c r="A1897" s="1" t="s">
        <v>763</v>
      </c>
      <c r="B1897" s="2">
        <v>42943</v>
      </c>
      <c r="C1897" s="3">
        <v>0.50123842592592593</v>
      </c>
      <c r="D1897" s="3">
        <v>0.50841435185185191</v>
      </c>
      <c r="E1897" t="str">
        <f t="shared" si="145"/>
        <v>stacjonarny</v>
      </c>
      <c r="F1897" s="6">
        <f t="shared" si="146"/>
        <v>11</v>
      </c>
      <c r="H1897">
        <f t="shared" si="148"/>
        <v>11351</v>
      </c>
      <c r="I1897">
        <f t="shared" si="149"/>
        <v>3721</v>
      </c>
      <c r="J1897">
        <f t="shared" si="147"/>
        <v>813</v>
      </c>
    </row>
    <row r="1898" spans="1:10" x14ac:dyDescent="0.3">
      <c r="A1898" s="1" t="s">
        <v>1629</v>
      </c>
      <c r="B1898" s="2">
        <v>42943</v>
      </c>
      <c r="C1898" s="3">
        <v>0.50361111111111112</v>
      </c>
      <c r="D1898" s="3">
        <v>0.51285879629629627</v>
      </c>
      <c r="E1898" t="str">
        <f t="shared" si="145"/>
        <v>stacjonarny</v>
      </c>
      <c r="F1898" s="6">
        <f t="shared" si="146"/>
        <v>14</v>
      </c>
      <c r="H1898">
        <f t="shared" si="148"/>
        <v>11365</v>
      </c>
      <c r="I1898">
        <f t="shared" si="149"/>
        <v>3721</v>
      </c>
      <c r="J1898">
        <f t="shared" si="147"/>
        <v>813</v>
      </c>
    </row>
    <row r="1899" spans="1:10" x14ac:dyDescent="0.3">
      <c r="A1899" s="1" t="s">
        <v>1630</v>
      </c>
      <c r="B1899" s="2">
        <v>42943</v>
      </c>
      <c r="C1899" s="3">
        <v>0.50722222222222224</v>
      </c>
      <c r="D1899" s="3">
        <v>0.50762731481481482</v>
      </c>
      <c r="E1899" t="str">
        <f t="shared" si="145"/>
        <v>stacjonarny</v>
      </c>
      <c r="F1899" s="6">
        <f t="shared" si="146"/>
        <v>1</v>
      </c>
      <c r="H1899">
        <f t="shared" si="148"/>
        <v>11366</v>
      </c>
      <c r="I1899">
        <f t="shared" si="149"/>
        <v>3721</v>
      </c>
      <c r="J1899">
        <f t="shared" si="147"/>
        <v>813</v>
      </c>
    </row>
    <row r="1900" spans="1:10" x14ac:dyDescent="0.3">
      <c r="A1900" s="1" t="s">
        <v>1631</v>
      </c>
      <c r="B1900" s="2">
        <v>42943</v>
      </c>
      <c r="C1900" s="3">
        <v>0.51086805555555559</v>
      </c>
      <c r="D1900" s="3">
        <v>0.516087962962963</v>
      </c>
      <c r="E1900" t="str">
        <f t="shared" si="145"/>
        <v>stacjonarny</v>
      </c>
      <c r="F1900" s="6">
        <f t="shared" si="146"/>
        <v>8</v>
      </c>
      <c r="H1900">
        <f t="shared" si="148"/>
        <v>11374</v>
      </c>
      <c r="I1900">
        <f t="shared" si="149"/>
        <v>3721</v>
      </c>
      <c r="J1900">
        <f t="shared" si="147"/>
        <v>813</v>
      </c>
    </row>
    <row r="1901" spans="1:10" x14ac:dyDescent="0.3">
      <c r="A1901" s="1" t="s">
        <v>1632</v>
      </c>
      <c r="B1901" s="2">
        <v>42943</v>
      </c>
      <c r="C1901" s="3">
        <v>0.51563657407407404</v>
      </c>
      <c r="D1901" s="3">
        <v>0.52396990740740745</v>
      </c>
      <c r="E1901" t="str">
        <f t="shared" si="145"/>
        <v>stacjonarny</v>
      </c>
      <c r="F1901" s="6">
        <f t="shared" si="146"/>
        <v>12</v>
      </c>
      <c r="H1901">
        <f t="shared" si="148"/>
        <v>11386</v>
      </c>
      <c r="I1901">
        <f t="shared" si="149"/>
        <v>3721</v>
      </c>
      <c r="J1901">
        <f t="shared" si="147"/>
        <v>813</v>
      </c>
    </row>
    <row r="1902" spans="1:10" x14ac:dyDescent="0.3">
      <c r="A1902" s="1" t="s">
        <v>1633</v>
      </c>
      <c r="B1902" s="2">
        <v>42943</v>
      </c>
      <c r="C1902" s="3">
        <v>0.52003472222222225</v>
      </c>
      <c r="D1902" s="3">
        <v>0.52927083333333336</v>
      </c>
      <c r="E1902" t="str">
        <f t="shared" si="145"/>
        <v>komórkowy</v>
      </c>
      <c r="F1902" s="6">
        <f t="shared" si="146"/>
        <v>14</v>
      </c>
      <c r="H1902">
        <f t="shared" si="148"/>
        <v>11386</v>
      </c>
      <c r="I1902">
        <f t="shared" si="149"/>
        <v>3735</v>
      </c>
      <c r="J1902">
        <f t="shared" si="147"/>
        <v>813</v>
      </c>
    </row>
    <row r="1903" spans="1:10" x14ac:dyDescent="0.3">
      <c r="A1903" s="1" t="s">
        <v>1634</v>
      </c>
      <c r="B1903" s="2">
        <v>42943</v>
      </c>
      <c r="C1903" s="3">
        <v>0.52034722222222218</v>
      </c>
      <c r="D1903" s="3">
        <v>0.52137731481481475</v>
      </c>
      <c r="E1903" t="str">
        <f t="shared" si="145"/>
        <v>stacjonarny</v>
      </c>
      <c r="F1903" s="6">
        <f t="shared" si="146"/>
        <v>2</v>
      </c>
      <c r="H1903">
        <f t="shared" si="148"/>
        <v>11388</v>
      </c>
      <c r="I1903">
        <f t="shared" si="149"/>
        <v>3735</v>
      </c>
      <c r="J1903">
        <f t="shared" si="147"/>
        <v>813</v>
      </c>
    </row>
    <row r="1904" spans="1:10" x14ac:dyDescent="0.3">
      <c r="A1904" s="1" t="s">
        <v>1635</v>
      </c>
      <c r="B1904" s="2">
        <v>42943</v>
      </c>
      <c r="C1904" s="3">
        <v>0.52368055555555559</v>
      </c>
      <c r="D1904" s="3">
        <v>0.52627314814814818</v>
      </c>
      <c r="E1904" t="str">
        <f t="shared" si="145"/>
        <v>stacjonarny</v>
      </c>
      <c r="F1904" s="6">
        <f t="shared" si="146"/>
        <v>4</v>
      </c>
      <c r="H1904">
        <f t="shared" si="148"/>
        <v>11392</v>
      </c>
      <c r="I1904">
        <f t="shared" si="149"/>
        <v>3735</v>
      </c>
      <c r="J1904">
        <f t="shared" si="147"/>
        <v>813</v>
      </c>
    </row>
    <row r="1905" spans="1:10" x14ac:dyDescent="0.3">
      <c r="A1905" s="1" t="s">
        <v>1636</v>
      </c>
      <c r="B1905" s="2">
        <v>42943</v>
      </c>
      <c r="C1905" s="3">
        <v>0.52460648148148148</v>
      </c>
      <c r="D1905" s="3">
        <v>0.52971064814814817</v>
      </c>
      <c r="E1905" t="str">
        <f t="shared" si="145"/>
        <v>stacjonarny</v>
      </c>
      <c r="F1905" s="6">
        <f t="shared" si="146"/>
        <v>8</v>
      </c>
      <c r="H1905">
        <f t="shared" si="148"/>
        <v>11400</v>
      </c>
      <c r="I1905">
        <f t="shared" si="149"/>
        <v>3735</v>
      </c>
      <c r="J1905">
        <f t="shared" si="147"/>
        <v>813</v>
      </c>
    </row>
    <row r="1906" spans="1:10" x14ac:dyDescent="0.3">
      <c r="A1906" s="1" t="s">
        <v>1637</v>
      </c>
      <c r="B1906" s="2">
        <v>42943</v>
      </c>
      <c r="C1906" s="3">
        <v>0.52993055555555557</v>
      </c>
      <c r="D1906" s="3">
        <v>0.53739583333333341</v>
      </c>
      <c r="E1906" t="str">
        <f t="shared" si="145"/>
        <v>stacjonarny</v>
      </c>
      <c r="F1906" s="6">
        <f t="shared" si="146"/>
        <v>11</v>
      </c>
      <c r="H1906">
        <f t="shared" si="148"/>
        <v>11411</v>
      </c>
      <c r="I1906">
        <f t="shared" si="149"/>
        <v>3735</v>
      </c>
      <c r="J1906">
        <f t="shared" si="147"/>
        <v>813</v>
      </c>
    </row>
    <row r="1907" spans="1:10" x14ac:dyDescent="0.3">
      <c r="A1907" s="1" t="s">
        <v>1638</v>
      </c>
      <c r="B1907" s="2">
        <v>42943</v>
      </c>
      <c r="C1907" s="3">
        <v>0.53315972222222219</v>
      </c>
      <c r="D1907" s="3">
        <v>0.53454861111111118</v>
      </c>
      <c r="E1907" t="str">
        <f t="shared" si="145"/>
        <v>stacjonarny</v>
      </c>
      <c r="F1907" s="6">
        <f t="shared" si="146"/>
        <v>2</v>
      </c>
      <c r="H1907">
        <f t="shared" si="148"/>
        <v>11413</v>
      </c>
      <c r="I1907">
        <f t="shared" si="149"/>
        <v>3735</v>
      </c>
      <c r="J1907">
        <f t="shared" si="147"/>
        <v>813</v>
      </c>
    </row>
    <row r="1908" spans="1:10" x14ac:dyDescent="0.3">
      <c r="A1908" s="1" t="s">
        <v>1639</v>
      </c>
      <c r="B1908" s="2">
        <v>42943</v>
      </c>
      <c r="C1908" s="3">
        <v>0.53666666666666674</v>
      </c>
      <c r="D1908" s="3">
        <v>0.54100694444444442</v>
      </c>
      <c r="E1908" t="str">
        <f t="shared" si="145"/>
        <v>stacjonarny</v>
      </c>
      <c r="F1908" s="6">
        <f t="shared" si="146"/>
        <v>7</v>
      </c>
      <c r="H1908">
        <f t="shared" si="148"/>
        <v>11420</v>
      </c>
      <c r="I1908">
        <f t="shared" si="149"/>
        <v>3735</v>
      </c>
      <c r="J1908">
        <f t="shared" si="147"/>
        <v>813</v>
      </c>
    </row>
    <row r="1909" spans="1:10" x14ac:dyDescent="0.3">
      <c r="A1909" s="1" t="s">
        <v>1640</v>
      </c>
      <c r="B1909" s="2">
        <v>42943</v>
      </c>
      <c r="C1909" s="3">
        <v>0.54144675925925922</v>
      </c>
      <c r="D1909" s="3">
        <v>0.54313657407407401</v>
      </c>
      <c r="E1909" t="str">
        <f t="shared" si="145"/>
        <v>komórkowy</v>
      </c>
      <c r="F1909" s="6">
        <f t="shared" si="146"/>
        <v>3</v>
      </c>
      <c r="H1909">
        <f t="shared" si="148"/>
        <v>11420</v>
      </c>
      <c r="I1909">
        <f t="shared" si="149"/>
        <v>3738</v>
      </c>
      <c r="J1909">
        <f t="shared" si="147"/>
        <v>813</v>
      </c>
    </row>
    <row r="1910" spans="1:10" x14ac:dyDescent="0.3">
      <c r="A1910" s="1" t="s">
        <v>1641</v>
      </c>
      <c r="B1910" s="2">
        <v>42943</v>
      </c>
      <c r="C1910" s="3">
        <v>0.54194444444444445</v>
      </c>
      <c r="D1910" s="3">
        <v>0.5513541666666667</v>
      </c>
      <c r="E1910" t="str">
        <f t="shared" si="145"/>
        <v>komórkowy</v>
      </c>
      <c r="F1910" s="6">
        <f t="shared" si="146"/>
        <v>14</v>
      </c>
      <c r="H1910">
        <f t="shared" si="148"/>
        <v>11420</v>
      </c>
      <c r="I1910">
        <f t="shared" si="149"/>
        <v>3752</v>
      </c>
      <c r="J1910">
        <f t="shared" si="147"/>
        <v>813</v>
      </c>
    </row>
    <row r="1911" spans="1:10" x14ac:dyDescent="0.3">
      <c r="A1911" s="1" t="s">
        <v>1642</v>
      </c>
      <c r="B1911" s="2">
        <v>42943</v>
      </c>
      <c r="C1911" s="3">
        <v>0.54600694444444442</v>
      </c>
      <c r="D1911" s="3">
        <v>0.54866898148148147</v>
      </c>
      <c r="E1911" t="str">
        <f t="shared" si="145"/>
        <v>stacjonarny</v>
      </c>
      <c r="F1911" s="6">
        <f t="shared" si="146"/>
        <v>4</v>
      </c>
      <c r="H1911">
        <f t="shared" si="148"/>
        <v>11424</v>
      </c>
      <c r="I1911">
        <f t="shared" si="149"/>
        <v>3752</v>
      </c>
      <c r="J1911">
        <f t="shared" si="147"/>
        <v>813</v>
      </c>
    </row>
    <row r="1912" spans="1:10" x14ac:dyDescent="0.3">
      <c r="A1912" s="1" t="s">
        <v>1643</v>
      </c>
      <c r="B1912" s="2">
        <v>42943</v>
      </c>
      <c r="C1912" s="3">
        <v>0.54690972222222223</v>
      </c>
      <c r="D1912" s="3">
        <v>0.54707175925925922</v>
      </c>
      <c r="E1912" t="str">
        <f t="shared" si="145"/>
        <v>stacjonarny</v>
      </c>
      <c r="F1912" s="6">
        <f t="shared" si="146"/>
        <v>1</v>
      </c>
      <c r="H1912">
        <f t="shared" si="148"/>
        <v>11425</v>
      </c>
      <c r="I1912">
        <f t="shared" si="149"/>
        <v>3752</v>
      </c>
      <c r="J1912">
        <f t="shared" si="147"/>
        <v>813</v>
      </c>
    </row>
    <row r="1913" spans="1:10" x14ac:dyDescent="0.3">
      <c r="A1913" s="1" t="s">
        <v>1644</v>
      </c>
      <c r="B1913" s="2">
        <v>42943</v>
      </c>
      <c r="C1913" s="3">
        <v>0.55092592592592593</v>
      </c>
      <c r="D1913" s="3">
        <v>0.56030092592592595</v>
      </c>
      <c r="E1913" t="str">
        <f t="shared" si="145"/>
        <v>stacjonarny</v>
      </c>
      <c r="F1913" s="6">
        <f t="shared" si="146"/>
        <v>14</v>
      </c>
      <c r="H1913">
        <f t="shared" si="148"/>
        <v>11439</v>
      </c>
      <c r="I1913">
        <f t="shared" si="149"/>
        <v>3752</v>
      </c>
      <c r="J1913">
        <f t="shared" si="147"/>
        <v>813</v>
      </c>
    </row>
    <row r="1914" spans="1:10" x14ac:dyDescent="0.3">
      <c r="A1914" s="1" t="s">
        <v>1645</v>
      </c>
      <c r="B1914" s="2">
        <v>42943</v>
      </c>
      <c r="C1914" s="3">
        <v>0.55116898148148141</v>
      </c>
      <c r="D1914" s="3">
        <v>0.56047453703703709</v>
      </c>
      <c r="E1914" t="str">
        <f t="shared" si="145"/>
        <v>stacjonarny</v>
      </c>
      <c r="F1914" s="6">
        <f t="shared" si="146"/>
        <v>14</v>
      </c>
      <c r="H1914">
        <f t="shared" si="148"/>
        <v>11453</v>
      </c>
      <c r="I1914">
        <f t="shared" si="149"/>
        <v>3752</v>
      </c>
      <c r="J1914">
        <f t="shared" si="147"/>
        <v>813</v>
      </c>
    </row>
    <row r="1915" spans="1:10" x14ac:dyDescent="0.3">
      <c r="A1915" s="1" t="s">
        <v>1646</v>
      </c>
      <c r="B1915" s="2">
        <v>42943</v>
      </c>
      <c r="C1915" s="3">
        <v>0.55174768518518513</v>
      </c>
      <c r="D1915" s="3">
        <v>0.55920138888888882</v>
      </c>
      <c r="E1915" t="str">
        <f t="shared" si="145"/>
        <v>komórkowy</v>
      </c>
      <c r="F1915" s="6">
        <f t="shared" si="146"/>
        <v>11</v>
      </c>
      <c r="H1915">
        <f t="shared" si="148"/>
        <v>11453</v>
      </c>
      <c r="I1915">
        <f t="shared" si="149"/>
        <v>3763</v>
      </c>
      <c r="J1915">
        <f t="shared" si="147"/>
        <v>813</v>
      </c>
    </row>
    <row r="1916" spans="1:10" x14ac:dyDescent="0.3">
      <c r="A1916" s="1" t="s">
        <v>1647</v>
      </c>
      <c r="B1916" s="2">
        <v>42943</v>
      </c>
      <c r="C1916" s="3">
        <v>0.55718750000000006</v>
      </c>
      <c r="D1916" s="3">
        <v>0.55753472222222222</v>
      </c>
      <c r="E1916" t="str">
        <f t="shared" si="145"/>
        <v>stacjonarny</v>
      </c>
      <c r="F1916" s="6">
        <f t="shared" si="146"/>
        <v>1</v>
      </c>
      <c r="H1916">
        <f t="shared" si="148"/>
        <v>11454</v>
      </c>
      <c r="I1916">
        <f t="shared" si="149"/>
        <v>3763</v>
      </c>
      <c r="J1916">
        <f t="shared" si="147"/>
        <v>813</v>
      </c>
    </row>
    <row r="1917" spans="1:10" x14ac:dyDescent="0.3">
      <c r="A1917" s="1" t="s">
        <v>1648</v>
      </c>
      <c r="B1917" s="2">
        <v>42943</v>
      </c>
      <c r="C1917" s="3">
        <v>0.55995370370370368</v>
      </c>
      <c r="D1917" s="3">
        <v>0.56405092592592598</v>
      </c>
      <c r="E1917" t="str">
        <f t="shared" si="145"/>
        <v>stacjonarny</v>
      </c>
      <c r="F1917" s="6">
        <f t="shared" si="146"/>
        <v>6</v>
      </c>
      <c r="H1917">
        <f t="shared" si="148"/>
        <v>11460</v>
      </c>
      <c r="I1917">
        <f t="shared" si="149"/>
        <v>3763</v>
      </c>
      <c r="J1917">
        <f t="shared" si="147"/>
        <v>813</v>
      </c>
    </row>
    <row r="1918" spans="1:10" x14ac:dyDescent="0.3">
      <c r="A1918" s="1" t="s">
        <v>1649</v>
      </c>
      <c r="B1918" s="2">
        <v>42943</v>
      </c>
      <c r="C1918" s="3">
        <v>0.56268518518518518</v>
      </c>
      <c r="D1918" s="3">
        <v>0.56517361111111108</v>
      </c>
      <c r="E1918" t="str">
        <f t="shared" si="145"/>
        <v>stacjonarny</v>
      </c>
      <c r="F1918" s="6">
        <f t="shared" si="146"/>
        <v>4</v>
      </c>
      <c r="H1918">
        <f t="shared" si="148"/>
        <v>11464</v>
      </c>
      <c r="I1918">
        <f t="shared" si="149"/>
        <v>3763</v>
      </c>
      <c r="J1918">
        <f t="shared" si="147"/>
        <v>813</v>
      </c>
    </row>
    <row r="1919" spans="1:10" x14ac:dyDescent="0.3">
      <c r="A1919" s="1" t="s">
        <v>1650</v>
      </c>
      <c r="B1919" s="2">
        <v>42943</v>
      </c>
      <c r="C1919" s="3">
        <v>0.56680555555555556</v>
      </c>
      <c r="D1919" s="3">
        <v>0.56877314814814817</v>
      </c>
      <c r="E1919" t="str">
        <f t="shared" si="145"/>
        <v>zagraniczny</v>
      </c>
      <c r="F1919" s="6">
        <f t="shared" si="146"/>
        <v>3</v>
      </c>
      <c r="H1919">
        <f t="shared" si="148"/>
        <v>11464</v>
      </c>
      <c r="I1919">
        <f t="shared" si="149"/>
        <v>3763</v>
      </c>
      <c r="J1919">
        <f t="shared" si="147"/>
        <v>816</v>
      </c>
    </row>
    <row r="1920" spans="1:10" x14ac:dyDescent="0.3">
      <c r="A1920" s="1" t="s">
        <v>1651</v>
      </c>
      <c r="B1920" s="2">
        <v>42943</v>
      </c>
      <c r="C1920" s="3">
        <v>0.57233796296296291</v>
      </c>
      <c r="D1920" s="3">
        <v>0.57620370370370366</v>
      </c>
      <c r="E1920" t="str">
        <f t="shared" si="145"/>
        <v>stacjonarny</v>
      </c>
      <c r="F1920" s="6">
        <f t="shared" si="146"/>
        <v>6</v>
      </c>
      <c r="H1920">
        <f t="shared" si="148"/>
        <v>11470</v>
      </c>
      <c r="I1920">
        <f t="shared" si="149"/>
        <v>3763</v>
      </c>
      <c r="J1920">
        <f t="shared" si="147"/>
        <v>816</v>
      </c>
    </row>
    <row r="1921" spans="1:10" x14ac:dyDescent="0.3">
      <c r="A1921" s="1" t="s">
        <v>1652</v>
      </c>
      <c r="B1921" s="2">
        <v>42943</v>
      </c>
      <c r="C1921" s="3">
        <v>0.57563657407407409</v>
      </c>
      <c r="D1921" s="3">
        <v>0.57976851851851852</v>
      </c>
      <c r="E1921" t="str">
        <f t="shared" si="145"/>
        <v>stacjonarny</v>
      </c>
      <c r="F1921" s="6">
        <f t="shared" si="146"/>
        <v>6</v>
      </c>
      <c r="H1921">
        <f t="shared" si="148"/>
        <v>11476</v>
      </c>
      <c r="I1921">
        <f t="shared" si="149"/>
        <v>3763</v>
      </c>
      <c r="J1921">
        <f t="shared" si="147"/>
        <v>816</v>
      </c>
    </row>
    <row r="1922" spans="1:10" x14ac:dyDescent="0.3">
      <c r="A1922" s="1" t="s">
        <v>1653</v>
      </c>
      <c r="B1922" s="2">
        <v>42943</v>
      </c>
      <c r="C1922" s="3">
        <v>0.58034722222222224</v>
      </c>
      <c r="D1922" s="3">
        <v>0.58803240740740736</v>
      </c>
      <c r="E1922" t="str">
        <f t="shared" si="145"/>
        <v>komórkowy</v>
      </c>
      <c r="F1922" s="6">
        <f t="shared" si="146"/>
        <v>12</v>
      </c>
      <c r="H1922">
        <f t="shared" si="148"/>
        <v>11476</v>
      </c>
      <c r="I1922">
        <f t="shared" si="149"/>
        <v>3775</v>
      </c>
      <c r="J1922">
        <f t="shared" si="147"/>
        <v>816</v>
      </c>
    </row>
    <row r="1923" spans="1:10" x14ac:dyDescent="0.3">
      <c r="A1923" s="1" t="s">
        <v>1654</v>
      </c>
      <c r="B1923" s="2">
        <v>42943</v>
      </c>
      <c r="C1923" s="3">
        <v>0.58589120370370373</v>
      </c>
      <c r="D1923" s="3">
        <v>0.59706018518518522</v>
      </c>
      <c r="E1923" t="str">
        <f t="shared" ref="E1923:E1986" si="150">IF(LEN(A1923)=7,"stacjonarny",IF(LEN(A1923)=8,"komórkowy","zagraniczny"))</f>
        <v>stacjonarny</v>
      </c>
      <c r="F1923" s="6">
        <f t="shared" ref="F1923:F1986" si="151">ROUNDUP(MINUTE(D1923-C1923)+SECOND(D1923-C1923)/60,0)</f>
        <v>17</v>
      </c>
      <c r="H1923">
        <f t="shared" si="148"/>
        <v>11493</v>
      </c>
      <c r="I1923">
        <f t="shared" si="149"/>
        <v>3775</v>
      </c>
      <c r="J1923">
        <f t="shared" si="147"/>
        <v>816</v>
      </c>
    </row>
    <row r="1924" spans="1:10" x14ac:dyDescent="0.3">
      <c r="A1924" s="1" t="s">
        <v>1655</v>
      </c>
      <c r="B1924" s="2">
        <v>42943</v>
      </c>
      <c r="C1924" s="3">
        <v>0.58601851851851849</v>
      </c>
      <c r="D1924" s="3">
        <v>0.58971064814814811</v>
      </c>
      <c r="E1924" t="str">
        <f t="shared" si="150"/>
        <v>stacjonarny</v>
      </c>
      <c r="F1924" s="6">
        <f t="shared" si="151"/>
        <v>6</v>
      </c>
      <c r="H1924">
        <f t="shared" si="148"/>
        <v>11499</v>
      </c>
      <c r="I1924">
        <f t="shared" si="149"/>
        <v>3775</v>
      </c>
      <c r="J1924">
        <f t="shared" ref="J1924:J1987" si="152">IF(E1924="zagraniczny",J1923+F1924,J1923)</f>
        <v>816</v>
      </c>
    </row>
    <row r="1925" spans="1:10" x14ac:dyDescent="0.3">
      <c r="A1925" s="1" t="s">
        <v>1656</v>
      </c>
      <c r="B1925" s="2">
        <v>42943</v>
      </c>
      <c r="C1925" s="3">
        <v>0.58655092592592595</v>
      </c>
      <c r="D1925" s="3">
        <v>0.59761574074074075</v>
      </c>
      <c r="E1925" t="str">
        <f t="shared" si="150"/>
        <v>stacjonarny</v>
      </c>
      <c r="F1925" s="6">
        <f t="shared" si="151"/>
        <v>16</v>
      </c>
      <c r="H1925">
        <f t="shared" si="148"/>
        <v>11515</v>
      </c>
      <c r="I1925">
        <f t="shared" si="149"/>
        <v>3775</v>
      </c>
      <c r="J1925">
        <f t="shared" si="152"/>
        <v>816</v>
      </c>
    </row>
    <row r="1926" spans="1:10" x14ac:dyDescent="0.3">
      <c r="A1926" s="1" t="s">
        <v>1657</v>
      </c>
      <c r="B1926" s="2">
        <v>42943</v>
      </c>
      <c r="C1926" s="3">
        <v>0.58733796296296303</v>
      </c>
      <c r="D1926" s="3">
        <v>0.59475694444444438</v>
      </c>
      <c r="E1926" t="str">
        <f t="shared" si="150"/>
        <v>stacjonarny</v>
      </c>
      <c r="F1926" s="6">
        <f t="shared" si="151"/>
        <v>11</v>
      </c>
      <c r="H1926">
        <f t="shared" si="148"/>
        <v>11526</v>
      </c>
      <c r="I1926">
        <f t="shared" si="149"/>
        <v>3775</v>
      </c>
      <c r="J1926">
        <f t="shared" si="152"/>
        <v>816</v>
      </c>
    </row>
    <row r="1927" spans="1:10" x14ac:dyDescent="0.3">
      <c r="A1927" s="1" t="s">
        <v>1658</v>
      </c>
      <c r="B1927" s="2">
        <v>42943</v>
      </c>
      <c r="C1927" s="3">
        <v>0.59228009259259262</v>
      </c>
      <c r="D1927" s="3">
        <v>0.60034722222222225</v>
      </c>
      <c r="E1927" t="str">
        <f t="shared" si="150"/>
        <v>stacjonarny</v>
      </c>
      <c r="F1927" s="6">
        <f t="shared" si="151"/>
        <v>12</v>
      </c>
      <c r="H1927">
        <f t="shared" si="148"/>
        <v>11538</v>
      </c>
      <c r="I1927">
        <f t="shared" si="149"/>
        <v>3775</v>
      </c>
      <c r="J1927">
        <f t="shared" si="152"/>
        <v>816</v>
      </c>
    </row>
    <row r="1928" spans="1:10" x14ac:dyDescent="0.3">
      <c r="A1928" s="1" t="s">
        <v>1659</v>
      </c>
      <c r="B1928" s="2">
        <v>42943</v>
      </c>
      <c r="C1928" s="3">
        <v>0.59625000000000006</v>
      </c>
      <c r="D1928" s="3">
        <v>0.59810185185185183</v>
      </c>
      <c r="E1928" t="str">
        <f t="shared" si="150"/>
        <v>stacjonarny</v>
      </c>
      <c r="F1928" s="6">
        <f t="shared" si="151"/>
        <v>3</v>
      </c>
      <c r="H1928">
        <f t="shared" si="148"/>
        <v>11541</v>
      </c>
      <c r="I1928">
        <f t="shared" si="149"/>
        <v>3775</v>
      </c>
      <c r="J1928">
        <f t="shared" si="152"/>
        <v>816</v>
      </c>
    </row>
    <row r="1929" spans="1:10" x14ac:dyDescent="0.3">
      <c r="A1929" s="1" t="s">
        <v>1660</v>
      </c>
      <c r="B1929" s="2">
        <v>42943</v>
      </c>
      <c r="C1929" s="3">
        <v>0.60160879629629627</v>
      </c>
      <c r="D1929" s="3">
        <v>0.61234953703703698</v>
      </c>
      <c r="E1929" t="str">
        <f t="shared" si="150"/>
        <v>komórkowy</v>
      </c>
      <c r="F1929" s="6">
        <f t="shared" si="151"/>
        <v>16</v>
      </c>
      <c r="H1929">
        <f t="shared" si="148"/>
        <v>11541</v>
      </c>
      <c r="I1929">
        <f t="shared" si="149"/>
        <v>3791</v>
      </c>
      <c r="J1929">
        <f t="shared" si="152"/>
        <v>816</v>
      </c>
    </row>
    <row r="1930" spans="1:10" x14ac:dyDescent="0.3">
      <c r="A1930" s="1" t="s">
        <v>1661</v>
      </c>
      <c r="B1930" s="2">
        <v>42943</v>
      </c>
      <c r="C1930" s="3">
        <v>0.60339120370370369</v>
      </c>
      <c r="D1930" s="3">
        <v>0.61410879629629633</v>
      </c>
      <c r="E1930" t="str">
        <f t="shared" si="150"/>
        <v>komórkowy</v>
      </c>
      <c r="F1930" s="6">
        <f t="shared" si="151"/>
        <v>16</v>
      </c>
      <c r="H1930">
        <f t="shared" si="148"/>
        <v>11541</v>
      </c>
      <c r="I1930">
        <f t="shared" si="149"/>
        <v>3807</v>
      </c>
      <c r="J1930">
        <f t="shared" si="152"/>
        <v>816</v>
      </c>
    </row>
    <row r="1931" spans="1:10" x14ac:dyDescent="0.3">
      <c r="A1931" s="1" t="s">
        <v>1662</v>
      </c>
      <c r="B1931" s="2">
        <v>42943</v>
      </c>
      <c r="C1931" s="3">
        <v>0.60826388888888883</v>
      </c>
      <c r="D1931" s="3">
        <v>0.61071759259259262</v>
      </c>
      <c r="E1931" t="str">
        <f t="shared" si="150"/>
        <v>stacjonarny</v>
      </c>
      <c r="F1931" s="6">
        <f t="shared" si="151"/>
        <v>4</v>
      </c>
      <c r="H1931">
        <f t="shared" si="148"/>
        <v>11545</v>
      </c>
      <c r="I1931">
        <f t="shared" si="149"/>
        <v>3807</v>
      </c>
      <c r="J1931">
        <f t="shared" si="152"/>
        <v>816</v>
      </c>
    </row>
    <row r="1932" spans="1:10" x14ac:dyDescent="0.3">
      <c r="A1932" s="1" t="s">
        <v>1663</v>
      </c>
      <c r="B1932" s="2">
        <v>42943</v>
      </c>
      <c r="C1932" s="3">
        <v>0.61053240740740744</v>
      </c>
      <c r="D1932" s="3">
        <v>0.61406250000000007</v>
      </c>
      <c r="E1932" t="str">
        <f t="shared" si="150"/>
        <v>stacjonarny</v>
      </c>
      <c r="F1932" s="6">
        <f t="shared" si="151"/>
        <v>6</v>
      </c>
      <c r="H1932">
        <f t="shared" si="148"/>
        <v>11551</v>
      </c>
      <c r="I1932">
        <f t="shared" si="149"/>
        <v>3807</v>
      </c>
      <c r="J1932">
        <f t="shared" si="152"/>
        <v>816</v>
      </c>
    </row>
    <row r="1933" spans="1:10" x14ac:dyDescent="0.3">
      <c r="A1933" s="1" t="s">
        <v>1664</v>
      </c>
      <c r="B1933" s="2">
        <v>42943</v>
      </c>
      <c r="C1933" s="3">
        <v>0.61393518518518519</v>
      </c>
      <c r="D1933" s="3">
        <v>0.61831018518518521</v>
      </c>
      <c r="E1933" t="str">
        <f t="shared" si="150"/>
        <v>komórkowy</v>
      </c>
      <c r="F1933" s="6">
        <f t="shared" si="151"/>
        <v>7</v>
      </c>
      <c r="H1933">
        <f t="shared" si="148"/>
        <v>11551</v>
      </c>
      <c r="I1933">
        <f t="shared" si="149"/>
        <v>3814</v>
      </c>
      <c r="J1933">
        <f t="shared" si="152"/>
        <v>816</v>
      </c>
    </row>
    <row r="1934" spans="1:10" x14ac:dyDescent="0.3">
      <c r="A1934" s="1" t="s">
        <v>1665</v>
      </c>
      <c r="B1934" s="2">
        <v>42943</v>
      </c>
      <c r="C1934" s="3">
        <v>0.61958333333333326</v>
      </c>
      <c r="D1934" s="3">
        <v>0.62275462962962969</v>
      </c>
      <c r="E1934" t="str">
        <f t="shared" si="150"/>
        <v>stacjonarny</v>
      </c>
      <c r="F1934" s="6">
        <f t="shared" si="151"/>
        <v>5</v>
      </c>
      <c r="H1934">
        <f t="shared" si="148"/>
        <v>11556</v>
      </c>
      <c r="I1934">
        <f t="shared" si="149"/>
        <v>3814</v>
      </c>
      <c r="J1934">
        <f t="shared" si="152"/>
        <v>816</v>
      </c>
    </row>
    <row r="1935" spans="1:10" x14ac:dyDescent="0.3">
      <c r="A1935" s="1" t="s">
        <v>1666</v>
      </c>
      <c r="B1935" s="2">
        <v>42943</v>
      </c>
      <c r="C1935" s="3">
        <v>0.62206018518518513</v>
      </c>
      <c r="D1935" s="3">
        <v>0.62554398148148149</v>
      </c>
      <c r="E1935" t="str">
        <f t="shared" si="150"/>
        <v>stacjonarny</v>
      </c>
      <c r="F1935" s="6">
        <f t="shared" si="151"/>
        <v>6</v>
      </c>
      <c r="H1935">
        <f t="shared" si="148"/>
        <v>11562</v>
      </c>
      <c r="I1935">
        <f t="shared" si="149"/>
        <v>3814</v>
      </c>
      <c r="J1935">
        <f t="shared" si="152"/>
        <v>816</v>
      </c>
    </row>
    <row r="1936" spans="1:10" x14ac:dyDescent="0.3">
      <c r="A1936" s="1" t="s">
        <v>1667</v>
      </c>
      <c r="B1936" s="2">
        <v>42943</v>
      </c>
      <c r="C1936" s="3">
        <v>0.6255208333333333</v>
      </c>
      <c r="D1936" s="3">
        <v>0.63026620370370368</v>
      </c>
      <c r="E1936" t="str">
        <f t="shared" si="150"/>
        <v>stacjonarny</v>
      </c>
      <c r="F1936" s="6">
        <f t="shared" si="151"/>
        <v>7</v>
      </c>
      <c r="H1936">
        <f t="shared" si="148"/>
        <v>11569</v>
      </c>
      <c r="I1936">
        <f t="shared" si="149"/>
        <v>3814</v>
      </c>
      <c r="J1936">
        <f t="shared" si="152"/>
        <v>816</v>
      </c>
    </row>
    <row r="1937" spans="1:10" x14ac:dyDescent="0.3">
      <c r="A1937" s="1" t="s">
        <v>1668</v>
      </c>
      <c r="B1937" s="2">
        <v>42944</v>
      </c>
      <c r="C1937" s="3">
        <v>0.3369328703703704</v>
      </c>
      <c r="D1937" s="3">
        <v>0.34400462962962958</v>
      </c>
      <c r="E1937" t="str">
        <f t="shared" si="150"/>
        <v>stacjonarny</v>
      </c>
      <c r="F1937" s="6">
        <f t="shared" si="151"/>
        <v>11</v>
      </c>
      <c r="H1937">
        <f t="shared" si="148"/>
        <v>11580</v>
      </c>
      <c r="I1937">
        <f t="shared" si="149"/>
        <v>3814</v>
      </c>
      <c r="J1937">
        <f t="shared" si="152"/>
        <v>816</v>
      </c>
    </row>
    <row r="1938" spans="1:10" x14ac:dyDescent="0.3">
      <c r="A1938" s="1" t="s">
        <v>1669</v>
      </c>
      <c r="B1938" s="2">
        <v>42944</v>
      </c>
      <c r="C1938" s="3">
        <v>0.33696759259259257</v>
      </c>
      <c r="D1938" s="3">
        <v>0.33809027777777773</v>
      </c>
      <c r="E1938" t="str">
        <f t="shared" si="150"/>
        <v>komórkowy</v>
      </c>
      <c r="F1938" s="6">
        <f t="shared" si="151"/>
        <v>2</v>
      </c>
      <c r="H1938">
        <f t="shared" si="148"/>
        <v>11580</v>
      </c>
      <c r="I1938">
        <f t="shared" si="149"/>
        <v>3816</v>
      </c>
      <c r="J1938">
        <f t="shared" si="152"/>
        <v>816</v>
      </c>
    </row>
    <row r="1939" spans="1:10" x14ac:dyDescent="0.3">
      <c r="A1939" s="1" t="s">
        <v>1146</v>
      </c>
      <c r="B1939" s="2">
        <v>42944</v>
      </c>
      <c r="C1939" s="3">
        <v>0.33831018518518513</v>
      </c>
      <c r="D1939" s="3">
        <v>0.34758101851851847</v>
      </c>
      <c r="E1939" t="str">
        <f t="shared" si="150"/>
        <v>stacjonarny</v>
      </c>
      <c r="F1939" s="6">
        <f t="shared" si="151"/>
        <v>14</v>
      </c>
      <c r="H1939">
        <f t="shared" si="148"/>
        <v>11594</v>
      </c>
      <c r="I1939">
        <f t="shared" si="149"/>
        <v>3816</v>
      </c>
      <c r="J1939">
        <f t="shared" si="152"/>
        <v>816</v>
      </c>
    </row>
    <row r="1940" spans="1:10" x14ac:dyDescent="0.3">
      <c r="A1940" s="1" t="s">
        <v>1670</v>
      </c>
      <c r="B1940" s="2">
        <v>42944</v>
      </c>
      <c r="C1940" s="3">
        <v>0.33927083333333335</v>
      </c>
      <c r="D1940" s="3">
        <v>0.34861111111111115</v>
      </c>
      <c r="E1940" t="str">
        <f t="shared" si="150"/>
        <v>stacjonarny</v>
      </c>
      <c r="F1940" s="6">
        <f t="shared" si="151"/>
        <v>14</v>
      </c>
      <c r="H1940">
        <f t="shared" si="148"/>
        <v>11608</v>
      </c>
      <c r="I1940">
        <f t="shared" si="149"/>
        <v>3816</v>
      </c>
      <c r="J1940">
        <f t="shared" si="152"/>
        <v>816</v>
      </c>
    </row>
    <row r="1941" spans="1:10" x14ac:dyDescent="0.3">
      <c r="A1941" s="1" t="s">
        <v>1671</v>
      </c>
      <c r="B1941" s="2">
        <v>42944</v>
      </c>
      <c r="C1941" s="3">
        <v>0.34497685185185184</v>
      </c>
      <c r="D1941" s="3">
        <v>0.35487268518518517</v>
      </c>
      <c r="E1941" t="str">
        <f t="shared" si="150"/>
        <v>stacjonarny</v>
      </c>
      <c r="F1941" s="6">
        <f t="shared" si="151"/>
        <v>15</v>
      </c>
      <c r="H1941">
        <f t="shared" si="148"/>
        <v>11623</v>
      </c>
      <c r="I1941">
        <f t="shared" si="149"/>
        <v>3816</v>
      </c>
      <c r="J1941">
        <f t="shared" si="152"/>
        <v>816</v>
      </c>
    </row>
    <row r="1942" spans="1:10" x14ac:dyDescent="0.3">
      <c r="A1942" s="1" t="s">
        <v>1125</v>
      </c>
      <c r="B1942" s="2">
        <v>42944</v>
      </c>
      <c r="C1942" s="3">
        <v>0.34826388888888887</v>
      </c>
      <c r="D1942" s="3">
        <v>0.34871527777777778</v>
      </c>
      <c r="E1942" t="str">
        <f t="shared" si="150"/>
        <v>komórkowy</v>
      </c>
      <c r="F1942" s="6">
        <f t="shared" si="151"/>
        <v>1</v>
      </c>
      <c r="H1942">
        <f t="shared" si="148"/>
        <v>11623</v>
      </c>
      <c r="I1942">
        <f t="shared" si="149"/>
        <v>3817</v>
      </c>
      <c r="J1942">
        <f t="shared" si="152"/>
        <v>816</v>
      </c>
    </row>
    <row r="1943" spans="1:10" x14ac:dyDescent="0.3">
      <c r="A1943" s="1" t="s">
        <v>1672</v>
      </c>
      <c r="B1943" s="2">
        <v>42944</v>
      </c>
      <c r="C1943" s="3">
        <v>0.34932870370370367</v>
      </c>
      <c r="D1943" s="3">
        <v>0.35365740740740742</v>
      </c>
      <c r="E1943" t="str">
        <f t="shared" si="150"/>
        <v>zagraniczny</v>
      </c>
      <c r="F1943" s="6">
        <f t="shared" si="151"/>
        <v>7</v>
      </c>
      <c r="H1943">
        <f t="shared" si="148"/>
        <v>11623</v>
      </c>
      <c r="I1943">
        <f t="shared" si="149"/>
        <v>3817</v>
      </c>
      <c r="J1943">
        <f t="shared" si="152"/>
        <v>823</v>
      </c>
    </row>
    <row r="1944" spans="1:10" x14ac:dyDescent="0.3">
      <c r="A1944" s="1" t="s">
        <v>1673</v>
      </c>
      <c r="B1944" s="2">
        <v>42944</v>
      </c>
      <c r="C1944" s="3">
        <v>0.34983796296296293</v>
      </c>
      <c r="D1944" s="3">
        <v>0.3550578703703704</v>
      </c>
      <c r="E1944" t="str">
        <f t="shared" si="150"/>
        <v>stacjonarny</v>
      </c>
      <c r="F1944" s="6">
        <f t="shared" si="151"/>
        <v>8</v>
      </c>
      <c r="H1944">
        <f t="shared" si="148"/>
        <v>11631</v>
      </c>
      <c r="I1944">
        <f t="shared" si="149"/>
        <v>3817</v>
      </c>
      <c r="J1944">
        <f t="shared" si="152"/>
        <v>823</v>
      </c>
    </row>
    <row r="1945" spans="1:10" x14ac:dyDescent="0.3">
      <c r="A1945" s="1" t="s">
        <v>1674</v>
      </c>
      <c r="B1945" s="2">
        <v>42944</v>
      </c>
      <c r="C1945" s="3">
        <v>0.35519675925925925</v>
      </c>
      <c r="D1945" s="3">
        <v>0.36072916666666671</v>
      </c>
      <c r="E1945" t="str">
        <f t="shared" si="150"/>
        <v>stacjonarny</v>
      </c>
      <c r="F1945" s="6">
        <f t="shared" si="151"/>
        <v>8</v>
      </c>
      <c r="H1945">
        <f t="shared" si="148"/>
        <v>11639</v>
      </c>
      <c r="I1945">
        <f t="shared" si="149"/>
        <v>3817</v>
      </c>
      <c r="J1945">
        <f t="shared" si="152"/>
        <v>823</v>
      </c>
    </row>
    <row r="1946" spans="1:10" x14ac:dyDescent="0.3">
      <c r="A1946" s="1" t="s">
        <v>1675</v>
      </c>
      <c r="B1946" s="2">
        <v>42944</v>
      </c>
      <c r="C1946" s="3">
        <v>0.35749999999999998</v>
      </c>
      <c r="D1946" s="3">
        <v>0.36791666666666667</v>
      </c>
      <c r="E1946" t="str">
        <f t="shared" si="150"/>
        <v>stacjonarny</v>
      </c>
      <c r="F1946" s="6">
        <f t="shared" si="151"/>
        <v>15</v>
      </c>
      <c r="H1946">
        <f t="shared" si="148"/>
        <v>11654</v>
      </c>
      <c r="I1946">
        <f t="shared" si="149"/>
        <v>3817</v>
      </c>
      <c r="J1946">
        <f t="shared" si="152"/>
        <v>823</v>
      </c>
    </row>
    <row r="1947" spans="1:10" x14ac:dyDescent="0.3">
      <c r="A1947" s="1" t="s">
        <v>1676</v>
      </c>
      <c r="B1947" s="2">
        <v>42944</v>
      </c>
      <c r="C1947" s="3">
        <v>0.35806712962962961</v>
      </c>
      <c r="D1947" s="3">
        <v>0.36835648148148148</v>
      </c>
      <c r="E1947" t="str">
        <f t="shared" si="150"/>
        <v>komórkowy</v>
      </c>
      <c r="F1947" s="6">
        <f t="shared" si="151"/>
        <v>15</v>
      </c>
      <c r="H1947">
        <f t="shared" si="148"/>
        <v>11654</v>
      </c>
      <c r="I1947">
        <f t="shared" si="149"/>
        <v>3832</v>
      </c>
      <c r="J1947">
        <f t="shared" si="152"/>
        <v>823</v>
      </c>
    </row>
    <row r="1948" spans="1:10" x14ac:dyDescent="0.3">
      <c r="A1948" s="1" t="s">
        <v>717</v>
      </c>
      <c r="B1948" s="2">
        <v>42944</v>
      </c>
      <c r="C1948" s="3">
        <v>0.35957175925925927</v>
      </c>
      <c r="D1948" s="3">
        <v>0.3616435185185185</v>
      </c>
      <c r="E1948" t="str">
        <f t="shared" si="150"/>
        <v>komórkowy</v>
      </c>
      <c r="F1948" s="6">
        <f t="shared" si="151"/>
        <v>3</v>
      </c>
      <c r="H1948">
        <f t="shared" si="148"/>
        <v>11654</v>
      </c>
      <c r="I1948">
        <f t="shared" si="149"/>
        <v>3835</v>
      </c>
      <c r="J1948">
        <f t="shared" si="152"/>
        <v>823</v>
      </c>
    </row>
    <row r="1949" spans="1:10" x14ac:dyDescent="0.3">
      <c r="A1949" s="1" t="s">
        <v>1677</v>
      </c>
      <c r="B1949" s="2">
        <v>42944</v>
      </c>
      <c r="C1949" s="3">
        <v>0.36321759259259262</v>
      </c>
      <c r="D1949" s="3">
        <v>0.36689814814814814</v>
      </c>
      <c r="E1949" t="str">
        <f t="shared" si="150"/>
        <v>stacjonarny</v>
      </c>
      <c r="F1949" s="6">
        <f t="shared" si="151"/>
        <v>6</v>
      </c>
      <c r="H1949">
        <f t="shared" si="148"/>
        <v>11660</v>
      </c>
      <c r="I1949">
        <f t="shared" si="149"/>
        <v>3835</v>
      </c>
      <c r="J1949">
        <f t="shared" si="152"/>
        <v>823</v>
      </c>
    </row>
    <row r="1950" spans="1:10" x14ac:dyDescent="0.3">
      <c r="A1950" s="1" t="s">
        <v>1678</v>
      </c>
      <c r="B1950" s="2">
        <v>42944</v>
      </c>
      <c r="C1950" s="3">
        <v>0.36768518518518517</v>
      </c>
      <c r="D1950" s="3">
        <v>0.3742476851851852</v>
      </c>
      <c r="E1950" t="str">
        <f t="shared" si="150"/>
        <v>stacjonarny</v>
      </c>
      <c r="F1950" s="6">
        <f t="shared" si="151"/>
        <v>10</v>
      </c>
      <c r="H1950">
        <f t="shared" si="148"/>
        <v>11670</v>
      </c>
      <c r="I1950">
        <f t="shared" si="149"/>
        <v>3835</v>
      </c>
      <c r="J1950">
        <f t="shared" si="152"/>
        <v>823</v>
      </c>
    </row>
    <row r="1951" spans="1:10" x14ac:dyDescent="0.3">
      <c r="A1951" s="1" t="s">
        <v>1679</v>
      </c>
      <c r="B1951" s="2">
        <v>42944</v>
      </c>
      <c r="C1951" s="3">
        <v>0.37162037037037038</v>
      </c>
      <c r="D1951" s="3">
        <v>0.37275462962962963</v>
      </c>
      <c r="E1951" t="str">
        <f t="shared" si="150"/>
        <v>stacjonarny</v>
      </c>
      <c r="F1951" s="6">
        <f t="shared" si="151"/>
        <v>2</v>
      </c>
      <c r="H1951">
        <f t="shared" si="148"/>
        <v>11672</v>
      </c>
      <c r="I1951">
        <f t="shared" si="149"/>
        <v>3835</v>
      </c>
      <c r="J1951">
        <f t="shared" si="152"/>
        <v>823</v>
      </c>
    </row>
    <row r="1952" spans="1:10" x14ac:dyDescent="0.3">
      <c r="A1952" s="1" t="s">
        <v>1680</v>
      </c>
      <c r="B1952" s="2">
        <v>42944</v>
      </c>
      <c r="C1952" s="3">
        <v>0.37327546296296293</v>
      </c>
      <c r="D1952" s="3">
        <v>0.37962962962962959</v>
      </c>
      <c r="E1952" t="str">
        <f t="shared" si="150"/>
        <v>stacjonarny</v>
      </c>
      <c r="F1952" s="6">
        <f t="shared" si="151"/>
        <v>10</v>
      </c>
      <c r="H1952">
        <f t="shared" si="148"/>
        <v>11682</v>
      </c>
      <c r="I1952">
        <f t="shared" si="149"/>
        <v>3835</v>
      </c>
      <c r="J1952">
        <f t="shared" si="152"/>
        <v>823</v>
      </c>
    </row>
    <row r="1953" spans="1:10" x14ac:dyDescent="0.3">
      <c r="A1953" s="1" t="s">
        <v>1681</v>
      </c>
      <c r="B1953" s="2">
        <v>42944</v>
      </c>
      <c r="C1953" s="3">
        <v>0.37513888888888891</v>
      </c>
      <c r="D1953" s="3">
        <v>0.3775</v>
      </c>
      <c r="E1953" t="str">
        <f t="shared" si="150"/>
        <v>stacjonarny</v>
      </c>
      <c r="F1953" s="6">
        <f t="shared" si="151"/>
        <v>4</v>
      </c>
      <c r="H1953">
        <f t="shared" si="148"/>
        <v>11686</v>
      </c>
      <c r="I1953">
        <f t="shared" si="149"/>
        <v>3835</v>
      </c>
      <c r="J1953">
        <f t="shared" si="152"/>
        <v>823</v>
      </c>
    </row>
    <row r="1954" spans="1:10" x14ac:dyDescent="0.3">
      <c r="A1954" s="1" t="s">
        <v>1185</v>
      </c>
      <c r="B1954" s="2">
        <v>42944</v>
      </c>
      <c r="C1954" s="3">
        <v>0.37793981481481481</v>
      </c>
      <c r="D1954" s="3">
        <v>0.3873611111111111</v>
      </c>
      <c r="E1954" t="str">
        <f t="shared" si="150"/>
        <v>stacjonarny</v>
      </c>
      <c r="F1954" s="6">
        <f t="shared" si="151"/>
        <v>14</v>
      </c>
      <c r="H1954">
        <f t="shared" si="148"/>
        <v>11700</v>
      </c>
      <c r="I1954">
        <f t="shared" si="149"/>
        <v>3835</v>
      </c>
      <c r="J1954">
        <f t="shared" si="152"/>
        <v>823</v>
      </c>
    </row>
    <row r="1955" spans="1:10" x14ac:dyDescent="0.3">
      <c r="A1955" s="1" t="s">
        <v>1682</v>
      </c>
      <c r="B1955" s="2">
        <v>42944</v>
      </c>
      <c r="C1955" s="3">
        <v>0.38305555555555554</v>
      </c>
      <c r="D1955" s="3">
        <v>0.38718750000000002</v>
      </c>
      <c r="E1955" t="str">
        <f t="shared" si="150"/>
        <v>stacjonarny</v>
      </c>
      <c r="F1955" s="6">
        <f t="shared" si="151"/>
        <v>6</v>
      </c>
      <c r="H1955">
        <f t="shared" si="148"/>
        <v>11706</v>
      </c>
      <c r="I1955">
        <f t="shared" si="149"/>
        <v>3835</v>
      </c>
      <c r="J1955">
        <f t="shared" si="152"/>
        <v>823</v>
      </c>
    </row>
    <row r="1956" spans="1:10" x14ac:dyDescent="0.3">
      <c r="A1956" s="1" t="s">
        <v>1683</v>
      </c>
      <c r="B1956" s="2">
        <v>42944</v>
      </c>
      <c r="C1956" s="3">
        <v>0.38849537037037035</v>
      </c>
      <c r="D1956" s="3">
        <v>0.39708333333333329</v>
      </c>
      <c r="E1956" t="str">
        <f t="shared" si="150"/>
        <v>komórkowy</v>
      </c>
      <c r="F1956" s="6">
        <f t="shared" si="151"/>
        <v>13</v>
      </c>
      <c r="H1956">
        <f t="shared" ref="H1956:H2019" si="153">IF(E1956="stacjonarny",H1955+F1956,H1955)</f>
        <v>11706</v>
      </c>
      <c r="I1956">
        <f t="shared" ref="I1956:I2019" si="154">IF(E1956="komórkowy",I1955+F1956,I1955)</f>
        <v>3848</v>
      </c>
      <c r="J1956">
        <f t="shared" si="152"/>
        <v>823</v>
      </c>
    </row>
    <row r="1957" spans="1:10" x14ac:dyDescent="0.3">
      <c r="A1957" s="1" t="s">
        <v>1684</v>
      </c>
      <c r="B1957" s="2">
        <v>42944</v>
      </c>
      <c r="C1957" s="3">
        <v>0.39005787037037037</v>
      </c>
      <c r="D1957" s="3">
        <v>0.39561342592592591</v>
      </c>
      <c r="E1957" t="str">
        <f t="shared" si="150"/>
        <v>stacjonarny</v>
      </c>
      <c r="F1957" s="6">
        <f t="shared" si="151"/>
        <v>8</v>
      </c>
      <c r="H1957">
        <f t="shared" si="153"/>
        <v>11714</v>
      </c>
      <c r="I1957">
        <f t="shared" si="154"/>
        <v>3848</v>
      </c>
      <c r="J1957">
        <f t="shared" si="152"/>
        <v>823</v>
      </c>
    </row>
    <row r="1958" spans="1:10" x14ac:dyDescent="0.3">
      <c r="A1958" s="1" t="s">
        <v>1685</v>
      </c>
      <c r="B1958" s="2">
        <v>42944</v>
      </c>
      <c r="C1958" s="3">
        <v>0.39269675925925923</v>
      </c>
      <c r="D1958" s="3">
        <v>0.40126157407407409</v>
      </c>
      <c r="E1958" t="str">
        <f t="shared" si="150"/>
        <v>stacjonarny</v>
      </c>
      <c r="F1958" s="6">
        <f t="shared" si="151"/>
        <v>13</v>
      </c>
      <c r="H1958">
        <f t="shared" si="153"/>
        <v>11727</v>
      </c>
      <c r="I1958">
        <f t="shared" si="154"/>
        <v>3848</v>
      </c>
      <c r="J1958">
        <f t="shared" si="152"/>
        <v>823</v>
      </c>
    </row>
    <row r="1959" spans="1:10" x14ac:dyDescent="0.3">
      <c r="A1959" s="1" t="s">
        <v>1686</v>
      </c>
      <c r="B1959" s="2">
        <v>42944</v>
      </c>
      <c r="C1959" s="3">
        <v>0.39303240740740741</v>
      </c>
      <c r="D1959" s="3">
        <v>0.39657407407407402</v>
      </c>
      <c r="E1959" t="str">
        <f t="shared" si="150"/>
        <v>stacjonarny</v>
      </c>
      <c r="F1959" s="6">
        <f t="shared" si="151"/>
        <v>6</v>
      </c>
      <c r="H1959">
        <f t="shared" si="153"/>
        <v>11733</v>
      </c>
      <c r="I1959">
        <f t="shared" si="154"/>
        <v>3848</v>
      </c>
      <c r="J1959">
        <f t="shared" si="152"/>
        <v>823</v>
      </c>
    </row>
    <row r="1960" spans="1:10" x14ac:dyDescent="0.3">
      <c r="A1960" s="1" t="s">
        <v>1687</v>
      </c>
      <c r="B1960" s="2">
        <v>42944</v>
      </c>
      <c r="C1960" s="3">
        <v>0.39825231481481477</v>
      </c>
      <c r="D1960" s="3">
        <v>0.39855324074074078</v>
      </c>
      <c r="E1960" t="str">
        <f t="shared" si="150"/>
        <v>stacjonarny</v>
      </c>
      <c r="F1960" s="6">
        <f t="shared" si="151"/>
        <v>1</v>
      </c>
      <c r="H1960">
        <f t="shared" si="153"/>
        <v>11734</v>
      </c>
      <c r="I1960">
        <f t="shared" si="154"/>
        <v>3848</v>
      </c>
      <c r="J1960">
        <f t="shared" si="152"/>
        <v>823</v>
      </c>
    </row>
    <row r="1961" spans="1:10" x14ac:dyDescent="0.3">
      <c r="A1961" s="1" t="s">
        <v>250</v>
      </c>
      <c r="B1961" s="2">
        <v>42944</v>
      </c>
      <c r="C1961" s="3">
        <v>0.39922453703703703</v>
      </c>
      <c r="D1961" s="3">
        <v>0.40482638888888894</v>
      </c>
      <c r="E1961" t="str">
        <f t="shared" si="150"/>
        <v>stacjonarny</v>
      </c>
      <c r="F1961" s="6">
        <f t="shared" si="151"/>
        <v>9</v>
      </c>
      <c r="H1961">
        <f t="shared" si="153"/>
        <v>11743</v>
      </c>
      <c r="I1961">
        <f t="shared" si="154"/>
        <v>3848</v>
      </c>
      <c r="J1961">
        <f t="shared" si="152"/>
        <v>823</v>
      </c>
    </row>
    <row r="1962" spans="1:10" x14ac:dyDescent="0.3">
      <c r="A1962" s="1" t="s">
        <v>670</v>
      </c>
      <c r="B1962" s="2">
        <v>42944</v>
      </c>
      <c r="C1962" s="3">
        <v>0.40277777777777773</v>
      </c>
      <c r="D1962" s="3">
        <v>0.40599537037037042</v>
      </c>
      <c r="E1962" t="str">
        <f t="shared" si="150"/>
        <v>komórkowy</v>
      </c>
      <c r="F1962" s="6">
        <f t="shared" si="151"/>
        <v>5</v>
      </c>
      <c r="H1962">
        <f t="shared" si="153"/>
        <v>11743</v>
      </c>
      <c r="I1962">
        <f t="shared" si="154"/>
        <v>3853</v>
      </c>
      <c r="J1962">
        <f t="shared" si="152"/>
        <v>823</v>
      </c>
    </row>
    <row r="1963" spans="1:10" x14ac:dyDescent="0.3">
      <c r="A1963" s="1" t="s">
        <v>1026</v>
      </c>
      <c r="B1963" s="2">
        <v>42944</v>
      </c>
      <c r="C1963" s="3">
        <v>0.40842592592592591</v>
      </c>
      <c r="D1963" s="3">
        <v>0.41866898148148146</v>
      </c>
      <c r="E1963" t="str">
        <f t="shared" si="150"/>
        <v>stacjonarny</v>
      </c>
      <c r="F1963" s="6">
        <f t="shared" si="151"/>
        <v>15</v>
      </c>
      <c r="H1963">
        <f t="shared" si="153"/>
        <v>11758</v>
      </c>
      <c r="I1963">
        <f t="shared" si="154"/>
        <v>3853</v>
      </c>
      <c r="J1963">
        <f t="shared" si="152"/>
        <v>823</v>
      </c>
    </row>
    <row r="1964" spans="1:10" x14ac:dyDescent="0.3">
      <c r="A1964" s="1" t="s">
        <v>1688</v>
      </c>
      <c r="B1964" s="2">
        <v>42944</v>
      </c>
      <c r="C1964" s="3">
        <v>0.40956018518518517</v>
      </c>
      <c r="D1964" s="3">
        <v>0.41278935185185189</v>
      </c>
      <c r="E1964" t="str">
        <f t="shared" si="150"/>
        <v>stacjonarny</v>
      </c>
      <c r="F1964" s="6">
        <f t="shared" si="151"/>
        <v>5</v>
      </c>
      <c r="H1964">
        <f t="shared" si="153"/>
        <v>11763</v>
      </c>
      <c r="I1964">
        <f t="shared" si="154"/>
        <v>3853</v>
      </c>
      <c r="J1964">
        <f t="shared" si="152"/>
        <v>823</v>
      </c>
    </row>
    <row r="1965" spans="1:10" x14ac:dyDescent="0.3">
      <c r="A1965" s="1" t="s">
        <v>1391</v>
      </c>
      <c r="B1965" s="2">
        <v>42944</v>
      </c>
      <c r="C1965" s="3">
        <v>0.41228009259259263</v>
      </c>
      <c r="D1965" s="3">
        <v>0.41718749999999999</v>
      </c>
      <c r="E1965" t="str">
        <f t="shared" si="150"/>
        <v>komórkowy</v>
      </c>
      <c r="F1965" s="6">
        <f t="shared" si="151"/>
        <v>8</v>
      </c>
      <c r="H1965">
        <f t="shared" si="153"/>
        <v>11763</v>
      </c>
      <c r="I1965">
        <f t="shared" si="154"/>
        <v>3861</v>
      </c>
      <c r="J1965">
        <f t="shared" si="152"/>
        <v>823</v>
      </c>
    </row>
    <row r="1966" spans="1:10" x14ac:dyDescent="0.3">
      <c r="A1966" s="1" t="s">
        <v>1689</v>
      </c>
      <c r="B1966" s="2">
        <v>42944</v>
      </c>
      <c r="C1966" s="3">
        <v>0.41521990740740744</v>
      </c>
      <c r="D1966" s="3">
        <v>0.41893518518518519</v>
      </c>
      <c r="E1966" t="str">
        <f t="shared" si="150"/>
        <v>komórkowy</v>
      </c>
      <c r="F1966" s="6">
        <f t="shared" si="151"/>
        <v>6</v>
      </c>
      <c r="H1966">
        <f t="shared" si="153"/>
        <v>11763</v>
      </c>
      <c r="I1966">
        <f t="shared" si="154"/>
        <v>3867</v>
      </c>
      <c r="J1966">
        <f t="shared" si="152"/>
        <v>823</v>
      </c>
    </row>
    <row r="1967" spans="1:10" x14ac:dyDescent="0.3">
      <c r="A1967" s="1" t="s">
        <v>1690</v>
      </c>
      <c r="B1967" s="2">
        <v>42944</v>
      </c>
      <c r="C1967" s="3">
        <v>0.42093749999999996</v>
      </c>
      <c r="D1967" s="3">
        <v>0.42825231481481479</v>
      </c>
      <c r="E1967" t="str">
        <f t="shared" si="150"/>
        <v>stacjonarny</v>
      </c>
      <c r="F1967" s="6">
        <f t="shared" si="151"/>
        <v>11</v>
      </c>
      <c r="H1967">
        <f t="shared" si="153"/>
        <v>11774</v>
      </c>
      <c r="I1967">
        <f t="shared" si="154"/>
        <v>3867</v>
      </c>
      <c r="J1967">
        <f t="shared" si="152"/>
        <v>823</v>
      </c>
    </row>
    <row r="1968" spans="1:10" x14ac:dyDescent="0.3">
      <c r="A1968" s="1" t="s">
        <v>1691</v>
      </c>
      <c r="B1968" s="2">
        <v>42944</v>
      </c>
      <c r="C1968" s="3">
        <v>0.42295138888888889</v>
      </c>
      <c r="D1968" s="3">
        <v>0.42423611111111109</v>
      </c>
      <c r="E1968" t="str">
        <f t="shared" si="150"/>
        <v>stacjonarny</v>
      </c>
      <c r="F1968" s="6">
        <f t="shared" si="151"/>
        <v>2</v>
      </c>
      <c r="H1968">
        <f t="shared" si="153"/>
        <v>11776</v>
      </c>
      <c r="I1968">
        <f t="shared" si="154"/>
        <v>3867</v>
      </c>
      <c r="J1968">
        <f t="shared" si="152"/>
        <v>823</v>
      </c>
    </row>
    <row r="1969" spans="1:10" x14ac:dyDescent="0.3">
      <c r="A1969" s="1" t="s">
        <v>1692</v>
      </c>
      <c r="B1969" s="2">
        <v>42944</v>
      </c>
      <c r="C1969" s="3">
        <v>0.42478009259259258</v>
      </c>
      <c r="D1969" s="3">
        <v>0.43118055555555551</v>
      </c>
      <c r="E1969" t="str">
        <f t="shared" si="150"/>
        <v>komórkowy</v>
      </c>
      <c r="F1969" s="6">
        <f t="shared" si="151"/>
        <v>10</v>
      </c>
      <c r="H1969">
        <f t="shared" si="153"/>
        <v>11776</v>
      </c>
      <c r="I1969">
        <f t="shared" si="154"/>
        <v>3877</v>
      </c>
      <c r="J1969">
        <f t="shared" si="152"/>
        <v>823</v>
      </c>
    </row>
    <row r="1970" spans="1:10" x14ac:dyDescent="0.3">
      <c r="A1970" s="1" t="s">
        <v>1693</v>
      </c>
      <c r="B1970" s="2">
        <v>42944</v>
      </c>
      <c r="C1970" s="3">
        <v>0.42781249999999998</v>
      </c>
      <c r="D1970" s="3">
        <v>0.43763888888888891</v>
      </c>
      <c r="E1970" t="str">
        <f t="shared" si="150"/>
        <v>zagraniczny</v>
      </c>
      <c r="F1970" s="6">
        <f t="shared" si="151"/>
        <v>15</v>
      </c>
      <c r="H1970">
        <f t="shared" si="153"/>
        <v>11776</v>
      </c>
      <c r="I1970">
        <f t="shared" si="154"/>
        <v>3877</v>
      </c>
      <c r="J1970">
        <f t="shared" si="152"/>
        <v>838</v>
      </c>
    </row>
    <row r="1971" spans="1:10" x14ac:dyDescent="0.3">
      <c r="A1971" s="1" t="s">
        <v>1694</v>
      </c>
      <c r="B1971" s="2">
        <v>42944</v>
      </c>
      <c r="C1971" s="3">
        <v>0.43131944444444442</v>
      </c>
      <c r="D1971" s="3">
        <v>0.4387152777777778</v>
      </c>
      <c r="E1971" t="str">
        <f t="shared" si="150"/>
        <v>stacjonarny</v>
      </c>
      <c r="F1971" s="6">
        <f t="shared" si="151"/>
        <v>11</v>
      </c>
      <c r="H1971">
        <f t="shared" si="153"/>
        <v>11787</v>
      </c>
      <c r="I1971">
        <f t="shared" si="154"/>
        <v>3877</v>
      </c>
      <c r="J1971">
        <f t="shared" si="152"/>
        <v>838</v>
      </c>
    </row>
    <row r="1972" spans="1:10" x14ac:dyDescent="0.3">
      <c r="A1972" s="1" t="s">
        <v>1695</v>
      </c>
      <c r="B1972" s="2">
        <v>42944</v>
      </c>
      <c r="C1972" s="3">
        <v>0.43351851851851847</v>
      </c>
      <c r="D1972" s="3">
        <v>0.4412152777777778</v>
      </c>
      <c r="E1972" t="str">
        <f t="shared" si="150"/>
        <v>stacjonarny</v>
      </c>
      <c r="F1972" s="6">
        <f t="shared" si="151"/>
        <v>12</v>
      </c>
      <c r="H1972">
        <f t="shared" si="153"/>
        <v>11799</v>
      </c>
      <c r="I1972">
        <f t="shared" si="154"/>
        <v>3877</v>
      </c>
      <c r="J1972">
        <f t="shared" si="152"/>
        <v>838</v>
      </c>
    </row>
    <row r="1973" spans="1:10" x14ac:dyDescent="0.3">
      <c r="A1973" s="1" t="s">
        <v>1558</v>
      </c>
      <c r="B1973" s="2">
        <v>42944</v>
      </c>
      <c r="C1973" s="3">
        <v>0.43552083333333336</v>
      </c>
      <c r="D1973" s="3">
        <v>0.44587962962962963</v>
      </c>
      <c r="E1973" t="str">
        <f t="shared" si="150"/>
        <v>stacjonarny</v>
      </c>
      <c r="F1973" s="6">
        <f t="shared" si="151"/>
        <v>15</v>
      </c>
      <c r="H1973">
        <f t="shared" si="153"/>
        <v>11814</v>
      </c>
      <c r="I1973">
        <f t="shared" si="154"/>
        <v>3877</v>
      </c>
      <c r="J1973">
        <f t="shared" si="152"/>
        <v>838</v>
      </c>
    </row>
    <row r="1974" spans="1:10" x14ac:dyDescent="0.3">
      <c r="A1974" s="1" t="s">
        <v>1696</v>
      </c>
      <c r="B1974" s="2">
        <v>42944</v>
      </c>
      <c r="C1974" s="3">
        <v>0.43975694444444446</v>
      </c>
      <c r="D1974" s="3">
        <v>0.4472800925925926</v>
      </c>
      <c r="E1974" t="str">
        <f t="shared" si="150"/>
        <v>stacjonarny</v>
      </c>
      <c r="F1974" s="6">
        <f t="shared" si="151"/>
        <v>11</v>
      </c>
      <c r="H1974">
        <f t="shared" si="153"/>
        <v>11825</v>
      </c>
      <c r="I1974">
        <f t="shared" si="154"/>
        <v>3877</v>
      </c>
      <c r="J1974">
        <f t="shared" si="152"/>
        <v>838</v>
      </c>
    </row>
    <row r="1975" spans="1:10" x14ac:dyDescent="0.3">
      <c r="A1975" s="1" t="s">
        <v>1697</v>
      </c>
      <c r="B1975" s="2">
        <v>42944</v>
      </c>
      <c r="C1975" s="3">
        <v>0.44490740740740736</v>
      </c>
      <c r="D1975" s="3">
        <v>0.44578703703703698</v>
      </c>
      <c r="E1975" t="str">
        <f t="shared" si="150"/>
        <v>stacjonarny</v>
      </c>
      <c r="F1975" s="6">
        <f t="shared" si="151"/>
        <v>2</v>
      </c>
      <c r="H1975">
        <f t="shared" si="153"/>
        <v>11827</v>
      </c>
      <c r="I1975">
        <f t="shared" si="154"/>
        <v>3877</v>
      </c>
      <c r="J1975">
        <f t="shared" si="152"/>
        <v>838</v>
      </c>
    </row>
    <row r="1976" spans="1:10" x14ac:dyDescent="0.3">
      <c r="A1976" s="1" t="s">
        <v>1698</v>
      </c>
      <c r="B1976" s="2">
        <v>42944</v>
      </c>
      <c r="C1976" s="3">
        <v>0.44605324074074071</v>
      </c>
      <c r="D1976" s="3">
        <v>0.45253472222222224</v>
      </c>
      <c r="E1976" t="str">
        <f t="shared" si="150"/>
        <v>komórkowy</v>
      </c>
      <c r="F1976" s="6">
        <f t="shared" si="151"/>
        <v>10</v>
      </c>
      <c r="H1976">
        <f t="shared" si="153"/>
        <v>11827</v>
      </c>
      <c r="I1976">
        <f t="shared" si="154"/>
        <v>3887</v>
      </c>
      <c r="J1976">
        <f t="shared" si="152"/>
        <v>838</v>
      </c>
    </row>
    <row r="1977" spans="1:10" x14ac:dyDescent="0.3">
      <c r="A1977" s="1" t="s">
        <v>1699</v>
      </c>
      <c r="B1977" s="2">
        <v>42944</v>
      </c>
      <c r="C1977" s="3">
        <v>0.45061342592592596</v>
      </c>
      <c r="D1977" s="3">
        <v>0.45674768518518521</v>
      </c>
      <c r="E1977" t="str">
        <f t="shared" si="150"/>
        <v>zagraniczny</v>
      </c>
      <c r="F1977" s="6">
        <f t="shared" si="151"/>
        <v>9</v>
      </c>
      <c r="H1977">
        <f t="shared" si="153"/>
        <v>11827</v>
      </c>
      <c r="I1977">
        <f t="shared" si="154"/>
        <v>3887</v>
      </c>
      <c r="J1977">
        <f t="shared" si="152"/>
        <v>847</v>
      </c>
    </row>
    <row r="1978" spans="1:10" x14ac:dyDescent="0.3">
      <c r="A1978" s="1" t="s">
        <v>1700</v>
      </c>
      <c r="B1978" s="2">
        <v>42944</v>
      </c>
      <c r="C1978" s="3">
        <v>0.45546296296296296</v>
      </c>
      <c r="D1978" s="3">
        <v>0.46259259259259261</v>
      </c>
      <c r="E1978" t="str">
        <f t="shared" si="150"/>
        <v>stacjonarny</v>
      </c>
      <c r="F1978" s="6">
        <f t="shared" si="151"/>
        <v>11</v>
      </c>
      <c r="H1978">
        <f t="shared" si="153"/>
        <v>11838</v>
      </c>
      <c r="I1978">
        <f t="shared" si="154"/>
        <v>3887</v>
      </c>
      <c r="J1978">
        <f t="shared" si="152"/>
        <v>847</v>
      </c>
    </row>
    <row r="1979" spans="1:10" x14ac:dyDescent="0.3">
      <c r="A1979" s="1" t="s">
        <v>1701</v>
      </c>
      <c r="B1979" s="2">
        <v>42944</v>
      </c>
      <c r="C1979" s="3">
        <v>0.45756944444444447</v>
      </c>
      <c r="D1979" s="3">
        <v>0.46141203703703698</v>
      </c>
      <c r="E1979" t="str">
        <f t="shared" si="150"/>
        <v>stacjonarny</v>
      </c>
      <c r="F1979" s="6">
        <f t="shared" si="151"/>
        <v>6</v>
      </c>
      <c r="H1979">
        <f t="shared" si="153"/>
        <v>11844</v>
      </c>
      <c r="I1979">
        <f t="shared" si="154"/>
        <v>3887</v>
      </c>
      <c r="J1979">
        <f t="shared" si="152"/>
        <v>847</v>
      </c>
    </row>
    <row r="1980" spans="1:10" x14ac:dyDescent="0.3">
      <c r="A1980" s="1" t="s">
        <v>781</v>
      </c>
      <c r="B1980" s="2">
        <v>42944</v>
      </c>
      <c r="C1980" s="3">
        <v>0.46269675925925924</v>
      </c>
      <c r="D1980" s="3">
        <v>0.46620370370370368</v>
      </c>
      <c r="E1980" t="str">
        <f t="shared" si="150"/>
        <v>komórkowy</v>
      </c>
      <c r="F1980" s="6">
        <f t="shared" si="151"/>
        <v>6</v>
      </c>
      <c r="H1980">
        <f t="shared" si="153"/>
        <v>11844</v>
      </c>
      <c r="I1980">
        <f t="shared" si="154"/>
        <v>3893</v>
      </c>
      <c r="J1980">
        <f t="shared" si="152"/>
        <v>847</v>
      </c>
    </row>
    <row r="1981" spans="1:10" x14ac:dyDescent="0.3">
      <c r="A1981" s="1" t="s">
        <v>1702</v>
      </c>
      <c r="B1981" s="2">
        <v>42944</v>
      </c>
      <c r="C1981" s="3">
        <v>0.46400462962962963</v>
      </c>
      <c r="D1981" s="3">
        <v>0.46545138888888887</v>
      </c>
      <c r="E1981" t="str">
        <f t="shared" si="150"/>
        <v>komórkowy</v>
      </c>
      <c r="F1981" s="6">
        <f t="shared" si="151"/>
        <v>3</v>
      </c>
      <c r="H1981">
        <f t="shared" si="153"/>
        <v>11844</v>
      </c>
      <c r="I1981">
        <f t="shared" si="154"/>
        <v>3896</v>
      </c>
      <c r="J1981">
        <f t="shared" si="152"/>
        <v>847</v>
      </c>
    </row>
    <row r="1982" spans="1:10" x14ac:dyDescent="0.3">
      <c r="A1982" s="1" t="s">
        <v>1703</v>
      </c>
      <c r="B1982" s="2">
        <v>42944</v>
      </c>
      <c r="C1982" s="3">
        <v>0.46763888888888888</v>
      </c>
      <c r="D1982" s="3">
        <v>0.473599537037037</v>
      </c>
      <c r="E1982" t="str">
        <f t="shared" si="150"/>
        <v>stacjonarny</v>
      </c>
      <c r="F1982" s="6">
        <f t="shared" si="151"/>
        <v>9</v>
      </c>
      <c r="H1982">
        <f t="shared" si="153"/>
        <v>11853</v>
      </c>
      <c r="I1982">
        <f t="shared" si="154"/>
        <v>3896</v>
      </c>
      <c r="J1982">
        <f t="shared" si="152"/>
        <v>847</v>
      </c>
    </row>
    <row r="1983" spans="1:10" x14ac:dyDescent="0.3">
      <c r="A1983" s="1" t="s">
        <v>1704</v>
      </c>
      <c r="B1983" s="2">
        <v>42944</v>
      </c>
      <c r="C1983" s="3">
        <v>0.47111111111111109</v>
      </c>
      <c r="D1983" s="3">
        <v>0.48017361111111106</v>
      </c>
      <c r="E1983" t="str">
        <f t="shared" si="150"/>
        <v>stacjonarny</v>
      </c>
      <c r="F1983" s="6">
        <f t="shared" si="151"/>
        <v>14</v>
      </c>
      <c r="H1983">
        <f t="shared" si="153"/>
        <v>11867</v>
      </c>
      <c r="I1983">
        <f t="shared" si="154"/>
        <v>3896</v>
      </c>
      <c r="J1983">
        <f t="shared" si="152"/>
        <v>847</v>
      </c>
    </row>
    <row r="1984" spans="1:10" x14ac:dyDescent="0.3">
      <c r="A1984" s="1" t="s">
        <v>1705</v>
      </c>
      <c r="B1984" s="2">
        <v>42944</v>
      </c>
      <c r="C1984" s="3">
        <v>0.47454861111111107</v>
      </c>
      <c r="D1984" s="3">
        <v>0.47562499999999996</v>
      </c>
      <c r="E1984" t="str">
        <f t="shared" si="150"/>
        <v>stacjonarny</v>
      </c>
      <c r="F1984" s="6">
        <f t="shared" si="151"/>
        <v>2</v>
      </c>
      <c r="H1984">
        <f t="shared" si="153"/>
        <v>11869</v>
      </c>
      <c r="I1984">
        <f t="shared" si="154"/>
        <v>3896</v>
      </c>
      <c r="J1984">
        <f t="shared" si="152"/>
        <v>847</v>
      </c>
    </row>
    <row r="1985" spans="1:10" x14ac:dyDescent="0.3">
      <c r="A1985" s="1" t="s">
        <v>1706</v>
      </c>
      <c r="B1985" s="2">
        <v>42944</v>
      </c>
      <c r="C1985" s="3">
        <v>0.47733796296296299</v>
      </c>
      <c r="D1985" s="3">
        <v>0.48003472222222227</v>
      </c>
      <c r="E1985" t="str">
        <f t="shared" si="150"/>
        <v>stacjonarny</v>
      </c>
      <c r="F1985" s="6">
        <f t="shared" si="151"/>
        <v>4</v>
      </c>
      <c r="H1985">
        <f t="shared" si="153"/>
        <v>11873</v>
      </c>
      <c r="I1985">
        <f t="shared" si="154"/>
        <v>3896</v>
      </c>
      <c r="J1985">
        <f t="shared" si="152"/>
        <v>847</v>
      </c>
    </row>
    <row r="1986" spans="1:10" x14ac:dyDescent="0.3">
      <c r="A1986" s="1" t="s">
        <v>1707</v>
      </c>
      <c r="B1986" s="2">
        <v>42944</v>
      </c>
      <c r="C1986" s="3">
        <v>0.4783101851851852</v>
      </c>
      <c r="D1986" s="3">
        <v>0.48770833333333335</v>
      </c>
      <c r="E1986" t="str">
        <f t="shared" si="150"/>
        <v>stacjonarny</v>
      </c>
      <c r="F1986" s="6">
        <f t="shared" si="151"/>
        <v>14</v>
      </c>
      <c r="H1986">
        <f t="shared" si="153"/>
        <v>11887</v>
      </c>
      <c r="I1986">
        <f t="shared" si="154"/>
        <v>3896</v>
      </c>
      <c r="J1986">
        <f t="shared" si="152"/>
        <v>847</v>
      </c>
    </row>
    <row r="1987" spans="1:10" x14ac:dyDescent="0.3">
      <c r="A1987" s="1" t="s">
        <v>58</v>
      </c>
      <c r="B1987" s="2">
        <v>42944</v>
      </c>
      <c r="C1987" s="3">
        <v>0.47928240740740741</v>
      </c>
      <c r="D1987" s="3">
        <v>0.481875</v>
      </c>
      <c r="E1987" t="str">
        <f t="shared" ref="E1987:E2050" si="155">IF(LEN(A1987)=7,"stacjonarny",IF(LEN(A1987)=8,"komórkowy","zagraniczny"))</f>
        <v>komórkowy</v>
      </c>
      <c r="F1987" s="6">
        <f t="shared" ref="F1987:F2050" si="156">ROUNDUP(MINUTE(D1987-C1987)+SECOND(D1987-C1987)/60,0)</f>
        <v>4</v>
      </c>
      <c r="H1987">
        <f t="shared" si="153"/>
        <v>11887</v>
      </c>
      <c r="I1987">
        <f t="shared" si="154"/>
        <v>3900</v>
      </c>
      <c r="J1987">
        <f t="shared" si="152"/>
        <v>847</v>
      </c>
    </row>
    <row r="1988" spans="1:10" x14ac:dyDescent="0.3">
      <c r="A1988" s="1" t="s">
        <v>903</v>
      </c>
      <c r="B1988" s="2">
        <v>42944</v>
      </c>
      <c r="C1988" s="3">
        <v>0.48042824074074075</v>
      </c>
      <c r="D1988" s="3">
        <v>0.48422453703703705</v>
      </c>
      <c r="E1988" t="str">
        <f t="shared" si="155"/>
        <v>stacjonarny</v>
      </c>
      <c r="F1988" s="6">
        <f t="shared" si="156"/>
        <v>6</v>
      </c>
      <c r="H1988">
        <f t="shared" si="153"/>
        <v>11893</v>
      </c>
      <c r="I1988">
        <f t="shared" si="154"/>
        <v>3900</v>
      </c>
      <c r="J1988">
        <f t="shared" ref="J1988:J2051" si="157">IF(E1988="zagraniczny",J1987+F1988,J1987)</f>
        <v>847</v>
      </c>
    </row>
    <row r="1989" spans="1:10" x14ac:dyDescent="0.3">
      <c r="A1989" s="1" t="s">
        <v>1708</v>
      </c>
      <c r="B1989" s="2">
        <v>42944</v>
      </c>
      <c r="C1989" s="3">
        <v>0.4815740740740741</v>
      </c>
      <c r="D1989" s="3">
        <v>0.48802083333333335</v>
      </c>
      <c r="E1989" t="str">
        <f t="shared" si="155"/>
        <v>stacjonarny</v>
      </c>
      <c r="F1989" s="6">
        <f t="shared" si="156"/>
        <v>10</v>
      </c>
      <c r="H1989">
        <f t="shared" si="153"/>
        <v>11903</v>
      </c>
      <c r="I1989">
        <f t="shared" si="154"/>
        <v>3900</v>
      </c>
      <c r="J1989">
        <f t="shared" si="157"/>
        <v>847</v>
      </c>
    </row>
    <row r="1990" spans="1:10" x14ac:dyDescent="0.3">
      <c r="A1990" s="1" t="s">
        <v>1709</v>
      </c>
      <c r="B1990" s="2">
        <v>42944</v>
      </c>
      <c r="C1990" s="3">
        <v>0.48361111111111116</v>
      </c>
      <c r="D1990" s="3">
        <v>0.48996527777777782</v>
      </c>
      <c r="E1990" t="str">
        <f t="shared" si="155"/>
        <v>stacjonarny</v>
      </c>
      <c r="F1990" s="6">
        <f t="shared" si="156"/>
        <v>10</v>
      </c>
      <c r="H1990">
        <f t="shared" si="153"/>
        <v>11913</v>
      </c>
      <c r="I1990">
        <f t="shared" si="154"/>
        <v>3900</v>
      </c>
      <c r="J1990">
        <f t="shared" si="157"/>
        <v>847</v>
      </c>
    </row>
    <row r="1991" spans="1:10" x14ac:dyDescent="0.3">
      <c r="A1991" s="1" t="s">
        <v>1710</v>
      </c>
      <c r="B1991" s="2">
        <v>42944</v>
      </c>
      <c r="C1991" s="3">
        <v>0.48609953703703707</v>
      </c>
      <c r="D1991" s="3">
        <v>0.48850694444444448</v>
      </c>
      <c r="E1991" t="str">
        <f t="shared" si="155"/>
        <v>zagraniczny</v>
      </c>
      <c r="F1991" s="6">
        <f t="shared" si="156"/>
        <v>4</v>
      </c>
      <c r="H1991">
        <f t="shared" si="153"/>
        <v>11913</v>
      </c>
      <c r="I1991">
        <f t="shared" si="154"/>
        <v>3900</v>
      </c>
      <c r="J1991">
        <f t="shared" si="157"/>
        <v>851</v>
      </c>
    </row>
    <row r="1992" spans="1:10" x14ac:dyDescent="0.3">
      <c r="A1992" s="1" t="s">
        <v>1711</v>
      </c>
      <c r="B1992" s="2">
        <v>42944</v>
      </c>
      <c r="C1992" s="3">
        <v>0.49048611111111112</v>
      </c>
      <c r="D1992" s="3">
        <v>0.49685185185185188</v>
      </c>
      <c r="E1992" t="str">
        <f t="shared" si="155"/>
        <v>stacjonarny</v>
      </c>
      <c r="F1992" s="6">
        <f t="shared" si="156"/>
        <v>10</v>
      </c>
      <c r="H1992">
        <f t="shared" si="153"/>
        <v>11923</v>
      </c>
      <c r="I1992">
        <f t="shared" si="154"/>
        <v>3900</v>
      </c>
      <c r="J1992">
        <f t="shared" si="157"/>
        <v>851</v>
      </c>
    </row>
    <row r="1993" spans="1:10" x14ac:dyDescent="0.3">
      <c r="A1993" s="1" t="s">
        <v>1712</v>
      </c>
      <c r="B1993" s="2">
        <v>42944</v>
      </c>
      <c r="C1993" s="3">
        <v>0.49305555555555558</v>
      </c>
      <c r="D1993" s="3">
        <v>0.50435185185185183</v>
      </c>
      <c r="E1993" t="str">
        <f t="shared" si="155"/>
        <v>stacjonarny</v>
      </c>
      <c r="F1993" s="6">
        <f t="shared" si="156"/>
        <v>17</v>
      </c>
      <c r="H1993">
        <f t="shared" si="153"/>
        <v>11940</v>
      </c>
      <c r="I1993">
        <f t="shared" si="154"/>
        <v>3900</v>
      </c>
      <c r="J1993">
        <f t="shared" si="157"/>
        <v>851</v>
      </c>
    </row>
    <row r="1994" spans="1:10" x14ac:dyDescent="0.3">
      <c r="A1994" s="1" t="s">
        <v>1713</v>
      </c>
      <c r="B1994" s="2">
        <v>42944</v>
      </c>
      <c r="C1994" s="3">
        <v>0.49401620370370369</v>
      </c>
      <c r="D1994" s="3">
        <v>0.49682870370370374</v>
      </c>
      <c r="E1994" t="str">
        <f t="shared" si="155"/>
        <v>stacjonarny</v>
      </c>
      <c r="F1994" s="6">
        <f t="shared" si="156"/>
        <v>5</v>
      </c>
      <c r="H1994">
        <f t="shared" si="153"/>
        <v>11945</v>
      </c>
      <c r="I1994">
        <f t="shared" si="154"/>
        <v>3900</v>
      </c>
      <c r="J1994">
        <f t="shared" si="157"/>
        <v>851</v>
      </c>
    </row>
    <row r="1995" spans="1:10" x14ac:dyDescent="0.3">
      <c r="A1995" s="1" t="s">
        <v>1714</v>
      </c>
      <c r="B1995" s="2">
        <v>42944</v>
      </c>
      <c r="C1995" s="3">
        <v>0.49554398148148149</v>
      </c>
      <c r="D1995" s="3">
        <v>0.4966782407407408</v>
      </c>
      <c r="E1995" t="str">
        <f t="shared" si="155"/>
        <v>komórkowy</v>
      </c>
      <c r="F1995" s="6">
        <f t="shared" si="156"/>
        <v>2</v>
      </c>
      <c r="H1995">
        <f t="shared" si="153"/>
        <v>11945</v>
      </c>
      <c r="I1995">
        <f t="shared" si="154"/>
        <v>3902</v>
      </c>
      <c r="J1995">
        <f t="shared" si="157"/>
        <v>851</v>
      </c>
    </row>
    <row r="1996" spans="1:10" x14ac:dyDescent="0.3">
      <c r="A1996" s="1" t="s">
        <v>1715</v>
      </c>
      <c r="B1996" s="2">
        <v>42944</v>
      </c>
      <c r="C1996" s="3">
        <v>0.49858796296296298</v>
      </c>
      <c r="D1996" s="3">
        <v>0.50891203703703702</v>
      </c>
      <c r="E1996" t="str">
        <f t="shared" si="155"/>
        <v>komórkowy</v>
      </c>
      <c r="F1996" s="6">
        <f t="shared" si="156"/>
        <v>15</v>
      </c>
      <c r="H1996">
        <f t="shared" si="153"/>
        <v>11945</v>
      </c>
      <c r="I1996">
        <f t="shared" si="154"/>
        <v>3917</v>
      </c>
      <c r="J1996">
        <f t="shared" si="157"/>
        <v>851</v>
      </c>
    </row>
    <row r="1997" spans="1:10" x14ac:dyDescent="0.3">
      <c r="A1997" s="1" t="s">
        <v>1716</v>
      </c>
      <c r="B1997" s="2">
        <v>42944</v>
      </c>
      <c r="C1997" s="3">
        <v>0.50208333333333333</v>
      </c>
      <c r="D1997" s="3">
        <v>0.51100694444444439</v>
      </c>
      <c r="E1997" t="str">
        <f t="shared" si="155"/>
        <v>zagraniczny</v>
      </c>
      <c r="F1997" s="6">
        <f t="shared" si="156"/>
        <v>13</v>
      </c>
      <c r="H1997">
        <f t="shared" si="153"/>
        <v>11945</v>
      </c>
      <c r="I1997">
        <f t="shared" si="154"/>
        <v>3917</v>
      </c>
      <c r="J1997">
        <f t="shared" si="157"/>
        <v>864</v>
      </c>
    </row>
    <row r="1998" spans="1:10" x14ac:dyDescent="0.3">
      <c r="A1998" s="1" t="s">
        <v>1717</v>
      </c>
      <c r="B1998" s="2">
        <v>42944</v>
      </c>
      <c r="C1998" s="3">
        <v>0.50390046296296298</v>
      </c>
      <c r="D1998" s="3">
        <v>0.50619212962962956</v>
      </c>
      <c r="E1998" t="str">
        <f t="shared" si="155"/>
        <v>stacjonarny</v>
      </c>
      <c r="F1998" s="6">
        <f t="shared" si="156"/>
        <v>4</v>
      </c>
      <c r="H1998">
        <f t="shared" si="153"/>
        <v>11949</v>
      </c>
      <c r="I1998">
        <f t="shared" si="154"/>
        <v>3917</v>
      </c>
      <c r="J1998">
        <f t="shared" si="157"/>
        <v>864</v>
      </c>
    </row>
    <row r="1999" spans="1:10" x14ac:dyDescent="0.3">
      <c r="A1999" s="1" t="s">
        <v>1718</v>
      </c>
      <c r="B1999" s="2">
        <v>42944</v>
      </c>
      <c r="C1999" s="3">
        <v>0.50825231481481481</v>
      </c>
      <c r="D1999" s="3">
        <v>0.51685185185185178</v>
      </c>
      <c r="E1999" t="str">
        <f t="shared" si="155"/>
        <v>stacjonarny</v>
      </c>
      <c r="F1999" s="6">
        <f t="shared" si="156"/>
        <v>13</v>
      </c>
      <c r="H1999">
        <f t="shared" si="153"/>
        <v>11962</v>
      </c>
      <c r="I1999">
        <f t="shared" si="154"/>
        <v>3917</v>
      </c>
      <c r="J1999">
        <f t="shared" si="157"/>
        <v>864</v>
      </c>
    </row>
    <row r="2000" spans="1:10" x14ac:dyDescent="0.3">
      <c r="A2000" s="1" t="s">
        <v>1719</v>
      </c>
      <c r="B2000" s="2">
        <v>42944</v>
      </c>
      <c r="C2000" s="3">
        <v>0.50982638888888887</v>
      </c>
      <c r="D2000" s="3">
        <v>0.51537037037037037</v>
      </c>
      <c r="E2000" t="str">
        <f t="shared" si="155"/>
        <v>komórkowy</v>
      </c>
      <c r="F2000" s="6">
        <f t="shared" si="156"/>
        <v>8</v>
      </c>
      <c r="H2000">
        <f t="shared" si="153"/>
        <v>11962</v>
      </c>
      <c r="I2000">
        <f t="shared" si="154"/>
        <v>3925</v>
      </c>
      <c r="J2000">
        <f t="shared" si="157"/>
        <v>864</v>
      </c>
    </row>
    <row r="2001" spans="1:10" x14ac:dyDescent="0.3">
      <c r="A2001" s="1" t="s">
        <v>1720</v>
      </c>
      <c r="B2001" s="2">
        <v>42944</v>
      </c>
      <c r="C2001" s="3">
        <v>0.5138773148148148</v>
      </c>
      <c r="D2001" s="3">
        <v>0.52096064814814813</v>
      </c>
      <c r="E2001" t="str">
        <f t="shared" si="155"/>
        <v>stacjonarny</v>
      </c>
      <c r="F2001" s="6">
        <f t="shared" si="156"/>
        <v>11</v>
      </c>
      <c r="H2001">
        <f t="shared" si="153"/>
        <v>11973</v>
      </c>
      <c r="I2001">
        <f t="shared" si="154"/>
        <v>3925</v>
      </c>
      <c r="J2001">
        <f t="shared" si="157"/>
        <v>864</v>
      </c>
    </row>
    <row r="2002" spans="1:10" x14ac:dyDescent="0.3">
      <c r="A2002" s="1" t="s">
        <v>1721</v>
      </c>
      <c r="B2002" s="2">
        <v>42944</v>
      </c>
      <c r="C2002" s="3">
        <v>0.5149421296296296</v>
      </c>
      <c r="D2002" s="3">
        <v>0.5248032407407407</v>
      </c>
      <c r="E2002" t="str">
        <f t="shared" si="155"/>
        <v>komórkowy</v>
      </c>
      <c r="F2002" s="6">
        <f t="shared" si="156"/>
        <v>15</v>
      </c>
      <c r="H2002">
        <f t="shared" si="153"/>
        <v>11973</v>
      </c>
      <c r="I2002">
        <f t="shared" si="154"/>
        <v>3940</v>
      </c>
      <c r="J2002">
        <f t="shared" si="157"/>
        <v>864</v>
      </c>
    </row>
    <row r="2003" spans="1:10" x14ac:dyDescent="0.3">
      <c r="A2003" s="1" t="s">
        <v>1722</v>
      </c>
      <c r="B2003" s="2">
        <v>42944</v>
      </c>
      <c r="C2003" s="3">
        <v>0.51730324074074074</v>
      </c>
      <c r="D2003" s="3">
        <v>0.51848379629629626</v>
      </c>
      <c r="E2003" t="str">
        <f t="shared" si="155"/>
        <v>stacjonarny</v>
      </c>
      <c r="F2003" s="6">
        <f t="shared" si="156"/>
        <v>2</v>
      </c>
      <c r="H2003">
        <f t="shared" si="153"/>
        <v>11975</v>
      </c>
      <c r="I2003">
        <f t="shared" si="154"/>
        <v>3940</v>
      </c>
      <c r="J2003">
        <f t="shared" si="157"/>
        <v>864</v>
      </c>
    </row>
    <row r="2004" spans="1:10" x14ac:dyDescent="0.3">
      <c r="A2004" s="1" t="s">
        <v>1723</v>
      </c>
      <c r="B2004" s="2">
        <v>42944</v>
      </c>
      <c r="C2004" s="3">
        <v>0.51908564814814817</v>
      </c>
      <c r="D2004" s="3">
        <v>0.51929398148148154</v>
      </c>
      <c r="E2004" t="str">
        <f t="shared" si="155"/>
        <v>stacjonarny</v>
      </c>
      <c r="F2004" s="6">
        <f t="shared" si="156"/>
        <v>1</v>
      </c>
      <c r="H2004">
        <f t="shared" si="153"/>
        <v>11976</v>
      </c>
      <c r="I2004">
        <f t="shared" si="154"/>
        <v>3940</v>
      </c>
      <c r="J2004">
        <f t="shared" si="157"/>
        <v>864</v>
      </c>
    </row>
    <row r="2005" spans="1:10" x14ac:dyDescent="0.3">
      <c r="A2005" s="1" t="s">
        <v>399</v>
      </c>
      <c r="B2005" s="2">
        <v>42944</v>
      </c>
      <c r="C2005" s="3">
        <v>0.52467592592592593</v>
      </c>
      <c r="D2005" s="3">
        <v>0.53178240740740745</v>
      </c>
      <c r="E2005" t="str">
        <f t="shared" si="155"/>
        <v>komórkowy</v>
      </c>
      <c r="F2005" s="6">
        <f t="shared" si="156"/>
        <v>11</v>
      </c>
      <c r="H2005">
        <f t="shared" si="153"/>
        <v>11976</v>
      </c>
      <c r="I2005">
        <f t="shared" si="154"/>
        <v>3951</v>
      </c>
      <c r="J2005">
        <f t="shared" si="157"/>
        <v>864</v>
      </c>
    </row>
    <row r="2006" spans="1:10" x14ac:dyDescent="0.3">
      <c r="A2006" s="1" t="s">
        <v>1724</v>
      </c>
      <c r="B2006" s="2">
        <v>42944</v>
      </c>
      <c r="C2006" s="3">
        <v>0.52603009259259259</v>
      </c>
      <c r="D2006" s="3">
        <v>0.53304398148148147</v>
      </c>
      <c r="E2006" t="str">
        <f t="shared" si="155"/>
        <v>komórkowy</v>
      </c>
      <c r="F2006" s="6">
        <f t="shared" si="156"/>
        <v>11</v>
      </c>
      <c r="H2006">
        <f t="shared" si="153"/>
        <v>11976</v>
      </c>
      <c r="I2006">
        <f t="shared" si="154"/>
        <v>3962</v>
      </c>
      <c r="J2006">
        <f t="shared" si="157"/>
        <v>864</v>
      </c>
    </row>
    <row r="2007" spans="1:10" x14ac:dyDescent="0.3">
      <c r="A2007" s="1" t="s">
        <v>1725</v>
      </c>
      <c r="B2007" s="2">
        <v>42944</v>
      </c>
      <c r="C2007" s="3">
        <v>0.52813657407407411</v>
      </c>
      <c r="D2007" s="3">
        <v>0.53039351851851857</v>
      </c>
      <c r="E2007" t="str">
        <f t="shared" si="155"/>
        <v>stacjonarny</v>
      </c>
      <c r="F2007" s="6">
        <f t="shared" si="156"/>
        <v>4</v>
      </c>
      <c r="H2007">
        <f t="shared" si="153"/>
        <v>11980</v>
      </c>
      <c r="I2007">
        <f t="shared" si="154"/>
        <v>3962</v>
      </c>
      <c r="J2007">
        <f t="shared" si="157"/>
        <v>864</v>
      </c>
    </row>
    <row r="2008" spans="1:10" x14ac:dyDescent="0.3">
      <c r="A2008" s="1" t="s">
        <v>1726</v>
      </c>
      <c r="B2008" s="2">
        <v>42944</v>
      </c>
      <c r="C2008" s="3">
        <v>0.53310185185185188</v>
      </c>
      <c r="D2008" s="3">
        <v>0.53871527777777783</v>
      </c>
      <c r="E2008" t="str">
        <f t="shared" si="155"/>
        <v>stacjonarny</v>
      </c>
      <c r="F2008" s="6">
        <f t="shared" si="156"/>
        <v>9</v>
      </c>
      <c r="H2008">
        <f t="shared" si="153"/>
        <v>11989</v>
      </c>
      <c r="I2008">
        <f t="shared" si="154"/>
        <v>3962</v>
      </c>
      <c r="J2008">
        <f t="shared" si="157"/>
        <v>864</v>
      </c>
    </row>
    <row r="2009" spans="1:10" x14ac:dyDescent="0.3">
      <c r="A2009" s="1" t="s">
        <v>1727</v>
      </c>
      <c r="B2009" s="2">
        <v>42944</v>
      </c>
      <c r="C2009" s="3">
        <v>0.53541666666666665</v>
      </c>
      <c r="D2009" s="3">
        <v>0.53666666666666674</v>
      </c>
      <c r="E2009" t="str">
        <f t="shared" si="155"/>
        <v>stacjonarny</v>
      </c>
      <c r="F2009" s="6">
        <f t="shared" si="156"/>
        <v>2</v>
      </c>
      <c r="H2009">
        <f t="shared" si="153"/>
        <v>11991</v>
      </c>
      <c r="I2009">
        <f t="shared" si="154"/>
        <v>3962</v>
      </c>
      <c r="J2009">
        <f t="shared" si="157"/>
        <v>864</v>
      </c>
    </row>
    <row r="2010" spans="1:10" x14ac:dyDescent="0.3">
      <c r="A2010" s="1" t="s">
        <v>1728</v>
      </c>
      <c r="B2010" s="2">
        <v>42944</v>
      </c>
      <c r="C2010" s="3">
        <v>0.53773148148148142</v>
      </c>
      <c r="D2010" s="3">
        <v>0.54628472222222224</v>
      </c>
      <c r="E2010" t="str">
        <f t="shared" si="155"/>
        <v>stacjonarny</v>
      </c>
      <c r="F2010" s="6">
        <f t="shared" si="156"/>
        <v>13</v>
      </c>
      <c r="H2010">
        <f t="shared" si="153"/>
        <v>12004</v>
      </c>
      <c r="I2010">
        <f t="shared" si="154"/>
        <v>3962</v>
      </c>
      <c r="J2010">
        <f t="shared" si="157"/>
        <v>864</v>
      </c>
    </row>
    <row r="2011" spans="1:10" x14ac:dyDescent="0.3">
      <c r="A2011" s="1" t="s">
        <v>1729</v>
      </c>
      <c r="B2011" s="2">
        <v>42944</v>
      </c>
      <c r="C2011" s="3">
        <v>0.54221064814814812</v>
      </c>
      <c r="D2011" s="3">
        <v>0.54947916666666663</v>
      </c>
      <c r="E2011" t="str">
        <f t="shared" si="155"/>
        <v>stacjonarny</v>
      </c>
      <c r="F2011" s="6">
        <f t="shared" si="156"/>
        <v>11</v>
      </c>
      <c r="H2011">
        <f t="shared" si="153"/>
        <v>12015</v>
      </c>
      <c r="I2011">
        <f t="shared" si="154"/>
        <v>3962</v>
      </c>
      <c r="J2011">
        <f t="shared" si="157"/>
        <v>864</v>
      </c>
    </row>
    <row r="2012" spans="1:10" x14ac:dyDescent="0.3">
      <c r="A2012" s="1" t="s">
        <v>1730</v>
      </c>
      <c r="B2012" s="2">
        <v>42944</v>
      </c>
      <c r="C2012" s="3">
        <v>0.54599537037037038</v>
      </c>
      <c r="D2012" s="3">
        <v>0.54759259259259252</v>
      </c>
      <c r="E2012" t="str">
        <f t="shared" si="155"/>
        <v>stacjonarny</v>
      </c>
      <c r="F2012" s="6">
        <f t="shared" si="156"/>
        <v>3</v>
      </c>
      <c r="H2012">
        <f t="shared" si="153"/>
        <v>12018</v>
      </c>
      <c r="I2012">
        <f t="shared" si="154"/>
        <v>3962</v>
      </c>
      <c r="J2012">
        <f t="shared" si="157"/>
        <v>864</v>
      </c>
    </row>
    <row r="2013" spans="1:10" x14ac:dyDescent="0.3">
      <c r="A2013" s="1" t="s">
        <v>1731</v>
      </c>
      <c r="B2013" s="2">
        <v>42944</v>
      </c>
      <c r="C2013" s="3">
        <v>0.54905092592592586</v>
      </c>
      <c r="D2013" s="3">
        <v>0.55343750000000003</v>
      </c>
      <c r="E2013" t="str">
        <f t="shared" si="155"/>
        <v>komórkowy</v>
      </c>
      <c r="F2013" s="6">
        <f t="shared" si="156"/>
        <v>7</v>
      </c>
      <c r="H2013">
        <f t="shared" si="153"/>
        <v>12018</v>
      </c>
      <c r="I2013">
        <f t="shared" si="154"/>
        <v>3969</v>
      </c>
      <c r="J2013">
        <f t="shared" si="157"/>
        <v>864</v>
      </c>
    </row>
    <row r="2014" spans="1:10" x14ac:dyDescent="0.3">
      <c r="A2014" s="1" t="s">
        <v>1732</v>
      </c>
      <c r="B2014" s="2">
        <v>42944</v>
      </c>
      <c r="C2014" s="3">
        <v>0.55334490740740738</v>
      </c>
      <c r="D2014" s="3">
        <v>0.56339120370370377</v>
      </c>
      <c r="E2014" t="str">
        <f t="shared" si="155"/>
        <v>stacjonarny</v>
      </c>
      <c r="F2014" s="6">
        <f t="shared" si="156"/>
        <v>15</v>
      </c>
      <c r="H2014">
        <f t="shared" si="153"/>
        <v>12033</v>
      </c>
      <c r="I2014">
        <f t="shared" si="154"/>
        <v>3969</v>
      </c>
      <c r="J2014">
        <f t="shared" si="157"/>
        <v>864</v>
      </c>
    </row>
    <row r="2015" spans="1:10" x14ac:dyDescent="0.3">
      <c r="A2015" s="1" t="s">
        <v>1733</v>
      </c>
      <c r="B2015" s="2">
        <v>42944</v>
      </c>
      <c r="C2015" s="3">
        <v>0.55806712962962968</v>
      </c>
      <c r="D2015" s="3">
        <v>0.55923611111111116</v>
      </c>
      <c r="E2015" t="str">
        <f t="shared" si="155"/>
        <v>stacjonarny</v>
      </c>
      <c r="F2015" s="6">
        <f t="shared" si="156"/>
        <v>2</v>
      </c>
      <c r="H2015">
        <f t="shared" si="153"/>
        <v>12035</v>
      </c>
      <c r="I2015">
        <f t="shared" si="154"/>
        <v>3969</v>
      </c>
      <c r="J2015">
        <f t="shared" si="157"/>
        <v>864</v>
      </c>
    </row>
    <row r="2016" spans="1:10" x14ac:dyDescent="0.3">
      <c r="A2016" s="1" t="s">
        <v>1734</v>
      </c>
      <c r="B2016" s="2">
        <v>42944</v>
      </c>
      <c r="C2016" s="3">
        <v>0.56162037037037038</v>
      </c>
      <c r="D2016" s="3">
        <v>0.56876157407407402</v>
      </c>
      <c r="E2016" t="str">
        <f t="shared" si="155"/>
        <v>stacjonarny</v>
      </c>
      <c r="F2016" s="6">
        <f t="shared" si="156"/>
        <v>11</v>
      </c>
      <c r="H2016">
        <f t="shared" si="153"/>
        <v>12046</v>
      </c>
      <c r="I2016">
        <f t="shared" si="154"/>
        <v>3969</v>
      </c>
      <c r="J2016">
        <f t="shared" si="157"/>
        <v>864</v>
      </c>
    </row>
    <row r="2017" spans="1:10" x14ac:dyDescent="0.3">
      <c r="A2017" s="1" t="s">
        <v>1735</v>
      </c>
      <c r="B2017" s="2">
        <v>42944</v>
      </c>
      <c r="C2017" s="3">
        <v>0.56673611111111111</v>
      </c>
      <c r="D2017" s="3">
        <v>0.57725694444444442</v>
      </c>
      <c r="E2017" t="str">
        <f t="shared" si="155"/>
        <v>komórkowy</v>
      </c>
      <c r="F2017" s="6">
        <f t="shared" si="156"/>
        <v>16</v>
      </c>
      <c r="H2017">
        <f t="shared" si="153"/>
        <v>12046</v>
      </c>
      <c r="I2017">
        <f t="shared" si="154"/>
        <v>3985</v>
      </c>
      <c r="J2017">
        <f t="shared" si="157"/>
        <v>864</v>
      </c>
    </row>
    <row r="2018" spans="1:10" x14ac:dyDescent="0.3">
      <c r="A2018" s="1" t="s">
        <v>1736</v>
      </c>
      <c r="B2018" s="2">
        <v>42944</v>
      </c>
      <c r="C2018" s="3">
        <v>0.56821759259259264</v>
      </c>
      <c r="D2018" s="3">
        <v>0.5773611111111111</v>
      </c>
      <c r="E2018" t="str">
        <f t="shared" si="155"/>
        <v>stacjonarny</v>
      </c>
      <c r="F2018" s="6">
        <f t="shared" si="156"/>
        <v>14</v>
      </c>
      <c r="H2018">
        <f t="shared" si="153"/>
        <v>12060</v>
      </c>
      <c r="I2018">
        <f t="shared" si="154"/>
        <v>3985</v>
      </c>
      <c r="J2018">
        <f t="shared" si="157"/>
        <v>864</v>
      </c>
    </row>
    <row r="2019" spans="1:10" x14ac:dyDescent="0.3">
      <c r="A2019" s="1" t="s">
        <v>756</v>
      </c>
      <c r="B2019" s="2">
        <v>42944</v>
      </c>
      <c r="C2019" s="3">
        <v>0.57050925925925922</v>
      </c>
      <c r="D2019" s="3">
        <v>0.58049768518518519</v>
      </c>
      <c r="E2019" t="str">
        <f t="shared" si="155"/>
        <v>stacjonarny</v>
      </c>
      <c r="F2019" s="6">
        <f t="shared" si="156"/>
        <v>15</v>
      </c>
      <c r="H2019">
        <f t="shared" si="153"/>
        <v>12075</v>
      </c>
      <c r="I2019">
        <f t="shared" si="154"/>
        <v>3985</v>
      </c>
      <c r="J2019">
        <f t="shared" si="157"/>
        <v>864</v>
      </c>
    </row>
    <row r="2020" spans="1:10" x14ac:dyDescent="0.3">
      <c r="A2020" s="1" t="s">
        <v>1737</v>
      </c>
      <c r="B2020" s="2">
        <v>42944</v>
      </c>
      <c r="C2020" s="3">
        <v>0.57146990740740744</v>
      </c>
      <c r="D2020" s="3">
        <v>0.57642361111111107</v>
      </c>
      <c r="E2020" t="str">
        <f t="shared" si="155"/>
        <v>stacjonarny</v>
      </c>
      <c r="F2020" s="6">
        <f t="shared" si="156"/>
        <v>8</v>
      </c>
      <c r="H2020">
        <f t="shared" ref="H2020:H2083" si="158">IF(E2020="stacjonarny",H2019+F2020,H2019)</f>
        <v>12083</v>
      </c>
      <c r="I2020">
        <f t="shared" ref="I2020:I2083" si="159">IF(E2020="komórkowy",I2019+F2020,I2019)</f>
        <v>3985</v>
      </c>
      <c r="J2020">
        <f t="shared" si="157"/>
        <v>864</v>
      </c>
    </row>
    <row r="2021" spans="1:10" x14ac:dyDescent="0.3">
      <c r="A2021" s="1" t="s">
        <v>1738</v>
      </c>
      <c r="B2021" s="2">
        <v>42944</v>
      </c>
      <c r="C2021" s="3">
        <v>0.57186342592592598</v>
      </c>
      <c r="D2021" s="3">
        <v>0.57379629629629625</v>
      </c>
      <c r="E2021" t="str">
        <f t="shared" si="155"/>
        <v>stacjonarny</v>
      </c>
      <c r="F2021" s="6">
        <f t="shared" si="156"/>
        <v>3</v>
      </c>
      <c r="H2021">
        <f t="shared" si="158"/>
        <v>12086</v>
      </c>
      <c r="I2021">
        <f t="shared" si="159"/>
        <v>3985</v>
      </c>
      <c r="J2021">
        <f t="shared" si="157"/>
        <v>864</v>
      </c>
    </row>
    <row r="2022" spans="1:10" x14ac:dyDescent="0.3">
      <c r="A2022" s="1" t="s">
        <v>1739</v>
      </c>
      <c r="B2022" s="2">
        <v>42944</v>
      </c>
      <c r="C2022" s="3">
        <v>0.57629629629629631</v>
      </c>
      <c r="D2022" s="3">
        <v>0.58628472222222217</v>
      </c>
      <c r="E2022" t="str">
        <f t="shared" si="155"/>
        <v>stacjonarny</v>
      </c>
      <c r="F2022" s="6">
        <f t="shared" si="156"/>
        <v>15</v>
      </c>
      <c r="H2022">
        <f t="shared" si="158"/>
        <v>12101</v>
      </c>
      <c r="I2022">
        <f t="shared" si="159"/>
        <v>3985</v>
      </c>
      <c r="J2022">
        <f t="shared" si="157"/>
        <v>864</v>
      </c>
    </row>
    <row r="2023" spans="1:10" x14ac:dyDescent="0.3">
      <c r="A2023" s="1" t="s">
        <v>1740</v>
      </c>
      <c r="B2023" s="2">
        <v>42944</v>
      </c>
      <c r="C2023" s="3">
        <v>0.57835648148148155</v>
      </c>
      <c r="D2023" s="3">
        <v>0.58644675925925926</v>
      </c>
      <c r="E2023" t="str">
        <f t="shared" si="155"/>
        <v>stacjonarny</v>
      </c>
      <c r="F2023" s="6">
        <f t="shared" si="156"/>
        <v>12</v>
      </c>
      <c r="H2023">
        <f t="shared" si="158"/>
        <v>12113</v>
      </c>
      <c r="I2023">
        <f t="shared" si="159"/>
        <v>3985</v>
      </c>
      <c r="J2023">
        <f t="shared" si="157"/>
        <v>864</v>
      </c>
    </row>
    <row r="2024" spans="1:10" x14ac:dyDescent="0.3">
      <c r="A2024" s="1" t="s">
        <v>1741</v>
      </c>
      <c r="B2024" s="2">
        <v>42944</v>
      </c>
      <c r="C2024" s="3">
        <v>0.58331018518518518</v>
      </c>
      <c r="D2024" s="3">
        <v>0.58539351851851851</v>
      </c>
      <c r="E2024" t="str">
        <f t="shared" si="155"/>
        <v>stacjonarny</v>
      </c>
      <c r="F2024" s="6">
        <f t="shared" si="156"/>
        <v>3</v>
      </c>
      <c r="H2024">
        <f t="shared" si="158"/>
        <v>12116</v>
      </c>
      <c r="I2024">
        <f t="shared" si="159"/>
        <v>3985</v>
      </c>
      <c r="J2024">
        <f t="shared" si="157"/>
        <v>864</v>
      </c>
    </row>
    <row r="2025" spans="1:10" x14ac:dyDescent="0.3">
      <c r="A2025" s="1" t="s">
        <v>1742</v>
      </c>
      <c r="B2025" s="2">
        <v>42944</v>
      </c>
      <c r="C2025" s="3">
        <v>0.58353009259259259</v>
      </c>
      <c r="D2025" s="3">
        <v>0.58950231481481474</v>
      </c>
      <c r="E2025" t="str">
        <f t="shared" si="155"/>
        <v>komórkowy</v>
      </c>
      <c r="F2025" s="6">
        <f t="shared" si="156"/>
        <v>9</v>
      </c>
      <c r="H2025">
        <f t="shared" si="158"/>
        <v>12116</v>
      </c>
      <c r="I2025">
        <f t="shared" si="159"/>
        <v>3994</v>
      </c>
      <c r="J2025">
        <f t="shared" si="157"/>
        <v>864</v>
      </c>
    </row>
    <row r="2026" spans="1:10" x14ac:dyDescent="0.3">
      <c r="A2026" s="1" t="s">
        <v>1743</v>
      </c>
      <c r="B2026" s="2">
        <v>42944</v>
      </c>
      <c r="C2026" s="3">
        <v>0.58892361111111113</v>
      </c>
      <c r="D2026" s="3">
        <v>0.59381944444444446</v>
      </c>
      <c r="E2026" t="str">
        <f t="shared" si="155"/>
        <v>stacjonarny</v>
      </c>
      <c r="F2026" s="6">
        <f t="shared" si="156"/>
        <v>8</v>
      </c>
      <c r="H2026">
        <f t="shared" si="158"/>
        <v>12124</v>
      </c>
      <c r="I2026">
        <f t="shared" si="159"/>
        <v>3994</v>
      </c>
      <c r="J2026">
        <f t="shared" si="157"/>
        <v>864</v>
      </c>
    </row>
    <row r="2027" spans="1:10" x14ac:dyDescent="0.3">
      <c r="A2027" s="1" t="s">
        <v>219</v>
      </c>
      <c r="B2027" s="2">
        <v>42944</v>
      </c>
      <c r="C2027" s="3">
        <v>0.59035879629629628</v>
      </c>
      <c r="D2027" s="3">
        <v>0.5992939814814815</v>
      </c>
      <c r="E2027" t="str">
        <f t="shared" si="155"/>
        <v>stacjonarny</v>
      </c>
      <c r="F2027" s="6">
        <f t="shared" si="156"/>
        <v>13</v>
      </c>
      <c r="H2027">
        <f t="shared" si="158"/>
        <v>12137</v>
      </c>
      <c r="I2027">
        <f t="shared" si="159"/>
        <v>3994</v>
      </c>
      <c r="J2027">
        <f t="shared" si="157"/>
        <v>864</v>
      </c>
    </row>
    <row r="2028" spans="1:10" x14ac:dyDescent="0.3">
      <c r="A2028" s="1" t="s">
        <v>188</v>
      </c>
      <c r="B2028" s="2">
        <v>42944</v>
      </c>
      <c r="C2028" s="3">
        <v>0.59439814814814818</v>
      </c>
      <c r="D2028" s="3">
        <v>0.60048611111111116</v>
      </c>
      <c r="E2028" t="str">
        <f t="shared" si="155"/>
        <v>zagraniczny</v>
      </c>
      <c r="F2028" s="6">
        <f t="shared" si="156"/>
        <v>9</v>
      </c>
      <c r="H2028">
        <f t="shared" si="158"/>
        <v>12137</v>
      </c>
      <c r="I2028">
        <f t="shared" si="159"/>
        <v>3994</v>
      </c>
      <c r="J2028">
        <f t="shared" si="157"/>
        <v>873</v>
      </c>
    </row>
    <row r="2029" spans="1:10" x14ac:dyDescent="0.3">
      <c r="A2029" s="1" t="s">
        <v>1744</v>
      </c>
      <c r="B2029" s="2">
        <v>42944</v>
      </c>
      <c r="C2029" s="3">
        <v>0.59788194444444442</v>
      </c>
      <c r="D2029" s="3">
        <v>0.60576388888888888</v>
      </c>
      <c r="E2029" t="str">
        <f t="shared" si="155"/>
        <v>komórkowy</v>
      </c>
      <c r="F2029" s="6">
        <f t="shared" si="156"/>
        <v>12</v>
      </c>
      <c r="H2029">
        <f t="shared" si="158"/>
        <v>12137</v>
      </c>
      <c r="I2029">
        <f t="shared" si="159"/>
        <v>4006</v>
      </c>
      <c r="J2029">
        <f t="shared" si="157"/>
        <v>873</v>
      </c>
    </row>
    <row r="2030" spans="1:10" x14ac:dyDescent="0.3">
      <c r="A2030" s="1" t="s">
        <v>718</v>
      </c>
      <c r="B2030" s="2">
        <v>42944</v>
      </c>
      <c r="C2030" s="3">
        <v>0.60322916666666659</v>
      </c>
      <c r="D2030" s="3">
        <v>0.60628472222222218</v>
      </c>
      <c r="E2030" t="str">
        <f t="shared" si="155"/>
        <v>stacjonarny</v>
      </c>
      <c r="F2030" s="6">
        <f t="shared" si="156"/>
        <v>5</v>
      </c>
      <c r="H2030">
        <f t="shared" si="158"/>
        <v>12142</v>
      </c>
      <c r="I2030">
        <f t="shared" si="159"/>
        <v>4006</v>
      </c>
      <c r="J2030">
        <f t="shared" si="157"/>
        <v>873</v>
      </c>
    </row>
    <row r="2031" spans="1:10" x14ac:dyDescent="0.3">
      <c r="A2031" s="1" t="s">
        <v>1745</v>
      </c>
      <c r="B2031" s="2">
        <v>42944</v>
      </c>
      <c r="C2031" s="3">
        <v>0.60745370370370366</v>
      </c>
      <c r="D2031" s="3">
        <v>0.61017361111111112</v>
      </c>
      <c r="E2031" t="str">
        <f t="shared" si="155"/>
        <v>stacjonarny</v>
      </c>
      <c r="F2031" s="6">
        <f t="shared" si="156"/>
        <v>4</v>
      </c>
      <c r="H2031">
        <f t="shared" si="158"/>
        <v>12146</v>
      </c>
      <c r="I2031">
        <f t="shared" si="159"/>
        <v>4006</v>
      </c>
      <c r="J2031">
        <f t="shared" si="157"/>
        <v>873</v>
      </c>
    </row>
    <row r="2032" spans="1:10" x14ac:dyDescent="0.3">
      <c r="A2032" s="1" t="s">
        <v>1746</v>
      </c>
      <c r="B2032" s="2">
        <v>42944</v>
      </c>
      <c r="C2032" s="3">
        <v>0.6132291666666666</v>
      </c>
      <c r="D2032" s="3">
        <v>0.62153935185185183</v>
      </c>
      <c r="E2032" t="str">
        <f t="shared" si="155"/>
        <v>stacjonarny</v>
      </c>
      <c r="F2032" s="6">
        <f t="shared" si="156"/>
        <v>12</v>
      </c>
      <c r="H2032">
        <f t="shared" si="158"/>
        <v>12158</v>
      </c>
      <c r="I2032">
        <f t="shared" si="159"/>
        <v>4006</v>
      </c>
      <c r="J2032">
        <f t="shared" si="157"/>
        <v>873</v>
      </c>
    </row>
    <row r="2033" spans="1:10" x14ac:dyDescent="0.3">
      <c r="A2033" s="1" t="s">
        <v>1747</v>
      </c>
      <c r="B2033" s="2">
        <v>42944</v>
      </c>
      <c r="C2033" s="3">
        <v>0.61570601851851847</v>
      </c>
      <c r="D2033" s="3">
        <v>0.62429398148148152</v>
      </c>
      <c r="E2033" t="str">
        <f t="shared" si="155"/>
        <v>zagraniczny</v>
      </c>
      <c r="F2033" s="6">
        <f t="shared" si="156"/>
        <v>13</v>
      </c>
      <c r="H2033">
        <f t="shared" si="158"/>
        <v>12158</v>
      </c>
      <c r="I2033">
        <f t="shared" si="159"/>
        <v>4006</v>
      </c>
      <c r="J2033">
        <f t="shared" si="157"/>
        <v>886</v>
      </c>
    </row>
    <row r="2034" spans="1:10" x14ac:dyDescent="0.3">
      <c r="A2034" s="1" t="s">
        <v>1748</v>
      </c>
      <c r="B2034" s="2">
        <v>42944</v>
      </c>
      <c r="C2034" s="3">
        <v>0.61962962962962964</v>
      </c>
      <c r="D2034" s="3">
        <v>0.62399305555555562</v>
      </c>
      <c r="E2034" t="str">
        <f t="shared" si="155"/>
        <v>zagraniczny</v>
      </c>
      <c r="F2034" s="6">
        <f t="shared" si="156"/>
        <v>7</v>
      </c>
      <c r="H2034">
        <f t="shared" si="158"/>
        <v>12158</v>
      </c>
      <c r="I2034">
        <f t="shared" si="159"/>
        <v>4006</v>
      </c>
      <c r="J2034">
        <f t="shared" si="157"/>
        <v>893</v>
      </c>
    </row>
    <row r="2035" spans="1:10" x14ac:dyDescent="0.3">
      <c r="A2035" s="1" t="s">
        <v>1749</v>
      </c>
      <c r="B2035" s="2">
        <v>42944</v>
      </c>
      <c r="C2035" s="3">
        <v>0.62204861111111109</v>
      </c>
      <c r="D2035" s="3">
        <v>0.62440972222222224</v>
      </c>
      <c r="E2035" t="str">
        <f t="shared" si="155"/>
        <v>stacjonarny</v>
      </c>
      <c r="F2035" s="6">
        <f t="shared" si="156"/>
        <v>4</v>
      </c>
      <c r="H2035">
        <f t="shared" si="158"/>
        <v>12162</v>
      </c>
      <c r="I2035">
        <f t="shared" si="159"/>
        <v>4006</v>
      </c>
      <c r="J2035">
        <f t="shared" si="157"/>
        <v>893</v>
      </c>
    </row>
    <row r="2036" spans="1:10" x14ac:dyDescent="0.3">
      <c r="A2036" s="1" t="s">
        <v>1750</v>
      </c>
      <c r="B2036" s="2">
        <v>42944</v>
      </c>
      <c r="C2036" s="3">
        <v>0.62502314814814819</v>
      </c>
      <c r="D2036" s="3">
        <v>0.63574074074074072</v>
      </c>
      <c r="E2036" t="str">
        <f t="shared" si="155"/>
        <v>komórkowy</v>
      </c>
      <c r="F2036" s="6">
        <f t="shared" si="156"/>
        <v>16</v>
      </c>
      <c r="H2036">
        <f t="shared" si="158"/>
        <v>12162</v>
      </c>
      <c r="I2036">
        <f t="shared" si="159"/>
        <v>4022</v>
      </c>
      <c r="J2036">
        <f t="shared" si="157"/>
        <v>893</v>
      </c>
    </row>
    <row r="2037" spans="1:10" x14ac:dyDescent="0.3">
      <c r="A2037" s="1" t="s">
        <v>1751</v>
      </c>
      <c r="B2037" s="2">
        <v>42947</v>
      </c>
      <c r="C2037" s="3">
        <v>0.3342013888888889</v>
      </c>
      <c r="D2037" s="3">
        <v>0.34159722222222227</v>
      </c>
      <c r="E2037" t="str">
        <f t="shared" si="155"/>
        <v>stacjonarny</v>
      </c>
      <c r="F2037" s="6">
        <f t="shared" si="156"/>
        <v>11</v>
      </c>
      <c r="H2037">
        <f t="shared" si="158"/>
        <v>12173</v>
      </c>
      <c r="I2037">
        <f t="shared" si="159"/>
        <v>4022</v>
      </c>
      <c r="J2037">
        <f t="shared" si="157"/>
        <v>893</v>
      </c>
    </row>
    <row r="2038" spans="1:10" x14ac:dyDescent="0.3">
      <c r="A2038" s="1" t="s">
        <v>1752</v>
      </c>
      <c r="B2038" s="2">
        <v>42947</v>
      </c>
      <c r="C2038" s="3">
        <v>0.33929398148148149</v>
      </c>
      <c r="D2038" s="3">
        <v>0.34349537037037042</v>
      </c>
      <c r="E2038" t="str">
        <f t="shared" si="155"/>
        <v>komórkowy</v>
      </c>
      <c r="F2038" s="6">
        <f t="shared" si="156"/>
        <v>7</v>
      </c>
      <c r="H2038">
        <f t="shared" si="158"/>
        <v>12173</v>
      </c>
      <c r="I2038">
        <f t="shared" si="159"/>
        <v>4029</v>
      </c>
      <c r="J2038">
        <f t="shared" si="157"/>
        <v>893</v>
      </c>
    </row>
    <row r="2039" spans="1:10" x14ac:dyDescent="0.3">
      <c r="A2039" s="1" t="s">
        <v>1753</v>
      </c>
      <c r="B2039" s="2">
        <v>42947</v>
      </c>
      <c r="C2039" s="3">
        <v>0.34378472222222217</v>
      </c>
      <c r="D2039" s="3">
        <v>0.34677083333333331</v>
      </c>
      <c r="E2039" t="str">
        <f t="shared" si="155"/>
        <v>stacjonarny</v>
      </c>
      <c r="F2039" s="6">
        <f t="shared" si="156"/>
        <v>5</v>
      </c>
      <c r="H2039">
        <f t="shared" si="158"/>
        <v>12178</v>
      </c>
      <c r="I2039">
        <f t="shared" si="159"/>
        <v>4029</v>
      </c>
      <c r="J2039">
        <f t="shared" si="157"/>
        <v>893</v>
      </c>
    </row>
    <row r="2040" spans="1:10" x14ac:dyDescent="0.3">
      <c r="A2040" s="1" t="s">
        <v>1754</v>
      </c>
      <c r="B2040" s="2">
        <v>42947</v>
      </c>
      <c r="C2040" s="3">
        <v>0.34609953703703705</v>
      </c>
      <c r="D2040" s="3">
        <v>0.35118055555555555</v>
      </c>
      <c r="E2040" t="str">
        <f t="shared" si="155"/>
        <v>stacjonarny</v>
      </c>
      <c r="F2040" s="6">
        <f t="shared" si="156"/>
        <v>8</v>
      </c>
      <c r="H2040">
        <f t="shared" si="158"/>
        <v>12186</v>
      </c>
      <c r="I2040">
        <f t="shared" si="159"/>
        <v>4029</v>
      </c>
      <c r="J2040">
        <f t="shared" si="157"/>
        <v>893</v>
      </c>
    </row>
    <row r="2041" spans="1:10" x14ac:dyDescent="0.3">
      <c r="A2041" s="1" t="s">
        <v>1755</v>
      </c>
      <c r="B2041" s="2">
        <v>42947</v>
      </c>
      <c r="C2041" s="3">
        <v>0.35167824074074078</v>
      </c>
      <c r="D2041" s="3">
        <v>0.35538194444444443</v>
      </c>
      <c r="E2041" t="str">
        <f t="shared" si="155"/>
        <v>stacjonarny</v>
      </c>
      <c r="F2041" s="6">
        <f t="shared" si="156"/>
        <v>6</v>
      </c>
      <c r="H2041">
        <f t="shared" si="158"/>
        <v>12192</v>
      </c>
      <c r="I2041">
        <f t="shared" si="159"/>
        <v>4029</v>
      </c>
      <c r="J2041">
        <f t="shared" si="157"/>
        <v>893</v>
      </c>
    </row>
    <row r="2042" spans="1:10" x14ac:dyDescent="0.3">
      <c r="A2042" s="1" t="s">
        <v>1363</v>
      </c>
      <c r="B2042" s="2">
        <v>42947</v>
      </c>
      <c r="C2042" s="3">
        <v>0.35333333333333333</v>
      </c>
      <c r="D2042" s="3">
        <v>0.35844907407407406</v>
      </c>
      <c r="E2042" t="str">
        <f t="shared" si="155"/>
        <v>stacjonarny</v>
      </c>
      <c r="F2042" s="6">
        <f t="shared" si="156"/>
        <v>8</v>
      </c>
      <c r="H2042">
        <f t="shared" si="158"/>
        <v>12200</v>
      </c>
      <c r="I2042">
        <f t="shared" si="159"/>
        <v>4029</v>
      </c>
      <c r="J2042">
        <f t="shared" si="157"/>
        <v>893</v>
      </c>
    </row>
    <row r="2043" spans="1:10" x14ac:dyDescent="0.3">
      <c r="A2043" s="1" t="s">
        <v>1756</v>
      </c>
      <c r="B2043" s="2">
        <v>42947</v>
      </c>
      <c r="C2043" s="3">
        <v>0.35793981481481479</v>
      </c>
      <c r="D2043" s="3">
        <v>0.36571759259259262</v>
      </c>
      <c r="E2043" t="str">
        <f t="shared" si="155"/>
        <v>stacjonarny</v>
      </c>
      <c r="F2043" s="6">
        <f t="shared" si="156"/>
        <v>12</v>
      </c>
      <c r="H2043">
        <f t="shared" si="158"/>
        <v>12212</v>
      </c>
      <c r="I2043">
        <f t="shared" si="159"/>
        <v>4029</v>
      </c>
      <c r="J2043">
        <f t="shared" si="157"/>
        <v>893</v>
      </c>
    </row>
    <row r="2044" spans="1:10" x14ac:dyDescent="0.3">
      <c r="A2044" s="1" t="s">
        <v>1294</v>
      </c>
      <c r="B2044" s="2">
        <v>42947</v>
      </c>
      <c r="C2044" s="3">
        <v>0.35976851851851849</v>
      </c>
      <c r="D2044" s="3">
        <v>0.36883101851851857</v>
      </c>
      <c r="E2044" t="str">
        <f t="shared" si="155"/>
        <v>stacjonarny</v>
      </c>
      <c r="F2044" s="6">
        <f t="shared" si="156"/>
        <v>14</v>
      </c>
      <c r="H2044">
        <f t="shared" si="158"/>
        <v>12226</v>
      </c>
      <c r="I2044">
        <f t="shared" si="159"/>
        <v>4029</v>
      </c>
      <c r="J2044">
        <f t="shared" si="157"/>
        <v>893</v>
      </c>
    </row>
    <row r="2045" spans="1:10" x14ac:dyDescent="0.3">
      <c r="A2045" s="1" t="s">
        <v>1757</v>
      </c>
      <c r="B2045" s="2">
        <v>42947</v>
      </c>
      <c r="C2045" s="3">
        <v>0.36394675925925929</v>
      </c>
      <c r="D2045" s="3">
        <v>0.37373842592592593</v>
      </c>
      <c r="E2045" t="str">
        <f t="shared" si="155"/>
        <v>stacjonarny</v>
      </c>
      <c r="F2045" s="6">
        <f t="shared" si="156"/>
        <v>15</v>
      </c>
      <c r="H2045">
        <f t="shared" si="158"/>
        <v>12241</v>
      </c>
      <c r="I2045">
        <f t="shared" si="159"/>
        <v>4029</v>
      </c>
      <c r="J2045">
        <f t="shared" si="157"/>
        <v>893</v>
      </c>
    </row>
    <row r="2046" spans="1:10" x14ac:dyDescent="0.3">
      <c r="A2046" s="1" t="s">
        <v>1758</v>
      </c>
      <c r="B2046" s="2">
        <v>42947</v>
      </c>
      <c r="C2046" s="3">
        <v>0.36552083333333335</v>
      </c>
      <c r="D2046" s="3">
        <v>0.36969907407407404</v>
      </c>
      <c r="E2046" t="str">
        <f t="shared" si="155"/>
        <v>stacjonarny</v>
      </c>
      <c r="F2046" s="6">
        <f t="shared" si="156"/>
        <v>7</v>
      </c>
      <c r="H2046">
        <f t="shared" si="158"/>
        <v>12248</v>
      </c>
      <c r="I2046">
        <f t="shared" si="159"/>
        <v>4029</v>
      </c>
      <c r="J2046">
        <f t="shared" si="157"/>
        <v>893</v>
      </c>
    </row>
    <row r="2047" spans="1:10" x14ac:dyDescent="0.3">
      <c r="A2047" s="1" t="s">
        <v>1759</v>
      </c>
      <c r="B2047" s="2">
        <v>42947</v>
      </c>
      <c r="C2047" s="3">
        <v>0.36776620370370372</v>
      </c>
      <c r="D2047" s="3">
        <v>0.37584490740740745</v>
      </c>
      <c r="E2047" t="str">
        <f t="shared" si="155"/>
        <v>stacjonarny</v>
      </c>
      <c r="F2047" s="6">
        <f t="shared" si="156"/>
        <v>12</v>
      </c>
      <c r="H2047">
        <f t="shared" si="158"/>
        <v>12260</v>
      </c>
      <c r="I2047">
        <f t="shared" si="159"/>
        <v>4029</v>
      </c>
      <c r="J2047">
        <f t="shared" si="157"/>
        <v>893</v>
      </c>
    </row>
    <row r="2048" spans="1:10" x14ac:dyDescent="0.3">
      <c r="A2048" s="1" t="s">
        <v>1760</v>
      </c>
      <c r="B2048" s="2">
        <v>42947</v>
      </c>
      <c r="C2048" s="3">
        <v>0.37170138888888887</v>
      </c>
      <c r="D2048" s="3">
        <v>0.38305555555555554</v>
      </c>
      <c r="E2048" t="str">
        <f t="shared" si="155"/>
        <v>stacjonarny</v>
      </c>
      <c r="F2048" s="6">
        <f t="shared" si="156"/>
        <v>17</v>
      </c>
      <c r="H2048">
        <f t="shared" si="158"/>
        <v>12277</v>
      </c>
      <c r="I2048">
        <f t="shared" si="159"/>
        <v>4029</v>
      </c>
      <c r="J2048">
        <f t="shared" si="157"/>
        <v>893</v>
      </c>
    </row>
    <row r="2049" spans="1:10" x14ac:dyDescent="0.3">
      <c r="A2049" s="1" t="s">
        <v>1761</v>
      </c>
      <c r="B2049" s="2">
        <v>42947</v>
      </c>
      <c r="C2049" s="3">
        <v>0.37239583333333331</v>
      </c>
      <c r="D2049" s="3">
        <v>0.37680555555555556</v>
      </c>
      <c r="E2049" t="str">
        <f t="shared" si="155"/>
        <v>zagraniczny</v>
      </c>
      <c r="F2049" s="6">
        <f t="shared" si="156"/>
        <v>7</v>
      </c>
      <c r="H2049">
        <f t="shared" si="158"/>
        <v>12277</v>
      </c>
      <c r="I2049">
        <f t="shared" si="159"/>
        <v>4029</v>
      </c>
      <c r="J2049">
        <f t="shared" si="157"/>
        <v>900</v>
      </c>
    </row>
    <row r="2050" spans="1:10" x14ac:dyDescent="0.3">
      <c r="A2050" s="1" t="s">
        <v>1762</v>
      </c>
      <c r="B2050" s="2">
        <v>42947</v>
      </c>
      <c r="C2050" s="3">
        <v>0.37714120370370369</v>
      </c>
      <c r="D2050" s="3">
        <v>0.38119212962962962</v>
      </c>
      <c r="E2050" t="str">
        <f t="shared" si="155"/>
        <v>stacjonarny</v>
      </c>
      <c r="F2050" s="6">
        <f t="shared" si="156"/>
        <v>6</v>
      </c>
      <c r="H2050">
        <f t="shared" si="158"/>
        <v>12283</v>
      </c>
      <c r="I2050">
        <f t="shared" si="159"/>
        <v>4029</v>
      </c>
      <c r="J2050">
        <f t="shared" si="157"/>
        <v>900</v>
      </c>
    </row>
    <row r="2051" spans="1:10" x14ac:dyDescent="0.3">
      <c r="A2051" s="1" t="s">
        <v>1763</v>
      </c>
      <c r="B2051" s="2">
        <v>42947</v>
      </c>
      <c r="C2051" s="3">
        <v>0.38130787037037034</v>
      </c>
      <c r="D2051" s="3">
        <v>0.38280092592592596</v>
      </c>
      <c r="E2051" t="str">
        <f t="shared" ref="E2051:E2114" si="160">IF(LEN(A2051)=7,"stacjonarny",IF(LEN(A2051)=8,"komórkowy","zagraniczny"))</f>
        <v>stacjonarny</v>
      </c>
      <c r="F2051" s="6">
        <f t="shared" ref="F2051:F2114" si="161">ROUNDUP(MINUTE(D2051-C2051)+SECOND(D2051-C2051)/60,0)</f>
        <v>3</v>
      </c>
      <c r="H2051">
        <f t="shared" si="158"/>
        <v>12286</v>
      </c>
      <c r="I2051">
        <f t="shared" si="159"/>
        <v>4029</v>
      </c>
      <c r="J2051">
        <f t="shared" si="157"/>
        <v>900</v>
      </c>
    </row>
    <row r="2052" spans="1:10" x14ac:dyDescent="0.3">
      <c r="A2052" s="1" t="s">
        <v>1764</v>
      </c>
      <c r="B2052" s="2">
        <v>42947</v>
      </c>
      <c r="C2052" s="3">
        <v>0.38135416666666666</v>
      </c>
      <c r="D2052" s="3">
        <v>0.38210648148148146</v>
      </c>
      <c r="E2052" t="str">
        <f t="shared" si="160"/>
        <v>komórkowy</v>
      </c>
      <c r="F2052" s="6">
        <f t="shared" si="161"/>
        <v>2</v>
      </c>
      <c r="H2052">
        <f t="shared" si="158"/>
        <v>12286</v>
      </c>
      <c r="I2052">
        <f t="shared" si="159"/>
        <v>4031</v>
      </c>
      <c r="J2052">
        <f t="shared" ref="J2052:J2115" si="162">IF(E2052="zagraniczny",J2051+F2052,J2051)</f>
        <v>900</v>
      </c>
    </row>
    <row r="2053" spans="1:10" x14ac:dyDescent="0.3">
      <c r="A2053" s="1" t="s">
        <v>1765</v>
      </c>
      <c r="B2053" s="2">
        <v>42947</v>
      </c>
      <c r="C2053" s="3">
        <v>0.38641203703703703</v>
      </c>
      <c r="D2053" s="3">
        <v>0.39549768518518519</v>
      </c>
      <c r="E2053" t="str">
        <f t="shared" si="160"/>
        <v>komórkowy</v>
      </c>
      <c r="F2053" s="6">
        <f t="shared" si="161"/>
        <v>14</v>
      </c>
      <c r="H2053">
        <f t="shared" si="158"/>
        <v>12286</v>
      </c>
      <c r="I2053">
        <f t="shared" si="159"/>
        <v>4045</v>
      </c>
      <c r="J2053">
        <f t="shared" si="162"/>
        <v>900</v>
      </c>
    </row>
    <row r="2054" spans="1:10" x14ac:dyDescent="0.3">
      <c r="A2054" s="1" t="s">
        <v>1766</v>
      </c>
      <c r="B2054" s="2">
        <v>42947</v>
      </c>
      <c r="C2054" s="3">
        <v>0.38927083333333329</v>
      </c>
      <c r="D2054" s="3">
        <v>0.39721064814814816</v>
      </c>
      <c r="E2054" t="str">
        <f t="shared" si="160"/>
        <v>komórkowy</v>
      </c>
      <c r="F2054" s="6">
        <f t="shared" si="161"/>
        <v>12</v>
      </c>
      <c r="H2054">
        <f t="shared" si="158"/>
        <v>12286</v>
      </c>
      <c r="I2054">
        <f t="shared" si="159"/>
        <v>4057</v>
      </c>
      <c r="J2054">
        <f t="shared" si="162"/>
        <v>900</v>
      </c>
    </row>
    <row r="2055" spans="1:10" x14ac:dyDescent="0.3">
      <c r="A2055" s="1" t="s">
        <v>1363</v>
      </c>
      <c r="B2055" s="2">
        <v>42947</v>
      </c>
      <c r="C2055" s="3">
        <v>0.39023148148148151</v>
      </c>
      <c r="D2055" s="3">
        <v>0.39748842592592593</v>
      </c>
      <c r="E2055" t="str">
        <f t="shared" si="160"/>
        <v>stacjonarny</v>
      </c>
      <c r="F2055" s="6">
        <f t="shared" si="161"/>
        <v>11</v>
      </c>
      <c r="H2055">
        <f t="shared" si="158"/>
        <v>12297</v>
      </c>
      <c r="I2055">
        <f t="shared" si="159"/>
        <v>4057</v>
      </c>
      <c r="J2055">
        <f t="shared" si="162"/>
        <v>900</v>
      </c>
    </row>
    <row r="2056" spans="1:10" x14ac:dyDescent="0.3">
      <c r="A2056" s="1" t="s">
        <v>752</v>
      </c>
      <c r="B2056" s="2">
        <v>42947</v>
      </c>
      <c r="C2056" s="3">
        <v>0.3934259259259259</v>
      </c>
      <c r="D2056" s="3">
        <v>0.40181712962962962</v>
      </c>
      <c r="E2056" t="str">
        <f t="shared" si="160"/>
        <v>stacjonarny</v>
      </c>
      <c r="F2056" s="6">
        <f t="shared" si="161"/>
        <v>13</v>
      </c>
      <c r="H2056">
        <f t="shared" si="158"/>
        <v>12310</v>
      </c>
      <c r="I2056">
        <f t="shared" si="159"/>
        <v>4057</v>
      </c>
      <c r="J2056">
        <f t="shared" si="162"/>
        <v>900</v>
      </c>
    </row>
    <row r="2057" spans="1:10" x14ac:dyDescent="0.3">
      <c r="A2057" s="1" t="s">
        <v>1767</v>
      </c>
      <c r="B2057" s="2">
        <v>42947</v>
      </c>
      <c r="C2057" s="3">
        <v>0.39766203703703701</v>
      </c>
      <c r="D2057" s="3">
        <v>0.39957175925925931</v>
      </c>
      <c r="E2057" t="str">
        <f t="shared" si="160"/>
        <v>stacjonarny</v>
      </c>
      <c r="F2057" s="6">
        <f t="shared" si="161"/>
        <v>3</v>
      </c>
      <c r="H2057">
        <f t="shared" si="158"/>
        <v>12313</v>
      </c>
      <c r="I2057">
        <f t="shared" si="159"/>
        <v>4057</v>
      </c>
      <c r="J2057">
        <f t="shared" si="162"/>
        <v>900</v>
      </c>
    </row>
    <row r="2058" spans="1:10" x14ac:dyDescent="0.3">
      <c r="A2058" s="1" t="s">
        <v>1768</v>
      </c>
      <c r="B2058" s="2">
        <v>42947</v>
      </c>
      <c r="C2058" s="3">
        <v>0.39878472222222222</v>
      </c>
      <c r="D2058" s="3">
        <v>0.40041666666666664</v>
      </c>
      <c r="E2058" t="str">
        <f t="shared" si="160"/>
        <v>komórkowy</v>
      </c>
      <c r="F2058" s="6">
        <f t="shared" si="161"/>
        <v>3</v>
      </c>
      <c r="H2058">
        <f t="shared" si="158"/>
        <v>12313</v>
      </c>
      <c r="I2058">
        <f t="shared" si="159"/>
        <v>4060</v>
      </c>
      <c r="J2058">
        <f t="shared" si="162"/>
        <v>900</v>
      </c>
    </row>
    <row r="2059" spans="1:10" x14ac:dyDescent="0.3">
      <c r="A2059" s="1" t="s">
        <v>1769</v>
      </c>
      <c r="B2059" s="2">
        <v>42947</v>
      </c>
      <c r="C2059" s="3">
        <v>0.40313657407407405</v>
      </c>
      <c r="D2059" s="3">
        <v>0.40773148148148147</v>
      </c>
      <c r="E2059" t="str">
        <f t="shared" si="160"/>
        <v>zagraniczny</v>
      </c>
      <c r="F2059" s="6">
        <f t="shared" si="161"/>
        <v>7</v>
      </c>
      <c r="H2059">
        <f t="shared" si="158"/>
        <v>12313</v>
      </c>
      <c r="I2059">
        <f t="shared" si="159"/>
        <v>4060</v>
      </c>
      <c r="J2059">
        <f t="shared" si="162"/>
        <v>907</v>
      </c>
    </row>
    <row r="2060" spans="1:10" x14ac:dyDescent="0.3">
      <c r="A2060" s="1" t="s">
        <v>1770</v>
      </c>
      <c r="B2060" s="2">
        <v>42947</v>
      </c>
      <c r="C2060" s="3">
        <v>0.403287037037037</v>
      </c>
      <c r="D2060" s="3">
        <v>0.41405092592592596</v>
      </c>
      <c r="E2060" t="str">
        <f t="shared" si="160"/>
        <v>zagraniczny</v>
      </c>
      <c r="F2060" s="6">
        <f t="shared" si="161"/>
        <v>16</v>
      </c>
      <c r="H2060">
        <f t="shared" si="158"/>
        <v>12313</v>
      </c>
      <c r="I2060">
        <f t="shared" si="159"/>
        <v>4060</v>
      </c>
      <c r="J2060">
        <f t="shared" si="162"/>
        <v>923</v>
      </c>
    </row>
    <row r="2061" spans="1:10" x14ac:dyDescent="0.3">
      <c r="A2061" s="1" t="s">
        <v>581</v>
      </c>
      <c r="B2061" s="2">
        <v>42947</v>
      </c>
      <c r="C2061" s="3">
        <v>0.40497685185185189</v>
      </c>
      <c r="D2061" s="3">
        <v>0.41167824074074072</v>
      </c>
      <c r="E2061" t="str">
        <f t="shared" si="160"/>
        <v>stacjonarny</v>
      </c>
      <c r="F2061" s="6">
        <f t="shared" si="161"/>
        <v>10</v>
      </c>
      <c r="H2061">
        <f t="shared" si="158"/>
        <v>12323</v>
      </c>
      <c r="I2061">
        <f t="shared" si="159"/>
        <v>4060</v>
      </c>
      <c r="J2061">
        <f t="shared" si="162"/>
        <v>923</v>
      </c>
    </row>
    <row r="2062" spans="1:10" x14ac:dyDescent="0.3">
      <c r="A2062" s="1" t="s">
        <v>1771</v>
      </c>
      <c r="B2062" s="2">
        <v>42947</v>
      </c>
      <c r="C2062" s="3">
        <v>0.40725694444444444</v>
      </c>
      <c r="D2062" s="3">
        <v>0.41819444444444448</v>
      </c>
      <c r="E2062" t="str">
        <f t="shared" si="160"/>
        <v>stacjonarny</v>
      </c>
      <c r="F2062" s="6">
        <f t="shared" si="161"/>
        <v>16</v>
      </c>
      <c r="H2062">
        <f t="shared" si="158"/>
        <v>12339</v>
      </c>
      <c r="I2062">
        <f t="shared" si="159"/>
        <v>4060</v>
      </c>
      <c r="J2062">
        <f t="shared" si="162"/>
        <v>923</v>
      </c>
    </row>
    <row r="2063" spans="1:10" x14ac:dyDescent="0.3">
      <c r="A2063" s="1" t="s">
        <v>367</v>
      </c>
      <c r="B2063" s="2">
        <v>42947</v>
      </c>
      <c r="C2063" s="3">
        <v>0.40787037037037038</v>
      </c>
      <c r="D2063" s="3">
        <v>0.40846064814814814</v>
      </c>
      <c r="E2063" t="str">
        <f t="shared" si="160"/>
        <v>stacjonarny</v>
      </c>
      <c r="F2063" s="6">
        <f t="shared" si="161"/>
        <v>1</v>
      </c>
      <c r="H2063">
        <f t="shared" si="158"/>
        <v>12340</v>
      </c>
      <c r="I2063">
        <f t="shared" si="159"/>
        <v>4060</v>
      </c>
      <c r="J2063">
        <f t="shared" si="162"/>
        <v>923</v>
      </c>
    </row>
    <row r="2064" spans="1:10" x14ac:dyDescent="0.3">
      <c r="A2064" s="1" t="s">
        <v>1772</v>
      </c>
      <c r="B2064" s="2">
        <v>42947</v>
      </c>
      <c r="C2064" s="3">
        <v>0.41334490740740742</v>
      </c>
      <c r="D2064" s="3">
        <v>0.4239236111111111</v>
      </c>
      <c r="E2064" t="str">
        <f t="shared" si="160"/>
        <v>komórkowy</v>
      </c>
      <c r="F2064" s="6">
        <f t="shared" si="161"/>
        <v>16</v>
      </c>
      <c r="H2064">
        <f t="shared" si="158"/>
        <v>12340</v>
      </c>
      <c r="I2064">
        <f t="shared" si="159"/>
        <v>4076</v>
      </c>
      <c r="J2064">
        <f t="shared" si="162"/>
        <v>923</v>
      </c>
    </row>
    <row r="2065" spans="1:10" x14ac:dyDescent="0.3">
      <c r="A2065" s="1" t="s">
        <v>1773</v>
      </c>
      <c r="B2065" s="2">
        <v>42947</v>
      </c>
      <c r="C2065" s="3">
        <v>0.41337962962962965</v>
      </c>
      <c r="D2065" s="3">
        <v>0.41743055555555553</v>
      </c>
      <c r="E2065" t="str">
        <f t="shared" si="160"/>
        <v>stacjonarny</v>
      </c>
      <c r="F2065" s="6">
        <f t="shared" si="161"/>
        <v>6</v>
      </c>
      <c r="H2065">
        <f t="shared" si="158"/>
        <v>12346</v>
      </c>
      <c r="I2065">
        <f t="shared" si="159"/>
        <v>4076</v>
      </c>
      <c r="J2065">
        <f t="shared" si="162"/>
        <v>923</v>
      </c>
    </row>
    <row r="2066" spans="1:10" x14ac:dyDescent="0.3">
      <c r="A2066" s="1" t="s">
        <v>1774</v>
      </c>
      <c r="B2066" s="2">
        <v>42947</v>
      </c>
      <c r="C2066" s="3">
        <v>0.41523148148148148</v>
      </c>
      <c r="D2066" s="3">
        <v>0.42322916666666671</v>
      </c>
      <c r="E2066" t="str">
        <f t="shared" si="160"/>
        <v>zagraniczny</v>
      </c>
      <c r="F2066" s="6">
        <f t="shared" si="161"/>
        <v>12</v>
      </c>
      <c r="H2066">
        <f t="shared" si="158"/>
        <v>12346</v>
      </c>
      <c r="I2066">
        <f t="shared" si="159"/>
        <v>4076</v>
      </c>
      <c r="J2066">
        <f t="shared" si="162"/>
        <v>935</v>
      </c>
    </row>
    <row r="2067" spans="1:10" x14ac:dyDescent="0.3">
      <c r="A2067" s="1" t="s">
        <v>1775</v>
      </c>
      <c r="B2067" s="2">
        <v>42947</v>
      </c>
      <c r="C2067" s="3">
        <v>0.41841435185185188</v>
      </c>
      <c r="D2067" s="3">
        <v>0.42677083333333332</v>
      </c>
      <c r="E2067" t="str">
        <f t="shared" si="160"/>
        <v>stacjonarny</v>
      </c>
      <c r="F2067" s="6">
        <f t="shared" si="161"/>
        <v>13</v>
      </c>
      <c r="H2067">
        <f t="shared" si="158"/>
        <v>12359</v>
      </c>
      <c r="I2067">
        <f t="shared" si="159"/>
        <v>4076</v>
      </c>
      <c r="J2067">
        <f t="shared" si="162"/>
        <v>935</v>
      </c>
    </row>
    <row r="2068" spans="1:10" x14ac:dyDescent="0.3">
      <c r="A2068" s="1" t="s">
        <v>1776</v>
      </c>
      <c r="B2068" s="2">
        <v>42947</v>
      </c>
      <c r="C2068" s="3">
        <v>0.41873842592592592</v>
      </c>
      <c r="D2068" s="3">
        <v>0.42502314814814812</v>
      </c>
      <c r="E2068" t="str">
        <f t="shared" si="160"/>
        <v>komórkowy</v>
      </c>
      <c r="F2068" s="6">
        <f t="shared" si="161"/>
        <v>10</v>
      </c>
      <c r="H2068">
        <f t="shared" si="158"/>
        <v>12359</v>
      </c>
      <c r="I2068">
        <f t="shared" si="159"/>
        <v>4086</v>
      </c>
      <c r="J2068">
        <f t="shared" si="162"/>
        <v>935</v>
      </c>
    </row>
    <row r="2069" spans="1:10" x14ac:dyDescent="0.3">
      <c r="A2069" s="1" t="s">
        <v>1777</v>
      </c>
      <c r="B2069" s="2">
        <v>42947</v>
      </c>
      <c r="C2069" s="3">
        <v>0.41952546296296295</v>
      </c>
      <c r="D2069" s="3">
        <v>0.42105324074074074</v>
      </c>
      <c r="E2069" t="str">
        <f t="shared" si="160"/>
        <v>komórkowy</v>
      </c>
      <c r="F2069" s="6">
        <f t="shared" si="161"/>
        <v>3</v>
      </c>
      <c r="H2069">
        <f t="shared" si="158"/>
        <v>12359</v>
      </c>
      <c r="I2069">
        <f t="shared" si="159"/>
        <v>4089</v>
      </c>
      <c r="J2069">
        <f t="shared" si="162"/>
        <v>935</v>
      </c>
    </row>
    <row r="2070" spans="1:10" x14ac:dyDescent="0.3">
      <c r="A2070" s="1" t="s">
        <v>129</v>
      </c>
      <c r="B2070" s="2">
        <v>42947</v>
      </c>
      <c r="C2070" s="3">
        <v>0.42111111111111116</v>
      </c>
      <c r="D2070" s="3">
        <v>0.42442129629629632</v>
      </c>
      <c r="E2070" t="str">
        <f t="shared" si="160"/>
        <v>komórkowy</v>
      </c>
      <c r="F2070" s="6">
        <f t="shared" si="161"/>
        <v>5</v>
      </c>
      <c r="H2070">
        <f t="shared" si="158"/>
        <v>12359</v>
      </c>
      <c r="I2070">
        <f t="shared" si="159"/>
        <v>4094</v>
      </c>
      <c r="J2070">
        <f t="shared" si="162"/>
        <v>935</v>
      </c>
    </row>
    <row r="2071" spans="1:10" x14ac:dyDescent="0.3">
      <c r="A2071" s="1" t="s">
        <v>1778</v>
      </c>
      <c r="B2071" s="2">
        <v>42947</v>
      </c>
      <c r="C2071" s="3">
        <v>0.42247685185185185</v>
      </c>
      <c r="D2071" s="3">
        <v>0.4268865740740741</v>
      </c>
      <c r="E2071" t="str">
        <f t="shared" si="160"/>
        <v>stacjonarny</v>
      </c>
      <c r="F2071" s="6">
        <f t="shared" si="161"/>
        <v>7</v>
      </c>
      <c r="H2071">
        <f t="shared" si="158"/>
        <v>12366</v>
      </c>
      <c r="I2071">
        <f t="shared" si="159"/>
        <v>4094</v>
      </c>
      <c r="J2071">
        <f t="shared" si="162"/>
        <v>935</v>
      </c>
    </row>
    <row r="2072" spans="1:10" x14ac:dyDescent="0.3">
      <c r="A2072" s="1" t="s">
        <v>1779</v>
      </c>
      <c r="B2072" s="2">
        <v>42947</v>
      </c>
      <c r="C2072" s="3">
        <v>0.42586805555555557</v>
      </c>
      <c r="D2072" s="3">
        <v>0.42711805555555554</v>
      </c>
      <c r="E2072" t="str">
        <f t="shared" si="160"/>
        <v>komórkowy</v>
      </c>
      <c r="F2072" s="6">
        <f t="shared" si="161"/>
        <v>2</v>
      </c>
      <c r="H2072">
        <f t="shared" si="158"/>
        <v>12366</v>
      </c>
      <c r="I2072">
        <f t="shared" si="159"/>
        <v>4096</v>
      </c>
      <c r="J2072">
        <f t="shared" si="162"/>
        <v>935</v>
      </c>
    </row>
    <row r="2073" spans="1:10" x14ac:dyDescent="0.3">
      <c r="A2073" s="1" t="s">
        <v>1780</v>
      </c>
      <c r="B2073" s="2">
        <v>42947</v>
      </c>
      <c r="C2073" s="3">
        <v>0.43162037037037032</v>
      </c>
      <c r="D2073" s="3">
        <v>0.44153935185185184</v>
      </c>
      <c r="E2073" t="str">
        <f t="shared" si="160"/>
        <v>stacjonarny</v>
      </c>
      <c r="F2073" s="6">
        <f t="shared" si="161"/>
        <v>15</v>
      </c>
      <c r="H2073">
        <f t="shared" si="158"/>
        <v>12381</v>
      </c>
      <c r="I2073">
        <f t="shared" si="159"/>
        <v>4096</v>
      </c>
      <c r="J2073">
        <f t="shared" si="162"/>
        <v>935</v>
      </c>
    </row>
    <row r="2074" spans="1:10" x14ac:dyDescent="0.3">
      <c r="A2074" s="1" t="s">
        <v>1781</v>
      </c>
      <c r="B2074" s="2">
        <v>42947</v>
      </c>
      <c r="C2074" s="3">
        <v>0.43663194444444442</v>
      </c>
      <c r="D2074" s="3">
        <v>0.43993055555555555</v>
      </c>
      <c r="E2074" t="str">
        <f t="shared" si="160"/>
        <v>zagraniczny</v>
      </c>
      <c r="F2074" s="6">
        <f t="shared" si="161"/>
        <v>5</v>
      </c>
      <c r="H2074">
        <f t="shared" si="158"/>
        <v>12381</v>
      </c>
      <c r="I2074">
        <f t="shared" si="159"/>
        <v>4096</v>
      </c>
      <c r="J2074">
        <f t="shared" si="162"/>
        <v>940</v>
      </c>
    </row>
    <row r="2075" spans="1:10" x14ac:dyDescent="0.3">
      <c r="A2075" s="1" t="s">
        <v>1782</v>
      </c>
      <c r="B2075" s="2">
        <v>42947</v>
      </c>
      <c r="C2075" s="3">
        <v>0.43686342592592592</v>
      </c>
      <c r="D2075" s="3">
        <v>0.44393518518518515</v>
      </c>
      <c r="E2075" t="str">
        <f t="shared" si="160"/>
        <v>stacjonarny</v>
      </c>
      <c r="F2075" s="6">
        <f t="shared" si="161"/>
        <v>11</v>
      </c>
      <c r="H2075">
        <f t="shared" si="158"/>
        <v>12392</v>
      </c>
      <c r="I2075">
        <f t="shared" si="159"/>
        <v>4096</v>
      </c>
      <c r="J2075">
        <f t="shared" si="162"/>
        <v>940</v>
      </c>
    </row>
    <row r="2076" spans="1:10" x14ac:dyDescent="0.3">
      <c r="A2076" s="1" t="s">
        <v>1783</v>
      </c>
      <c r="B2076" s="2">
        <v>42947</v>
      </c>
      <c r="C2076" s="3">
        <v>0.4424305555555556</v>
      </c>
      <c r="D2076" s="3">
        <v>0.45349537037037035</v>
      </c>
      <c r="E2076" t="str">
        <f t="shared" si="160"/>
        <v>stacjonarny</v>
      </c>
      <c r="F2076" s="6">
        <f t="shared" si="161"/>
        <v>16</v>
      </c>
      <c r="H2076">
        <f t="shared" si="158"/>
        <v>12408</v>
      </c>
      <c r="I2076">
        <f t="shared" si="159"/>
        <v>4096</v>
      </c>
      <c r="J2076">
        <f t="shared" si="162"/>
        <v>940</v>
      </c>
    </row>
    <row r="2077" spans="1:10" x14ac:dyDescent="0.3">
      <c r="A2077" s="1" t="s">
        <v>1784</v>
      </c>
      <c r="B2077" s="2">
        <v>42947</v>
      </c>
      <c r="C2077" s="3">
        <v>0.44802083333333331</v>
      </c>
      <c r="D2077" s="3">
        <v>0.45892361111111107</v>
      </c>
      <c r="E2077" t="str">
        <f t="shared" si="160"/>
        <v>stacjonarny</v>
      </c>
      <c r="F2077" s="6">
        <f t="shared" si="161"/>
        <v>16</v>
      </c>
      <c r="H2077">
        <f t="shared" si="158"/>
        <v>12424</v>
      </c>
      <c r="I2077">
        <f t="shared" si="159"/>
        <v>4096</v>
      </c>
      <c r="J2077">
        <f t="shared" si="162"/>
        <v>940</v>
      </c>
    </row>
    <row r="2078" spans="1:10" x14ac:dyDescent="0.3">
      <c r="A2078" s="1" t="s">
        <v>1785</v>
      </c>
      <c r="B2078" s="2">
        <v>42947</v>
      </c>
      <c r="C2078" s="3">
        <v>0.4524305555555555</v>
      </c>
      <c r="D2078" s="3">
        <v>0.45275462962962965</v>
      </c>
      <c r="E2078" t="str">
        <f t="shared" si="160"/>
        <v>stacjonarny</v>
      </c>
      <c r="F2078" s="6">
        <f t="shared" si="161"/>
        <v>1</v>
      </c>
      <c r="H2078">
        <f t="shared" si="158"/>
        <v>12425</v>
      </c>
      <c r="I2078">
        <f t="shared" si="159"/>
        <v>4096</v>
      </c>
      <c r="J2078">
        <f t="shared" si="162"/>
        <v>940</v>
      </c>
    </row>
    <row r="2079" spans="1:10" x14ac:dyDescent="0.3">
      <c r="A2079" s="1" t="s">
        <v>1786</v>
      </c>
      <c r="B2079" s="2">
        <v>42947</v>
      </c>
      <c r="C2079" s="3">
        <v>0.45399305555555558</v>
      </c>
      <c r="D2079" s="3">
        <v>0.46392361111111113</v>
      </c>
      <c r="E2079" t="str">
        <f t="shared" si="160"/>
        <v>stacjonarny</v>
      </c>
      <c r="F2079" s="6">
        <f t="shared" si="161"/>
        <v>15</v>
      </c>
      <c r="H2079">
        <f t="shared" si="158"/>
        <v>12440</v>
      </c>
      <c r="I2079">
        <f t="shared" si="159"/>
        <v>4096</v>
      </c>
      <c r="J2079">
        <f t="shared" si="162"/>
        <v>940</v>
      </c>
    </row>
    <row r="2080" spans="1:10" x14ac:dyDescent="0.3">
      <c r="A2080" s="1" t="s">
        <v>1009</v>
      </c>
      <c r="B2080" s="2">
        <v>42947</v>
      </c>
      <c r="C2080" s="3">
        <v>0.4572222222222222</v>
      </c>
      <c r="D2080" s="3">
        <v>0.45910879629629631</v>
      </c>
      <c r="E2080" t="str">
        <f t="shared" si="160"/>
        <v>stacjonarny</v>
      </c>
      <c r="F2080" s="6">
        <f t="shared" si="161"/>
        <v>3</v>
      </c>
      <c r="H2080">
        <f t="shared" si="158"/>
        <v>12443</v>
      </c>
      <c r="I2080">
        <f t="shared" si="159"/>
        <v>4096</v>
      </c>
      <c r="J2080">
        <f t="shared" si="162"/>
        <v>940</v>
      </c>
    </row>
    <row r="2081" spans="1:10" x14ac:dyDescent="0.3">
      <c r="A2081" s="1" t="s">
        <v>1787</v>
      </c>
      <c r="B2081" s="2">
        <v>42947</v>
      </c>
      <c r="C2081" s="3">
        <v>0.45846064814814813</v>
      </c>
      <c r="D2081" s="3">
        <v>0.46900462962962958</v>
      </c>
      <c r="E2081" t="str">
        <f t="shared" si="160"/>
        <v>stacjonarny</v>
      </c>
      <c r="F2081" s="6">
        <f t="shared" si="161"/>
        <v>16</v>
      </c>
      <c r="H2081">
        <f t="shared" si="158"/>
        <v>12459</v>
      </c>
      <c r="I2081">
        <f t="shared" si="159"/>
        <v>4096</v>
      </c>
      <c r="J2081">
        <f t="shared" si="162"/>
        <v>940</v>
      </c>
    </row>
    <row r="2082" spans="1:10" x14ac:dyDescent="0.3">
      <c r="A2082" s="1" t="s">
        <v>391</v>
      </c>
      <c r="B2082" s="2">
        <v>42947</v>
      </c>
      <c r="C2082" s="3">
        <v>0.45945601851851853</v>
      </c>
      <c r="D2082" s="3">
        <v>0.4652546296296296</v>
      </c>
      <c r="E2082" t="str">
        <f t="shared" si="160"/>
        <v>komórkowy</v>
      </c>
      <c r="F2082" s="6">
        <f t="shared" si="161"/>
        <v>9</v>
      </c>
      <c r="H2082">
        <f t="shared" si="158"/>
        <v>12459</v>
      </c>
      <c r="I2082">
        <f t="shared" si="159"/>
        <v>4105</v>
      </c>
      <c r="J2082">
        <f t="shared" si="162"/>
        <v>940</v>
      </c>
    </row>
    <row r="2083" spans="1:10" x14ac:dyDescent="0.3">
      <c r="A2083" s="1" t="s">
        <v>867</v>
      </c>
      <c r="B2083" s="2">
        <v>42947</v>
      </c>
      <c r="C2083" s="3">
        <v>0.46119212962962958</v>
      </c>
      <c r="D2083" s="3">
        <v>0.4725347222222222</v>
      </c>
      <c r="E2083" t="str">
        <f t="shared" si="160"/>
        <v>stacjonarny</v>
      </c>
      <c r="F2083" s="6">
        <f t="shared" si="161"/>
        <v>17</v>
      </c>
      <c r="H2083">
        <f t="shared" si="158"/>
        <v>12476</v>
      </c>
      <c r="I2083">
        <f t="shared" si="159"/>
        <v>4105</v>
      </c>
      <c r="J2083">
        <f t="shared" si="162"/>
        <v>940</v>
      </c>
    </row>
    <row r="2084" spans="1:10" x14ac:dyDescent="0.3">
      <c r="A2084" s="1" t="s">
        <v>1788</v>
      </c>
      <c r="B2084" s="2">
        <v>42947</v>
      </c>
      <c r="C2084" s="3">
        <v>0.46311342592592591</v>
      </c>
      <c r="D2084" s="3">
        <v>0.46394675925925927</v>
      </c>
      <c r="E2084" t="str">
        <f t="shared" si="160"/>
        <v>stacjonarny</v>
      </c>
      <c r="F2084" s="6">
        <f t="shared" si="161"/>
        <v>2</v>
      </c>
      <c r="H2084">
        <f t="shared" ref="H2084:H2147" si="163">IF(E2084="stacjonarny",H2083+F2084,H2083)</f>
        <v>12478</v>
      </c>
      <c r="I2084">
        <f t="shared" ref="I2084:I2147" si="164">IF(E2084="komórkowy",I2083+F2084,I2083)</f>
        <v>4105</v>
      </c>
      <c r="J2084">
        <f t="shared" si="162"/>
        <v>940</v>
      </c>
    </row>
    <row r="2085" spans="1:10" x14ac:dyDescent="0.3">
      <c r="A2085" s="1" t="s">
        <v>1789</v>
      </c>
      <c r="B2085" s="2">
        <v>42947</v>
      </c>
      <c r="C2085" s="3">
        <v>0.46803240740740742</v>
      </c>
      <c r="D2085" s="3">
        <v>0.47423611111111108</v>
      </c>
      <c r="E2085" t="str">
        <f t="shared" si="160"/>
        <v>stacjonarny</v>
      </c>
      <c r="F2085" s="6">
        <f t="shared" si="161"/>
        <v>9</v>
      </c>
      <c r="H2085">
        <f t="shared" si="163"/>
        <v>12487</v>
      </c>
      <c r="I2085">
        <f t="shared" si="164"/>
        <v>4105</v>
      </c>
      <c r="J2085">
        <f t="shared" si="162"/>
        <v>940</v>
      </c>
    </row>
    <row r="2086" spans="1:10" x14ac:dyDescent="0.3">
      <c r="A2086" s="1" t="s">
        <v>1790</v>
      </c>
      <c r="B2086" s="2">
        <v>42947</v>
      </c>
      <c r="C2086" s="3">
        <v>0.46987268518518516</v>
      </c>
      <c r="D2086" s="3">
        <v>0.47664351851851849</v>
      </c>
      <c r="E2086" t="str">
        <f t="shared" si="160"/>
        <v>komórkowy</v>
      </c>
      <c r="F2086" s="6">
        <f t="shared" si="161"/>
        <v>10</v>
      </c>
      <c r="H2086">
        <f t="shared" si="163"/>
        <v>12487</v>
      </c>
      <c r="I2086">
        <f t="shared" si="164"/>
        <v>4115</v>
      </c>
      <c r="J2086">
        <f t="shared" si="162"/>
        <v>940</v>
      </c>
    </row>
    <row r="2087" spans="1:10" x14ac:dyDescent="0.3">
      <c r="A2087" s="1" t="s">
        <v>1217</v>
      </c>
      <c r="B2087" s="2">
        <v>42947</v>
      </c>
      <c r="C2087" s="3">
        <v>0.47158564814814818</v>
      </c>
      <c r="D2087" s="3">
        <v>0.47471064814814817</v>
      </c>
      <c r="E2087" t="str">
        <f t="shared" si="160"/>
        <v>komórkowy</v>
      </c>
      <c r="F2087" s="6">
        <f t="shared" si="161"/>
        <v>5</v>
      </c>
      <c r="H2087">
        <f t="shared" si="163"/>
        <v>12487</v>
      </c>
      <c r="I2087">
        <f t="shared" si="164"/>
        <v>4120</v>
      </c>
      <c r="J2087">
        <f t="shared" si="162"/>
        <v>940</v>
      </c>
    </row>
    <row r="2088" spans="1:10" x14ac:dyDescent="0.3">
      <c r="A2088" s="1" t="s">
        <v>1791</v>
      </c>
      <c r="B2088" s="2">
        <v>42947</v>
      </c>
      <c r="C2088" s="3">
        <v>0.47314814814814815</v>
      </c>
      <c r="D2088" s="3">
        <v>0.47643518518518518</v>
      </c>
      <c r="E2088" t="str">
        <f t="shared" si="160"/>
        <v>stacjonarny</v>
      </c>
      <c r="F2088" s="6">
        <f t="shared" si="161"/>
        <v>5</v>
      </c>
      <c r="H2088">
        <f t="shared" si="163"/>
        <v>12492</v>
      </c>
      <c r="I2088">
        <f t="shared" si="164"/>
        <v>4120</v>
      </c>
      <c r="J2088">
        <f t="shared" si="162"/>
        <v>940</v>
      </c>
    </row>
    <row r="2089" spans="1:10" x14ac:dyDescent="0.3">
      <c r="A2089" s="1" t="s">
        <v>1792</v>
      </c>
      <c r="B2089" s="2">
        <v>42947</v>
      </c>
      <c r="C2089" s="3">
        <v>0.47315972222222219</v>
      </c>
      <c r="D2089" s="3">
        <v>0.47687499999999999</v>
      </c>
      <c r="E2089" t="str">
        <f t="shared" si="160"/>
        <v>stacjonarny</v>
      </c>
      <c r="F2089" s="6">
        <f t="shared" si="161"/>
        <v>6</v>
      </c>
      <c r="H2089">
        <f t="shared" si="163"/>
        <v>12498</v>
      </c>
      <c r="I2089">
        <f t="shared" si="164"/>
        <v>4120</v>
      </c>
      <c r="J2089">
        <f t="shared" si="162"/>
        <v>940</v>
      </c>
    </row>
    <row r="2090" spans="1:10" x14ac:dyDescent="0.3">
      <c r="A2090" s="1" t="s">
        <v>1793</v>
      </c>
      <c r="B2090" s="2">
        <v>42947</v>
      </c>
      <c r="C2090" s="3">
        <v>0.47349537037037037</v>
      </c>
      <c r="D2090" s="3">
        <v>0.47881944444444446</v>
      </c>
      <c r="E2090" t="str">
        <f t="shared" si="160"/>
        <v>stacjonarny</v>
      </c>
      <c r="F2090" s="6">
        <f t="shared" si="161"/>
        <v>8</v>
      </c>
      <c r="H2090">
        <f t="shared" si="163"/>
        <v>12506</v>
      </c>
      <c r="I2090">
        <f t="shared" si="164"/>
        <v>4120</v>
      </c>
      <c r="J2090">
        <f t="shared" si="162"/>
        <v>940</v>
      </c>
    </row>
    <row r="2091" spans="1:10" x14ac:dyDescent="0.3">
      <c r="A2091" s="1" t="s">
        <v>796</v>
      </c>
      <c r="B2091" s="2">
        <v>42947</v>
      </c>
      <c r="C2091" s="3">
        <v>0.47357638888888887</v>
      </c>
      <c r="D2091" s="3">
        <v>0.4756481481481481</v>
      </c>
      <c r="E2091" t="str">
        <f t="shared" si="160"/>
        <v>stacjonarny</v>
      </c>
      <c r="F2091" s="6">
        <f t="shared" si="161"/>
        <v>3</v>
      </c>
      <c r="H2091">
        <f t="shared" si="163"/>
        <v>12509</v>
      </c>
      <c r="I2091">
        <f t="shared" si="164"/>
        <v>4120</v>
      </c>
      <c r="J2091">
        <f t="shared" si="162"/>
        <v>940</v>
      </c>
    </row>
    <row r="2092" spans="1:10" x14ac:dyDescent="0.3">
      <c r="A2092" s="1" t="s">
        <v>867</v>
      </c>
      <c r="B2092" s="2">
        <v>42947</v>
      </c>
      <c r="C2092" s="3">
        <v>0.47366898148148145</v>
      </c>
      <c r="D2092" s="3">
        <v>0.48020833333333335</v>
      </c>
      <c r="E2092" t="str">
        <f t="shared" si="160"/>
        <v>stacjonarny</v>
      </c>
      <c r="F2092" s="6">
        <f t="shared" si="161"/>
        <v>10</v>
      </c>
      <c r="H2092">
        <f t="shared" si="163"/>
        <v>12519</v>
      </c>
      <c r="I2092">
        <f t="shared" si="164"/>
        <v>4120</v>
      </c>
      <c r="J2092">
        <f t="shared" si="162"/>
        <v>940</v>
      </c>
    </row>
    <row r="2093" spans="1:10" x14ac:dyDescent="0.3">
      <c r="A2093" s="1" t="s">
        <v>1478</v>
      </c>
      <c r="B2093" s="2">
        <v>42947</v>
      </c>
      <c r="C2093" s="3">
        <v>0.47851851851851851</v>
      </c>
      <c r="D2093" s="3">
        <v>0.48517361111111112</v>
      </c>
      <c r="E2093" t="str">
        <f t="shared" si="160"/>
        <v>stacjonarny</v>
      </c>
      <c r="F2093" s="6">
        <f t="shared" si="161"/>
        <v>10</v>
      </c>
      <c r="H2093">
        <f t="shared" si="163"/>
        <v>12529</v>
      </c>
      <c r="I2093">
        <f t="shared" si="164"/>
        <v>4120</v>
      </c>
      <c r="J2093">
        <f t="shared" si="162"/>
        <v>940</v>
      </c>
    </row>
    <row r="2094" spans="1:10" x14ac:dyDescent="0.3">
      <c r="A2094" s="1" t="s">
        <v>1794</v>
      </c>
      <c r="B2094" s="2">
        <v>42947</v>
      </c>
      <c r="C2094" s="3">
        <v>0.48053240740740738</v>
      </c>
      <c r="D2094" s="3">
        <v>0.48828703703703707</v>
      </c>
      <c r="E2094" t="str">
        <f t="shared" si="160"/>
        <v>komórkowy</v>
      </c>
      <c r="F2094" s="6">
        <f t="shared" si="161"/>
        <v>12</v>
      </c>
      <c r="H2094">
        <f t="shared" si="163"/>
        <v>12529</v>
      </c>
      <c r="I2094">
        <f t="shared" si="164"/>
        <v>4132</v>
      </c>
      <c r="J2094">
        <f t="shared" si="162"/>
        <v>940</v>
      </c>
    </row>
    <row r="2095" spans="1:10" x14ac:dyDescent="0.3">
      <c r="A2095" s="1" t="s">
        <v>1795</v>
      </c>
      <c r="B2095" s="2">
        <v>42947</v>
      </c>
      <c r="C2095" s="3">
        <v>0.481412037037037</v>
      </c>
      <c r="D2095" s="3">
        <v>0.49063657407407407</v>
      </c>
      <c r="E2095" t="str">
        <f t="shared" si="160"/>
        <v>stacjonarny</v>
      </c>
      <c r="F2095" s="6">
        <f t="shared" si="161"/>
        <v>14</v>
      </c>
      <c r="H2095">
        <f t="shared" si="163"/>
        <v>12543</v>
      </c>
      <c r="I2095">
        <f t="shared" si="164"/>
        <v>4132</v>
      </c>
      <c r="J2095">
        <f t="shared" si="162"/>
        <v>940</v>
      </c>
    </row>
    <row r="2096" spans="1:10" x14ac:dyDescent="0.3">
      <c r="A2096" s="1" t="s">
        <v>1796</v>
      </c>
      <c r="B2096" s="2">
        <v>42947</v>
      </c>
      <c r="C2096" s="3">
        <v>0.48174768518518518</v>
      </c>
      <c r="D2096" s="3">
        <v>0.48682870370370374</v>
      </c>
      <c r="E2096" t="str">
        <f t="shared" si="160"/>
        <v>stacjonarny</v>
      </c>
      <c r="F2096" s="6">
        <f t="shared" si="161"/>
        <v>8</v>
      </c>
      <c r="H2096">
        <f t="shared" si="163"/>
        <v>12551</v>
      </c>
      <c r="I2096">
        <f t="shared" si="164"/>
        <v>4132</v>
      </c>
      <c r="J2096">
        <f t="shared" si="162"/>
        <v>940</v>
      </c>
    </row>
    <row r="2097" spans="1:10" x14ac:dyDescent="0.3">
      <c r="A2097" s="1" t="s">
        <v>1709</v>
      </c>
      <c r="B2097" s="2">
        <v>42947</v>
      </c>
      <c r="C2097" s="3">
        <v>0.48424768518518518</v>
      </c>
      <c r="D2097" s="3">
        <v>0.48873842592592592</v>
      </c>
      <c r="E2097" t="str">
        <f t="shared" si="160"/>
        <v>stacjonarny</v>
      </c>
      <c r="F2097" s="6">
        <f t="shared" si="161"/>
        <v>7</v>
      </c>
      <c r="H2097">
        <f t="shared" si="163"/>
        <v>12558</v>
      </c>
      <c r="I2097">
        <f t="shared" si="164"/>
        <v>4132</v>
      </c>
      <c r="J2097">
        <f t="shared" si="162"/>
        <v>940</v>
      </c>
    </row>
    <row r="2098" spans="1:10" x14ac:dyDescent="0.3">
      <c r="A2098" s="1" t="s">
        <v>1797</v>
      </c>
      <c r="B2098" s="2">
        <v>42947</v>
      </c>
      <c r="C2098" s="3">
        <v>0.48635416666666664</v>
      </c>
      <c r="D2098" s="3">
        <v>0.49025462962962968</v>
      </c>
      <c r="E2098" t="str">
        <f t="shared" si="160"/>
        <v>stacjonarny</v>
      </c>
      <c r="F2098" s="6">
        <f t="shared" si="161"/>
        <v>6</v>
      </c>
      <c r="H2098">
        <f t="shared" si="163"/>
        <v>12564</v>
      </c>
      <c r="I2098">
        <f t="shared" si="164"/>
        <v>4132</v>
      </c>
      <c r="J2098">
        <f t="shared" si="162"/>
        <v>940</v>
      </c>
    </row>
    <row r="2099" spans="1:10" x14ac:dyDescent="0.3">
      <c r="A2099" s="1" t="s">
        <v>1798</v>
      </c>
      <c r="B2099" s="2">
        <v>42947</v>
      </c>
      <c r="C2099" s="3">
        <v>0.48893518518518514</v>
      </c>
      <c r="D2099" s="3">
        <v>0.49787037037037035</v>
      </c>
      <c r="E2099" t="str">
        <f t="shared" si="160"/>
        <v>stacjonarny</v>
      </c>
      <c r="F2099" s="6">
        <f t="shared" si="161"/>
        <v>13</v>
      </c>
      <c r="H2099">
        <f t="shared" si="163"/>
        <v>12577</v>
      </c>
      <c r="I2099">
        <f t="shared" si="164"/>
        <v>4132</v>
      </c>
      <c r="J2099">
        <f t="shared" si="162"/>
        <v>940</v>
      </c>
    </row>
    <row r="2100" spans="1:10" x14ac:dyDescent="0.3">
      <c r="A2100" s="1" t="s">
        <v>1799</v>
      </c>
      <c r="B2100" s="2">
        <v>42947</v>
      </c>
      <c r="C2100" s="3">
        <v>0.49409722222222219</v>
      </c>
      <c r="D2100" s="3">
        <v>0.50521990740740741</v>
      </c>
      <c r="E2100" t="str">
        <f t="shared" si="160"/>
        <v>komórkowy</v>
      </c>
      <c r="F2100" s="6">
        <f t="shared" si="161"/>
        <v>17</v>
      </c>
      <c r="H2100">
        <f t="shared" si="163"/>
        <v>12577</v>
      </c>
      <c r="I2100">
        <f t="shared" si="164"/>
        <v>4149</v>
      </c>
      <c r="J2100">
        <f t="shared" si="162"/>
        <v>940</v>
      </c>
    </row>
    <row r="2101" spans="1:10" x14ac:dyDescent="0.3">
      <c r="A2101" s="1" t="s">
        <v>1800</v>
      </c>
      <c r="B2101" s="2">
        <v>42947</v>
      </c>
      <c r="C2101" s="3">
        <v>0.49849537037037034</v>
      </c>
      <c r="D2101" s="3">
        <v>0.50925925925925919</v>
      </c>
      <c r="E2101" t="str">
        <f t="shared" si="160"/>
        <v>stacjonarny</v>
      </c>
      <c r="F2101" s="6">
        <f t="shared" si="161"/>
        <v>16</v>
      </c>
      <c r="H2101">
        <f t="shared" si="163"/>
        <v>12593</v>
      </c>
      <c r="I2101">
        <f t="shared" si="164"/>
        <v>4149</v>
      </c>
      <c r="J2101">
        <f t="shared" si="162"/>
        <v>940</v>
      </c>
    </row>
    <row r="2102" spans="1:10" x14ac:dyDescent="0.3">
      <c r="A2102" s="1" t="s">
        <v>1801</v>
      </c>
      <c r="B2102" s="2">
        <v>42947</v>
      </c>
      <c r="C2102" s="3">
        <v>0.49903935185185189</v>
      </c>
      <c r="D2102" s="3">
        <v>0.51059027777777777</v>
      </c>
      <c r="E2102" t="str">
        <f t="shared" si="160"/>
        <v>stacjonarny</v>
      </c>
      <c r="F2102" s="6">
        <f t="shared" si="161"/>
        <v>17</v>
      </c>
      <c r="H2102">
        <f t="shared" si="163"/>
        <v>12610</v>
      </c>
      <c r="I2102">
        <f t="shared" si="164"/>
        <v>4149</v>
      </c>
      <c r="J2102">
        <f t="shared" si="162"/>
        <v>940</v>
      </c>
    </row>
    <row r="2103" spans="1:10" x14ac:dyDescent="0.3">
      <c r="A2103" s="1" t="s">
        <v>1030</v>
      </c>
      <c r="B2103" s="2">
        <v>42947</v>
      </c>
      <c r="C2103" s="3">
        <v>0.50065972222222221</v>
      </c>
      <c r="D2103" s="3">
        <v>0.50898148148148148</v>
      </c>
      <c r="E2103" t="str">
        <f t="shared" si="160"/>
        <v>stacjonarny</v>
      </c>
      <c r="F2103" s="6">
        <f t="shared" si="161"/>
        <v>12</v>
      </c>
      <c r="H2103">
        <f t="shared" si="163"/>
        <v>12622</v>
      </c>
      <c r="I2103">
        <f t="shared" si="164"/>
        <v>4149</v>
      </c>
      <c r="J2103">
        <f t="shared" si="162"/>
        <v>940</v>
      </c>
    </row>
    <row r="2104" spans="1:10" x14ac:dyDescent="0.3">
      <c r="A2104" s="1" t="s">
        <v>1802</v>
      </c>
      <c r="B2104" s="2">
        <v>42947</v>
      </c>
      <c r="C2104" s="3">
        <v>0.5040972222222222</v>
      </c>
      <c r="D2104" s="3">
        <v>0.50971064814814815</v>
      </c>
      <c r="E2104" t="str">
        <f t="shared" si="160"/>
        <v>stacjonarny</v>
      </c>
      <c r="F2104" s="6">
        <f t="shared" si="161"/>
        <v>9</v>
      </c>
      <c r="H2104">
        <f t="shared" si="163"/>
        <v>12631</v>
      </c>
      <c r="I2104">
        <f t="shared" si="164"/>
        <v>4149</v>
      </c>
      <c r="J2104">
        <f t="shared" si="162"/>
        <v>940</v>
      </c>
    </row>
    <row r="2105" spans="1:10" x14ac:dyDescent="0.3">
      <c r="A2105" s="1" t="s">
        <v>817</v>
      </c>
      <c r="B2105" s="2">
        <v>42947</v>
      </c>
      <c r="C2105" s="3">
        <v>0.50410879629629635</v>
      </c>
      <c r="D2105" s="3">
        <v>0.50539351851851855</v>
      </c>
      <c r="E2105" t="str">
        <f t="shared" si="160"/>
        <v>komórkowy</v>
      </c>
      <c r="F2105" s="6">
        <f t="shared" si="161"/>
        <v>2</v>
      </c>
      <c r="H2105">
        <f t="shared" si="163"/>
        <v>12631</v>
      </c>
      <c r="I2105">
        <f t="shared" si="164"/>
        <v>4151</v>
      </c>
      <c r="J2105">
        <f t="shared" si="162"/>
        <v>940</v>
      </c>
    </row>
    <row r="2106" spans="1:10" x14ac:dyDescent="0.3">
      <c r="A2106" s="1" t="s">
        <v>1803</v>
      </c>
      <c r="B2106" s="2">
        <v>42947</v>
      </c>
      <c r="C2106" s="3">
        <v>0.50980324074074079</v>
      </c>
      <c r="D2106" s="3">
        <v>0.51123842592592594</v>
      </c>
      <c r="E2106" t="str">
        <f t="shared" si="160"/>
        <v>stacjonarny</v>
      </c>
      <c r="F2106" s="6">
        <f t="shared" si="161"/>
        <v>3</v>
      </c>
      <c r="H2106">
        <f t="shared" si="163"/>
        <v>12634</v>
      </c>
      <c r="I2106">
        <f t="shared" si="164"/>
        <v>4151</v>
      </c>
      <c r="J2106">
        <f t="shared" si="162"/>
        <v>940</v>
      </c>
    </row>
    <row r="2107" spans="1:10" x14ac:dyDescent="0.3">
      <c r="A2107" s="1" t="s">
        <v>1804</v>
      </c>
      <c r="B2107" s="2">
        <v>42947</v>
      </c>
      <c r="C2107" s="3">
        <v>0.51331018518518523</v>
      </c>
      <c r="D2107" s="3">
        <v>0.51490740740740737</v>
      </c>
      <c r="E2107" t="str">
        <f t="shared" si="160"/>
        <v>stacjonarny</v>
      </c>
      <c r="F2107" s="6">
        <f t="shared" si="161"/>
        <v>3</v>
      </c>
      <c r="H2107">
        <f t="shared" si="163"/>
        <v>12637</v>
      </c>
      <c r="I2107">
        <f t="shared" si="164"/>
        <v>4151</v>
      </c>
      <c r="J2107">
        <f t="shared" si="162"/>
        <v>940</v>
      </c>
    </row>
    <row r="2108" spans="1:10" x14ac:dyDescent="0.3">
      <c r="A2108" s="1" t="s">
        <v>1805</v>
      </c>
      <c r="B2108" s="2">
        <v>42947</v>
      </c>
      <c r="C2108" s="3">
        <v>0.51811342592592591</v>
      </c>
      <c r="D2108" s="3">
        <v>0.51965277777777785</v>
      </c>
      <c r="E2108" t="str">
        <f t="shared" si="160"/>
        <v>stacjonarny</v>
      </c>
      <c r="F2108" s="6">
        <f t="shared" si="161"/>
        <v>3</v>
      </c>
      <c r="H2108">
        <f t="shared" si="163"/>
        <v>12640</v>
      </c>
      <c r="I2108">
        <f t="shared" si="164"/>
        <v>4151</v>
      </c>
      <c r="J2108">
        <f t="shared" si="162"/>
        <v>940</v>
      </c>
    </row>
    <row r="2109" spans="1:10" x14ac:dyDescent="0.3">
      <c r="A2109" s="1" t="s">
        <v>1806</v>
      </c>
      <c r="B2109" s="2">
        <v>42947</v>
      </c>
      <c r="C2109" s="3">
        <v>0.52203703703703697</v>
      </c>
      <c r="D2109" s="3">
        <v>0.53162037037037035</v>
      </c>
      <c r="E2109" t="str">
        <f t="shared" si="160"/>
        <v>stacjonarny</v>
      </c>
      <c r="F2109" s="6">
        <f t="shared" si="161"/>
        <v>14</v>
      </c>
      <c r="H2109">
        <f t="shared" si="163"/>
        <v>12654</v>
      </c>
      <c r="I2109">
        <f t="shared" si="164"/>
        <v>4151</v>
      </c>
      <c r="J2109">
        <f t="shared" si="162"/>
        <v>940</v>
      </c>
    </row>
    <row r="2110" spans="1:10" x14ac:dyDescent="0.3">
      <c r="A2110" s="1" t="s">
        <v>1807</v>
      </c>
      <c r="B2110" s="2">
        <v>42947</v>
      </c>
      <c r="C2110" s="3">
        <v>0.52238425925925924</v>
      </c>
      <c r="D2110" s="3">
        <v>0.52749999999999997</v>
      </c>
      <c r="E2110" t="str">
        <f t="shared" si="160"/>
        <v>stacjonarny</v>
      </c>
      <c r="F2110" s="6">
        <f t="shared" si="161"/>
        <v>8</v>
      </c>
      <c r="H2110">
        <f t="shared" si="163"/>
        <v>12662</v>
      </c>
      <c r="I2110">
        <f t="shared" si="164"/>
        <v>4151</v>
      </c>
      <c r="J2110">
        <f t="shared" si="162"/>
        <v>940</v>
      </c>
    </row>
    <row r="2111" spans="1:10" x14ac:dyDescent="0.3">
      <c r="A2111" s="1" t="s">
        <v>1808</v>
      </c>
      <c r="B2111" s="2">
        <v>42947</v>
      </c>
      <c r="C2111" s="3">
        <v>0.5237384259259259</v>
      </c>
      <c r="D2111" s="3">
        <v>0.52431712962962962</v>
      </c>
      <c r="E2111" t="str">
        <f t="shared" si="160"/>
        <v>stacjonarny</v>
      </c>
      <c r="F2111" s="6">
        <f t="shared" si="161"/>
        <v>1</v>
      </c>
      <c r="H2111">
        <f t="shared" si="163"/>
        <v>12663</v>
      </c>
      <c r="I2111">
        <f t="shared" si="164"/>
        <v>4151</v>
      </c>
      <c r="J2111">
        <f t="shared" si="162"/>
        <v>940</v>
      </c>
    </row>
    <row r="2112" spans="1:10" x14ac:dyDescent="0.3">
      <c r="A2112" s="1" t="s">
        <v>1809</v>
      </c>
      <c r="B2112" s="2">
        <v>42947</v>
      </c>
      <c r="C2112" s="3">
        <v>0.52516203703703701</v>
      </c>
      <c r="D2112" s="3">
        <v>0.52825231481481483</v>
      </c>
      <c r="E2112" t="str">
        <f t="shared" si="160"/>
        <v>komórkowy</v>
      </c>
      <c r="F2112" s="6">
        <f t="shared" si="161"/>
        <v>5</v>
      </c>
      <c r="H2112">
        <f t="shared" si="163"/>
        <v>12663</v>
      </c>
      <c r="I2112">
        <f t="shared" si="164"/>
        <v>4156</v>
      </c>
      <c r="J2112">
        <f t="shared" si="162"/>
        <v>940</v>
      </c>
    </row>
    <row r="2113" spans="1:10" x14ac:dyDescent="0.3">
      <c r="A2113" s="1" t="s">
        <v>1810</v>
      </c>
      <c r="B2113" s="2">
        <v>42947</v>
      </c>
      <c r="C2113" s="3">
        <v>0.53011574074074075</v>
      </c>
      <c r="D2113" s="3">
        <v>0.5342824074074074</v>
      </c>
      <c r="E2113" t="str">
        <f t="shared" si="160"/>
        <v>stacjonarny</v>
      </c>
      <c r="F2113" s="6">
        <f t="shared" si="161"/>
        <v>6</v>
      </c>
      <c r="H2113">
        <f t="shared" si="163"/>
        <v>12669</v>
      </c>
      <c r="I2113">
        <f t="shared" si="164"/>
        <v>4156</v>
      </c>
      <c r="J2113">
        <f t="shared" si="162"/>
        <v>940</v>
      </c>
    </row>
    <row r="2114" spans="1:10" x14ac:dyDescent="0.3">
      <c r="A2114" s="1" t="s">
        <v>1811</v>
      </c>
      <c r="B2114" s="2">
        <v>42947</v>
      </c>
      <c r="C2114" s="3">
        <v>0.53206018518518516</v>
      </c>
      <c r="D2114" s="3">
        <v>0.53396990740740746</v>
      </c>
      <c r="E2114" t="str">
        <f t="shared" si="160"/>
        <v>komórkowy</v>
      </c>
      <c r="F2114" s="6">
        <f t="shared" si="161"/>
        <v>3</v>
      </c>
      <c r="H2114">
        <f t="shared" si="163"/>
        <v>12669</v>
      </c>
      <c r="I2114">
        <f t="shared" si="164"/>
        <v>4159</v>
      </c>
      <c r="J2114">
        <f t="shared" si="162"/>
        <v>940</v>
      </c>
    </row>
    <row r="2115" spans="1:10" x14ac:dyDescent="0.3">
      <c r="A2115" s="1" t="s">
        <v>1812</v>
      </c>
      <c r="B2115" s="2">
        <v>42947</v>
      </c>
      <c r="C2115" s="3">
        <v>0.53451388888888884</v>
      </c>
      <c r="D2115" s="3">
        <v>0.54087962962962965</v>
      </c>
      <c r="E2115" t="str">
        <f t="shared" ref="E2115:E2149" si="165">IF(LEN(A2115)=7,"stacjonarny",IF(LEN(A2115)=8,"komórkowy","zagraniczny"))</f>
        <v>stacjonarny</v>
      </c>
      <c r="F2115" s="6">
        <f t="shared" ref="F2115:F2149" si="166">ROUNDUP(MINUTE(D2115-C2115)+SECOND(D2115-C2115)/60,0)</f>
        <v>10</v>
      </c>
      <c r="H2115">
        <f t="shared" si="163"/>
        <v>12679</v>
      </c>
      <c r="I2115">
        <f t="shared" si="164"/>
        <v>4159</v>
      </c>
      <c r="J2115">
        <f t="shared" si="162"/>
        <v>940</v>
      </c>
    </row>
    <row r="2116" spans="1:10" x14ac:dyDescent="0.3">
      <c r="A2116" s="1" t="s">
        <v>1813</v>
      </c>
      <c r="B2116" s="2">
        <v>42947</v>
      </c>
      <c r="C2116" s="3">
        <v>0.53622685185185182</v>
      </c>
      <c r="D2116" s="3">
        <v>0.54399305555555555</v>
      </c>
      <c r="E2116" t="str">
        <f t="shared" si="165"/>
        <v>stacjonarny</v>
      </c>
      <c r="F2116" s="6">
        <f t="shared" si="166"/>
        <v>12</v>
      </c>
      <c r="H2116">
        <f t="shared" si="163"/>
        <v>12691</v>
      </c>
      <c r="I2116">
        <f t="shared" si="164"/>
        <v>4159</v>
      </c>
      <c r="J2116">
        <f t="shared" ref="J2116:J2149" si="167">IF(E2116="zagraniczny",J2115+F2116,J2115)</f>
        <v>940</v>
      </c>
    </row>
    <row r="2117" spans="1:10" x14ac:dyDescent="0.3">
      <c r="A2117" s="1" t="s">
        <v>1814</v>
      </c>
      <c r="B2117" s="2">
        <v>42947</v>
      </c>
      <c r="C2117" s="3">
        <v>0.5376967592592593</v>
      </c>
      <c r="D2117" s="3">
        <v>0.54113425925925929</v>
      </c>
      <c r="E2117" t="str">
        <f t="shared" si="165"/>
        <v>stacjonarny</v>
      </c>
      <c r="F2117" s="6">
        <f t="shared" si="166"/>
        <v>5</v>
      </c>
      <c r="H2117">
        <f t="shared" si="163"/>
        <v>12696</v>
      </c>
      <c r="I2117">
        <f t="shared" si="164"/>
        <v>4159</v>
      </c>
      <c r="J2117">
        <f t="shared" si="167"/>
        <v>940</v>
      </c>
    </row>
    <row r="2118" spans="1:10" x14ac:dyDescent="0.3">
      <c r="A2118" s="1" t="s">
        <v>32</v>
      </c>
      <c r="B2118" s="2">
        <v>42947</v>
      </c>
      <c r="C2118" s="3">
        <v>0.53961805555555553</v>
      </c>
      <c r="D2118" s="3">
        <v>0.54870370370370369</v>
      </c>
      <c r="E2118" t="str">
        <f t="shared" si="165"/>
        <v>stacjonarny</v>
      </c>
      <c r="F2118" s="6">
        <f t="shared" si="166"/>
        <v>14</v>
      </c>
      <c r="H2118">
        <f t="shared" si="163"/>
        <v>12710</v>
      </c>
      <c r="I2118">
        <f t="shared" si="164"/>
        <v>4159</v>
      </c>
      <c r="J2118">
        <f t="shared" si="167"/>
        <v>940</v>
      </c>
    </row>
    <row r="2119" spans="1:10" x14ac:dyDescent="0.3">
      <c r="A2119" s="1" t="s">
        <v>1373</v>
      </c>
      <c r="B2119" s="2">
        <v>42947</v>
      </c>
      <c r="C2119" s="3">
        <v>0.5415740740740741</v>
      </c>
      <c r="D2119" s="3">
        <v>0.54230324074074077</v>
      </c>
      <c r="E2119" t="str">
        <f t="shared" si="165"/>
        <v>stacjonarny</v>
      </c>
      <c r="F2119" s="6">
        <f t="shared" si="166"/>
        <v>2</v>
      </c>
      <c r="H2119">
        <f t="shared" si="163"/>
        <v>12712</v>
      </c>
      <c r="I2119">
        <f t="shared" si="164"/>
        <v>4159</v>
      </c>
      <c r="J2119">
        <f t="shared" si="167"/>
        <v>940</v>
      </c>
    </row>
    <row r="2120" spans="1:10" x14ac:dyDescent="0.3">
      <c r="A2120" s="1" t="s">
        <v>1815</v>
      </c>
      <c r="B2120" s="2">
        <v>42947</v>
      </c>
      <c r="C2120" s="3">
        <v>0.54670138888888886</v>
      </c>
      <c r="D2120" s="3">
        <v>0.55440972222222229</v>
      </c>
      <c r="E2120" t="str">
        <f t="shared" si="165"/>
        <v>stacjonarny</v>
      </c>
      <c r="F2120" s="6">
        <f t="shared" si="166"/>
        <v>12</v>
      </c>
      <c r="H2120">
        <f t="shared" si="163"/>
        <v>12724</v>
      </c>
      <c r="I2120">
        <f t="shared" si="164"/>
        <v>4159</v>
      </c>
      <c r="J2120">
        <f t="shared" si="167"/>
        <v>940</v>
      </c>
    </row>
    <row r="2121" spans="1:10" x14ac:dyDescent="0.3">
      <c r="A2121" s="1" t="s">
        <v>1816</v>
      </c>
      <c r="B2121" s="2">
        <v>42947</v>
      </c>
      <c r="C2121" s="3">
        <v>0.55063657407407407</v>
      </c>
      <c r="D2121" s="3">
        <v>0.55451388888888886</v>
      </c>
      <c r="E2121" t="str">
        <f t="shared" si="165"/>
        <v>stacjonarny</v>
      </c>
      <c r="F2121" s="6">
        <f t="shared" si="166"/>
        <v>6</v>
      </c>
      <c r="H2121">
        <f t="shared" si="163"/>
        <v>12730</v>
      </c>
      <c r="I2121">
        <f t="shared" si="164"/>
        <v>4159</v>
      </c>
      <c r="J2121">
        <f t="shared" si="167"/>
        <v>940</v>
      </c>
    </row>
    <row r="2122" spans="1:10" x14ac:dyDescent="0.3">
      <c r="A2122" s="1" t="s">
        <v>1817</v>
      </c>
      <c r="B2122" s="2">
        <v>42947</v>
      </c>
      <c r="C2122" s="3">
        <v>0.55182870370370374</v>
      </c>
      <c r="D2122" s="3">
        <v>0.55775462962962963</v>
      </c>
      <c r="E2122" t="str">
        <f t="shared" si="165"/>
        <v>komórkowy</v>
      </c>
      <c r="F2122" s="6">
        <f t="shared" si="166"/>
        <v>9</v>
      </c>
      <c r="H2122">
        <f t="shared" si="163"/>
        <v>12730</v>
      </c>
      <c r="I2122">
        <f t="shared" si="164"/>
        <v>4168</v>
      </c>
      <c r="J2122">
        <f t="shared" si="167"/>
        <v>940</v>
      </c>
    </row>
    <row r="2123" spans="1:10" x14ac:dyDescent="0.3">
      <c r="A2123" s="1" t="s">
        <v>1818</v>
      </c>
      <c r="B2123" s="2">
        <v>42947</v>
      </c>
      <c r="C2123" s="3">
        <v>0.55717592592592591</v>
      </c>
      <c r="D2123" s="3">
        <v>0.55999999999999994</v>
      </c>
      <c r="E2123" t="str">
        <f t="shared" si="165"/>
        <v>zagraniczny</v>
      </c>
      <c r="F2123" s="6">
        <f t="shared" si="166"/>
        <v>5</v>
      </c>
      <c r="H2123">
        <f t="shared" si="163"/>
        <v>12730</v>
      </c>
      <c r="I2123">
        <f t="shared" si="164"/>
        <v>4168</v>
      </c>
      <c r="J2123">
        <f t="shared" si="167"/>
        <v>945</v>
      </c>
    </row>
    <row r="2124" spans="1:10" x14ac:dyDescent="0.3">
      <c r="A2124" s="1" t="s">
        <v>565</v>
      </c>
      <c r="B2124" s="2">
        <v>42947</v>
      </c>
      <c r="C2124" s="3">
        <v>0.56119212962962961</v>
      </c>
      <c r="D2124" s="3">
        <v>0.56221064814814814</v>
      </c>
      <c r="E2124" t="str">
        <f t="shared" si="165"/>
        <v>komórkowy</v>
      </c>
      <c r="F2124" s="6">
        <f t="shared" si="166"/>
        <v>2</v>
      </c>
      <c r="H2124">
        <f t="shared" si="163"/>
        <v>12730</v>
      </c>
      <c r="I2124">
        <f t="shared" si="164"/>
        <v>4170</v>
      </c>
      <c r="J2124">
        <f t="shared" si="167"/>
        <v>945</v>
      </c>
    </row>
    <row r="2125" spans="1:10" x14ac:dyDescent="0.3">
      <c r="A2125" s="1" t="s">
        <v>1819</v>
      </c>
      <c r="B2125" s="2">
        <v>42947</v>
      </c>
      <c r="C2125" s="3">
        <v>0.56452546296296291</v>
      </c>
      <c r="D2125" s="3">
        <v>0.5725231481481482</v>
      </c>
      <c r="E2125" t="str">
        <f t="shared" si="165"/>
        <v>stacjonarny</v>
      </c>
      <c r="F2125" s="6">
        <f t="shared" si="166"/>
        <v>12</v>
      </c>
      <c r="H2125">
        <f t="shared" si="163"/>
        <v>12742</v>
      </c>
      <c r="I2125">
        <f t="shared" si="164"/>
        <v>4170</v>
      </c>
      <c r="J2125">
        <f t="shared" si="167"/>
        <v>945</v>
      </c>
    </row>
    <row r="2126" spans="1:10" x14ac:dyDescent="0.3">
      <c r="A2126" s="1" t="s">
        <v>1820</v>
      </c>
      <c r="B2126" s="2">
        <v>42947</v>
      </c>
      <c r="C2126" s="3">
        <v>0.56582175925925926</v>
      </c>
      <c r="D2126" s="3">
        <v>0.57314814814814818</v>
      </c>
      <c r="E2126" t="str">
        <f t="shared" si="165"/>
        <v>stacjonarny</v>
      </c>
      <c r="F2126" s="6">
        <f t="shared" si="166"/>
        <v>11</v>
      </c>
      <c r="H2126">
        <f t="shared" si="163"/>
        <v>12753</v>
      </c>
      <c r="I2126">
        <f t="shared" si="164"/>
        <v>4170</v>
      </c>
      <c r="J2126">
        <f t="shared" si="167"/>
        <v>945</v>
      </c>
    </row>
    <row r="2127" spans="1:10" x14ac:dyDescent="0.3">
      <c r="A2127" s="1" t="s">
        <v>1821</v>
      </c>
      <c r="B2127" s="2">
        <v>42947</v>
      </c>
      <c r="C2127" s="3">
        <v>0.56916666666666671</v>
      </c>
      <c r="D2127" s="3">
        <v>0.57851851851851854</v>
      </c>
      <c r="E2127" t="str">
        <f t="shared" si="165"/>
        <v>zagraniczny</v>
      </c>
      <c r="F2127" s="6">
        <f t="shared" si="166"/>
        <v>14</v>
      </c>
      <c r="H2127">
        <f t="shared" si="163"/>
        <v>12753</v>
      </c>
      <c r="I2127">
        <f t="shared" si="164"/>
        <v>4170</v>
      </c>
      <c r="J2127">
        <f t="shared" si="167"/>
        <v>959</v>
      </c>
    </row>
    <row r="2128" spans="1:10" x14ac:dyDescent="0.3">
      <c r="A2128" s="1" t="s">
        <v>1822</v>
      </c>
      <c r="B2128" s="2">
        <v>42947</v>
      </c>
      <c r="C2128" s="3">
        <v>0.57268518518518519</v>
      </c>
      <c r="D2128" s="3">
        <v>0.58170138888888889</v>
      </c>
      <c r="E2128" t="str">
        <f t="shared" si="165"/>
        <v>stacjonarny</v>
      </c>
      <c r="F2128" s="6">
        <f t="shared" si="166"/>
        <v>13</v>
      </c>
      <c r="H2128">
        <f t="shared" si="163"/>
        <v>12766</v>
      </c>
      <c r="I2128">
        <f t="shared" si="164"/>
        <v>4170</v>
      </c>
      <c r="J2128">
        <f t="shared" si="167"/>
        <v>959</v>
      </c>
    </row>
    <row r="2129" spans="1:10" x14ac:dyDescent="0.3">
      <c r="A2129" s="1" t="s">
        <v>1260</v>
      </c>
      <c r="B2129" s="2">
        <v>42947</v>
      </c>
      <c r="C2129" s="3">
        <v>0.57740740740740748</v>
      </c>
      <c r="D2129" s="3">
        <v>0.58895833333333336</v>
      </c>
      <c r="E2129" t="str">
        <f t="shared" si="165"/>
        <v>stacjonarny</v>
      </c>
      <c r="F2129" s="6">
        <f t="shared" si="166"/>
        <v>17</v>
      </c>
      <c r="H2129">
        <f t="shared" si="163"/>
        <v>12783</v>
      </c>
      <c r="I2129">
        <f t="shared" si="164"/>
        <v>4170</v>
      </c>
      <c r="J2129">
        <f t="shared" si="167"/>
        <v>959</v>
      </c>
    </row>
    <row r="2130" spans="1:10" x14ac:dyDescent="0.3">
      <c r="A2130" s="1" t="s">
        <v>1823</v>
      </c>
      <c r="B2130" s="2">
        <v>42947</v>
      </c>
      <c r="C2130" s="3">
        <v>0.57822916666666668</v>
      </c>
      <c r="D2130" s="3">
        <v>0.57994212962962965</v>
      </c>
      <c r="E2130" t="str">
        <f t="shared" si="165"/>
        <v>komórkowy</v>
      </c>
      <c r="F2130" s="6">
        <f t="shared" si="166"/>
        <v>3</v>
      </c>
      <c r="H2130">
        <f t="shared" si="163"/>
        <v>12783</v>
      </c>
      <c r="I2130">
        <f t="shared" si="164"/>
        <v>4173</v>
      </c>
      <c r="J2130">
        <f t="shared" si="167"/>
        <v>959</v>
      </c>
    </row>
    <row r="2131" spans="1:10" x14ac:dyDescent="0.3">
      <c r="A2131" s="1" t="s">
        <v>1824</v>
      </c>
      <c r="B2131" s="2">
        <v>42947</v>
      </c>
      <c r="C2131" s="3">
        <v>0.57874999999999999</v>
      </c>
      <c r="D2131" s="3">
        <v>0.58307870370370374</v>
      </c>
      <c r="E2131" t="str">
        <f t="shared" si="165"/>
        <v>stacjonarny</v>
      </c>
      <c r="F2131" s="6">
        <f t="shared" si="166"/>
        <v>7</v>
      </c>
      <c r="H2131">
        <f t="shared" si="163"/>
        <v>12790</v>
      </c>
      <c r="I2131">
        <f t="shared" si="164"/>
        <v>4173</v>
      </c>
      <c r="J2131">
        <f t="shared" si="167"/>
        <v>959</v>
      </c>
    </row>
    <row r="2132" spans="1:10" x14ac:dyDescent="0.3">
      <c r="A2132" s="1" t="s">
        <v>1825</v>
      </c>
      <c r="B2132" s="2">
        <v>42947</v>
      </c>
      <c r="C2132" s="3">
        <v>0.57952546296296303</v>
      </c>
      <c r="D2132" s="3">
        <v>0.58090277777777777</v>
      </c>
      <c r="E2132" t="str">
        <f t="shared" si="165"/>
        <v>stacjonarny</v>
      </c>
      <c r="F2132" s="6">
        <f t="shared" si="166"/>
        <v>2</v>
      </c>
      <c r="H2132">
        <f t="shared" si="163"/>
        <v>12792</v>
      </c>
      <c r="I2132">
        <f t="shared" si="164"/>
        <v>4173</v>
      </c>
      <c r="J2132">
        <f t="shared" si="167"/>
        <v>959</v>
      </c>
    </row>
    <row r="2133" spans="1:10" x14ac:dyDescent="0.3">
      <c r="A2133" s="1" t="s">
        <v>1454</v>
      </c>
      <c r="B2133" s="2">
        <v>42947</v>
      </c>
      <c r="C2133" s="3">
        <v>0.58163194444444444</v>
      </c>
      <c r="D2133" s="3">
        <v>0.5872222222222222</v>
      </c>
      <c r="E2133" t="str">
        <f t="shared" si="165"/>
        <v>stacjonarny</v>
      </c>
      <c r="F2133" s="6">
        <f t="shared" si="166"/>
        <v>9</v>
      </c>
      <c r="H2133">
        <f t="shared" si="163"/>
        <v>12801</v>
      </c>
      <c r="I2133">
        <f t="shared" si="164"/>
        <v>4173</v>
      </c>
      <c r="J2133">
        <f t="shared" si="167"/>
        <v>959</v>
      </c>
    </row>
    <row r="2134" spans="1:10" x14ac:dyDescent="0.3">
      <c r="A2134" s="1" t="s">
        <v>1826</v>
      </c>
      <c r="B2134" s="2">
        <v>42947</v>
      </c>
      <c r="C2134" s="3">
        <v>0.58287037037037037</v>
      </c>
      <c r="D2134" s="3">
        <v>0.58347222222222228</v>
      </c>
      <c r="E2134" t="str">
        <f t="shared" si="165"/>
        <v>stacjonarny</v>
      </c>
      <c r="F2134" s="6">
        <f t="shared" si="166"/>
        <v>1</v>
      </c>
      <c r="H2134">
        <f t="shared" si="163"/>
        <v>12802</v>
      </c>
      <c r="I2134">
        <f t="shared" si="164"/>
        <v>4173</v>
      </c>
      <c r="J2134">
        <f t="shared" si="167"/>
        <v>959</v>
      </c>
    </row>
    <row r="2135" spans="1:10" x14ac:dyDescent="0.3">
      <c r="A2135" s="1" t="s">
        <v>165</v>
      </c>
      <c r="B2135" s="2">
        <v>42947</v>
      </c>
      <c r="C2135" s="3">
        <v>0.58784722222222219</v>
      </c>
      <c r="D2135" s="3">
        <v>0.58940972222222221</v>
      </c>
      <c r="E2135" t="str">
        <f t="shared" si="165"/>
        <v>stacjonarny</v>
      </c>
      <c r="F2135" s="6">
        <f t="shared" si="166"/>
        <v>3</v>
      </c>
      <c r="H2135">
        <f t="shared" si="163"/>
        <v>12805</v>
      </c>
      <c r="I2135">
        <f t="shared" si="164"/>
        <v>4173</v>
      </c>
      <c r="J2135">
        <f t="shared" si="167"/>
        <v>959</v>
      </c>
    </row>
    <row r="2136" spans="1:10" x14ac:dyDescent="0.3">
      <c r="A2136" s="1" t="s">
        <v>1827</v>
      </c>
      <c r="B2136" s="2">
        <v>42947</v>
      </c>
      <c r="C2136" s="3">
        <v>0.59052083333333327</v>
      </c>
      <c r="D2136" s="3">
        <v>0.59702546296296299</v>
      </c>
      <c r="E2136" t="str">
        <f t="shared" si="165"/>
        <v>komórkowy</v>
      </c>
      <c r="F2136" s="6">
        <f t="shared" si="166"/>
        <v>10</v>
      </c>
      <c r="H2136">
        <f t="shared" si="163"/>
        <v>12805</v>
      </c>
      <c r="I2136">
        <f t="shared" si="164"/>
        <v>4183</v>
      </c>
      <c r="J2136">
        <f t="shared" si="167"/>
        <v>959</v>
      </c>
    </row>
    <row r="2137" spans="1:10" x14ac:dyDescent="0.3">
      <c r="A2137" s="1" t="s">
        <v>1828</v>
      </c>
      <c r="B2137" s="2">
        <v>42947</v>
      </c>
      <c r="C2137" s="3">
        <v>0.59290509259259261</v>
      </c>
      <c r="D2137" s="3">
        <v>0.60322916666666659</v>
      </c>
      <c r="E2137" t="str">
        <f t="shared" si="165"/>
        <v>stacjonarny</v>
      </c>
      <c r="F2137" s="6">
        <f t="shared" si="166"/>
        <v>15</v>
      </c>
      <c r="H2137">
        <f t="shared" si="163"/>
        <v>12820</v>
      </c>
      <c r="I2137">
        <f t="shared" si="164"/>
        <v>4183</v>
      </c>
      <c r="J2137">
        <f t="shared" si="167"/>
        <v>959</v>
      </c>
    </row>
    <row r="2138" spans="1:10" x14ac:dyDescent="0.3">
      <c r="A2138" s="1" t="s">
        <v>1829</v>
      </c>
      <c r="B2138" s="2">
        <v>42947</v>
      </c>
      <c r="C2138" s="3">
        <v>0.59569444444444442</v>
      </c>
      <c r="D2138" s="3">
        <v>0.60372685185185182</v>
      </c>
      <c r="E2138" t="str">
        <f t="shared" si="165"/>
        <v>stacjonarny</v>
      </c>
      <c r="F2138" s="6">
        <f t="shared" si="166"/>
        <v>12</v>
      </c>
      <c r="H2138">
        <f t="shared" si="163"/>
        <v>12832</v>
      </c>
      <c r="I2138">
        <f t="shared" si="164"/>
        <v>4183</v>
      </c>
      <c r="J2138">
        <f t="shared" si="167"/>
        <v>959</v>
      </c>
    </row>
    <row r="2139" spans="1:10" x14ac:dyDescent="0.3">
      <c r="A2139" s="1" t="s">
        <v>1830</v>
      </c>
      <c r="B2139" s="2">
        <v>42947</v>
      </c>
      <c r="C2139" s="3">
        <v>0.59736111111111112</v>
      </c>
      <c r="D2139" s="3">
        <v>0.60046296296296298</v>
      </c>
      <c r="E2139" t="str">
        <f t="shared" si="165"/>
        <v>stacjonarny</v>
      </c>
      <c r="F2139" s="6">
        <f t="shared" si="166"/>
        <v>5</v>
      </c>
      <c r="H2139">
        <f t="shared" si="163"/>
        <v>12837</v>
      </c>
      <c r="I2139">
        <f t="shared" si="164"/>
        <v>4183</v>
      </c>
      <c r="J2139">
        <f t="shared" si="167"/>
        <v>959</v>
      </c>
    </row>
    <row r="2140" spans="1:10" x14ac:dyDescent="0.3">
      <c r="A2140" s="1" t="s">
        <v>1831</v>
      </c>
      <c r="B2140" s="2">
        <v>42947</v>
      </c>
      <c r="C2140" s="3">
        <v>0.60197916666666662</v>
      </c>
      <c r="D2140" s="3">
        <v>0.60856481481481484</v>
      </c>
      <c r="E2140" t="str">
        <f t="shared" si="165"/>
        <v>stacjonarny</v>
      </c>
      <c r="F2140" s="6">
        <f t="shared" si="166"/>
        <v>10</v>
      </c>
      <c r="H2140">
        <f t="shared" si="163"/>
        <v>12847</v>
      </c>
      <c r="I2140">
        <f t="shared" si="164"/>
        <v>4183</v>
      </c>
      <c r="J2140">
        <f t="shared" si="167"/>
        <v>959</v>
      </c>
    </row>
    <row r="2141" spans="1:10" x14ac:dyDescent="0.3">
      <c r="A2141" s="1" t="s">
        <v>1459</v>
      </c>
      <c r="B2141" s="2">
        <v>42947</v>
      </c>
      <c r="C2141" s="3">
        <v>0.60348379629629634</v>
      </c>
      <c r="D2141" s="3">
        <v>0.61365740740740737</v>
      </c>
      <c r="E2141" t="str">
        <f t="shared" si="165"/>
        <v>stacjonarny</v>
      </c>
      <c r="F2141" s="6">
        <f t="shared" si="166"/>
        <v>15</v>
      </c>
      <c r="H2141">
        <f t="shared" si="163"/>
        <v>12862</v>
      </c>
      <c r="I2141">
        <f t="shared" si="164"/>
        <v>4183</v>
      </c>
      <c r="J2141">
        <f t="shared" si="167"/>
        <v>959</v>
      </c>
    </row>
    <row r="2142" spans="1:10" x14ac:dyDescent="0.3">
      <c r="A2142" s="1" t="s">
        <v>1832</v>
      </c>
      <c r="B2142" s="2">
        <v>42947</v>
      </c>
      <c r="C2142" s="3">
        <v>0.6051967592592592</v>
      </c>
      <c r="D2142" s="3">
        <v>0.61221064814814818</v>
      </c>
      <c r="E2142" t="str">
        <f t="shared" si="165"/>
        <v>stacjonarny</v>
      </c>
      <c r="F2142" s="6">
        <f t="shared" si="166"/>
        <v>11</v>
      </c>
      <c r="H2142">
        <f t="shared" si="163"/>
        <v>12873</v>
      </c>
      <c r="I2142">
        <f t="shared" si="164"/>
        <v>4183</v>
      </c>
      <c r="J2142">
        <f t="shared" si="167"/>
        <v>959</v>
      </c>
    </row>
    <row r="2143" spans="1:10" x14ac:dyDescent="0.3">
      <c r="A2143" s="1" t="s">
        <v>1833</v>
      </c>
      <c r="B2143" s="2">
        <v>42947</v>
      </c>
      <c r="C2143" s="3">
        <v>0.60825231481481479</v>
      </c>
      <c r="D2143" s="3">
        <v>0.61048611111111117</v>
      </c>
      <c r="E2143" t="str">
        <f t="shared" si="165"/>
        <v>stacjonarny</v>
      </c>
      <c r="F2143" s="6">
        <f t="shared" si="166"/>
        <v>4</v>
      </c>
      <c r="H2143">
        <f t="shared" si="163"/>
        <v>12877</v>
      </c>
      <c r="I2143">
        <f t="shared" si="164"/>
        <v>4183</v>
      </c>
      <c r="J2143">
        <f t="shared" si="167"/>
        <v>959</v>
      </c>
    </row>
    <row r="2144" spans="1:10" x14ac:dyDescent="0.3">
      <c r="A2144" s="1" t="s">
        <v>1834</v>
      </c>
      <c r="B2144" s="2">
        <v>42947</v>
      </c>
      <c r="C2144" s="3">
        <v>0.61159722222222224</v>
      </c>
      <c r="D2144" s="3">
        <v>0.61434027777777778</v>
      </c>
      <c r="E2144" t="str">
        <f t="shared" si="165"/>
        <v>stacjonarny</v>
      </c>
      <c r="F2144" s="6">
        <f t="shared" si="166"/>
        <v>4</v>
      </c>
      <c r="H2144">
        <f t="shared" si="163"/>
        <v>12881</v>
      </c>
      <c r="I2144">
        <f t="shared" si="164"/>
        <v>4183</v>
      </c>
      <c r="J2144">
        <f t="shared" si="167"/>
        <v>959</v>
      </c>
    </row>
    <row r="2145" spans="1:10" x14ac:dyDescent="0.3">
      <c r="A2145" s="1" t="s">
        <v>1835</v>
      </c>
      <c r="B2145" s="2">
        <v>42947</v>
      </c>
      <c r="C2145" s="3">
        <v>0.61328703703703702</v>
      </c>
      <c r="D2145" s="3">
        <v>0.61828703703703702</v>
      </c>
      <c r="E2145" t="str">
        <f t="shared" si="165"/>
        <v>zagraniczny</v>
      </c>
      <c r="F2145" s="6">
        <f t="shared" si="166"/>
        <v>8</v>
      </c>
      <c r="H2145">
        <f t="shared" si="163"/>
        <v>12881</v>
      </c>
      <c r="I2145">
        <f t="shared" si="164"/>
        <v>4183</v>
      </c>
      <c r="J2145">
        <f t="shared" si="167"/>
        <v>967</v>
      </c>
    </row>
    <row r="2146" spans="1:10" x14ac:dyDescent="0.3">
      <c r="A2146" s="1" t="s">
        <v>1836</v>
      </c>
      <c r="B2146" s="2">
        <v>42947</v>
      </c>
      <c r="C2146" s="3">
        <v>0.61524305555555558</v>
      </c>
      <c r="D2146" s="3">
        <v>0.62432870370370364</v>
      </c>
      <c r="E2146" t="str">
        <f t="shared" si="165"/>
        <v>komórkowy</v>
      </c>
      <c r="F2146" s="6">
        <f t="shared" si="166"/>
        <v>14</v>
      </c>
      <c r="H2146">
        <f t="shared" si="163"/>
        <v>12881</v>
      </c>
      <c r="I2146">
        <f t="shared" si="164"/>
        <v>4197</v>
      </c>
      <c r="J2146">
        <f t="shared" si="167"/>
        <v>967</v>
      </c>
    </row>
    <row r="2147" spans="1:10" x14ac:dyDescent="0.3">
      <c r="A2147" s="1" t="s">
        <v>1837</v>
      </c>
      <c r="B2147" s="2">
        <v>42947</v>
      </c>
      <c r="C2147" s="3">
        <v>0.61821759259259257</v>
      </c>
      <c r="D2147" s="3">
        <v>0.62706018518518525</v>
      </c>
      <c r="E2147" t="str">
        <f t="shared" si="165"/>
        <v>stacjonarny</v>
      </c>
      <c r="F2147" s="6">
        <f t="shared" si="166"/>
        <v>13</v>
      </c>
      <c r="H2147">
        <f t="shared" si="163"/>
        <v>12894</v>
      </c>
      <c r="I2147">
        <f t="shared" si="164"/>
        <v>4197</v>
      </c>
      <c r="J2147">
        <f t="shared" si="167"/>
        <v>967</v>
      </c>
    </row>
    <row r="2148" spans="1:10" x14ac:dyDescent="0.3">
      <c r="A2148" s="1" t="s">
        <v>1745</v>
      </c>
      <c r="B2148" s="2">
        <v>42947</v>
      </c>
      <c r="C2148" s="3">
        <v>0.62299768518518517</v>
      </c>
      <c r="D2148" s="3">
        <v>0.62311342592592589</v>
      </c>
      <c r="E2148" t="str">
        <f t="shared" si="165"/>
        <v>stacjonarny</v>
      </c>
      <c r="F2148" s="6">
        <f t="shared" si="166"/>
        <v>1</v>
      </c>
      <c r="H2148">
        <f t="shared" ref="H2148:H2149" si="168">IF(E2148="stacjonarny",H2147+F2148,H2147)</f>
        <v>12895</v>
      </c>
      <c r="I2148">
        <f t="shared" ref="I2148:I2149" si="169">IF(E2148="komórkowy",I2147+F2148,I2147)</f>
        <v>4197</v>
      </c>
      <c r="J2148">
        <f t="shared" si="167"/>
        <v>967</v>
      </c>
    </row>
    <row r="2149" spans="1:10" x14ac:dyDescent="0.3">
      <c r="A2149" s="1" t="s">
        <v>1551</v>
      </c>
      <c r="B2149" s="2">
        <v>42947</v>
      </c>
      <c r="C2149" s="3">
        <v>0.62693287037037038</v>
      </c>
      <c r="D2149" s="3">
        <v>0.62837962962962968</v>
      </c>
      <c r="E2149" t="str">
        <f t="shared" si="165"/>
        <v>stacjonarny</v>
      </c>
      <c r="F2149" s="6">
        <f t="shared" si="166"/>
        <v>3</v>
      </c>
      <c r="H2149">
        <f t="shared" si="168"/>
        <v>12898</v>
      </c>
      <c r="I2149">
        <f t="shared" si="169"/>
        <v>4197</v>
      </c>
      <c r="J2149">
        <f t="shared" si="167"/>
        <v>967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4</vt:i4>
      </vt:variant>
      <vt:variant>
        <vt:lpstr>Nazwane zakresy</vt:lpstr>
      </vt:variant>
      <vt:variant>
        <vt:i4>4</vt:i4>
      </vt:variant>
    </vt:vector>
  </HeadingPairs>
  <TitlesOfParts>
    <vt:vector size="8" baseType="lpstr">
      <vt:lpstr>5.1</vt:lpstr>
      <vt:lpstr>5.2</vt:lpstr>
      <vt:lpstr>5.3</vt:lpstr>
      <vt:lpstr>5.4</vt:lpstr>
      <vt:lpstr>'5.1'!telefony</vt:lpstr>
      <vt:lpstr>'5.2'!telefony</vt:lpstr>
      <vt:lpstr>'5.3'!telefony</vt:lpstr>
      <vt:lpstr>'5.4'!telefony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Jakub Olszewski</dc:creator>
  <cp:lastModifiedBy>Jakub Olszewski</cp:lastModifiedBy>
  <dcterms:created xsi:type="dcterms:W3CDTF">2023-04-15T10:58:08Z</dcterms:created>
  <dcterms:modified xsi:type="dcterms:W3CDTF">2023-04-17T17:10:13Z</dcterms:modified>
</cp:coreProperties>
</file>