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<sst xmlns="http://schemas.openxmlformats.org/spreadsheetml/2006/main" count="4" uniqueCount="4">
  <si>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Time</t>
  </si>
  <si>
    <t>currnet consumed</t>
  </si>
  <si>
    <t>voltage</t>
  </si>
  <si>
    <t>power consumed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</si>
</sst>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Sheet1!$A$2:$A$20</c15:sqref>
                  </c15:fullRef>
                </c:ext>
              </c:extLst>
              <c:f>(Sheet1!$A$2,Sheet1!$A$5,Sheet1!$A$8,Sheet1!$A$11,Sheet1!$A$14,Sheet1!$A$17,Sheet1!$A$20)</c:f>
              <c:numCache>
                <c:formatCode>h:mm</c:formatCode>
                <c:ptCount val="7"/>
                <c:pt idx="0" c:formatCode="h:mm">
                  <c:v>0.0701388888888889</c:v>
                </c:pt>
                <c:pt idx="1" c:formatCode="h:mm">
                  <c:v>0.0743055555555556</c:v>
                </c:pt>
                <c:pt idx="2" c:formatCode="h:mm">
                  <c:v>0.0784722222222222</c:v>
                </c:pt>
                <c:pt idx="3" c:formatCode="h:mm">
                  <c:v>0.0840277777777778</c:v>
                </c:pt>
                <c:pt idx="4" c:formatCode="h:mm">
                  <c:v>0.0881944444444444</c:v>
                </c:pt>
                <c:pt idx="5" c:formatCode="h:mm">
                  <c:v>0.0923611111111111</c:v>
                </c:pt>
                <c:pt idx="6" c:formatCode="h:mm">
                  <c:v>0.0965277777777778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Sheet1!$B$2:$B$20</c15:sqref>
                  </c15:fullRef>
                </c:ext>
              </c:extLst>
              <c:f>(Sheet1!$B$2,Sheet1!$B$5,Sheet1!$B$8,Sheet1!$B$11,Sheet1!$B$14,Sheet1!$B$17,Sheet1!$B$20)</c:f>
              <c:numCache>
                <c:formatCode>General</c:formatCode>
                <c:ptCount val="7"/>
                <c:pt idx="0">
                  <c:v>89.2</c:v>
                </c:pt>
                <c:pt idx="1">
                  <c:v>95.2</c:v>
                </c:pt>
                <c:pt idx="2">
                  <c:v>92.1</c:v>
                </c:pt>
                <c:pt idx="3">
                  <c:v>93.8</c:v>
                </c:pt>
                <c:pt idx="4">
                  <c:v>90.4</c:v>
                </c:pt>
                <c:pt idx="5">
                  <c:v>92.7</c:v>
                </c:pt>
                <c:pt idx="6">
                  <c:v>81.01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331675"/>
        <c:axId val="520641888"/>
      </c:lineChart>
      <c:catAx>
        <c:axId val="7593316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641888"/>
        <c:crosses val="autoZero"/>
        <c:auto val="1"/>
        <c:lblAlgn val="ctr"/>
        <c:lblOffset val="100"/>
        <c:noMultiLvlLbl val="0"/>
      </c:catAx>
      <c:valAx>
        <c:axId val="5206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3316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Sheet1!$A$2:$A$20</c15:sqref>
                  </c15:fullRef>
                </c:ext>
              </c:extLst>
              <c:f>(Sheet1!$A$2,Sheet1!$A$5,Sheet1!$A$8,Sheet1!$A$11,Sheet1!$A$14:$A$15,Sheet1!$A$18,Sheet1!$A$20)</c:f>
              <c:numCache>
                <c:formatCode>h:mm</c:formatCode>
                <c:ptCount val="8"/>
                <c:pt idx="0" c:formatCode="h:mm">
                  <c:v>0.0701388888888889</c:v>
                </c:pt>
                <c:pt idx="1" c:formatCode="h:mm">
                  <c:v>0.0743055555555556</c:v>
                </c:pt>
                <c:pt idx="2" c:formatCode="h:mm">
                  <c:v>0.0784722222222222</c:v>
                </c:pt>
                <c:pt idx="3" c:formatCode="h:mm">
                  <c:v>0.0840277777777778</c:v>
                </c:pt>
                <c:pt idx="4" c:formatCode="h:mm">
                  <c:v>0.0881944444444444</c:v>
                </c:pt>
                <c:pt idx="5" c:formatCode="h:mm">
                  <c:v>0.0895833333333333</c:v>
                </c:pt>
                <c:pt idx="6" c:formatCode="h:mm">
                  <c:v>0.09375</c:v>
                </c:pt>
                <c:pt idx="7" c:formatCode="h:mm">
                  <c:v>0.0965277777777778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Sheet1!$D$2:$D$20</c15:sqref>
                  </c15:fullRef>
                </c:ext>
              </c:extLst>
              <c:f>(Sheet1!$D$2,Sheet1!$D$5,Sheet1!$D$8,Sheet1!$D$11,Sheet1!$D$14:$D$15,Sheet1!$D$18,Sheet1!$D$20)</c:f>
              <c:numCache>
                <c:formatCode>General</c:formatCode>
                <c:ptCount val="8"/>
                <c:pt idx="0">
                  <c:v>446</c:v>
                </c:pt>
                <c:pt idx="1">
                  <c:v>476</c:v>
                </c:pt>
                <c:pt idx="2">
                  <c:v>460.5</c:v>
                </c:pt>
                <c:pt idx="3">
                  <c:v>469</c:v>
                </c:pt>
                <c:pt idx="4">
                  <c:v>452</c:v>
                </c:pt>
                <c:pt idx="5">
                  <c:v>441.5</c:v>
                </c:pt>
                <c:pt idx="6">
                  <c:v>450</c:v>
                </c:pt>
                <c:pt idx="7">
                  <c:v>405.05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153321"/>
        <c:axId val="102919134"/>
      </c:lineChart>
      <c:catAx>
        <c:axId val="301153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919134"/>
        <c:crosses val="autoZero"/>
        <c:auto val="1"/>
        <c:lblAlgn val="ctr"/>
        <c:lblOffset val="100"/>
        <c:noMultiLvlLbl val="0"/>
      </c:catAx>
      <c:valAx>
        <c:axId val="1029191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 (Watts)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1533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520700</xdr:colOff>
      <xdr:row>12</xdr:row>
      <xdr:rowOff>101600</xdr:rowOff>
    </xdr:from>
    <xdr:to>
      <xdr:col>10</xdr:col>
      <xdr:colOff>539750</xdr:colOff>
      <xdr:row>27</xdr:row>
      <xdr:rowOff>82550</xdr:rowOff>
    </xdr:to>
    <xdr:graphicFrame>
      <xdr:nvGraphicFramePr>
        <xdr:cNvPr id="2" name="Chart 1"/>
        <xdr:cNvGraphicFramePr/>
      </xdr:nvGraphicFramePr>
      <xdr:xfrm>
        <a:off x="2635250" y="2311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12</xdr:row>
      <xdr:rowOff>69850</xdr:rowOff>
    </xdr:from>
    <xdr:to>
      <xdr:col>18</xdr:col>
      <xdr:colOff>355600</xdr:colOff>
      <xdr:row>27</xdr:row>
      <xdr:rowOff>50800</xdr:rowOff>
    </xdr:to>
    <xdr:graphicFrame>
      <xdr:nvGraphicFramePr>
        <xdr:cNvPr id="3" name="Chart 2"/>
        <xdr:cNvGraphicFramePr/>
      </xdr:nvGraphicFramePr>
      <xdr:xfrm>
        <a:off x="7327900" y="2279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A2" sqref="D2:D20 A2:A20"/>
    </sheetView>
  </sheetViews>
  <sheetFormatPr defaultColWidth="8.72727272727273" defaultRowHeight="14.5" outlineLevelCol="3"/>
  <cols>
    <col min="2" max="2" width="12.8181818181818"/>
    <col min="4" max="4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0.0701388888888889</v>
      </c>
      <c r="B2">
        <v>89.2</v>
      </c>
      <c r="C2">
        <v>5</v>
      </c>
      <c r="D2">
        <f>PRODUCT(B2,C2)</f>
        <v>446</v>
      </c>
    </row>
    <row r="3" spans="1:4">
      <c r="A3" s="1">
        <v>0.0715277777777778</v>
      </c>
      <c r="B3">
        <v>94.37</v>
      </c>
      <c r="C3">
        <v>5</v>
      </c>
      <c r="D3">
        <f t="shared" ref="D3:D20" si="0">PRODUCT(B3,C3)</f>
        <v>471.85</v>
      </c>
    </row>
    <row r="4" spans="1:4">
      <c r="A4" s="1">
        <v>0.0729166666666667</v>
      </c>
      <c r="B4">
        <v>84</v>
      </c>
      <c r="C4">
        <v>5</v>
      </c>
      <c r="D4">
        <f t="shared" si="0"/>
        <v>420</v>
      </c>
    </row>
    <row r="5" spans="1:4">
      <c r="A5" s="1">
        <v>0.0743055555555556</v>
      </c>
      <c r="B5">
        <v>95.2</v>
      </c>
      <c r="C5">
        <v>5</v>
      </c>
      <c r="D5">
        <f t="shared" si="0"/>
        <v>476</v>
      </c>
    </row>
    <row r="6" spans="1:4">
      <c r="A6" s="1">
        <v>0.0756944444444444</v>
      </c>
      <c r="B6">
        <v>93.1</v>
      </c>
      <c r="C6">
        <v>5</v>
      </c>
      <c r="D6">
        <f t="shared" si="0"/>
        <v>465.5</v>
      </c>
    </row>
    <row r="7" spans="1:4">
      <c r="A7" s="1">
        <v>0.0770833333333333</v>
      </c>
      <c r="B7">
        <v>89.9</v>
      </c>
      <c r="C7">
        <v>5</v>
      </c>
      <c r="D7">
        <f t="shared" si="0"/>
        <v>449.5</v>
      </c>
    </row>
    <row r="8" spans="1:4">
      <c r="A8" s="1">
        <v>0.0784722222222222</v>
      </c>
      <c r="B8">
        <v>92.1</v>
      </c>
      <c r="C8">
        <v>5</v>
      </c>
      <c r="D8">
        <f t="shared" si="0"/>
        <v>460.5</v>
      </c>
    </row>
    <row r="9" spans="1:4">
      <c r="A9" s="1">
        <v>0.08125</v>
      </c>
      <c r="B9" s="2">
        <v>86</v>
      </c>
      <c r="C9">
        <v>5</v>
      </c>
      <c r="D9">
        <f t="shared" si="0"/>
        <v>430</v>
      </c>
    </row>
    <row r="10" spans="1:4">
      <c r="A10" s="1">
        <v>0.0826388888888889</v>
      </c>
      <c r="B10">
        <v>92.1</v>
      </c>
      <c r="C10">
        <v>5</v>
      </c>
      <c r="D10">
        <f t="shared" si="0"/>
        <v>460.5</v>
      </c>
    </row>
    <row r="11" spans="1:4">
      <c r="A11" s="1">
        <v>0.0840277777777778</v>
      </c>
      <c r="B11">
        <v>93.8</v>
      </c>
      <c r="C11">
        <v>5</v>
      </c>
      <c r="D11">
        <f t="shared" si="0"/>
        <v>469</v>
      </c>
    </row>
    <row r="12" spans="1:4">
      <c r="A12" s="1">
        <v>0.0854166666666667</v>
      </c>
      <c r="B12">
        <v>91.82</v>
      </c>
      <c r="C12">
        <v>5</v>
      </c>
      <c r="D12">
        <f t="shared" si="0"/>
        <v>459.1</v>
      </c>
    </row>
    <row r="13" spans="1:4">
      <c r="A13" s="1">
        <v>0.0868055555555556</v>
      </c>
      <c r="B13">
        <v>94.6</v>
      </c>
      <c r="C13">
        <v>5</v>
      </c>
      <c r="D13">
        <f t="shared" si="0"/>
        <v>473</v>
      </c>
    </row>
    <row r="14" spans="1:4">
      <c r="A14" s="1">
        <v>0.0881944444444444</v>
      </c>
      <c r="B14">
        <v>90.4</v>
      </c>
      <c r="C14">
        <v>5</v>
      </c>
      <c r="D14">
        <f t="shared" si="0"/>
        <v>452</v>
      </c>
    </row>
    <row r="15" spans="1:4">
      <c r="A15" s="1">
        <v>0.0895833333333333</v>
      </c>
      <c r="B15">
        <v>88.3</v>
      </c>
      <c r="C15">
        <v>5</v>
      </c>
      <c r="D15">
        <f t="shared" si="0"/>
        <v>441.5</v>
      </c>
    </row>
    <row r="16" spans="1:4">
      <c r="A16" s="1">
        <v>0.0909722222222222</v>
      </c>
      <c r="B16">
        <v>92</v>
      </c>
      <c r="C16">
        <v>5</v>
      </c>
      <c r="D16">
        <f t="shared" si="0"/>
        <v>460</v>
      </c>
    </row>
    <row r="17" spans="1:4">
      <c r="A17" s="1">
        <v>0.0923611111111111</v>
      </c>
      <c r="B17">
        <v>92.7</v>
      </c>
      <c r="C17">
        <v>5</v>
      </c>
      <c r="D17">
        <f t="shared" si="0"/>
        <v>463.5</v>
      </c>
    </row>
    <row r="18" spans="1:4">
      <c r="A18" s="1">
        <v>0.09375</v>
      </c>
      <c r="B18">
        <v>90</v>
      </c>
      <c r="C18">
        <v>5</v>
      </c>
      <c r="D18">
        <f t="shared" si="0"/>
        <v>450</v>
      </c>
    </row>
    <row r="19" spans="1:4">
      <c r="A19" s="1">
        <v>0.0951388888888889</v>
      </c>
      <c r="B19">
        <v>84.9</v>
      </c>
      <c r="C19">
        <v>5</v>
      </c>
      <c r="D19">
        <f t="shared" si="0"/>
        <v>424.5</v>
      </c>
    </row>
    <row r="20" spans="1:4">
      <c r="A20" s="1">
        <v>0.0965277777777778</v>
      </c>
      <c r="B20">
        <v>81.01</v>
      </c>
      <c r="C20">
        <v>5</v>
      </c>
      <c r="D20">
        <f t="shared" si="0"/>
        <v>405.05</v>
      </c>
    </row>
    <row r="21" spans="1:4">
      <c r="A21" s="1"/>
      <c r="B21">
        <f>AVERAGE(B2:B20)</f>
        <v>90.2894736842105</v>
      </c>
      <c r="D21" s="3">
        <f>SUM(D2:D20)/19</f>
        <v>451.447368421053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OLURIN</dc:creator>
  <cp:lastModifiedBy>Olurinnre Odejobi</cp:lastModifiedBy>
  <dcterms:created xsi:type="dcterms:W3CDTF">2024-08-22T14:51:00Z</dcterms:created>
  <dcterms:modified xsi:type="dcterms:W3CDTF">2024-08-25T07:36:16Z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5536857285BB4F6CABA6E9B4BF863F8C_11</vt:lpwstr>
  </property>
  <property fmtid="{D5CDD505-2E9C-101B-9397-08002B2CF9AE}" pid="3" name="KSOProductBuildVer">
    <vt:lpwstr>1033-12.2.0.13472</vt:lpwstr>
  </property>
</Properties>
</file>