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<sst xmlns="http://schemas.openxmlformats.org/spreadsheetml/2006/main" count="5" uniqueCount="5">
  <si>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Time</t>
  </si>
  <si>
    <t>Current Consumed</t>
  </si>
  <si>
    <t>voltage</t>
  </si>
  <si>
    <t>power</t>
  </si>
  <si>
    <t>Average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</si>
</sst>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Sheet1!$A$2:$A$20</c15:sqref>
                  </c15:fullRef>
                </c:ext>
              </c:extLst>
              <c:f>(Sheet1!$A$2,Sheet1!$A$5,Sheet1!$A$8,Sheet1!$A$11,Sheet1!$A$14,Sheet1!$A$17,Sheet1!$A$20)</c:f>
              <c:numCache>
                <c:formatCode>h:mm</c:formatCode>
                <c:ptCount val="7"/>
                <c:pt idx="0" c:formatCode="h:mm">
                  <c:v>0.134722222222222</c:v>
                </c:pt>
                <c:pt idx="1" c:formatCode="h:mm">
                  <c:v>0.138888888888889</c:v>
                </c:pt>
                <c:pt idx="2" c:formatCode="h:mm">
                  <c:v>0.143055555555556</c:v>
                </c:pt>
                <c:pt idx="3" c:formatCode="h:mm">
                  <c:v>0.148611111111111</c:v>
                </c:pt>
                <c:pt idx="4" c:formatCode="h:mm">
                  <c:v>0.152777777777778</c:v>
                </c:pt>
                <c:pt idx="5" c:formatCode="h:mm">
                  <c:v>0.156944444444444</c:v>
                </c:pt>
                <c:pt idx="6" c:formatCode="h:mm">
                  <c:v>0.161111111111111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Sheet1!$D$2:$D$20</c15:sqref>
                  </c15:fullRef>
                </c:ext>
              </c:extLst>
              <c:f>(Sheet1!$D$2,Sheet1!$D$5,Sheet1!$D$8,Sheet1!$D$11,Sheet1!$D$14,Sheet1!$D$17,Sheet1!$D$20)</c:f>
              <c:numCache>
                <c:formatCode>General</c:formatCode>
                <c:ptCount val="7"/>
                <c:pt idx="0">
                  <c:v>262.35</c:v>
                </c:pt>
                <c:pt idx="1">
                  <c:v>263.67</c:v>
                </c:pt>
                <c:pt idx="2">
                  <c:v>263.67</c:v>
                </c:pt>
                <c:pt idx="3">
                  <c:v>199.65</c:v>
                </c:pt>
                <c:pt idx="4">
                  <c:v>263.34</c:v>
                </c:pt>
                <c:pt idx="5">
                  <c:v>262.35</c:v>
                </c:pt>
                <c:pt idx="6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2554642"/>
        <c:axId val="675461419"/>
      </c:lineChart>
      <c:catAx>
        <c:axId val="8225546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461419"/>
        <c:crosses val="autoZero"/>
        <c:auto val="1"/>
        <c:lblAlgn val="ctr"/>
        <c:lblOffset val="100"/>
        <c:noMultiLvlLbl val="0"/>
      </c:catAx>
      <c:valAx>
        <c:axId val="6754614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Power(Watts)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5546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Consumed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Sheet1!$A$2:$A$20</c15:sqref>
                  </c15:fullRef>
                </c:ext>
              </c:extLst>
              <c:f>(Sheet1!$A$2,Sheet1!$A$5,Sheet1!$A$8,Sheet1!$A$11,Sheet1!$A$14,Sheet1!$A$17,Sheet1!$A$20)</c:f>
              <c:numCache>
                <c:formatCode>h:mm</c:formatCode>
                <c:ptCount val="7"/>
                <c:pt idx="0" c:formatCode="h:mm">
                  <c:v>0.134722222222222</c:v>
                </c:pt>
                <c:pt idx="1" c:formatCode="h:mm">
                  <c:v>0.138888888888889</c:v>
                </c:pt>
                <c:pt idx="2" c:formatCode="h:mm">
                  <c:v>0.143055555555556</c:v>
                </c:pt>
                <c:pt idx="3" c:formatCode="h:mm">
                  <c:v>0.148611111111111</c:v>
                </c:pt>
                <c:pt idx="4" c:formatCode="h:mm">
                  <c:v>0.152777777777778</c:v>
                </c:pt>
                <c:pt idx="5" c:formatCode="h:mm">
                  <c:v>0.156944444444444</c:v>
                </c:pt>
                <c:pt idx="6" c:formatCode="h:mm">
                  <c:v>0.161111111111111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Sheet1!$B$2:$B$20</c15:sqref>
                  </c15:fullRef>
                </c:ext>
              </c:extLst>
              <c:f>(Sheet1!$B$2,Sheet1!$B$5,Sheet1!$B$8,Sheet1!$B$11,Sheet1!$B$14,Sheet1!$B$17,Sheet1!$B$20)</c:f>
              <c:numCache>
                <c:formatCode>General</c:formatCode>
                <c:ptCount val="7"/>
                <c:pt idx="0">
                  <c:v>79.5</c:v>
                </c:pt>
                <c:pt idx="1">
                  <c:v>79.9</c:v>
                </c:pt>
                <c:pt idx="2">
                  <c:v>79.9</c:v>
                </c:pt>
                <c:pt idx="3">
                  <c:v>60.5</c:v>
                </c:pt>
                <c:pt idx="4">
                  <c:v>79.8</c:v>
                </c:pt>
                <c:pt idx="5">
                  <c:v>79.5</c:v>
                </c:pt>
                <c:pt idx="6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6941165"/>
        <c:axId val="467654485"/>
      </c:lineChart>
      <c:catAx>
        <c:axId val="1569411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654485"/>
        <c:crosses val="autoZero"/>
        <c:auto val="1"/>
        <c:lblAlgn val="ctr"/>
        <c:lblOffset val="100"/>
        <c:noMultiLvlLbl val="0"/>
      </c:catAx>
      <c:valAx>
        <c:axId val="4676544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941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584200</xdr:colOff>
      <xdr:row>9</xdr:row>
      <xdr:rowOff>57150</xdr:rowOff>
    </xdr:from>
    <xdr:to>
      <xdr:col>12</xdr:col>
      <xdr:colOff>279400</xdr:colOff>
      <xdr:row>24</xdr:row>
      <xdr:rowOff>38100</xdr:rowOff>
    </xdr:to>
    <xdr:graphicFrame>
      <xdr:nvGraphicFramePr>
        <xdr:cNvPr id="2" name="Chart 1"/>
        <xdr:cNvGraphicFramePr/>
      </xdr:nvGraphicFramePr>
      <xdr:xfrm>
        <a:off x="3594100" y="1714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9</xdr:row>
      <xdr:rowOff>31750</xdr:rowOff>
    </xdr:from>
    <xdr:to>
      <xdr:col>21</xdr:col>
      <xdr:colOff>12700</xdr:colOff>
      <xdr:row>24</xdr:row>
      <xdr:rowOff>12700</xdr:rowOff>
    </xdr:to>
    <xdr:graphicFrame>
      <xdr:nvGraphicFramePr>
        <xdr:cNvPr id="5" name="Chart 4"/>
        <xdr:cNvGraphicFramePr/>
      </xdr:nvGraphicFramePr>
      <xdr:xfrm>
        <a:off x="8813800" y="1689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A1" sqref="A1:B20"/>
    </sheetView>
  </sheetViews>
  <sheetFormatPr defaultColWidth="8.72727272727273" defaultRowHeight="14.5" outlineLevelCol="3"/>
  <cols>
    <col min="2" max="2" width="12.8181818181818"/>
    <col min="4" max="4" width="12.8181818181818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0.134722222222222</v>
      </c>
      <c r="B2">
        <v>79.5</v>
      </c>
      <c r="C2">
        <v>3.3</v>
      </c>
      <c r="D2">
        <f>PRODUCT(B2,C2)</f>
        <v>262.35</v>
      </c>
    </row>
    <row r="3" spans="1:4">
      <c r="A3" s="1">
        <v>0.136111111111111</v>
      </c>
      <c r="B3">
        <v>79.8</v>
      </c>
      <c r="C3">
        <v>3.3</v>
      </c>
      <c r="D3">
        <f t="shared" ref="D3:D21" si="0">PRODUCT(B3,C3)</f>
        <v>263.34</v>
      </c>
    </row>
    <row r="4" spans="1:4">
      <c r="A4" s="1">
        <v>0.1375</v>
      </c>
      <c r="B4">
        <v>80</v>
      </c>
      <c r="C4">
        <v>3.3</v>
      </c>
      <c r="D4">
        <f t="shared" si="0"/>
        <v>264</v>
      </c>
    </row>
    <row r="5" spans="1:4">
      <c r="A5" s="1">
        <v>0.138888888888889</v>
      </c>
      <c r="B5">
        <v>79.9</v>
      </c>
      <c r="C5">
        <v>3.3</v>
      </c>
      <c r="D5">
        <f t="shared" si="0"/>
        <v>263.67</v>
      </c>
    </row>
    <row r="6" spans="1:4">
      <c r="A6" s="1">
        <v>0.140277777777778</v>
      </c>
      <c r="B6">
        <v>79.8</v>
      </c>
      <c r="C6">
        <v>3.3</v>
      </c>
      <c r="D6">
        <f t="shared" si="0"/>
        <v>263.34</v>
      </c>
    </row>
    <row r="7" spans="1:4">
      <c r="A7" s="1">
        <v>0.141666666666667</v>
      </c>
      <c r="B7">
        <v>60.6</v>
      </c>
      <c r="C7">
        <v>3.3</v>
      </c>
      <c r="D7">
        <f t="shared" si="0"/>
        <v>199.98</v>
      </c>
    </row>
    <row r="8" spans="1:4">
      <c r="A8" s="1">
        <v>0.143055555555556</v>
      </c>
      <c r="B8">
        <v>79.9</v>
      </c>
      <c r="C8">
        <v>3.3</v>
      </c>
      <c r="D8">
        <f t="shared" si="0"/>
        <v>263.67</v>
      </c>
    </row>
    <row r="9" spans="1:4">
      <c r="A9" s="1">
        <v>0.144444444444444</v>
      </c>
      <c r="B9">
        <v>79.8</v>
      </c>
      <c r="C9">
        <v>3.3</v>
      </c>
      <c r="D9">
        <f t="shared" si="0"/>
        <v>263.34</v>
      </c>
    </row>
    <row r="10" spans="1:4">
      <c r="A10" s="1">
        <v>0.145833333333333</v>
      </c>
      <c r="B10">
        <v>79.9</v>
      </c>
      <c r="C10">
        <v>3.3</v>
      </c>
      <c r="D10">
        <f t="shared" si="0"/>
        <v>263.67</v>
      </c>
    </row>
    <row r="11" spans="1:4">
      <c r="A11" s="1">
        <v>0.148611111111111</v>
      </c>
      <c r="B11">
        <v>60.5</v>
      </c>
      <c r="C11">
        <v>3.3</v>
      </c>
      <c r="D11">
        <f t="shared" si="0"/>
        <v>199.65</v>
      </c>
    </row>
    <row r="12" spans="1:4">
      <c r="A12" s="1">
        <v>0.15</v>
      </c>
      <c r="B12">
        <v>79.7</v>
      </c>
      <c r="C12">
        <v>3.3</v>
      </c>
      <c r="D12">
        <f t="shared" si="0"/>
        <v>263.01</v>
      </c>
    </row>
    <row r="13" spans="1:4">
      <c r="A13" s="1">
        <v>0.151388888888889</v>
      </c>
      <c r="B13">
        <v>79.8</v>
      </c>
      <c r="C13">
        <v>3.3</v>
      </c>
      <c r="D13">
        <f t="shared" si="0"/>
        <v>263.34</v>
      </c>
    </row>
    <row r="14" spans="1:4">
      <c r="A14" s="1">
        <v>0.152777777777778</v>
      </c>
      <c r="B14">
        <v>79.8</v>
      </c>
      <c r="C14">
        <v>3.3</v>
      </c>
      <c r="D14">
        <f t="shared" si="0"/>
        <v>263.34</v>
      </c>
    </row>
    <row r="15" spans="1:4">
      <c r="A15" s="1">
        <v>0.154166666666667</v>
      </c>
      <c r="B15">
        <v>79.6</v>
      </c>
      <c r="C15">
        <v>3.3</v>
      </c>
      <c r="D15">
        <f t="shared" si="0"/>
        <v>262.68</v>
      </c>
    </row>
    <row r="16" spans="1:4">
      <c r="A16" s="1">
        <v>0.155555555555556</v>
      </c>
      <c r="B16">
        <v>79.6</v>
      </c>
      <c r="C16">
        <v>3.3</v>
      </c>
      <c r="D16">
        <f t="shared" si="0"/>
        <v>262.68</v>
      </c>
    </row>
    <row r="17" spans="1:4">
      <c r="A17" s="1">
        <v>0.156944444444444</v>
      </c>
      <c r="B17">
        <v>79.5</v>
      </c>
      <c r="C17">
        <v>3.3</v>
      </c>
      <c r="D17">
        <f t="shared" si="0"/>
        <v>262.35</v>
      </c>
    </row>
    <row r="18" spans="1:4">
      <c r="A18" s="1">
        <v>0.158333333333333</v>
      </c>
      <c r="B18" s="2">
        <v>79</v>
      </c>
      <c r="C18">
        <v>3.3</v>
      </c>
      <c r="D18">
        <f t="shared" si="0"/>
        <v>260.7</v>
      </c>
    </row>
    <row r="19" spans="1:4">
      <c r="A19" s="1">
        <v>0.159722222222222</v>
      </c>
      <c r="B19" s="2">
        <v>79</v>
      </c>
      <c r="C19">
        <v>3.3</v>
      </c>
      <c r="D19">
        <f t="shared" si="0"/>
        <v>260.7</v>
      </c>
    </row>
    <row r="20" spans="1:4">
      <c r="A20" s="1">
        <v>0.161111111111111</v>
      </c>
      <c r="B20">
        <v>60</v>
      </c>
      <c r="C20">
        <v>3.3</v>
      </c>
      <c r="D20">
        <f t="shared" si="0"/>
        <v>198</v>
      </c>
    </row>
    <row r="21" spans="1:4">
      <c r="A21" t="s">
        <v>4</v>
      </c>
      <c r="B21">
        <f>AVERAGE(B2:B20)</f>
        <v>76.6157894736842</v>
      </c>
      <c r="C21">
        <v>3.3</v>
      </c>
      <c r="D21">
        <f t="shared" si="0"/>
        <v>252.832105263158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OLURIN</dc:creator>
  <cp:lastModifiedBy>Olurinnre Odejobi</cp:lastModifiedBy>
  <dcterms:created xsi:type="dcterms:W3CDTF">2024-08-21T09:59:00Z</dcterms:created>
  <dcterms:modified xsi:type="dcterms:W3CDTF">2024-08-25T07:36:13Z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7D714C6A53774A72A51BD68CA4707115_11</vt:lpwstr>
  </property>
  <property fmtid="{D5CDD505-2E9C-101B-9397-08002B2CF9AE}" pid="3" name="KSOProductBuildVer">
    <vt:lpwstr>1033-12.2.0.13472</vt:lpwstr>
  </property>
</Properties>
</file>