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Elijah Oluwabiyi\Documents\Data Analysis with Excel\Revising Excel\Portfolio Projects Revised\"/>
    </mc:Choice>
  </mc:AlternateContent>
  <xr:revisionPtr revIDLastSave="0" documentId="13_ncr:1_{62156AF3-5EEB-4DD2-8851-08109107DFA9}" xr6:coauthVersionLast="47" xr6:coauthVersionMax="47" xr10:uidLastSave="{00000000-0000-0000-0000-000000000000}"/>
  <bookViews>
    <workbookView xWindow="-120" yWindow="-120" windowWidth="20730" windowHeight="11760" activeTab="3" xr2:uid="{00000000-000D-0000-FFFF-FFFF00000000}"/>
  </bookViews>
  <sheets>
    <sheet name="Raw Data" sheetId="1" r:id="rId1"/>
    <sheet name="Working Sheet" sheetId="2" r:id="rId2"/>
    <sheet name="Pivot Tables" sheetId="3" r:id="rId3"/>
    <sheet name="Dashboard" sheetId="4" r:id="rId4"/>
  </sheets>
  <definedNames>
    <definedName name="_xlnm._FilterDatabase" localSheetId="0" hidden="1">'Raw Data'!$A$1:$M$1001</definedName>
    <definedName name="_xlnm._FilterDatabase" localSheetId="1" hidden="1">'Working Sheet'!$A$1:$N$1001</definedName>
    <definedName name="Slicer_Education">#N/A</definedName>
    <definedName name="Slicer_Home_Owner">#N/A</definedName>
    <definedName name="Slicer_Marital_Status">#N/A</definedName>
    <definedName name="Slicer_Region">#N/A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2" l="1" a="1"/>
  <c r="M3" i="2" s="1"/>
  <c r="M4" i="2" a="1"/>
  <c r="M4" i="2"/>
  <c r="M5" i="2" a="1"/>
  <c r="M5" i="2" s="1"/>
  <c r="M6" i="2" a="1"/>
  <c r="M6" i="2" s="1"/>
  <c r="M7" i="2" a="1"/>
  <c r="M7" i="2" s="1"/>
  <c r="M8" i="2" a="1"/>
  <c r="M8" i="2" s="1"/>
  <c r="M9" i="2" a="1"/>
  <c r="M9" i="2" s="1"/>
  <c r="M10" i="2" a="1"/>
  <c r="M10" i="2"/>
  <c r="M11" i="2" a="1"/>
  <c r="M11" i="2" s="1"/>
  <c r="M12" i="2" a="1"/>
  <c r="M12" i="2"/>
  <c r="M13" i="2" a="1"/>
  <c r="M13" i="2" s="1"/>
  <c r="M14" i="2" a="1"/>
  <c r="M14" i="2" s="1"/>
  <c r="M15" i="2" a="1"/>
  <c r="M15" i="2" s="1"/>
  <c r="M16" i="2" a="1"/>
  <c r="M16" i="2" s="1"/>
  <c r="M17" i="2" a="1"/>
  <c r="M17" i="2" s="1"/>
  <c r="M18" i="2" a="1"/>
  <c r="M18" i="2"/>
  <c r="M19" i="2" a="1"/>
  <c r="M19" i="2" s="1"/>
  <c r="M20" i="2" a="1"/>
  <c r="M20" i="2"/>
  <c r="M21" i="2" a="1"/>
  <c r="M21" i="2" s="1"/>
  <c r="M22" i="2" a="1"/>
  <c r="M22" i="2" s="1"/>
  <c r="M23" i="2" a="1"/>
  <c r="M23" i="2" s="1"/>
  <c r="M24" i="2" a="1"/>
  <c r="M24" i="2" s="1"/>
  <c r="M25" i="2" a="1"/>
  <c r="M25" i="2" s="1"/>
  <c r="M26" i="2" a="1"/>
  <c r="M26" i="2"/>
  <c r="M27" i="2" a="1"/>
  <c r="M27" i="2" s="1"/>
  <c r="M28" i="2" a="1"/>
  <c r="M28" i="2"/>
  <c r="M29" i="2" a="1"/>
  <c r="M29" i="2" s="1"/>
  <c r="M30" i="2" a="1"/>
  <c r="M30" i="2" s="1"/>
  <c r="M31" i="2" a="1"/>
  <c r="M31" i="2" s="1"/>
  <c r="M32" i="2" a="1"/>
  <c r="M32" i="2" s="1"/>
  <c r="M33" i="2" a="1"/>
  <c r="M33" i="2" s="1"/>
  <c r="M34" i="2" a="1"/>
  <c r="M34" i="2"/>
  <c r="M35" i="2" a="1"/>
  <c r="M35" i="2" s="1"/>
  <c r="M36" i="2" a="1"/>
  <c r="M36" i="2" s="1"/>
  <c r="M37" i="2" a="1"/>
  <c r="M37" i="2" s="1"/>
  <c r="M38" i="2" a="1"/>
  <c r="M38" i="2" s="1"/>
  <c r="M39" i="2" a="1"/>
  <c r="M39" i="2" s="1"/>
  <c r="M40" i="2" a="1"/>
  <c r="M40" i="2" s="1"/>
  <c r="M41" i="2" a="1"/>
  <c r="M41" i="2" s="1"/>
  <c r="M42" i="2" a="1"/>
  <c r="M42" i="2"/>
  <c r="M43" i="2" a="1"/>
  <c r="M43" i="2" s="1"/>
  <c r="M44" i="2" a="1"/>
  <c r="M44" i="2" s="1"/>
  <c r="M45" i="2" a="1"/>
  <c r="M45" i="2" s="1"/>
  <c r="M46" i="2" a="1"/>
  <c r="M46" i="2" s="1"/>
  <c r="M47" i="2" a="1"/>
  <c r="M47" i="2" s="1"/>
  <c r="M48" i="2" a="1"/>
  <c r="M48" i="2" s="1"/>
  <c r="M49" i="2" a="1"/>
  <c r="M49" i="2" s="1"/>
  <c r="M50" i="2" a="1"/>
  <c r="M50" i="2"/>
  <c r="M51" i="2" a="1"/>
  <c r="M51" i="2" s="1"/>
  <c r="M52" i="2" a="1"/>
  <c r="M52" i="2" s="1"/>
  <c r="M53" i="2" a="1"/>
  <c r="M53" i="2" s="1"/>
  <c r="M54" i="2" a="1"/>
  <c r="M54" i="2" s="1"/>
  <c r="M55" i="2" a="1"/>
  <c r="M55" i="2" s="1"/>
  <c r="M56" i="2" a="1"/>
  <c r="M56" i="2" s="1"/>
  <c r="M57" i="2" a="1"/>
  <c r="M57" i="2" s="1"/>
  <c r="M58" i="2" a="1"/>
  <c r="M58" i="2"/>
  <c r="M59" i="2" a="1"/>
  <c r="M59" i="2" s="1"/>
  <c r="M60" i="2" a="1"/>
  <c r="M60" i="2"/>
  <c r="M61" i="2" a="1"/>
  <c r="M61" i="2" s="1"/>
  <c r="M62" i="2" a="1"/>
  <c r="M62" i="2" s="1"/>
  <c r="M63" i="2" a="1"/>
  <c r="M63" i="2" s="1"/>
  <c r="M64" i="2" a="1"/>
  <c r="M64" i="2" s="1"/>
  <c r="M65" i="2" a="1"/>
  <c r="M65" i="2" s="1"/>
  <c r="M66" i="2" a="1"/>
  <c r="M66" i="2"/>
  <c r="M67" i="2" a="1"/>
  <c r="M67" i="2" s="1"/>
  <c r="M68" i="2" a="1"/>
  <c r="M68" i="2"/>
  <c r="M69" i="2" a="1"/>
  <c r="M69" i="2" s="1"/>
  <c r="M70" i="2" a="1"/>
  <c r="M70" i="2" s="1"/>
  <c r="M71" i="2" a="1"/>
  <c r="M71" i="2" s="1"/>
  <c r="M72" i="2" a="1"/>
  <c r="M72" i="2" s="1"/>
  <c r="M73" i="2" a="1"/>
  <c r="M73" i="2" s="1"/>
  <c r="M74" i="2" a="1"/>
  <c r="M74" i="2"/>
  <c r="M75" i="2" a="1"/>
  <c r="M75" i="2" s="1"/>
  <c r="M76" i="2" a="1"/>
  <c r="M76" i="2"/>
  <c r="M77" i="2" a="1"/>
  <c r="M77" i="2" s="1"/>
  <c r="M78" i="2" a="1"/>
  <c r="M78" i="2" s="1"/>
  <c r="M79" i="2" a="1"/>
  <c r="M79" i="2" s="1"/>
  <c r="M80" i="2" a="1"/>
  <c r="M80" i="2" s="1"/>
  <c r="M81" i="2" a="1"/>
  <c r="M81" i="2" s="1"/>
  <c r="M82" i="2" a="1"/>
  <c r="M82" i="2"/>
  <c r="M83" i="2" a="1"/>
  <c r="M83" i="2" s="1"/>
  <c r="M84" i="2" a="1"/>
  <c r="M84" i="2" s="1"/>
  <c r="M85" i="2" a="1"/>
  <c r="M85" i="2" s="1"/>
  <c r="M86" i="2" a="1"/>
  <c r="M86" i="2" s="1"/>
  <c r="M87" i="2" a="1"/>
  <c r="M87" i="2" s="1"/>
  <c r="M88" i="2" a="1"/>
  <c r="M88" i="2" s="1"/>
  <c r="M89" i="2" a="1"/>
  <c r="M89" i="2" s="1"/>
  <c r="M90" i="2" a="1"/>
  <c r="M90" i="2"/>
  <c r="M91" i="2" a="1"/>
  <c r="M91" i="2" s="1"/>
  <c r="M92" i="2" a="1"/>
  <c r="M92" i="2"/>
  <c r="M93" i="2" a="1"/>
  <c r="M93" i="2" s="1"/>
  <c r="M94" i="2" a="1"/>
  <c r="M94" i="2" s="1"/>
  <c r="M95" i="2" a="1"/>
  <c r="M95" i="2" s="1"/>
  <c r="M96" i="2" a="1"/>
  <c r="M96" i="2" s="1"/>
  <c r="M97" i="2" a="1"/>
  <c r="M97" i="2" s="1"/>
  <c r="M98" i="2" a="1"/>
  <c r="M98" i="2"/>
  <c r="M99" i="2" a="1"/>
  <c r="M99" i="2" s="1"/>
  <c r="M100" i="2" a="1"/>
  <c r="M100" i="2"/>
  <c r="M101" i="2" a="1"/>
  <c r="M101" i="2" s="1"/>
  <c r="M102" i="2" a="1"/>
  <c r="M102" i="2" s="1"/>
  <c r="M103" i="2" a="1"/>
  <c r="M103" i="2" s="1"/>
  <c r="M104" i="2" a="1"/>
  <c r="M104" i="2" s="1"/>
  <c r="M105" i="2" a="1"/>
  <c r="M105" i="2" s="1"/>
  <c r="M106" i="2" a="1"/>
  <c r="M106" i="2"/>
  <c r="M107" i="2" a="1"/>
  <c r="M107" i="2" s="1"/>
  <c r="M108" i="2" a="1"/>
  <c r="M108" i="2"/>
  <c r="M109" i="2" a="1"/>
  <c r="M109" i="2" s="1"/>
  <c r="M110" i="2" a="1"/>
  <c r="M110" i="2" s="1"/>
  <c r="M111" i="2" a="1"/>
  <c r="M111" i="2" s="1"/>
  <c r="M112" i="2" a="1"/>
  <c r="M112" i="2" s="1"/>
  <c r="M113" i="2" a="1"/>
  <c r="M113" i="2" s="1"/>
  <c r="M114" i="2" a="1"/>
  <c r="M114" i="2"/>
  <c r="M115" i="2" a="1"/>
  <c r="M115" i="2" s="1"/>
  <c r="M116" i="2" a="1"/>
  <c r="M116" i="2" s="1"/>
  <c r="M117" i="2" a="1"/>
  <c r="M117" i="2" s="1"/>
  <c r="M118" i="2" a="1"/>
  <c r="M118" i="2" s="1"/>
  <c r="M119" i="2" a="1"/>
  <c r="M119" i="2" s="1"/>
  <c r="M120" i="2" a="1"/>
  <c r="M120" i="2" s="1"/>
  <c r="M121" i="2" a="1"/>
  <c r="M121" i="2" s="1"/>
  <c r="M122" i="2" a="1"/>
  <c r="M122" i="2"/>
  <c r="M123" i="2" a="1"/>
  <c r="M123" i="2" s="1"/>
  <c r="M124" i="2" a="1"/>
  <c r="M124" i="2" s="1"/>
  <c r="M125" i="2" a="1"/>
  <c r="M125" i="2" s="1"/>
  <c r="M126" i="2" a="1"/>
  <c r="M126" i="2" s="1"/>
  <c r="M127" i="2" a="1"/>
  <c r="M127" i="2" s="1"/>
  <c r="M128" i="2" a="1"/>
  <c r="M128" i="2" s="1"/>
  <c r="M129" i="2" a="1"/>
  <c r="M129" i="2" s="1"/>
  <c r="M130" i="2" a="1"/>
  <c r="M130" i="2"/>
  <c r="M131" i="2" a="1"/>
  <c r="M131" i="2" s="1"/>
  <c r="M132" i="2" a="1"/>
  <c r="M132" i="2"/>
  <c r="M133" i="2" a="1"/>
  <c r="M133" i="2" s="1"/>
  <c r="M134" i="2" a="1"/>
  <c r="M134" i="2" s="1"/>
  <c r="M135" i="2" a="1"/>
  <c r="M135" i="2" s="1"/>
  <c r="M136" i="2" a="1"/>
  <c r="M136" i="2" s="1"/>
  <c r="M137" i="2" a="1"/>
  <c r="M137" i="2" s="1"/>
  <c r="M138" i="2" a="1"/>
  <c r="M138" i="2"/>
  <c r="M139" i="2" a="1"/>
  <c r="M139" i="2" s="1"/>
  <c r="M140" i="2" a="1"/>
  <c r="M140" i="2"/>
  <c r="M141" i="2" a="1"/>
  <c r="M141" i="2" s="1"/>
  <c r="M142" i="2" a="1"/>
  <c r="M142" i="2" s="1"/>
  <c r="M143" i="2" a="1"/>
  <c r="M143" i="2" s="1"/>
  <c r="M144" i="2" a="1"/>
  <c r="M144" i="2" s="1"/>
  <c r="M145" i="2" a="1"/>
  <c r="M145" i="2" s="1"/>
  <c r="M146" i="2" a="1"/>
  <c r="M146" i="2"/>
  <c r="M147" i="2" a="1"/>
  <c r="M147" i="2" s="1"/>
  <c r="M148" i="2" a="1"/>
  <c r="M148" i="2"/>
  <c r="M149" i="2" a="1"/>
  <c r="M149" i="2" s="1"/>
  <c r="M150" i="2" a="1"/>
  <c r="M150" i="2" s="1"/>
  <c r="M151" i="2" a="1"/>
  <c r="M151" i="2" s="1"/>
  <c r="M152" i="2" a="1"/>
  <c r="M152" i="2" s="1"/>
  <c r="M153" i="2" a="1"/>
  <c r="M153" i="2" s="1"/>
  <c r="M154" i="2" a="1"/>
  <c r="M154" i="2"/>
  <c r="M155" i="2" a="1"/>
  <c r="M155" i="2" s="1"/>
  <c r="M156" i="2" a="1"/>
  <c r="M156" i="2" s="1"/>
  <c r="M157" i="2" a="1"/>
  <c r="M157" i="2" s="1"/>
  <c r="M158" i="2" a="1"/>
  <c r="M158" i="2" s="1"/>
  <c r="M159" i="2" a="1"/>
  <c r="M159" i="2" s="1"/>
  <c r="M160" i="2" a="1"/>
  <c r="M160" i="2" s="1"/>
  <c r="M161" i="2" a="1"/>
  <c r="M161" i="2" s="1"/>
  <c r="M162" i="2" a="1"/>
  <c r="M162" i="2"/>
  <c r="M163" i="2" a="1"/>
  <c r="M163" i="2" s="1"/>
  <c r="M164" i="2" a="1"/>
  <c r="M164" i="2" s="1"/>
  <c r="M165" i="2" a="1"/>
  <c r="M165" i="2" s="1"/>
  <c r="M166" i="2" a="1"/>
  <c r="M166" i="2" s="1"/>
  <c r="M167" i="2" a="1"/>
  <c r="M167" i="2" s="1"/>
  <c r="M168" i="2" a="1"/>
  <c r="M168" i="2" s="1"/>
  <c r="M169" i="2" a="1"/>
  <c r="M169" i="2" s="1"/>
  <c r="M170" i="2" a="1"/>
  <c r="M170" i="2"/>
  <c r="M171" i="2" a="1"/>
  <c r="M171" i="2" s="1"/>
  <c r="M172" i="2" a="1"/>
  <c r="M172" i="2" s="1"/>
  <c r="M173" i="2" a="1"/>
  <c r="M173" i="2" s="1"/>
  <c r="M174" i="2" a="1"/>
  <c r="M174" i="2" s="1"/>
  <c r="M175" i="2" a="1"/>
  <c r="M175" i="2" s="1"/>
  <c r="M176" i="2" a="1"/>
  <c r="M176" i="2" s="1"/>
  <c r="M177" i="2" a="1"/>
  <c r="M177" i="2" s="1"/>
  <c r="M178" i="2" a="1"/>
  <c r="M178" i="2" s="1"/>
  <c r="M179" i="2" a="1"/>
  <c r="M179" i="2" s="1"/>
  <c r="M180" i="2" a="1"/>
  <c r="M180" i="2" s="1"/>
  <c r="M181" i="2" a="1"/>
  <c r="M181" i="2" s="1"/>
  <c r="M182" i="2" a="1"/>
  <c r="M182" i="2" s="1"/>
  <c r="M183" i="2" a="1"/>
  <c r="M183" i="2" s="1"/>
  <c r="M184" i="2" a="1"/>
  <c r="M184" i="2" s="1"/>
  <c r="M185" i="2" a="1"/>
  <c r="M185" i="2" s="1"/>
  <c r="M186" i="2" a="1"/>
  <c r="M186" i="2" s="1"/>
  <c r="M187" i="2" a="1"/>
  <c r="M187" i="2" s="1"/>
  <c r="M188" i="2" a="1"/>
  <c r="M188" i="2" s="1"/>
  <c r="M189" i="2" a="1"/>
  <c r="M189" i="2" s="1"/>
  <c r="M190" i="2" a="1"/>
  <c r="M190" i="2" s="1"/>
  <c r="M191" i="2" a="1"/>
  <c r="M191" i="2" s="1"/>
  <c r="M192" i="2" a="1"/>
  <c r="M192" i="2" s="1"/>
  <c r="M193" i="2" a="1"/>
  <c r="M193" i="2" s="1"/>
  <c r="M194" i="2" a="1"/>
  <c r="M194" i="2" s="1"/>
  <c r="M195" i="2" a="1"/>
  <c r="M195" i="2" s="1"/>
  <c r="M196" i="2" a="1"/>
  <c r="M196" i="2" s="1"/>
  <c r="M197" i="2" a="1"/>
  <c r="M197" i="2" s="1"/>
  <c r="M198" i="2" a="1"/>
  <c r="M198" i="2" s="1"/>
  <c r="M199" i="2" a="1"/>
  <c r="M199" i="2" s="1"/>
  <c r="M200" i="2" a="1"/>
  <c r="M200" i="2" s="1"/>
  <c r="M201" i="2" a="1"/>
  <c r="M201" i="2" s="1"/>
  <c r="M202" i="2" a="1"/>
  <c r="M202" i="2" s="1"/>
  <c r="M203" i="2" a="1"/>
  <c r="M203" i="2" s="1"/>
  <c r="M204" i="2" a="1"/>
  <c r="M204" i="2" s="1"/>
  <c r="M205" i="2" a="1"/>
  <c r="M205" i="2" s="1"/>
  <c r="M206" i="2" a="1"/>
  <c r="M206" i="2" s="1"/>
  <c r="M207" i="2" a="1"/>
  <c r="M207" i="2" s="1"/>
  <c r="M208" i="2" a="1"/>
  <c r="M208" i="2" s="1"/>
  <c r="M209" i="2" a="1"/>
  <c r="M209" i="2" s="1"/>
  <c r="M210" i="2" a="1"/>
  <c r="M210" i="2" s="1"/>
  <c r="M211" i="2" a="1"/>
  <c r="M211" i="2" s="1"/>
  <c r="M212" i="2" a="1"/>
  <c r="M212" i="2" s="1"/>
  <c r="M213" i="2" a="1"/>
  <c r="M213" i="2" s="1"/>
  <c r="M214" i="2" a="1"/>
  <c r="M214" i="2" s="1"/>
  <c r="M215" i="2" a="1"/>
  <c r="M215" i="2" s="1"/>
  <c r="M216" i="2" a="1"/>
  <c r="M216" i="2" s="1"/>
  <c r="M217" i="2" a="1"/>
  <c r="M217" i="2" s="1"/>
  <c r="M218" i="2" a="1"/>
  <c r="M218" i="2" s="1"/>
  <c r="M219" i="2" a="1"/>
  <c r="M219" i="2" s="1"/>
  <c r="M220" i="2" a="1"/>
  <c r="M220" i="2" s="1"/>
  <c r="M221" i="2" a="1"/>
  <c r="M221" i="2" s="1"/>
  <c r="M222" i="2" a="1"/>
  <c r="M222" i="2" s="1"/>
  <c r="M223" i="2" a="1"/>
  <c r="M223" i="2" s="1"/>
  <c r="M224" i="2" a="1"/>
  <c r="M224" i="2" s="1"/>
  <c r="M225" i="2" a="1"/>
  <c r="M225" i="2" s="1"/>
  <c r="M226" i="2" a="1"/>
  <c r="M226" i="2" s="1"/>
  <c r="M227" i="2" a="1"/>
  <c r="M227" i="2" s="1"/>
  <c r="M228" i="2" a="1"/>
  <c r="M228" i="2" s="1"/>
  <c r="M229" i="2" a="1"/>
  <c r="M229" i="2" s="1"/>
  <c r="M230" i="2" a="1"/>
  <c r="M230" i="2" s="1"/>
  <c r="M231" i="2" a="1"/>
  <c r="M231" i="2" s="1"/>
  <c r="M232" i="2" a="1"/>
  <c r="M232" i="2" s="1"/>
  <c r="M233" i="2" a="1"/>
  <c r="M233" i="2" s="1"/>
  <c r="M234" i="2" a="1"/>
  <c r="M234" i="2" s="1"/>
  <c r="M235" i="2" a="1"/>
  <c r="M235" i="2" s="1"/>
  <c r="M236" i="2" a="1"/>
  <c r="M236" i="2" s="1"/>
  <c r="M237" i="2" a="1"/>
  <c r="M237" i="2" s="1"/>
  <c r="M238" i="2" a="1"/>
  <c r="M238" i="2" s="1"/>
  <c r="M239" i="2" a="1"/>
  <c r="M239" i="2" s="1"/>
  <c r="M240" i="2" a="1"/>
  <c r="M240" i="2" s="1"/>
  <c r="M241" i="2" a="1"/>
  <c r="M241" i="2"/>
  <c r="M242" i="2" a="1"/>
  <c r="M242" i="2" s="1"/>
  <c r="M243" i="2" a="1"/>
  <c r="M243" i="2" s="1"/>
  <c r="M244" i="2" a="1"/>
  <c r="M244" i="2" s="1"/>
  <c r="M245" i="2" a="1"/>
  <c r="M245" i="2"/>
  <c r="M246" i="2" a="1"/>
  <c r="M246" i="2" s="1"/>
  <c r="M247" i="2" a="1"/>
  <c r="M247" i="2"/>
  <c r="M248" i="2" a="1"/>
  <c r="M248" i="2" s="1"/>
  <c r="M249" i="2" a="1"/>
  <c r="M249" i="2"/>
  <c r="M250" i="2" a="1"/>
  <c r="M250" i="2" s="1"/>
  <c r="M251" i="2" a="1"/>
  <c r="M251" i="2" s="1"/>
  <c r="M252" i="2" a="1"/>
  <c r="M252" i="2" s="1"/>
  <c r="M253" i="2" a="1"/>
  <c r="M253" i="2"/>
  <c r="M254" i="2" a="1"/>
  <c r="M254" i="2" s="1"/>
  <c r="M255" i="2" a="1"/>
  <c r="M255" i="2"/>
  <c r="M256" i="2" a="1"/>
  <c r="M256" i="2" s="1"/>
  <c r="M257" i="2" a="1"/>
  <c r="M257" i="2"/>
  <c r="M258" i="2" a="1"/>
  <c r="M258" i="2" s="1"/>
  <c r="M259" i="2" a="1"/>
  <c r="M259" i="2" s="1"/>
  <c r="M260" i="2" a="1"/>
  <c r="M260" i="2" s="1"/>
  <c r="M261" i="2" a="1"/>
  <c r="M261" i="2"/>
  <c r="M262" i="2" a="1"/>
  <c r="M262" i="2" s="1"/>
  <c r="M263" i="2" a="1"/>
  <c r="M263" i="2"/>
  <c r="M264" i="2" a="1"/>
  <c r="M264" i="2" s="1"/>
  <c r="M265" i="2" a="1"/>
  <c r="M265" i="2"/>
  <c r="M266" i="2" a="1"/>
  <c r="M266" i="2" s="1"/>
  <c r="M267" i="2" a="1"/>
  <c r="M267" i="2" s="1"/>
  <c r="M268" i="2" a="1"/>
  <c r="M268" i="2" s="1"/>
  <c r="M269" i="2" a="1"/>
  <c r="M269" i="2"/>
  <c r="M270" i="2" a="1"/>
  <c r="M270" i="2" s="1"/>
  <c r="M271" i="2" a="1"/>
  <c r="M271" i="2"/>
  <c r="M272" i="2" a="1"/>
  <c r="M272" i="2" s="1"/>
  <c r="M273" i="2" a="1"/>
  <c r="M273" i="2"/>
  <c r="M274" i="2" a="1"/>
  <c r="M274" i="2" s="1"/>
  <c r="M275" i="2" a="1"/>
  <c r="M275" i="2" s="1"/>
  <c r="M276" i="2" a="1"/>
  <c r="M276" i="2" s="1"/>
  <c r="M277" i="2" a="1"/>
  <c r="M277" i="2"/>
  <c r="M278" i="2" a="1"/>
  <c r="M278" i="2" s="1"/>
  <c r="M279" i="2" a="1"/>
  <c r="M279" i="2"/>
  <c r="M280" i="2" a="1"/>
  <c r="M280" i="2" s="1"/>
  <c r="M281" i="2" a="1"/>
  <c r="M281" i="2"/>
  <c r="M282" i="2" a="1"/>
  <c r="M282" i="2" s="1"/>
  <c r="M283" i="2" a="1"/>
  <c r="M283" i="2" s="1"/>
  <c r="M284" i="2" a="1"/>
  <c r="M284" i="2" s="1"/>
  <c r="M285" i="2" a="1"/>
  <c r="M285" i="2"/>
  <c r="M286" i="2" a="1"/>
  <c r="M286" i="2" s="1"/>
  <c r="M287" i="2" a="1"/>
  <c r="M287" i="2"/>
  <c r="M288" i="2" a="1"/>
  <c r="M288" i="2" s="1"/>
  <c r="M289" i="2" a="1"/>
  <c r="M289" i="2"/>
  <c r="M290" i="2" a="1"/>
  <c r="M290" i="2" s="1"/>
  <c r="M291" i="2" a="1"/>
  <c r="M291" i="2" s="1"/>
  <c r="M292" i="2" a="1"/>
  <c r="M292" i="2" s="1"/>
  <c r="M293" i="2" a="1"/>
  <c r="M293" i="2"/>
  <c r="M294" i="2" a="1"/>
  <c r="M294" i="2" s="1"/>
  <c r="M295" i="2" a="1"/>
  <c r="M295" i="2"/>
  <c r="M296" i="2" a="1"/>
  <c r="M296" i="2" s="1"/>
  <c r="M297" i="2" a="1"/>
  <c r="M297" i="2"/>
  <c r="M298" i="2" a="1"/>
  <c r="M298" i="2" s="1"/>
  <c r="M299" i="2" a="1"/>
  <c r="M299" i="2" s="1"/>
  <c r="M300" i="2" a="1"/>
  <c r="M300" i="2" s="1"/>
  <c r="M301" i="2" a="1"/>
  <c r="M301" i="2"/>
  <c r="M302" i="2" a="1"/>
  <c r="M302" i="2" s="1"/>
  <c r="M303" i="2" a="1"/>
  <c r="M303" i="2"/>
  <c r="M304" i="2" a="1"/>
  <c r="M304" i="2" s="1"/>
  <c r="M305" i="2" a="1"/>
  <c r="M305" i="2"/>
  <c r="M306" i="2" a="1"/>
  <c r="M306" i="2" s="1"/>
  <c r="M307" i="2" a="1"/>
  <c r="M307" i="2" s="1"/>
  <c r="M308" i="2" a="1"/>
  <c r="M308" i="2" s="1"/>
  <c r="M309" i="2" a="1"/>
  <c r="M309" i="2"/>
  <c r="M310" i="2" a="1"/>
  <c r="M310" i="2" s="1"/>
  <c r="M311" i="2" a="1"/>
  <c r="M311" i="2"/>
  <c r="M312" i="2" a="1"/>
  <c r="M312" i="2" s="1"/>
  <c r="M313" i="2" a="1"/>
  <c r="M313" i="2"/>
  <c r="M314" i="2" a="1"/>
  <c r="M314" i="2" s="1"/>
  <c r="M315" i="2" a="1"/>
  <c r="M315" i="2" s="1"/>
  <c r="M316" i="2" a="1"/>
  <c r="M316" i="2" s="1"/>
  <c r="M317" i="2" a="1"/>
  <c r="M317" i="2"/>
  <c r="M318" i="2" a="1"/>
  <c r="M318" i="2" s="1"/>
  <c r="M319" i="2" a="1"/>
  <c r="M319" i="2"/>
  <c r="M320" i="2" a="1"/>
  <c r="M320" i="2" s="1"/>
  <c r="M321" i="2" a="1"/>
  <c r="M321" i="2"/>
  <c r="M322" i="2" a="1"/>
  <c r="M322" i="2" s="1"/>
  <c r="M323" i="2" a="1"/>
  <c r="M323" i="2" s="1"/>
  <c r="M324" i="2" a="1"/>
  <c r="M324" i="2" s="1"/>
  <c r="M325" i="2" a="1"/>
  <c r="M325" i="2"/>
  <c r="M326" i="2" a="1"/>
  <c r="M326" i="2"/>
  <c r="M327" i="2" a="1"/>
  <c r="M327" i="2"/>
  <c r="M328" i="2" a="1"/>
  <c r="M328" i="2"/>
  <c r="M329" i="2" a="1"/>
  <c r="M329" i="2"/>
  <c r="M330" i="2" a="1"/>
  <c r="M330" i="2" s="1"/>
  <c r="M331" i="2" a="1"/>
  <c r="M331" i="2"/>
  <c r="M332" i="2" a="1"/>
  <c r="M332" i="2" s="1"/>
  <c r="M333" i="2" a="1"/>
  <c r="M333" i="2"/>
  <c r="M334" i="2" a="1"/>
  <c r="M334" i="2" s="1"/>
  <c r="M335" i="2" a="1"/>
  <c r="M335" i="2"/>
  <c r="M336" i="2" a="1"/>
  <c r="M336" i="2" s="1"/>
  <c r="M337" i="2" a="1"/>
  <c r="M337" i="2"/>
  <c r="M338" i="2" a="1"/>
  <c r="M338" i="2" s="1"/>
  <c r="M339" i="2" a="1"/>
  <c r="M339" i="2"/>
  <c r="M340" i="2" a="1"/>
  <c r="M340" i="2" s="1"/>
  <c r="M341" i="2" a="1"/>
  <c r="M341" i="2"/>
  <c r="M342" i="2" a="1"/>
  <c r="M342" i="2" s="1"/>
  <c r="M343" i="2" a="1"/>
  <c r="M343" i="2"/>
  <c r="M344" i="2" a="1"/>
  <c r="M344" i="2" s="1"/>
  <c r="M345" i="2" a="1"/>
  <c r="M345" i="2"/>
  <c r="M346" i="2" a="1"/>
  <c r="M346" i="2" s="1"/>
  <c r="M347" i="2" a="1"/>
  <c r="M347" i="2"/>
  <c r="M348" i="2" a="1"/>
  <c r="M348" i="2" s="1"/>
  <c r="M349" i="2" a="1"/>
  <c r="M349" i="2"/>
  <c r="M350" i="2" a="1"/>
  <c r="M350" i="2" s="1"/>
  <c r="M351" i="2" a="1"/>
  <c r="M351" i="2"/>
  <c r="M352" i="2" a="1"/>
  <c r="M352" i="2" s="1"/>
  <c r="M353" i="2" a="1"/>
  <c r="M353" i="2" s="1"/>
  <c r="M354" i="2" a="1"/>
  <c r="M354" i="2" s="1"/>
  <c r="M355" i="2" a="1"/>
  <c r="M355" i="2"/>
  <c r="M356" i="2" a="1"/>
  <c r="M356" i="2" s="1"/>
  <c r="M357" i="2" a="1"/>
  <c r="M357" i="2" s="1"/>
  <c r="M358" i="2" a="1"/>
  <c r="M358" i="2" s="1"/>
  <c r="M359" i="2" a="1"/>
  <c r="M359" i="2"/>
  <c r="M360" i="2" a="1"/>
  <c r="M360" i="2" s="1"/>
  <c r="M361" i="2" a="1"/>
  <c r="M361" i="2" s="1"/>
  <c r="M362" i="2" a="1"/>
  <c r="M362" i="2" s="1"/>
  <c r="M363" i="2" a="1"/>
  <c r="M363" i="2"/>
  <c r="M364" i="2" a="1"/>
  <c r="M364" i="2" s="1"/>
  <c r="M365" i="2" a="1"/>
  <c r="M365" i="2" s="1"/>
  <c r="M366" i="2" a="1"/>
  <c r="M366" i="2" s="1"/>
  <c r="M367" i="2" a="1"/>
  <c r="M367" i="2"/>
  <c r="M368" i="2" a="1"/>
  <c r="M368" i="2" s="1"/>
  <c r="M369" i="2" a="1"/>
  <c r="M369" i="2" s="1"/>
  <c r="M370" i="2" a="1"/>
  <c r="M370" i="2" s="1"/>
  <c r="M371" i="2" a="1"/>
  <c r="M371" i="2"/>
  <c r="M372" i="2" a="1"/>
  <c r="M372" i="2" s="1"/>
  <c r="M373" i="2" a="1"/>
  <c r="M373" i="2" s="1"/>
  <c r="M374" i="2" a="1"/>
  <c r="M374" i="2" s="1"/>
  <c r="M375" i="2" a="1"/>
  <c r="M375" i="2"/>
  <c r="M376" i="2" a="1"/>
  <c r="M376" i="2" s="1"/>
  <c r="M377" i="2" a="1"/>
  <c r="M377" i="2" s="1"/>
  <c r="M378" i="2" a="1"/>
  <c r="M378" i="2" s="1"/>
  <c r="M379" i="2" a="1"/>
  <c r="M379" i="2"/>
  <c r="M380" i="2" a="1"/>
  <c r="M380" i="2" s="1"/>
  <c r="M381" i="2" a="1"/>
  <c r="M381" i="2" s="1"/>
  <c r="M382" i="2" a="1"/>
  <c r="M382" i="2" s="1"/>
  <c r="M383" i="2" a="1"/>
  <c r="M383" i="2"/>
  <c r="M384" i="2" a="1"/>
  <c r="M384" i="2" s="1"/>
  <c r="M385" i="2" a="1"/>
  <c r="M385" i="2" s="1"/>
  <c r="M386" i="2" a="1"/>
  <c r="M386" i="2" s="1"/>
  <c r="M387" i="2" a="1"/>
  <c r="M387" i="2"/>
  <c r="M388" i="2" a="1"/>
  <c r="M388" i="2" s="1"/>
  <c r="M389" i="2" a="1"/>
  <c r="M389" i="2" s="1"/>
  <c r="M390" i="2" a="1"/>
  <c r="M390" i="2" s="1"/>
  <c r="M391" i="2" a="1"/>
  <c r="M391" i="2"/>
  <c r="M392" i="2" a="1"/>
  <c r="M392" i="2" s="1"/>
  <c r="M393" i="2" a="1"/>
  <c r="M393" i="2" s="1"/>
  <c r="M394" i="2" a="1"/>
  <c r="M394" i="2" s="1"/>
  <c r="M395" i="2" a="1"/>
  <c r="M395" i="2"/>
  <c r="M396" i="2" a="1"/>
  <c r="M396" i="2" s="1"/>
  <c r="M397" i="2" a="1"/>
  <c r="M397" i="2" s="1"/>
  <c r="M398" i="2" a="1"/>
  <c r="M398" i="2" s="1"/>
  <c r="M399" i="2" a="1"/>
  <c r="M399" i="2"/>
  <c r="M400" i="2" a="1"/>
  <c r="M400" i="2" s="1"/>
  <c r="M401" i="2" a="1"/>
  <c r="M401" i="2" s="1"/>
  <c r="M402" i="2" a="1"/>
  <c r="M402" i="2" s="1"/>
  <c r="M403" i="2" a="1"/>
  <c r="M403" i="2"/>
  <c r="M404" i="2" a="1"/>
  <c r="M404" i="2" s="1"/>
  <c r="M405" i="2" a="1"/>
  <c r="M405" i="2" s="1"/>
  <c r="M406" i="2" a="1"/>
  <c r="M406" i="2" s="1"/>
  <c r="M407" i="2" a="1"/>
  <c r="M407" i="2"/>
  <c r="M408" i="2" a="1"/>
  <c r="M408" i="2" s="1"/>
  <c r="M409" i="2" a="1"/>
  <c r="M409" i="2" s="1"/>
  <c r="M410" i="2" a="1"/>
  <c r="M410" i="2" s="1"/>
  <c r="M411" i="2" a="1"/>
  <c r="M411" i="2"/>
  <c r="M412" i="2" a="1"/>
  <c r="M412" i="2" s="1"/>
  <c r="M413" i="2" a="1"/>
  <c r="M413" i="2" s="1"/>
  <c r="M414" i="2" a="1"/>
  <c r="M414" i="2" s="1"/>
  <c r="M415" i="2" a="1"/>
  <c r="M415" i="2"/>
  <c r="M416" i="2" a="1"/>
  <c r="M416" i="2" s="1"/>
  <c r="M417" i="2" a="1"/>
  <c r="M417" i="2" s="1"/>
  <c r="M418" i="2" a="1"/>
  <c r="M418" i="2" s="1"/>
  <c r="M419" i="2" a="1"/>
  <c r="M419" i="2"/>
  <c r="M420" i="2" a="1"/>
  <c r="M420" i="2" s="1"/>
  <c r="M421" i="2" a="1"/>
  <c r="M421" i="2" s="1"/>
  <c r="M422" i="2" a="1"/>
  <c r="M422" i="2" s="1"/>
  <c r="M423" i="2" a="1"/>
  <c r="M423" i="2"/>
  <c r="M424" i="2" a="1"/>
  <c r="M424" i="2" s="1"/>
  <c r="M425" i="2" a="1"/>
  <c r="M425" i="2" s="1"/>
  <c r="M426" i="2" a="1"/>
  <c r="M426" i="2" s="1"/>
  <c r="M427" i="2" a="1"/>
  <c r="M427" i="2"/>
  <c r="M428" i="2" a="1"/>
  <c r="M428" i="2" s="1"/>
  <c r="M429" i="2" a="1"/>
  <c r="M429" i="2" s="1"/>
  <c r="M430" i="2" a="1"/>
  <c r="M430" i="2" s="1"/>
  <c r="M431" i="2" a="1"/>
  <c r="M431" i="2"/>
  <c r="M432" i="2" a="1"/>
  <c r="M432" i="2" s="1"/>
  <c r="M433" i="2" a="1"/>
  <c r="M433" i="2" s="1"/>
  <c r="M434" i="2" a="1"/>
  <c r="M434" i="2" s="1"/>
  <c r="M435" i="2" a="1"/>
  <c r="M435" i="2"/>
  <c r="M436" i="2" a="1"/>
  <c r="M436" i="2" s="1"/>
  <c r="M437" i="2" a="1"/>
  <c r="M437" i="2" s="1"/>
  <c r="M438" i="2" a="1"/>
  <c r="M438" i="2" s="1"/>
  <c r="M439" i="2" a="1"/>
  <c r="M439" i="2"/>
  <c r="M440" i="2" a="1"/>
  <c r="M440" i="2" s="1"/>
  <c r="M441" i="2" a="1"/>
  <c r="M441" i="2" s="1"/>
  <c r="M442" i="2" a="1"/>
  <c r="M442" i="2" s="1"/>
  <c r="M443" i="2" a="1"/>
  <c r="M443" i="2"/>
  <c r="M444" i="2" a="1"/>
  <c r="M444" i="2" s="1"/>
  <c r="M445" i="2" a="1"/>
  <c r="M445" i="2" s="1"/>
  <c r="M446" i="2" a="1"/>
  <c r="M446" i="2" s="1"/>
  <c r="M447" i="2" a="1"/>
  <c r="M447" i="2"/>
  <c r="M448" i="2" a="1"/>
  <c r="M448" i="2" s="1"/>
  <c r="M449" i="2" a="1"/>
  <c r="M449" i="2" s="1"/>
  <c r="M450" i="2" a="1"/>
  <c r="M450" i="2" s="1"/>
  <c r="M451" i="2" a="1"/>
  <c r="M451" i="2"/>
  <c r="M452" i="2" a="1"/>
  <c r="M452" i="2" s="1"/>
  <c r="M453" i="2" a="1"/>
  <c r="M453" i="2" s="1"/>
  <c r="M454" i="2" a="1"/>
  <c r="M454" i="2" s="1"/>
  <c r="M455" i="2" a="1"/>
  <c r="M455" i="2"/>
  <c r="M456" i="2" a="1"/>
  <c r="M456" i="2" s="1"/>
  <c r="M457" i="2" a="1"/>
  <c r="M457" i="2" s="1"/>
  <c r="M458" i="2" a="1"/>
  <c r="M458" i="2" s="1"/>
  <c r="M459" i="2" a="1"/>
  <c r="M459" i="2"/>
  <c r="M460" i="2" a="1"/>
  <c r="M460" i="2" s="1"/>
  <c r="M461" i="2" a="1"/>
  <c r="M461" i="2" s="1"/>
  <c r="M462" i="2" a="1"/>
  <c r="M462" i="2" s="1"/>
  <c r="M463" i="2" a="1"/>
  <c r="M463" i="2"/>
  <c r="M464" i="2" a="1"/>
  <c r="M464" i="2" s="1"/>
  <c r="M465" i="2" a="1"/>
  <c r="M465" i="2" s="1"/>
  <c r="M466" i="2" a="1"/>
  <c r="M466" i="2" s="1"/>
  <c r="M467" i="2" a="1"/>
  <c r="M467" i="2"/>
  <c r="M468" i="2" a="1"/>
  <c r="M468" i="2" s="1"/>
  <c r="M469" i="2" a="1"/>
  <c r="M469" i="2" s="1"/>
  <c r="M470" i="2" a="1"/>
  <c r="M470" i="2" s="1"/>
  <c r="M471" i="2" a="1"/>
  <c r="M471" i="2"/>
  <c r="M472" i="2" a="1"/>
  <c r="M472" i="2" s="1"/>
  <c r="M473" i="2" a="1"/>
  <c r="M473" i="2" s="1"/>
  <c r="M474" i="2" a="1"/>
  <c r="M474" i="2" s="1"/>
  <c r="M475" i="2" a="1"/>
  <c r="M475" i="2"/>
  <c r="M476" i="2" a="1"/>
  <c r="M476" i="2" s="1"/>
  <c r="M477" i="2" a="1"/>
  <c r="M477" i="2" s="1"/>
  <c r="M478" i="2" a="1"/>
  <c r="M478" i="2" s="1"/>
  <c r="M479" i="2" a="1"/>
  <c r="M479" i="2"/>
  <c r="M480" i="2" a="1"/>
  <c r="M480" i="2" s="1"/>
  <c r="M481" i="2" a="1"/>
  <c r="M481" i="2" s="1"/>
  <c r="M482" i="2" a="1"/>
  <c r="M482" i="2" s="1"/>
  <c r="M483" i="2" a="1"/>
  <c r="M483" i="2"/>
  <c r="M484" i="2" a="1"/>
  <c r="M484" i="2" s="1"/>
  <c r="M485" i="2" a="1"/>
  <c r="M485" i="2" s="1"/>
  <c r="M486" i="2" a="1"/>
  <c r="M486" i="2" s="1"/>
  <c r="M487" i="2" a="1"/>
  <c r="M487" i="2"/>
  <c r="M488" i="2" a="1"/>
  <c r="M488" i="2" s="1"/>
  <c r="M489" i="2" a="1"/>
  <c r="M489" i="2" s="1"/>
  <c r="M490" i="2" a="1"/>
  <c r="M490" i="2" s="1"/>
  <c r="M491" i="2" a="1"/>
  <c r="M491" i="2"/>
  <c r="M492" i="2" a="1"/>
  <c r="M492" i="2" s="1"/>
  <c r="M493" i="2" a="1"/>
  <c r="M493" i="2" s="1"/>
  <c r="M494" i="2" a="1"/>
  <c r="M494" i="2" s="1"/>
  <c r="M495" i="2" a="1"/>
  <c r="M495" i="2"/>
  <c r="M496" i="2" a="1"/>
  <c r="M496" i="2" s="1"/>
  <c r="M497" i="2" a="1"/>
  <c r="M497" i="2" s="1"/>
  <c r="M498" i="2" a="1"/>
  <c r="M498" i="2" s="1"/>
  <c r="M499" i="2" a="1"/>
  <c r="M499" i="2"/>
  <c r="M500" i="2" a="1"/>
  <c r="M500" i="2" s="1"/>
  <c r="M501" i="2" a="1"/>
  <c r="M501" i="2" s="1"/>
  <c r="M502" i="2" a="1"/>
  <c r="M502" i="2" s="1"/>
  <c r="M503" i="2" a="1"/>
  <c r="M503" i="2"/>
  <c r="M504" i="2" a="1"/>
  <c r="M504" i="2" s="1"/>
  <c r="M505" i="2" a="1"/>
  <c r="M505" i="2" s="1"/>
  <c r="M506" i="2" a="1"/>
  <c r="M506" i="2" s="1"/>
  <c r="M507" i="2" a="1"/>
  <c r="M507" i="2"/>
  <c r="M508" i="2" a="1"/>
  <c r="M508" i="2" s="1"/>
  <c r="M509" i="2" a="1"/>
  <c r="M509" i="2" s="1"/>
  <c r="M510" i="2" a="1"/>
  <c r="M510" i="2" s="1"/>
  <c r="M511" i="2" a="1"/>
  <c r="M511" i="2"/>
  <c r="M512" i="2" a="1"/>
  <c r="M512" i="2" s="1"/>
  <c r="M513" i="2" a="1"/>
  <c r="M513" i="2" s="1"/>
  <c r="M514" i="2" a="1"/>
  <c r="M514" i="2" s="1"/>
  <c r="M515" i="2" a="1"/>
  <c r="M515" i="2"/>
  <c r="M516" i="2" a="1"/>
  <c r="M516" i="2" s="1"/>
  <c r="M517" i="2" a="1"/>
  <c r="M517" i="2" s="1"/>
  <c r="M518" i="2" a="1"/>
  <c r="M518" i="2" s="1"/>
  <c r="M519" i="2" a="1"/>
  <c r="M519" i="2"/>
  <c r="M520" i="2" a="1"/>
  <c r="M520" i="2" s="1"/>
  <c r="M521" i="2" a="1"/>
  <c r="M521" i="2" s="1"/>
  <c r="M522" i="2" a="1"/>
  <c r="M522" i="2" s="1"/>
  <c r="M523" i="2" a="1"/>
  <c r="M523" i="2"/>
  <c r="M524" i="2" a="1"/>
  <c r="M524" i="2" s="1"/>
  <c r="M525" i="2" a="1"/>
  <c r="M525" i="2" s="1"/>
  <c r="M526" i="2" a="1"/>
  <c r="M526" i="2" s="1"/>
  <c r="M527" i="2" a="1"/>
  <c r="M527" i="2"/>
  <c r="M528" i="2" a="1"/>
  <c r="M528" i="2" s="1"/>
  <c r="M529" i="2" a="1"/>
  <c r="M529" i="2" s="1"/>
  <c r="M530" i="2" a="1"/>
  <c r="M530" i="2" s="1"/>
  <c r="M531" i="2" a="1"/>
  <c r="M531" i="2"/>
  <c r="M532" i="2" a="1"/>
  <c r="M532" i="2" s="1"/>
  <c r="M533" i="2" a="1"/>
  <c r="M533" i="2" s="1"/>
  <c r="M534" i="2" a="1"/>
  <c r="M534" i="2" s="1"/>
  <c r="M535" i="2" a="1"/>
  <c r="M535" i="2"/>
  <c r="M536" i="2" a="1"/>
  <c r="M536" i="2" s="1"/>
  <c r="M537" i="2" a="1"/>
  <c r="M537" i="2" s="1"/>
  <c r="M538" i="2" a="1"/>
  <c r="M538" i="2" s="1"/>
  <c r="M539" i="2" a="1"/>
  <c r="M539" i="2"/>
  <c r="M540" i="2" a="1"/>
  <c r="M540" i="2" s="1"/>
  <c r="M541" i="2" a="1"/>
  <c r="M541" i="2" s="1"/>
  <c r="M542" i="2" a="1"/>
  <c r="M542" i="2" s="1"/>
  <c r="M543" i="2" a="1"/>
  <c r="M543" i="2"/>
  <c r="M544" i="2" a="1"/>
  <c r="M544" i="2" s="1"/>
  <c r="M545" i="2" a="1"/>
  <c r="M545" i="2" s="1"/>
  <c r="M546" i="2" a="1"/>
  <c r="M546" i="2" s="1"/>
  <c r="M547" i="2" a="1"/>
  <c r="M547" i="2"/>
  <c r="M548" i="2" a="1"/>
  <c r="M548" i="2" s="1"/>
  <c r="M549" i="2" a="1"/>
  <c r="M549" i="2" s="1"/>
  <c r="M550" i="2" a="1"/>
  <c r="M550" i="2" s="1"/>
  <c r="M551" i="2" a="1"/>
  <c r="M551" i="2"/>
  <c r="M552" i="2" a="1"/>
  <c r="M552" i="2" s="1"/>
  <c r="M553" i="2" a="1"/>
  <c r="M553" i="2" s="1"/>
  <c r="M554" i="2" a="1"/>
  <c r="M554" i="2" s="1"/>
  <c r="M555" i="2" a="1"/>
  <c r="M555" i="2"/>
  <c r="M556" i="2" a="1"/>
  <c r="M556" i="2" s="1"/>
  <c r="M557" i="2" a="1"/>
  <c r="M557" i="2" s="1"/>
  <c r="M558" i="2" a="1"/>
  <c r="M558" i="2" s="1"/>
  <c r="M559" i="2" a="1"/>
  <c r="M559" i="2"/>
  <c r="M560" i="2" a="1"/>
  <c r="M560" i="2" s="1"/>
  <c r="M561" i="2" a="1"/>
  <c r="M561" i="2" s="1"/>
  <c r="M562" i="2" a="1"/>
  <c r="M562" i="2" s="1"/>
  <c r="M563" i="2" a="1"/>
  <c r="M563" i="2"/>
  <c r="M564" i="2" a="1"/>
  <c r="M564" i="2" s="1"/>
  <c r="M565" i="2" a="1"/>
  <c r="M565" i="2" s="1"/>
  <c r="M566" i="2" a="1"/>
  <c r="M566" i="2" s="1"/>
  <c r="M567" i="2" a="1"/>
  <c r="M567" i="2"/>
  <c r="M568" i="2" a="1"/>
  <c r="M568" i="2" s="1"/>
  <c r="M569" i="2" a="1"/>
  <c r="M569" i="2" s="1"/>
  <c r="M570" i="2" a="1"/>
  <c r="M570" i="2" s="1"/>
  <c r="M571" i="2" a="1"/>
  <c r="M571" i="2"/>
  <c r="M572" i="2" a="1"/>
  <c r="M572" i="2" s="1"/>
  <c r="M573" i="2" a="1"/>
  <c r="M573" i="2" s="1"/>
  <c r="M574" i="2" a="1"/>
  <c r="M574" i="2" s="1"/>
  <c r="M575" i="2" a="1"/>
  <c r="M575" i="2"/>
  <c r="M576" i="2" a="1"/>
  <c r="M576" i="2" s="1"/>
  <c r="M577" i="2" a="1"/>
  <c r="M577" i="2" s="1"/>
  <c r="M578" i="2" a="1"/>
  <c r="M578" i="2" s="1"/>
  <c r="M579" i="2" a="1"/>
  <c r="M579" i="2"/>
  <c r="M580" i="2" a="1"/>
  <c r="M580" i="2" s="1"/>
  <c r="M581" i="2" a="1"/>
  <c r="M581" i="2" s="1"/>
  <c r="M582" i="2" a="1"/>
  <c r="M582" i="2" s="1"/>
  <c r="M583" i="2" a="1"/>
  <c r="M583" i="2"/>
  <c r="M584" i="2" a="1"/>
  <c r="M584" i="2" s="1"/>
  <c r="M585" i="2" a="1"/>
  <c r="M585" i="2" s="1"/>
  <c r="M586" i="2" a="1"/>
  <c r="M586" i="2" s="1"/>
  <c r="M587" i="2" a="1"/>
  <c r="M587" i="2"/>
  <c r="M588" i="2" a="1"/>
  <c r="M588" i="2" s="1"/>
  <c r="M589" i="2" a="1"/>
  <c r="M589" i="2" s="1"/>
  <c r="M590" i="2" a="1"/>
  <c r="M590" i="2" s="1"/>
  <c r="M591" i="2" a="1"/>
  <c r="M591" i="2"/>
  <c r="M592" i="2" a="1"/>
  <c r="M592" i="2" s="1"/>
  <c r="M593" i="2" a="1"/>
  <c r="M593" i="2" s="1"/>
  <c r="M594" i="2" a="1"/>
  <c r="M594" i="2" s="1"/>
  <c r="M595" i="2" a="1"/>
  <c r="M595" i="2"/>
  <c r="M596" i="2" a="1"/>
  <c r="M596" i="2" s="1"/>
  <c r="M597" i="2" a="1"/>
  <c r="M597" i="2" s="1"/>
  <c r="M598" i="2" a="1"/>
  <c r="M598" i="2" s="1"/>
  <c r="M599" i="2" a="1"/>
  <c r="M599" i="2"/>
  <c r="M600" i="2" a="1"/>
  <c r="M600" i="2" s="1"/>
  <c r="M601" i="2" a="1"/>
  <c r="M601" i="2" s="1"/>
  <c r="M602" i="2" a="1"/>
  <c r="M602" i="2" s="1"/>
  <c r="M603" i="2" a="1"/>
  <c r="M603" i="2"/>
  <c r="M604" i="2" a="1"/>
  <c r="M604" i="2" s="1"/>
  <c r="M605" i="2" a="1"/>
  <c r="M605" i="2" s="1"/>
  <c r="M606" i="2" a="1"/>
  <c r="M606" i="2" s="1"/>
  <c r="M607" i="2" a="1"/>
  <c r="M607" i="2"/>
  <c r="M608" i="2" a="1"/>
  <c r="M608" i="2" s="1"/>
  <c r="M609" i="2" a="1"/>
  <c r="M609" i="2" s="1"/>
  <c r="M610" i="2" a="1"/>
  <c r="M610" i="2" s="1"/>
  <c r="M611" i="2" a="1"/>
  <c r="M611" i="2"/>
  <c r="M612" i="2" a="1"/>
  <c r="M612" i="2" s="1"/>
  <c r="M613" i="2" a="1"/>
  <c r="M613" i="2" s="1"/>
  <c r="M614" i="2" a="1"/>
  <c r="M614" i="2" s="1"/>
  <c r="M615" i="2" a="1"/>
  <c r="M615" i="2"/>
  <c r="M616" i="2" a="1"/>
  <c r="M616" i="2" s="1"/>
  <c r="M617" i="2" a="1"/>
  <c r="M617" i="2" s="1"/>
  <c r="M618" i="2" a="1"/>
  <c r="M618" i="2" s="1"/>
  <c r="M619" i="2" a="1"/>
  <c r="M619" i="2"/>
  <c r="M620" i="2" a="1"/>
  <c r="M620" i="2" s="1"/>
  <c r="M621" i="2" a="1"/>
  <c r="M621" i="2" s="1"/>
  <c r="M622" i="2" a="1"/>
  <c r="M622" i="2" s="1"/>
  <c r="M623" i="2" a="1"/>
  <c r="M623" i="2"/>
  <c r="M624" i="2" a="1"/>
  <c r="M624" i="2" s="1"/>
  <c r="M625" i="2" a="1"/>
  <c r="M625" i="2" s="1"/>
  <c r="M626" i="2" a="1"/>
  <c r="M626" i="2" s="1"/>
  <c r="M627" i="2" a="1"/>
  <c r="M627" i="2"/>
  <c r="M628" i="2" a="1"/>
  <c r="M628" i="2" s="1"/>
  <c r="M629" i="2" a="1"/>
  <c r="M629" i="2" s="1"/>
  <c r="M630" i="2" a="1"/>
  <c r="M630" i="2" s="1"/>
  <c r="M631" i="2" a="1"/>
  <c r="M631" i="2"/>
  <c r="M632" i="2" a="1"/>
  <c r="M632" i="2" s="1"/>
  <c r="M633" i="2" a="1"/>
  <c r="M633" i="2" s="1"/>
  <c r="M634" i="2" a="1"/>
  <c r="M634" i="2" s="1"/>
  <c r="M635" i="2" a="1"/>
  <c r="M635" i="2"/>
  <c r="M636" i="2" a="1"/>
  <c r="M636" i="2" s="1"/>
  <c r="M637" i="2" a="1"/>
  <c r="M637" i="2" s="1"/>
  <c r="M638" i="2" a="1"/>
  <c r="M638" i="2" s="1"/>
  <c r="M639" i="2" a="1"/>
  <c r="M639" i="2"/>
  <c r="M640" i="2" a="1"/>
  <c r="M640" i="2" s="1"/>
  <c r="M641" i="2" a="1"/>
  <c r="M641" i="2" s="1"/>
  <c r="M642" i="2" a="1"/>
  <c r="M642" i="2" s="1"/>
  <c r="M643" i="2" a="1"/>
  <c r="M643" i="2"/>
  <c r="M644" i="2" a="1"/>
  <c r="M644" i="2" s="1"/>
  <c r="M645" i="2" a="1"/>
  <c r="M645" i="2" s="1"/>
  <c r="M646" i="2" a="1"/>
  <c r="M646" i="2" s="1"/>
  <c r="M647" i="2" a="1"/>
  <c r="M647" i="2"/>
  <c r="M648" i="2" a="1"/>
  <c r="M648" i="2" s="1"/>
  <c r="M649" i="2" a="1"/>
  <c r="M649" i="2" s="1"/>
  <c r="M650" i="2" a="1"/>
  <c r="M650" i="2" s="1"/>
  <c r="M651" i="2" a="1"/>
  <c r="M651" i="2"/>
  <c r="M652" i="2" a="1"/>
  <c r="M652" i="2" s="1"/>
  <c r="M653" i="2" a="1"/>
  <c r="M653" i="2" s="1"/>
  <c r="M654" i="2" a="1"/>
  <c r="M654" i="2" s="1"/>
  <c r="M655" i="2" a="1"/>
  <c r="M655" i="2"/>
  <c r="M656" i="2" a="1"/>
  <c r="M656" i="2" s="1"/>
  <c r="M657" i="2" a="1"/>
  <c r="M657" i="2" s="1"/>
  <c r="M658" i="2" a="1"/>
  <c r="M658" i="2" s="1"/>
  <c r="M659" i="2" a="1"/>
  <c r="M659" i="2"/>
  <c r="M660" i="2" a="1"/>
  <c r="M660" i="2" s="1"/>
  <c r="M661" i="2" a="1"/>
  <c r="M661" i="2" s="1"/>
  <c r="M662" i="2" a="1"/>
  <c r="M662" i="2" s="1"/>
  <c r="M663" i="2" a="1"/>
  <c r="M663" i="2"/>
  <c r="M664" i="2" a="1"/>
  <c r="M664" i="2" s="1"/>
  <c r="M665" i="2" a="1"/>
  <c r="M665" i="2" s="1"/>
  <c r="M666" i="2" a="1"/>
  <c r="M666" i="2" s="1"/>
  <c r="M667" i="2" a="1"/>
  <c r="M667" i="2"/>
  <c r="M668" i="2" a="1"/>
  <c r="M668" i="2" s="1"/>
  <c r="M669" i="2" a="1"/>
  <c r="M669" i="2" s="1"/>
  <c r="M670" i="2" a="1"/>
  <c r="M670" i="2" s="1"/>
  <c r="M671" i="2" a="1"/>
  <c r="M671" i="2" s="1"/>
  <c r="M672" i="2" a="1"/>
  <c r="M672" i="2" s="1"/>
  <c r="M673" i="2" a="1"/>
  <c r="M673" i="2" s="1"/>
  <c r="M674" i="2" a="1"/>
  <c r="M674" i="2" s="1"/>
  <c r="M675" i="2" a="1"/>
  <c r="M675" i="2" s="1"/>
  <c r="M676" i="2" a="1"/>
  <c r="M676" i="2" s="1"/>
  <c r="M677" i="2" a="1"/>
  <c r="M677" i="2" s="1"/>
  <c r="M678" i="2" a="1"/>
  <c r="M678" i="2" s="1"/>
  <c r="M679" i="2" a="1"/>
  <c r="M679" i="2" s="1"/>
  <c r="M680" i="2" a="1"/>
  <c r="M680" i="2" s="1"/>
  <c r="M681" i="2" a="1"/>
  <c r="M681" i="2" s="1"/>
  <c r="M682" i="2" a="1"/>
  <c r="M682" i="2" s="1"/>
  <c r="M683" i="2" a="1"/>
  <c r="M683" i="2" s="1"/>
  <c r="M684" i="2" a="1"/>
  <c r="M684" i="2" s="1"/>
  <c r="M685" i="2" a="1"/>
  <c r="M685" i="2" s="1"/>
  <c r="M686" i="2" a="1"/>
  <c r="M686" i="2" s="1"/>
  <c r="M687" i="2" a="1"/>
  <c r="M687" i="2" s="1"/>
  <c r="M688" i="2" a="1"/>
  <c r="M688" i="2" s="1"/>
  <c r="M689" i="2" a="1"/>
  <c r="M689" i="2" s="1"/>
  <c r="M690" i="2" a="1"/>
  <c r="M690" i="2" s="1"/>
  <c r="M691" i="2" a="1"/>
  <c r="M691" i="2" s="1"/>
  <c r="M692" i="2" a="1"/>
  <c r="M692" i="2" s="1"/>
  <c r="M693" i="2" a="1"/>
  <c r="M693" i="2" s="1"/>
  <c r="M694" i="2" a="1"/>
  <c r="M694" i="2" s="1"/>
  <c r="M695" i="2" a="1"/>
  <c r="M695" i="2" s="1"/>
  <c r="M696" i="2" a="1"/>
  <c r="M696" i="2" s="1"/>
  <c r="M697" i="2" a="1"/>
  <c r="M697" i="2" s="1"/>
  <c r="M698" i="2" a="1"/>
  <c r="M698" i="2" s="1"/>
  <c r="M699" i="2" a="1"/>
  <c r="M699" i="2" s="1"/>
  <c r="M700" i="2" a="1"/>
  <c r="M700" i="2" s="1"/>
  <c r="M701" i="2" a="1"/>
  <c r="M701" i="2" s="1"/>
  <c r="M702" i="2" a="1"/>
  <c r="M702" i="2" s="1"/>
  <c r="M703" i="2" a="1"/>
  <c r="M703" i="2" s="1"/>
  <c r="M704" i="2" a="1"/>
  <c r="M704" i="2" s="1"/>
  <c r="M705" i="2" a="1"/>
  <c r="M705" i="2" s="1"/>
  <c r="M706" i="2" a="1"/>
  <c r="M706" i="2" s="1"/>
  <c r="M707" i="2" a="1"/>
  <c r="M707" i="2" s="1"/>
  <c r="M708" i="2" a="1"/>
  <c r="M708" i="2" s="1"/>
  <c r="M709" i="2" a="1"/>
  <c r="M709" i="2" s="1"/>
  <c r="M710" i="2" a="1"/>
  <c r="M710" i="2" s="1"/>
  <c r="M711" i="2" a="1"/>
  <c r="M711" i="2" s="1"/>
  <c r="M712" i="2" a="1"/>
  <c r="M712" i="2" s="1"/>
  <c r="M713" i="2" a="1"/>
  <c r="M713" i="2" s="1"/>
  <c r="M714" i="2" a="1"/>
  <c r="M714" i="2" s="1"/>
  <c r="M715" i="2" a="1"/>
  <c r="M715" i="2" s="1"/>
  <c r="M716" i="2" a="1"/>
  <c r="M716" i="2" s="1"/>
  <c r="M717" i="2" a="1"/>
  <c r="M717" i="2" s="1"/>
  <c r="M718" i="2" a="1"/>
  <c r="M718" i="2" s="1"/>
  <c r="M719" i="2" a="1"/>
  <c r="M719" i="2" s="1"/>
  <c r="M720" i="2" a="1"/>
  <c r="M720" i="2" s="1"/>
  <c r="M721" i="2" a="1"/>
  <c r="M721" i="2" s="1"/>
  <c r="M722" i="2" a="1"/>
  <c r="M722" i="2" s="1"/>
  <c r="M723" i="2" a="1"/>
  <c r="M723" i="2" s="1"/>
  <c r="M724" i="2" a="1"/>
  <c r="M724" i="2" s="1"/>
  <c r="M725" i="2" a="1"/>
  <c r="M725" i="2" s="1"/>
  <c r="M726" i="2" a="1"/>
  <c r="M726" i="2" s="1"/>
  <c r="M727" i="2" a="1"/>
  <c r="M727" i="2" s="1"/>
  <c r="M728" i="2" a="1"/>
  <c r="M728" i="2" s="1"/>
  <c r="M729" i="2" a="1"/>
  <c r="M729" i="2" s="1"/>
  <c r="M730" i="2" a="1"/>
  <c r="M730" i="2" s="1"/>
  <c r="M731" i="2" a="1"/>
  <c r="M731" i="2" s="1"/>
  <c r="M732" i="2" a="1"/>
  <c r="M732" i="2" s="1"/>
  <c r="M733" i="2" a="1"/>
  <c r="M733" i="2" s="1"/>
  <c r="M734" i="2" a="1"/>
  <c r="M734" i="2" s="1"/>
  <c r="M735" i="2" a="1"/>
  <c r="M735" i="2" s="1"/>
  <c r="M736" i="2" a="1"/>
  <c r="M736" i="2" s="1"/>
  <c r="M737" i="2" a="1"/>
  <c r="M737" i="2" s="1"/>
  <c r="M738" i="2" a="1"/>
  <c r="M738" i="2" s="1"/>
  <c r="M739" i="2" a="1"/>
  <c r="M739" i="2" s="1"/>
  <c r="M740" i="2" a="1"/>
  <c r="M740" i="2" s="1"/>
  <c r="M741" i="2" a="1"/>
  <c r="M741" i="2" s="1"/>
  <c r="M742" i="2" a="1"/>
  <c r="M742" i="2" s="1"/>
  <c r="M743" i="2" a="1"/>
  <c r="M743" i="2" s="1"/>
  <c r="M744" i="2" a="1"/>
  <c r="M744" i="2" s="1"/>
  <c r="M745" i="2" a="1"/>
  <c r="M745" i="2" s="1"/>
  <c r="M746" i="2" a="1"/>
  <c r="M746" i="2" s="1"/>
  <c r="M747" i="2" a="1"/>
  <c r="M747" i="2" s="1"/>
  <c r="M748" i="2" a="1"/>
  <c r="M748" i="2" s="1"/>
  <c r="M749" i="2" a="1"/>
  <c r="M749" i="2" s="1"/>
  <c r="M750" i="2" a="1"/>
  <c r="M750" i="2" s="1"/>
  <c r="M751" i="2" a="1"/>
  <c r="M751" i="2" s="1"/>
  <c r="M752" i="2" a="1"/>
  <c r="M752" i="2" s="1"/>
  <c r="M753" i="2" a="1"/>
  <c r="M753" i="2" s="1"/>
  <c r="M754" i="2" a="1"/>
  <c r="M754" i="2" s="1"/>
  <c r="M755" i="2" a="1"/>
  <c r="M755" i="2" s="1"/>
  <c r="M756" i="2" a="1"/>
  <c r="M756" i="2" s="1"/>
  <c r="M757" i="2" a="1"/>
  <c r="M757" i="2" s="1"/>
  <c r="M758" i="2" a="1"/>
  <c r="M758" i="2" s="1"/>
  <c r="M759" i="2" a="1"/>
  <c r="M759" i="2" s="1"/>
  <c r="M760" i="2" a="1"/>
  <c r="M760" i="2" s="1"/>
  <c r="M761" i="2" a="1"/>
  <c r="M761" i="2" s="1"/>
  <c r="M762" i="2" a="1"/>
  <c r="M762" i="2" s="1"/>
  <c r="M763" i="2" a="1"/>
  <c r="M763" i="2" s="1"/>
  <c r="M764" i="2" a="1"/>
  <c r="M764" i="2" s="1"/>
  <c r="M765" i="2" a="1"/>
  <c r="M765" i="2" s="1"/>
  <c r="M766" i="2" a="1"/>
  <c r="M766" i="2" s="1"/>
  <c r="M767" i="2" a="1"/>
  <c r="M767" i="2" s="1"/>
  <c r="M768" i="2" a="1"/>
  <c r="M768" i="2" s="1"/>
  <c r="M769" i="2" a="1"/>
  <c r="M769" i="2" s="1"/>
  <c r="M770" i="2" a="1"/>
  <c r="M770" i="2" s="1"/>
  <c r="M771" i="2" a="1"/>
  <c r="M771" i="2" s="1"/>
  <c r="M772" i="2" a="1"/>
  <c r="M772" i="2" s="1"/>
  <c r="M773" i="2" a="1"/>
  <c r="M773" i="2" s="1"/>
  <c r="M774" i="2" a="1"/>
  <c r="M774" i="2" s="1"/>
  <c r="M775" i="2" a="1"/>
  <c r="M775" i="2" s="1"/>
  <c r="M776" i="2" a="1"/>
  <c r="M776" i="2" s="1"/>
  <c r="M777" i="2" a="1"/>
  <c r="M777" i="2" s="1"/>
  <c r="M778" i="2" a="1"/>
  <c r="M778" i="2" s="1"/>
  <c r="M779" i="2" a="1"/>
  <c r="M779" i="2" s="1"/>
  <c r="M780" i="2" a="1"/>
  <c r="M780" i="2" s="1"/>
  <c r="M781" i="2" a="1"/>
  <c r="M781" i="2" s="1"/>
  <c r="M782" i="2" a="1"/>
  <c r="M782" i="2" s="1"/>
  <c r="M783" i="2" a="1"/>
  <c r="M783" i="2" s="1"/>
  <c r="M784" i="2" a="1"/>
  <c r="M784" i="2" s="1"/>
  <c r="M785" i="2" a="1"/>
  <c r="M785" i="2" s="1"/>
  <c r="M786" i="2" a="1"/>
  <c r="M786" i="2" s="1"/>
  <c r="M787" i="2" a="1"/>
  <c r="M787" i="2" s="1"/>
  <c r="M788" i="2" a="1"/>
  <c r="M788" i="2" s="1"/>
  <c r="M789" i="2" a="1"/>
  <c r="M789" i="2" s="1"/>
  <c r="M790" i="2" a="1"/>
  <c r="M790" i="2" s="1"/>
  <c r="M791" i="2" a="1"/>
  <c r="M791" i="2" s="1"/>
  <c r="M792" i="2" a="1"/>
  <c r="M792" i="2" s="1"/>
  <c r="M793" i="2" a="1"/>
  <c r="M793" i="2" s="1"/>
  <c r="M794" i="2" a="1"/>
  <c r="M794" i="2" s="1"/>
  <c r="M795" i="2" a="1"/>
  <c r="M795" i="2" s="1"/>
  <c r="M796" i="2" a="1"/>
  <c r="M796" i="2" s="1"/>
  <c r="M797" i="2" a="1"/>
  <c r="M797" i="2" s="1"/>
  <c r="M798" i="2" a="1"/>
  <c r="M798" i="2" s="1"/>
  <c r="M799" i="2" a="1"/>
  <c r="M799" i="2" s="1"/>
  <c r="M800" i="2" a="1"/>
  <c r="M800" i="2" s="1"/>
  <c r="M801" i="2" a="1"/>
  <c r="M801" i="2" s="1"/>
  <c r="M802" i="2" a="1"/>
  <c r="M802" i="2" s="1"/>
  <c r="M803" i="2" a="1"/>
  <c r="M803" i="2" s="1"/>
  <c r="M804" i="2" a="1"/>
  <c r="M804" i="2" s="1"/>
  <c r="M805" i="2" a="1"/>
  <c r="M805" i="2" s="1"/>
  <c r="M806" i="2" a="1"/>
  <c r="M806" i="2" s="1"/>
  <c r="M807" i="2" a="1"/>
  <c r="M807" i="2" s="1"/>
  <c r="M808" i="2" a="1"/>
  <c r="M808" i="2" s="1"/>
  <c r="M809" i="2" a="1"/>
  <c r="M809" i="2" s="1"/>
  <c r="M810" i="2" a="1"/>
  <c r="M810" i="2" s="1"/>
  <c r="M811" i="2" a="1"/>
  <c r="M811" i="2" s="1"/>
  <c r="M812" i="2" a="1"/>
  <c r="M812" i="2" s="1"/>
  <c r="M813" i="2" a="1"/>
  <c r="M813" i="2" s="1"/>
  <c r="M814" i="2" a="1"/>
  <c r="M814" i="2" s="1"/>
  <c r="M815" i="2" a="1"/>
  <c r="M815" i="2" s="1"/>
  <c r="M816" i="2" a="1"/>
  <c r="M816" i="2" s="1"/>
  <c r="M817" i="2" a="1"/>
  <c r="M817" i="2" s="1"/>
  <c r="M818" i="2" a="1"/>
  <c r="M818" i="2" s="1"/>
  <c r="M819" i="2" a="1"/>
  <c r="M819" i="2" s="1"/>
  <c r="M820" i="2" a="1"/>
  <c r="M820" i="2" s="1"/>
  <c r="M821" i="2" a="1"/>
  <c r="M821" i="2" s="1"/>
  <c r="M822" i="2" a="1"/>
  <c r="M822" i="2" s="1"/>
  <c r="M823" i="2" a="1"/>
  <c r="M823" i="2" s="1"/>
  <c r="M824" i="2" a="1"/>
  <c r="M824" i="2" s="1"/>
  <c r="M825" i="2" a="1"/>
  <c r="M825" i="2" s="1"/>
  <c r="M826" i="2" a="1"/>
  <c r="M826" i="2" s="1"/>
  <c r="M827" i="2" a="1"/>
  <c r="M827" i="2" s="1"/>
  <c r="M828" i="2" a="1"/>
  <c r="M828" i="2" s="1"/>
  <c r="M829" i="2" a="1"/>
  <c r="M829" i="2" s="1"/>
  <c r="M830" i="2" a="1"/>
  <c r="M830" i="2" s="1"/>
  <c r="M831" i="2" a="1"/>
  <c r="M831" i="2" s="1"/>
  <c r="M832" i="2" a="1"/>
  <c r="M832" i="2" s="1"/>
  <c r="M833" i="2" a="1"/>
  <c r="M833" i="2" s="1"/>
  <c r="M834" i="2" a="1"/>
  <c r="M834" i="2" s="1"/>
  <c r="M835" i="2" a="1"/>
  <c r="M835" i="2" s="1"/>
  <c r="M836" i="2" a="1"/>
  <c r="M836" i="2" s="1"/>
  <c r="M837" i="2" a="1"/>
  <c r="M837" i="2" s="1"/>
  <c r="M838" i="2" a="1"/>
  <c r="M838" i="2" s="1"/>
  <c r="M839" i="2" a="1"/>
  <c r="M839" i="2" s="1"/>
  <c r="M840" i="2" a="1"/>
  <c r="M840" i="2" s="1"/>
  <c r="M841" i="2" a="1"/>
  <c r="M841" i="2" s="1"/>
  <c r="M842" i="2" a="1"/>
  <c r="M842" i="2" s="1"/>
  <c r="M843" i="2" a="1"/>
  <c r="M843" i="2" s="1"/>
  <c r="M844" i="2" a="1"/>
  <c r="M844" i="2" s="1"/>
  <c r="M845" i="2" a="1"/>
  <c r="M845" i="2" s="1"/>
  <c r="M846" i="2" a="1"/>
  <c r="M846" i="2" s="1"/>
  <c r="M847" i="2" a="1"/>
  <c r="M847" i="2" s="1"/>
  <c r="M848" i="2" a="1"/>
  <c r="M848" i="2" s="1"/>
  <c r="M849" i="2" a="1"/>
  <c r="M849" i="2" s="1"/>
  <c r="M850" i="2" a="1"/>
  <c r="M850" i="2" s="1"/>
  <c r="M851" i="2" a="1"/>
  <c r="M851" i="2" s="1"/>
  <c r="M852" i="2" a="1"/>
  <c r="M852" i="2" s="1"/>
  <c r="M853" i="2" a="1"/>
  <c r="M853" i="2" s="1"/>
  <c r="M854" i="2" a="1"/>
  <c r="M854" i="2" s="1"/>
  <c r="M855" i="2" a="1"/>
  <c r="M855" i="2" s="1"/>
  <c r="M856" i="2" a="1"/>
  <c r="M856" i="2" s="1"/>
  <c r="M857" i="2" a="1"/>
  <c r="M857" i="2" s="1"/>
  <c r="M858" i="2" a="1"/>
  <c r="M858" i="2" s="1"/>
  <c r="M859" i="2" a="1"/>
  <c r="M859" i="2" s="1"/>
  <c r="M860" i="2" a="1"/>
  <c r="M860" i="2" s="1"/>
  <c r="M861" i="2" a="1"/>
  <c r="M861" i="2" s="1"/>
  <c r="M862" i="2" a="1"/>
  <c r="M862" i="2" s="1"/>
  <c r="M863" i="2" a="1"/>
  <c r="M863" i="2" s="1"/>
  <c r="M864" i="2" a="1"/>
  <c r="M864" i="2" s="1"/>
  <c r="M865" i="2" a="1"/>
  <c r="M865" i="2" s="1"/>
  <c r="M866" i="2" a="1"/>
  <c r="M866" i="2" s="1"/>
  <c r="M867" i="2" a="1"/>
  <c r="M867" i="2" s="1"/>
  <c r="M868" i="2" a="1"/>
  <c r="M868" i="2" s="1"/>
  <c r="M869" i="2" a="1"/>
  <c r="M869" i="2" s="1"/>
  <c r="M870" i="2" a="1"/>
  <c r="M870" i="2" s="1"/>
  <c r="M871" i="2" a="1"/>
  <c r="M871" i="2" s="1"/>
  <c r="M872" i="2" a="1"/>
  <c r="M872" i="2" s="1"/>
  <c r="M873" i="2" a="1"/>
  <c r="M873" i="2" s="1"/>
  <c r="M874" i="2" a="1"/>
  <c r="M874" i="2" s="1"/>
  <c r="M875" i="2" a="1"/>
  <c r="M875" i="2" s="1"/>
  <c r="M876" i="2" a="1"/>
  <c r="M876" i="2" s="1"/>
  <c r="M877" i="2" a="1"/>
  <c r="M877" i="2" s="1"/>
  <c r="M878" i="2" a="1"/>
  <c r="M878" i="2" s="1"/>
  <c r="M879" i="2" a="1"/>
  <c r="M879" i="2" s="1"/>
  <c r="M880" i="2" a="1"/>
  <c r="M880" i="2" s="1"/>
  <c r="M881" i="2" a="1"/>
  <c r="M881" i="2" s="1"/>
  <c r="M882" i="2" a="1"/>
  <c r="M882" i="2" s="1"/>
  <c r="M883" i="2" a="1"/>
  <c r="M883" i="2" s="1"/>
  <c r="M884" i="2" a="1"/>
  <c r="M884" i="2" s="1"/>
  <c r="M885" i="2" a="1"/>
  <c r="M885" i="2" s="1"/>
  <c r="M886" i="2" a="1"/>
  <c r="M886" i="2" s="1"/>
  <c r="M887" i="2" a="1"/>
  <c r="M887" i="2" s="1"/>
  <c r="M888" i="2" a="1"/>
  <c r="M888" i="2" s="1"/>
  <c r="M889" i="2" a="1"/>
  <c r="M889" i="2" s="1"/>
  <c r="M890" i="2" a="1"/>
  <c r="M890" i="2" s="1"/>
  <c r="M891" i="2" a="1"/>
  <c r="M891" i="2" s="1"/>
  <c r="M892" i="2" a="1"/>
  <c r="M892" i="2" s="1"/>
  <c r="M893" i="2" a="1"/>
  <c r="M893" i="2" s="1"/>
  <c r="M894" i="2" a="1"/>
  <c r="M894" i="2" s="1"/>
  <c r="M895" i="2" a="1"/>
  <c r="M895" i="2" s="1"/>
  <c r="M896" i="2" a="1"/>
  <c r="M896" i="2" s="1"/>
  <c r="M897" i="2" a="1"/>
  <c r="M897" i="2" s="1"/>
  <c r="M898" i="2" a="1"/>
  <c r="M898" i="2" s="1"/>
  <c r="M899" i="2" a="1"/>
  <c r="M899" i="2" s="1"/>
  <c r="M900" i="2" a="1"/>
  <c r="M900" i="2" s="1"/>
  <c r="M901" i="2" a="1"/>
  <c r="M901" i="2" s="1"/>
  <c r="M902" i="2" a="1"/>
  <c r="M902" i="2" s="1"/>
  <c r="M903" i="2" a="1"/>
  <c r="M903" i="2" s="1"/>
  <c r="M904" i="2" a="1"/>
  <c r="M904" i="2" s="1"/>
  <c r="M905" i="2" a="1"/>
  <c r="M905" i="2" s="1"/>
  <c r="M906" i="2" a="1"/>
  <c r="M906" i="2" s="1"/>
  <c r="M907" i="2" a="1"/>
  <c r="M907" i="2" s="1"/>
  <c r="M908" i="2" a="1"/>
  <c r="M908" i="2" s="1"/>
  <c r="M909" i="2" a="1"/>
  <c r="M909" i="2" s="1"/>
  <c r="M910" i="2" a="1"/>
  <c r="M910" i="2" s="1"/>
  <c r="M911" i="2" a="1"/>
  <c r="M911" i="2" s="1"/>
  <c r="M912" i="2" a="1"/>
  <c r="M912" i="2" s="1"/>
  <c r="M913" i="2" a="1"/>
  <c r="M913" i="2" s="1"/>
  <c r="M914" i="2" a="1"/>
  <c r="M914" i="2" s="1"/>
  <c r="M915" i="2" a="1"/>
  <c r="M915" i="2" s="1"/>
  <c r="M916" i="2" a="1"/>
  <c r="M916" i="2" s="1"/>
  <c r="M917" i="2" a="1"/>
  <c r="M917" i="2" s="1"/>
  <c r="M918" i="2" a="1"/>
  <c r="M918" i="2" s="1"/>
  <c r="M919" i="2" a="1"/>
  <c r="M919" i="2" s="1"/>
  <c r="M920" i="2" a="1"/>
  <c r="M920" i="2" s="1"/>
  <c r="M921" i="2" a="1"/>
  <c r="M921" i="2" s="1"/>
  <c r="M922" i="2" a="1"/>
  <c r="M922" i="2" s="1"/>
  <c r="M923" i="2" a="1"/>
  <c r="M923" i="2" s="1"/>
  <c r="M924" i="2" a="1"/>
  <c r="M924" i="2" s="1"/>
  <c r="M925" i="2" a="1"/>
  <c r="M925" i="2" s="1"/>
  <c r="M926" i="2" a="1"/>
  <c r="M926" i="2" s="1"/>
  <c r="M927" i="2" a="1"/>
  <c r="M927" i="2" s="1"/>
  <c r="M928" i="2" a="1"/>
  <c r="M928" i="2" s="1"/>
  <c r="M929" i="2" a="1"/>
  <c r="M929" i="2" s="1"/>
  <c r="M930" i="2" a="1"/>
  <c r="M930" i="2" s="1"/>
  <c r="M931" i="2" a="1"/>
  <c r="M931" i="2" s="1"/>
  <c r="M932" i="2" a="1"/>
  <c r="M932" i="2" s="1"/>
  <c r="M933" i="2" a="1"/>
  <c r="M933" i="2" s="1"/>
  <c r="M934" i="2" a="1"/>
  <c r="M934" i="2" s="1"/>
  <c r="M935" i="2" a="1"/>
  <c r="M935" i="2" s="1"/>
  <c r="M936" i="2" a="1"/>
  <c r="M936" i="2" s="1"/>
  <c r="M937" i="2" a="1"/>
  <c r="M937" i="2" s="1"/>
  <c r="M938" i="2" a="1"/>
  <c r="M938" i="2" s="1"/>
  <c r="M939" i="2" a="1"/>
  <c r="M939" i="2" s="1"/>
  <c r="M940" i="2" a="1"/>
  <c r="M940" i="2" s="1"/>
  <c r="M941" i="2" a="1"/>
  <c r="M941" i="2" s="1"/>
  <c r="M942" i="2" a="1"/>
  <c r="M942" i="2" s="1"/>
  <c r="M943" i="2" a="1"/>
  <c r="M943" i="2" s="1"/>
  <c r="M944" i="2" a="1"/>
  <c r="M944" i="2" s="1"/>
  <c r="M945" i="2" a="1"/>
  <c r="M945" i="2" s="1"/>
  <c r="M946" i="2" a="1"/>
  <c r="M946" i="2" s="1"/>
  <c r="M947" i="2" a="1"/>
  <c r="M947" i="2" s="1"/>
  <c r="M948" i="2" a="1"/>
  <c r="M948" i="2" s="1"/>
  <c r="M949" i="2" a="1"/>
  <c r="M949" i="2" s="1"/>
  <c r="M950" i="2" a="1"/>
  <c r="M950" i="2" s="1"/>
  <c r="M951" i="2" a="1"/>
  <c r="M951" i="2" s="1"/>
  <c r="M952" i="2" a="1"/>
  <c r="M952" i="2" s="1"/>
  <c r="M953" i="2" a="1"/>
  <c r="M953" i="2" s="1"/>
  <c r="M954" i="2" a="1"/>
  <c r="M954" i="2" s="1"/>
  <c r="M955" i="2" a="1"/>
  <c r="M955" i="2" s="1"/>
  <c r="M956" i="2" a="1"/>
  <c r="M956" i="2" s="1"/>
  <c r="M957" i="2" a="1"/>
  <c r="M957" i="2" s="1"/>
  <c r="M958" i="2" a="1"/>
  <c r="M958" i="2" s="1"/>
  <c r="M959" i="2" a="1"/>
  <c r="M959" i="2" s="1"/>
  <c r="M960" i="2" a="1"/>
  <c r="M960" i="2" s="1"/>
  <c r="M961" i="2" a="1"/>
  <c r="M961" i="2" s="1"/>
  <c r="M962" i="2" a="1"/>
  <c r="M962" i="2" s="1"/>
  <c r="M963" i="2" a="1"/>
  <c r="M963" i="2" s="1"/>
  <c r="M964" i="2" a="1"/>
  <c r="M964" i="2" s="1"/>
  <c r="M965" i="2" a="1"/>
  <c r="M965" i="2" s="1"/>
  <c r="M966" i="2" a="1"/>
  <c r="M966" i="2" s="1"/>
  <c r="M967" i="2" a="1"/>
  <c r="M967" i="2" s="1"/>
  <c r="M968" i="2" a="1"/>
  <c r="M968" i="2" s="1"/>
  <c r="M969" i="2" a="1"/>
  <c r="M969" i="2" s="1"/>
  <c r="M970" i="2" a="1"/>
  <c r="M970" i="2" s="1"/>
  <c r="M971" i="2" a="1"/>
  <c r="M971" i="2" s="1"/>
  <c r="M972" i="2" a="1"/>
  <c r="M972" i="2" s="1"/>
  <c r="M973" i="2" a="1"/>
  <c r="M973" i="2" s="1"/>
  <c r="M974" i="2" a="1"/>
  <c r="M974" i="2" s="1"/>
  <c r="M975" i="2" a="1"/>
  <c r="M975" i="2" s="1"/>
  <c r="M976" i="2" a="1"/>
  <c r="M976" i="2" s="1"/>
  <c r="M977" i="2" a="1"/>
  <c r="M977" i="2" s="1"/>
  <c r="M978" i="2" a="1"/>
  <c r="M978" i="2" s="1"/>
  <c r="M979" i="2" a="1"/>
  <c r="M979" i="2" s="1"/>
  <c r="M980" i="2" a="1"/>
  <c r="M980" i="2" s="1"/>
  <c r="M981" i="2" a="1"/>
  <c r="M981" i="2" s="1"/>
  <c r="M982" i="2" a="1"/>
  <c r="M982" i="2" s="1"/>
  <c r="M983" i="2" a="1"/>
  <c r="M983" i="2" s="1"/>
  <c r="M984" i="2" a="1"/>
  <c r="M984" i="2" s="1"/>
  <c r="M985" i="2" a="1"/>
  <c r="M985" i="2" s="1"/>
  <c r="M986" i="2" a="1"/>
  <c r="M986" i="2" s="1"/>
  <c r="M987" i="2" a="1"/>
  <c r="M987" i="2" s="1"/>
  <c r="M988" i="2" a="1"/>
  <c r="M988" i="2" s="1"/>
  <c r="M989" i="2" a="1"/>
  <c r="M989" i="2" s="1"/>
  <c r="M990" i="2" a="1"/>
  <c r="M990" i="2" s="1"/>
  <c r="M991" i="2" a="1"/>
  <c r="M991" i="2" s="1"/>
  <c r="M992" i="2" a="1"/>
  <c r="M992" i="2" s="1"/>
  <c r="M993" i="2" a="1"/>
  <c r="M993" i="2" s="1"/>
  <c r="M994" i="2" a="1"/>
  <c r="M994" i="2" s="1"/>
  <c r="M995" i="2" a="1"/>
  <c r="M995" i="2" s="1"/>
  <c r="M996" i="2" a="1"/>
  <c r="M996" i="2" s="1"/>
  <c r="M997" i="2" a="1"/>
  <c r="M997" i="2" s="1"/>
  <c r="M998" i="2" a="1"/>
  <c r="M998" i="2" s="1"/>
  <c r="M999" i="2" a="1"/>
  <c r="M999" i="2" s="1"/>
  <c r="M1000" i="2" a="1"/>
  <c r="M1000" i="2" s="1"/>
  <c r="M1001" i="2" a="1"/>
  <c r="M1001" i="2" s="1"/>
  <c r="M2" i="2" a="1"/>
  <c r="M2"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<sst xmlns="http://schemas.openxmlformats.org/spreadsheetml/2006/main" count="16266" uniqueCount="49">
  <si>
    <t>ID</t>
  </si>
  <si>
    <t>Marital Status</t>
  </si>
  <si>
    <t>Gender</t>
  </si>
  <si>
    <t>Income</t>
  </si>
  <si>
    <t>Children</t>
  </si>
  <si>
    <t>Education</t>
  </si>
  <si>
    <t>Occupation</t>
  </si>
  <si>
    <t>Home Owner</t>
  </si>
  <si>
    <t>Cars</t>
  </si>
  <si>
    <t>Commute Distance</t>
  </si>
  <si>
    <t>Region</t>
  </si>
  <si>
    <t>Age</t>
  </si>
  <si>
    <t>Purchased Bike</t>
  </si>
  <si>
    <t>Bachelors</t>
  </si>
  <si>
    <t>Skilled Manual</t>
  </si>
  <si>
    <t>Yes</t>
  </si>
  <si>
    <t>0-1 Miles</t>
  </si>
  <si>
    <t>Europe</t>
  </si>
  <si>
    <t>No</t>
  </si>
  <si>
    <t>Partial College</t>
  </si>
  <si>
    <t>Clerical</t>
  </si>
  <si>
    <t>Professional</t>
  </si>
  <si>
    <t>2-5 Miles</t>
  </si>
  <si>
    <t>5-10 Miles</t>
  </si>
  <si>
    <t>Pacific</t>
  </si>
  <si>
    <t>Manual</t>
  </si>
  <si>
    <t>1-2 Miles</t>
  </si>
  <si>
    <t>High School</t>
  </si>
  <si>
    <t>Management</t>
  </si>
  <si>
    <t>Partial High School</t>
  </si>
  <si>
    <t>10+ Miles</t>
  </si>
  <si>
    <t>Graduate Degree</t>
  </si>
  <si>
    <t>North America</t>
  </si>
  <si>
    <t>F</t>
  </si>
  <si>
    <t>M</t>
  </si>
  <si>
    <t>S</t>
  </si>
  <si>
    <t>Married</t>
  </si>
  <si>
    <t>Single</t>
  </si>
  <si>
    <t>Female</t>
  </si>
  <si>
    <t>Male</t>
  </si>
  <si>
    <t>Age Bracket</t>
  </si>
  <si>
    <t>Row Labels</t>
  </si>
  <si>
    <t>Average of Income</t>
  </si>
  <si>
    <t>Column Labels</t>
  </si>
  <si>
    <t>Count of Purchased Bike</t>
  </si>
  <si>
    <t>Above 10 Miles</t>
  </si>
  <si>
    <t>Adolescent</t>
  </si>
  <si>
    <t>Middle Age</t>
  </si>
  <si>
    <t>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</si>
</sst>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quot;$&quot;#,##0"/>
    <numFmt numFmtId="166" formatCode="[$$-409]#,##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64" fontId="0" fillId="0" borderId="0" xfId="0" applyNumberFormat="1"/>
    <xf numFmtId="0" fontId="18" fillId="0" borderId="0" xfId="0" applyFont="1"/>
    <xf numFmtId="165" fontId="0" fillId="0" borderId="0" xfId="0" applyNumberFormat="1"/>
    <xf numFmtId="0" fontId="0" fillId="0" borderId="0" xfId="0" applyNumberFormat="1"/>
    <xf numFmtId="0" fontId="0" fillId="0" borderId="0" xfId="0" pivotButton="1"/>
    <xf numFmtId="0" fontId="0" fillId="0" borderId="0" xfId="0" applyAlignment="1">
      <alignment horizontal="left"/>
    </xf>
    <xf numFmtId="16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66" formatCode="[$$-409]#,##0"/>
    </dxf>
    <dxf>
      <numFmt numFmtId="1" formatCode="0"/>
    </dxf>
    <dxf>
      <numFmt numFmtId="1" formatCode="0"/>
    </dxf>
    <dxf>
      <numFmt numFmtId="1" formatCode="0"/>
    </dxf>
  </dxfs>
  <tableStyles count="0" defaultTableStyle="TableStyleMedium2" defaultPivotStyle="PivotStyleLight16"/>
  <colors>
    <mruColors>
      <color rgb="FF213B65"/>
      <color rgb="FF5F2C09"/>
      <color rgb="FF7E0000"/>
      <color rgb="FF4C0000"/>
      <color rgb="FF253917"/>
      <color rgb="FF2C441C"/>
      <color rgb="FF12203A"/>
      <color rgb="FF192C4F"/>
      <color rgb="FF2A411B"/>
      <color rgb="FF23361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Project.xlsx]Pivot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Income per Gender</a:t>
            </a:r>
            <a:endParaRPr lang="en-GB"/>
          </a:p>
        </c:rich>
      </c:tx>
      <c:layout>
        <c:manualLayout>
          <c:xMode val="edge"/>
          <c:yMode val="edge"/>
          <c:x val="0.28136111111111112"/>
          <c:y val="5.55555555555555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Tables'!$B$3:$B$4</c:f>
              <c:strCache>
                <c:ptCount val="1"/>
                <c:pt idx="0">
                  <c:v>No</c:v>
                </c:pt>
              </c:strCache>
            </c:strRef>
          </c:tx>
          <c:spPr>
            <a:solidFill>
              <a:schemeClr val="accent1"/>
            </a:solidFill>
            <a:ln>
              <a:noFill/>
            </a:ln>
            <a:effectLst/>
          </c:spPr>
          <c:invertIfNegative val="0"/>
          <c:cat>
            <c:strRef>
              <c:f>'Pivot Tables'!$A$5:$A$6</c:f>
              <c:strCache>
                <c:ptCount val="2"/>
                <c:pt idx="0">
                  <c:v>Female</c:v>
                </c:pt>
                <c:pt idx="1">
                  <c:v>Male</c:v>
                </c:pt>
              </c:strCache>
            </c:strRef>
          </c:cat>
          <c:val>
            <c:numRef>
              <c:f>'Pivot Tables'!$B$5:$B$6</c:f>
              <c:numCache>
                <c:formatCode>[$$-409]#,##0</c:formatCode>
                <c:ptCount val="2"/>
                <c:pt idx="0">
                  <c:v>53440</c:v>
                </c:pt>
                <c:pt idx="1">
                  <c:v>56208.178438661707</c:v>
                </c:pt>
              </c:numCache>
            </c:numRef>
          </c:val>
          <c:extLst>
            <c:ext xmlns:c16="http://schemas.microsoft.com/office/drawing/2014/chart" uri="{C3380CC4-5D6E-409C-BE32-E72D297353CC}">
              <c16:uniqueId val="{00000000-AB9E-4293-A505-13E5D6B186D8}"/>
            </c:ext>
          </c:extLst>
        </c:ser>
        <c:ser>
          <c:idx val="1"/>
          <c:order val="1"/>
          <c:tx>
            <c:strRef>
              <c:f>'Pivot Tables'!$C$3:$C$4</c:f>
              <c:strCache>
                <c:ptCount val="1"/>
                <c:pt idx="0">
                  <c:v>Yes</c:v>
                </c:pt>
              </c:strCache>
            </c:strRef>
          </c:tx>
          <c:spPr>
            <a:solidFill>
              <a:schemeClr val="accent2"/>
            </a:solidFill>
            <a:ln>
              <a:noFill/>
            </a:ln>
            <a:effectLst/>
          </c:spPr>
          <c:invertIfNegative val="0"/>
          <c:cat>
            <c:strRef>
              <c:f>'Pivot Tables'!$A$5:$A$6</c:f>
              <c:strCache>
                <c:ptCount val="2"/>
                <c:pt idx="0">
                  <c:v>Female</c:v>
                </c:pt>
                <c:pt idx="1">
                  <c:v>Male</c:v>
                </c:pt>
              </c:strCache>
            </c:strRef>
          </c:cat>
          <c:val>
            <c:numRef>
              <c:f>'Pivot Tables'!$C$5:$C$6</c:f>
              <c:numCache>
                <c:formatCode>[$$-409]#,##0</c:formatCode>
                <c:ptCount val="2"/>
                <c:pt idx="0">
                  <c:v>55774.058577405856</c:v>
                </c:pt>
                <c:pt idx="1">
                  <c:v>60123.966942148763</c:v>
                </c:pt>
              </c:numCache>
            </c:numRef>
          </c:val>
          <c:extLst>
            <c:ext xmlns:c16="http://schemas.microsoft.com/office/drawing/2014/chart" uri="{C3380CC4-5D6E-409C-BE32-E72D297353CC}">
              <c16:uniqueId val="{00000001-AB9E-4293-A505-13E5D6B186D8}"/>
            </c:ext>
          </c:extLst>
        </c:ser>
        <c:dLbls>
          <c:showLegendKey val="0"/>
          <c:showVal val="0"/>
          <c:showCatName val="0"/>
          <c:showSerName val="0"/>
          <c:showPercent val="0"/>
          <c:showBubbleSize val="0"/>
        </c:dLbls>
        <c:gapWidth val="219"/>
        <c:overlap val="-27"/>
        <c:axId val="2064873567"/>
        <c:axId val="2064873087"/>
      </c:barChart>
      <c:catAx>
        <c:axId val="20648735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Gender</a:t>
                </a:r>
              </a:p>
            </c:rich>
          </c:tx>
          <c:layout>
            <c:manualLayout>
              <c:xMode val="edge"/>
              <c:yMode val="edge"/>
              <c:x val="0.46835077391027058"/>
              <c:y val="0.9244920914330740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64873087"/>
        <c:crosses val="autoZero"/>
        <c:auto val="1"/>
        <c:lblAlgn val="ctr"/>
        <c:lblOffset val="100"/>
        <c:noMultiLvlLbl val="0"/>
      </c:catAx>
      <c:valAx>
        <c:axId val="2064873087"/>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a:t>
                </a:r>
                <a:r>
                  <a:rPr lang="en-GB" baseline="0"/>
                  <a:t> Income</a:t>
                </a:r>
                <a:endParaRPr lang="en-GB"/>
              </a:p>
            </c:rich>
          </c:tx>
          <c:layout>
            <c:manualLayout>
              <c:xMode val="edge"/>
              <c:yMode val="edge"/>
              <c:x val="1.9444444444444445E-2"/>
              <c:y val="0.3062886410032079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6487356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NG"/>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Project.xlsx]Pivot 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Customer</a:t>
            </a:r>
            <a:r>
              <a:rPr lang="en-GB" baseline="0"/>
              <a:t> Commute</a:t>
            </a:r>
            <a:endParaRPr lang="en-GB"/>
          </a:p>
        </c:rich>
      </c:tx>
      <c:layout>
        <c:manualLayout>
          <c:xMode val="edge"/>
          <c:yMode val="edge"/>
          <c:x val="0.36469360385601041"/>
          <c:y val="4.99219887033484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Tables'!$B$26:$B$27</c:f>
              <c:strCache>
                <c:ptCount val="1"/>
                <c:pt idx="0">
                  <c:v>No</c:v>
                </c:pt>
              </c:strCache>
            </c:strRef>
          </c:tx>
          <c:spPr>
            <a:solidFill>
              <a:schemeClr val="accent1"/>
            </a:solidFill>
            <a:ln>
              <a:noFill/>
            </a:ln>
            <a:effectLst/>
          </c:spPr>
          <c:invertIfNegative val="0"/>
          <c:cat>
            <c:strRef>
              <c:f>'Pivot Tables'!$A$28:$A$32</c:f>
              <c:strCache>
                <c:ptCount val="5"/>
                <c:pt idx="0">
                  <c:v>Above 10 Miles</c:v>
                </c:pt>
                <c:pt idx="1">
                  <c:v>5-10 Miles</c:v>
                </c:pt>
                <c:pt idx="2">
                  <c:v>2-5 Miles</c:v>
                </c:pt>
                <c:pt idx="3">
                  <c:v>1-2 Miles</c:v>
                </c:pt>
                <c:pt idx="4">
                  <c:v>0-1 Miles</c:v>
                </c:pt>
              </c:strCache>
            </c:strRef>
          </c:cat>
          <c:val>
            <c:numRef>
              <c:f>'Pivot Tables'!$B$28:$B$32</c:f>
              <c:numCache>
                <c:formatCode>General</c:formatCode>
                <c:ptCount val="5"/>
                <c:pt idx="0">
                  <c:v>78</c:v>
                </c:pt>
                <c:pt idx="1">
                  <c:v>116</c:v>
                </c:pt>
                <c:pt idx="2">
                  <c:v>67</c:v>
                </c:pt>
                <c:pt idx="3">
                  <c:v>92</c:v>
                </c:pt>
                <c:pt idx="4">
                  <c:v>166</c:v>
                </c:pt>
              </c:numCache>
            </c:numRef>
          </c:val>
          <c:extLst>
            <c:ext xmlns:c16="http://schemas.microsoft.com/office/drawing/2014/chart" uri="{C3380CC4-5D6E-409C-BE32-E72D297353CC}">
              <c16:uniqueId val="{00000000-40A9-412A-92F7-55506774F593}"/>
            </c:ext>
          </c:extLst>
        </c:ser>
        <c:ser>
          <c:idx val="1"/>
          <c:order val="1"/>
          <c:tx>
            <c:strRef>
              <c:f>'Pivot Tables'!$C$26:$C$27</c:f>
              <c:strCache>
                <c:ptCount val="1"/>
                <c:pt idx="0">
                  <c:v>Yes</c:v>
                </c:pt>
              </c:strCache>
            </c:strRef>
          </c:tx>
          <c:spPr>
            <a:solidFill>
              <a:schemeClr val="accent2"/>
            </a:solidFill>
            <a:ln>
              <a:noFill/>
            </a:ln>
            <a:effectLst/>
          </c:spPr>
          <c:invertIfNegative val="0"/>
          <c:cat>
            <c:strRef>
              <c:f>'Pivot Tables'!$A$28:$A$32</c:f>
              <c:strCache>
                <c:ptCount val="5"/>
                <c:pt idx="0">
                  <c:v>Above 10 Miles</c:v>
                </c:pt>
                <c:pt idx="1">
                  <c:v>5-10 Miles</c:v>
                </c:pt>
                <c:pt idx="2">
                  <c:v>2-5 Miles</c:v>
                </c:pt>
                <c:pt idx="3">
                  <c:v>1-2 Miles</c:v>
                </c:pt>
                <c:pt idx="4">
                  <c:v>0-1 Miles</c:v>
                </c:pt>
              </c:strCache>
            </c:strRef>
          </c:cat>
          <c:val>
            <c:numRef>
              <c:f>'Pivot Tables'!$C$28:$C$32</c:f>
              <c:numCache>
                <c:formatCode>General</c:formatCode>
                <c:ptCount val="5"/>
                <c:pt idx="0">
                  <c:v>33</c:v>
                </c:pt>
                <c:pt idx="1">
                  <c:v>76</c:v>
                </c:pt>
                <c:pt idx="2">
                  <c:v>95</c:v>
                </c:pt>
                <c:pt idx="3">
                  <c:v>77</c:v>
                </c:pt>
                <c:pt idx="4">
                  <c:v>200</c:v>
                </c:pt>
              </c:numCache>
            </c:numRef>
          </c:val>
          <c:extLst>
            <c:ext xmlns:c16="http://schemas.microsoft.com/office/drawing/2014/chart" uri="{C3380CC4-5D6E-409C-BE32-E72D297353CC}">
              <c16:uniqueId val="{00000001-40A9-412A-92F7-55506774F593}"/>
            </c:ext>
          </c:extLst>
        </c:ser>
        <c:dLbls>
          <c:showLegendKey val="0"/>
          <c:showVal val="0"/>
          <c:showCatName val="0"/>
          <c:showSerName val="0"/>
          <c:showPercent val="0"/>
          <c:showBubbleSize val="0"/>
        </c:dLbls>
        <c:gapWidth val="182"/>
        <c:axId val="117060879"/>
        <c:axId val="323371311"/>
      </c:barChart>
      <c:catAx>
        <c:axId val="1170608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Commute</a:t>
                </a:r>
                <a:r>
                  <a:rPr lang="en-GB" baseline="0"/>
                  <a:t> Distance</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23371311"/>
        <c:crosses val="autoZero"/>
        <c:auto val="1"/>
        <c:lblAlgn val="ctr"/>
        <c:lblOffset val="100"/>
        <c:noMultiLvlLbl val="0"/>
      </c:catAx>
      <c:valAx>
        <c:axId val="323371311"/>
        <c:scaling>
          <c:orientation val="minMax"/>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Purchase</a:t>
                </a:r>
                <a:r>
                  <a:rPr lang="en-GB" baseline="0"/>
                  <a:t> Count</a:t>
                </a:r>
                <a:endParaRPr lang="en-GB"/>
              </a:p>
            </c:rich>
          </c:tx>
          <c:layout>
            <c:manualLayout>
              <c:xMode val="edge"/>
              <c:yMode val="edge"/>
              <c:x val="0.44164066338250718"/>
              <c:y val="0.8951428591082897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7060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Project.xlsx]Pivot Tables!PivotTable3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Non-Purchasing Customers by Age Bracket </a:t>
            </a:r>
          </a:p>
        </c:rich>
      </c:tx>
      <c:layout>
        <c:manualLayout>
          <c:xMode val="edge"/>
          <c:yMode val="edge"/>
          <c:x val="0.18987437249955411"/>
          <c:y val="0.1230543856436550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1293139328457716E-2"/>
          <c:y val="0.243054385643655"/>
          <c:w val="0.7853949324295626"/>
          <c:h val="0.61174283447127253"/>
        </c:manualLayout>
      </c:layout>
      <c:pie3DChart>
        <c:varyColors val="1"/>
        <c:ser>
          <c:idx val="0"/>
          <c:order val="0"/>
          <c:tx>
            <c:strRef>
              <c:f>'Pivot Tables'!$B$46:$B$47</c:f>
              <c:strCache>
                <c:ptCount val="1"/>
                <c:pt idx="0">
                  <c:v>No</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4CD-4484-9CA9-05717500DCE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4CD-4484-9CA9-05717500DCE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4CD-4484-9CA9-05717500DCE4}"/>
              </c:ext>
            </c:extLst>
          </c:dPt>
          <c:cat>
            <c:strRef>
              <c:f>'Pivot Tables'!$A$48:$A$50</c:f>
              <c:strCache>
                <c:ptCount val="3"/>
                <c:pt idx="0">
                  <c:v>Adolescent</c:v>
                </c:pt>
                <c:pt idx="1">
                  <c:v>Middle Age</c:v>
                </c:pt>
                <c:pt idx="2">
                  <c:v>Old</c:v>
                </c:pt>
              </c:strCache>
            </c:strRef>
          </c:cat>
          <c:val>
            <c:numRef>
              <c:f>'Pivot Tables'!$B$48:$B$50</c:f>
              <c:numCache>
                <c:formatCode>General</c:formatCode>
                <c:ptCount val="3"/>
                <c:pt idx="0">
                  <c:v>71</c:v>
                </c:pt>
                <c:pt idx="1">
                  <c:v>318</c:v>
                </c:pt>
                <c:pt idx="2">
                  <c:v>130</c:v>
                </c:pt>
              </c:numCache>
            </c:numRef>
          </c:val>
          <c:extLst>
            <c:ext xmlns:c16="http://schemas.microsoft.com/office/drawing/2014/chart" uri="{C3380CC4-5D6E-409C-BE32-E72D297353CC}">
              <c16:uniqueId val="{00000000-FEDC-47F8-9948-80E7C0E62CE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Project.xlsx]Pivot Tables!PivotTable5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Number</a:t>
            </a:r>
            <a:r>
              <a:rPr lang="en-GB" baseline="0"/>
              <a:t> of Purchases by Age Bracket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8180424321959752"/>
          <c:y val="0.26328484981044037"/>
          <c:w val="0.35653040244969381"/>
          <c:h val="0.59421733741615634"/>
        </c:manualLayout>
      </c:layout>
      <c:doughnutChart>
        <c:varyColors val="1"/>
        <c:ser>
          <c:idx val="0"/>
          <c:order val="0"/>
          <c:tx>
            <c:strRef>
              <c:f>'Pivot Tables'!$B$65:$B$66</c:f>
              <c:strCache>
                <c:ptCount val="1"/>
                <c:pt idx="0">
                  <c:v>Yes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7BA-415D-8CB1-C4E7DE5F99D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7BA-415D-8CB1-C4E7DE5F99D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7BA-415D-8CB1-C4E7DE5F99D5}"/>
              </c:ext>
            </c:extLst>
          </c:dPt>
          <c:cat>
            <c:strRef>
              <c:f>'Pivot Tables'!$A$67:$A$69</c:f>
              <c:strCache>
                <c:ptCount val="3"/>
                <c:pt idx="0">
                  <c:v>Adolescent</c:v>
                </c:pt>
                <c:pt idx="1">
                  <c:v>Old</c:v>
                </c:pt>
                <c:pt idx="2">
                  <c:v>Middle Age</c:v>
                </c:pt>
              </c:strCache>
            </c:strRef>
          </c:cat>
          <c:val>
            <c:numRef>
              <c:f>'Pivot Tables'!$B$67:$B$69</c:f>
              <c:numCache>
                <c:formatCode>General</c:formatCode>
                <c:ptCount val="3"/>
                <c:pt idx="0">
                  <c:v>39</c:v>
                </c:pt>
                <c:pt idx="1">
                  <c:v>59</c:v>
                </c:pt>
                <c:pt idx="2">
                  <c:v>383</c:v>
                </c:pt>
              </c:numCache>
            </c:numRef>
          </c:val>
          <c:extLst>
            <c:ext xmlns:c16="http://schemas.microsoft.com/office/drawing/2014/chart" uri="{C3380CC4-5D6E-409C-BE32-E72D297353CC}">
              <c16:uniqueId val="{00000000-3BB7-422C-9DD3-F12E7BA5997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Project.xlsx]Pivot Tables!PivotTable1</c:name>
    <c:fmtId val="3"/>
  </c:pivotSource>
  <c:chart>
    <c:title>
      <c:tx>
        <c:rich>
          <a:bodyPr rot="0" spcFirstLastPara="1" vertOverflow="ellipsis" vert="horz" wrap="square" anchor="ctr" anchorCtr="1"/>
          <a:lstStyle/>
          <a:p>
            <a:pPr>
              <a:defRPr sz="1400" b="1" i="1" u="none" strike="noStrike" kern="1200" spc="0" baseline="0">
                <a:solidFill>
                  <a:schemeClr val="accent1">
                    <a:lumMod val="50000"/>
                  </a:schemeClr>
                </a:solidFill>
                <a:latin typeface="+mn-lt"/>
                <a:ea typeface="+mn-ea"/>
                <a:cs typeface="+mn-cs"/>
              </a:defRPr>
            </a:pPr>
            <a:r>
              <a:rPr lang="en-GB" b="1" i="1">
                <a:solidFill>
                  <a:schemeClr val="accent1">
                    <a:lumMod val="50000"/>
                  </a:schemeClr>
                </a:solidFill>
              </a:rPr>
              <a:t>Average</a:t>
            </a:r>
            <a:r>
              <a:rPr lang="en-GB" b="1" i="1" baseline="0">
                <a:solidFill>
                  <a:schemeClr val="accent1">
                    <a:lumMod val="50000"/>
                  </a:schemeClr>
                </a:solidFill>
              </a:rPr>
              <a:t> Income per Gender</a:t>
            </a:r>
            <a:endParaRPr lang="en-GB" b="1" i="1">
              <a:solidFill>
                <a:schemeClr val="accent1">
                  <a:lumMod val="50000"/>
                </a:schemeClr>
              </a:solidFill>
            </a:endParaRPr>
          </a:p>
        </c:rich>
      </c:tx>
      <c:layout>
        <c:manualLayout>
          <c:xMode val="edge"/>
          <c:yMode val="edge"/>
          <c:x val="0.28395224703798566"/>
          <c:y val="2.8487850623320474E-2"/>
        </c:manualLayout>
      </c:layout>
      <c:overlay val="0"/>
      <c:spPr>
        <a:noFill/>
        <a:ln>
          <a:noFill/>
        </a:ln>
        <a:effectLst/>
      </c:spPr>
      <c:txPr>
        <a:bodyPr rot="0" spcFirstLastPara="1" vertOverflow="ellipsis" vert="horz" wrap="square" anchor="ctr" anchorCtr="1"/>
        <a:lstStyle/>
        <a:p>
          <a:pPr>
            <a:defRPr sz="1400" b="1" i="1" u="none" strike="noStrike" kern="1200" spc="0" baseline="0">
              <a:solidFill>
                <a:schemeClr val="accent1">
                  <a:lumMod val="50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2C44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2C441C"/>
          </a:solidFill>
          <a:ln>
            <a:noFill/>
          </a:ln>
          <a:effectLst/>
        </c:spPr>
      </c:pivotFmt>
    </c:pivotFmts>
    <c:plotArea>
      <c:layout/>
      <c:barChart>
        <c:barDir val="col"/>
        <c:grouping val="clustered"/>
        <c:varyColors val="0"/>
        <c:ser>
          <c:idx val="0"/>
          <c:order val="0"/>
          <c:tx>
            <c:strRef>
              <c:f>'Pivot Tables'!$B$3:$B$4</c:f>
              <c:strCache>
                <c:ptCount val="1"/>
                <c:pt idx="0">
                  <c:v>No</c:v>
                </c:pt>
              </c:strCache>
            </c:strRef>
          </c:tx>
          <c:spPr>
            <a:solidFill>
              <a:schemeClr val="accent1"/>
            </a:solidFill>
            <a:ln>
              <a:noFill/>
            </a:ln>
            <a:effectLst/>
          </c:spPr>
          <c:invertIfNegative val="0"/>
          <c:cat>
            <c:strRef>
              <c:f>'Pivot Tables'!$A$5:$A$6</c:f>
              <c:strCache>
                <c:ptCount val="2"/>
                <c:pt idx="0">
                  <c:v>Female</c:v>
                </c:pt>
                <c:pt idx="1">
                  <c:v>Male</c:v>
                </c:pt>
              </c:strCache>
            </c:strRef>
          </c:cat>
          <c:val>
            <c:numRef>
              <c:f>'Pivot Tables'!$B$5:$B$6</c:f>
              <c:numCache>
                <c:formatCode>[$$-409]#,##0</c:formatCode>
                <c:ptCount val="2"/>
                <c:pt idx="0">
                  <c:v>53440</c:v>
                </c:pt>
                <c:pt idx="1">
                  <c:v>56208.178438661707</c:v>
                </c:pt>
              </c:numCache>
            </c:numRef>
          </c:val>
          <c:extLst>
            <c:ext xmlns:c16="http://schemas.microsoft.com/office/drawing/2014/chart" uri="{C3380CC4-5D6E-409C-BE32-E72D297353CC}">
              <c16:uniqueId val="{00000000-6EDB-4F81-8B85-BC8B050E248E}"/>
            </c:ext>
          </c:extLst>
        </c:ser>
        <c:ser>
          <c:idx val="1"/>
          <c:order val="1"/>
          <c:tx>
            <c:strRef>
              <c:f>'Pivot Tables'!$C$3:$C$4</c:f>
              <c:strCache>
                <c:ptCount val="1"/>
                <c:pt idx="0">
                  <c:v>Yes</c:v>
                </c:pt>
              </c:strCache>
            </c:strRef>
          </c:tx>
          <c:spPr>
            <a:solidFill>
              <a:srgbClr val="2C441C"/>
            </a:solidFill>
            <a:ln>
              <a:noFill/>
            </a:ln>
            <a:effectLst/>
          </c:spPr>
          <c:invertIfNegative val="0"/>
          <c:dPt>
            <c:idx val="0"/>
            <c:invertIfNegative val="0"/>
            <c:bubble3D val="0"/>
            <c:spPr>
              <a:solidFill>
                <a:srgbClr val="2C441C"/>
              </a:solidFill>
              <a:ln>
                <a:noFill/>
              </a:ln>
              <a:effectLst/>
            </c:spPr>
            <c:extLst>
              <c:ext xmlns:c16="http://schemas.microsoft.com/office/drawing/2014/chart" uri="{C3380CC4-5D6E-409C-BE32-E72D297353CC}">
                <c16:uniqueId val="{00000002-6EDB-4F81-8B85-BC8B050E248E}"/>
              </c:ext>
            </c:extLst>
          </c:dPt>
          <c:cat>
            <c:strRef>
              <c:f>'Pivot Tables'!$A$5:$A$6</c:f>
              <c:strCache>
                <c:ptCount val="2"/>
                <c:pt idx="0">
                  <c:v>Female</c:v>
                </c:pt>
                <c:pt idx="1">
                  <c:v>Male</c:v>
                </c:pt>
              </c:strCache>
            </c:strRef>
          </c:cat>
          <c:val>
            <c:numRef>
              <c:f>'Pivot Tables'!$C$5:$C$6</c:f>
              <c:numCache>
                <c:formatCode>[$$-409]#,##0</c:formatCode>
                <c:ptCount val="2"/>
                <c:pt idx="0">
                  <c:v>55774.058577405856</c:v>
                </c:pt>
                <c:pt idx="1">
                  <c:v>60123.966942148763</c:v>
                </c:pt>
              </c:numCache>
            </c:numRef>
          </c:val>
          <c:extLst>
            <c:ext xmlns:c16="http://schemas.microsoft.com/office/drawing/2014/chart" uri="{C3380CC4-5D6E-409C-BE32-E72D297353CC}">
              <c16:uniqueId val="{00000001-6EDB-4F81-8B85-BC8B050E248E}"/>
            </c:ext>
          </c:extLst>
        </c:ser>
        <c:dLbls>
          <c:showLegendKey val="0"/>
          <c:showVal val="0"/>
          <c:showCatName val="0"/>
          <c:showSerName val="0"/>
          <c:showPercent val="0"/>
          <c:showBubbleSize val="0"/>
        </c:dLbls>
        <c:gapWidth val="219"/>
        <c:overlap val="-27"/>
        <c:axId val="2064873567"/>
        <c:axId val="2064873087"/>
      </c:barChart>
      <c:catAx>
        <c:axId val="2064873567"/>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accent1">
                        <a:lumMod val="50000"/>
                      </a:schemeClr>
                    </a:solidFill>
                    <a:latin typeface="+mn-lt"/>
                    <a:ea typeface="+mn-ea"/>
                    <a:cs typeface="+mn-cs"/>
                  </a:defRPr>
                </a:pPr>
                <a:r>
                  <a:rPr lang="en-GB" b="1">
                    <a:solidFill>
                      <a:schemeClr val="accent1">
                        <a:lumMod val="50000"/>
                      </a:schemeClr>
                    </a:solidFill>
                  </a:rPr>
                  <a:t>Gender</a:t>
                </a:r>
              </a:p>
            </c:rich>
          </c:tx>
          <c:layout>
            <c:manualLayout>
              <c:xMode val="edge"/>
              <c:yMode val="edge"/>
              <c:x val="0.45798580371386988"/>
              <c:y val="0.90220397664891094"/>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accent1">
                      <a:lumMod val="50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64873087"/>
        <c:crosses val="autoZero"/>
        <c:auto val="1"/>
        <c:lblAlgn val="ctr"/>
        <c:lblOffset val="100"/>
        <c:noMultiLvlLbl val="0"/>
      </c:catAx>
      <c:valAx>
        <c:axId val="2064873087"/>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1" i="1" u="none" strike="noStrike" kern="1200" baseline="0">
                    <a:solidFill>
                      <a:schemeClr val="accent1">
                        <a:lumMod val="50000"/>
                      </a:schemeClr>
                    </a:solidFill>
                    <a:latin typeface="+mn-lt"/>
                    <a:ea typeface="+mn-ea"/>
                    <a:cs typeface="+mn-cs"/>
                  </a:defRPr>
                </a:pPr>
                <a:r>
                  <a:rPr lang="en-GB" b="1" i="1">
                    <a:solidFill>
                      <a:schemeClr val="accent1">
                        <a:lumMod val="50000"/>
                      </a:schemeClr>
                    </a:solidFill>
                  </a:rPr>
                  <a:t>Average</a:t>
                </a:r>
                <a:r>
                  <a:rPr lang="en-GB" b="1" i="1" baseline="0">
                    <a:solidFill>
                      <a:schemeClr val="accent1">
                        <a:lumMod val="50000"/>
                      </a:schemeClr>
                    </a:solidFill>
                  </a:rPr>
                  <a:t> Income</a:t>
                </a:r>
                <a:endParaRPr lang="en-GB" b="1" i="1">
                  <a:solidFill>
                    <a:schemeClr val="accent1">
                      <a:lumMod val="50000"/>
                    </a:schemeClr>
                  </a:solidFill>
                </a:endParaRPr>
              </a:p>
            </c:rich>
          </c:tx>
          <c:layout>
            <c:manualLayout>
              <c:xMode val="edge"/>
              <c:yMode val="edge"/>
              <c:x val="1.9444444444444445E-2"/>
              <c:y val="0.30628864100320791"/>
            </c:manualLayout>
          </c:layout>
          <c:overlay val="0"/>
          <c:spPr>
            <a:noFill/>
            <a:ln>
              <a:noFill/>
            </a:ln>
            <a:effectLst/>
          </c:spPr>
          <c:txPr>
            <a:bodyPr rot="-5400000" spcFirstLastPara="1" vertOverflow="ellipsis" vert="horz" wrap="square" anchor="ctr" anchorCtr="1"/>
            <a:lstStyle/>
            <a:p>
              <a:pPr>
                <a:defRPr sz="1000" b="1" i="1" u="none" strike="noStrike" kern="1200" baseline="0">
                  <a:solidFill>
                    <a:schemeClr val="accent1">
                      <a:lumMod val="50000"/>
                    </a:schemeClr>
                  </a:solidFill>
                  <a:latin typeface="+mn-lt"/>
                  <a:ea typeface="+mn-ea"/>
                  <a:cs typeface="+mn-cs"/>
                </a:defRPr>
              </a:pPr>
              <a:endParaRPr lang="en-NG"/>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1">
                    <a:lumMod val="50000"/>
                  </a:schemeClr>
                </a:solidFill>
                <a:latin typeface="+mn-lt"/>
                <a:ea typeface="+mn-ea"/>
                <a:cs typeface="+mn-cs"/>
              </a:defRPr>
            </a:pPr>
            <a:endParaRPr lang="en-NG"/>
          </a:p>
        </c:txPr>
        <c:crossAx val="206487356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chemeClr val="accent1">
                    <a:lumMod val="50000"/>
                  </a:schemeClr>
                </a:solidFill>
                <a:latin typeface="+mn-lt"/>
                <a:ea typeface="+mn-ea"/>
                <a:cs typeface="+mn-cs"/>
              </a:defRPr>
            </a:pPr>
            <a:endParaRPr lang="en-NG"/>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1" i="1" u="none" strike="noStrike" kern="1200" baseline="0">
              <a:solidFill>
                <a:schemeClr val="accent1">
                  <a:lumMod val="50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 cap="flat" cmpd="sng" algn="ctr">
      <a:solidFill>
        <a:schemeClr val="accent1">
          <a:lumMod val="5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Project.xlsx]Pivot Tables!PivotTable2</c:name>
    <c:fmtId val="5"/>
  </c:pivotSource>
  <c:chart>
    <c:title>
      <c:tx>
        <c:rich>
          <a:bodyPr rot="0" spcFirstLastPara="1" vertOverflow="ellipsis" vert="horz" wrap="square" anchor="ctr" anchorCtr="1"/>
          <a:lstStyle/>
          <a:p>
            <a:pPr>
              <a:defRPr sz="1400" b="1" i="1" u="none" strike="noStrike" kern="1200" spc="0" baseline="0">
                <a:solidFill>
                  <a:schemeClr val="accent1">
                    <a:lumMod val="50000"/>
                  </a:schemeClr>
                </a:solidFill>
                <a:latin typeface="+mn-lt"/>
                <a:ea typeface="+mn-ea"/>
                <a:cs typeface="+mn-cs"/>
              </a:defRPr>
            </a:pPr>
            <a:r>
              <a:rPr lang="en-GB" b="1" i="1"/>
              <a:t>Customer Commute</a:t>
            </a:r>
          </a:p>
        </c:rich>
      </c:tx>
      <c:layout>
        <c:manualLayout>
          <c:xMode val="edge"/>
          <c:yMode val="edge"/>
          <c:x val="0.36469360385601041"/>
          <c:y val="4.9921988703348408E-2"/>
        </c:manualLayout>
      </c:layout>
      <c:overlay val="0"/>
      <c:spPr>
        <a:noFill/>
        <a:ln>
          <a:noFill/>
        </a:ln>
        <a:effectLst/>
      </c:spPr>
      <c:txPr>
        <a:bodyPr rot="0" spcFirstLastPara="1" vertOverflow="ellipsis" vert="horz" wrap="square" anchor="ctr" anchorCtr="1"/>
        <a:lstStyle/>
        <a:p>
          <a:pPr>
            <a:defRPr sz="1400" b="1" i="1" u="none" strike="noStrike" kern="1200" spc="0" baseline="0">
              <a:solidFill>
                <a:schemeClr val="accent1">
                  <a:lumMod val="50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plaid">
            <a:fgClr>
              <a:schemeClr val="accent1">
                <a:lumMod val="50000"/>
              </a:schemeClr>
            </a:fgClr>
            <a:bgClr>
              <a:srgbClr val="7E0000"/>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25391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Tables'!$B$26:$B$27</c:f>
              <c:strCache>
                <c:ptCount val="1"/>
                <c:pt idx="0">
                  <c:v>No</c:v>
                </c:pt>
              </c:strCache>
            </c:strRef>
          </c:tx>
          <c:spPr>
            <a:pattFill prst="plaid">
              <a:fgClr>
                <a:schemeClr val="accent1">
                  <a:lumMod val="50000"/>
                </a:schemeClr>
              </a:fgClr>
              <a:bgClr>
                <a:srgbClr val="7E0000"/>
              </a:bgClr>
            </a:pattFill>
            <a:ln>
              <a:noFill/>
            </a:ln>
            <a:effectLst/>
          </c:spPr>
          <c:invertIfNegative val="0"/>
          <c:cat>
            <c:strRef>
              <c:f>'Pivot Tables'!$A$28:$A$32</c:f>
              <c:strCache>
                <c:ptCount val="5"/>
                <c:pt idx="0">
                  <c:v>Above 10 Miles</c:v>
                </c:pt>
                <c:pt idx="1">
                  <c:v>5-10 Miles</c:v>
                </c:pt>
                <c:pt idx="2">
                  <c:v>2-5 Miles</c:v>
                </c:pt>
                <c:pt idx="3">
                  <c:v>1-2 Miles</c:v>
                </c:pt>
                <c:pt idx="4">
                  <c:v>0-1 Miles</c:v>
                </c:pt>
              </c:strCache>
            </c:strRef>
          </c:cat>
          <c:val>
            <c:numRef>
              <c:f>'Pivot Tables'!$B$28:$B$32</c:f>
              <c:numCache>
                <c:formatCode>General</c:formatCode>
                <c:ptCount val="5"/>
                <c:pt idx="0">
                  <c:v>78</c:v>
                </c:pt>
                <c:pt idx="1">
                  <c:v>116</c:v>
                </c:pt>
                <c:pt idx="2">
                  <c:v>67</c:v>
                </c:pt>
                <c:pt idx="3">
                  <c:v>92</c:v>
                </c:pt>
                <c:pt idx="4">
                  <c:v>166</c:v>
                </c:pt>
              </c:numCache>
            </c:numRef>
          </c:val>
          <c:extLst>
            <c:ext xmlns:c16="http://schemas.microsoft.com/office/drawing/2014/chart" uri="{C3380CC4-5D6E-409C-BE32-E72D297353CC}">
              <c16:uniqueId val="{00000000-F1E4-4826-B4E5-858008B56559}"/>
            </c:ext>
          </c:extLst>
        </c:ser>
        <c:ser>
          <c:idx val="1"/>
          <c:order val="1"/>
          <c:tx>
            <c:strRef>
              <c:f>'Pivot Tables'!$C$26:$C$27</c:f>
              <c:strCache>
                <c:ptCount val="1"/>
                <c:pt idx="0">
                  <c:v>Yes</c:v>
                </c:pt>
              </c:strCache>
            </c:strRef>
          </c:tx>
          <c:spPr>
            <a:solidFill>
              <a:srgbClr val="253917"/>
            </a:solidFill>
            <a:ln>
              <a:noFill/>
            </a:ln>
            <a:effectLst/>
          </c:spPr>
          <c:invertIfNegative val="0"/>
          <c:cat>
            <c:strRef>
              <c:f>'Pivot Tables'!$A$28:$A$32</c:f>
              <c:strCache>
                <c:ptCount val="5"/>
                <c:pt idx="0">
                  <c:v>Above 10 Miles</c:v>
                </c:pt>
                <c:pt idx="1">
                  <c:v>5-10 Miles</c:v>
                </c:pt>
                <c:pt idx="2">
                  <c:v>2-5 Miles</c:v>
                </c:pt>
                <c:pt idx="3">
                  <c:v>1-2 Miles</c:v>
                </c:pt>
                <c:pt idx="4">
                  <c:v>0-1 Miles</c:v>
                </c:pt>
              </c:strCache>
            </c:strRef>
          </c:cat>
          <c:val>
            <c:numRef>
              <c:f>'Pivot Tables'!$C$28:$C$32</c:f>
              <c:numCache>
                <c:formatCode>General</c:formatCode>
                <c:ptCount val="5"/>
                <c:pt idx="0">
                  <c:v>33</c:v>
                </c:pt>
                <c:pt idx="1">
                  <c:v>76</c:v>
                </c:pt>
                <c:pt idx="2">
                  <c:v>95</c:v>
                </c:pt>
                <c:pt idx="3">
                  <c:v>77</c:v>
                </c:pt>
                <c:pt idx="4">
                  <c:v>200</c:v>
                </c:pt>
              </c:numCache>
            </c:numRef>
          </c:val>
          <c:extLst>
            <c:ext xmlns:c16="http://schemas.microsoft.com/office/drawing/2014/chart" uri="{C3380CC4-5D6E-409C-BE32-E72D297353CC}">
              <c16:uniqueId val="{00000001-F1E4-4826-B4E5-858008B56559}"/>
            </c:ext>
          </c:extLst>
        </c:ser>
        <c:dLbls>
          <c:showLegendKey val="0"/>
          <c:showVal val="0"/>
          <c:showCatName val="0"/>
          <c:showSerName val="0"/>
          <c:showPercent val="0"/>
          <c:showBubbleSize val="0"/>
        </c:dLbls>
        <c:gapWidth val="182"/>
        <c:axId val="117060879"/>
        <c:axId val="323371311"/>
      </c:barChart>
      <c:catAx>
        <c:axId val="117060879"/>
        <c:scaling>
          <c:orientation val="minMax"/>
        </c:scaling>
        <c:delete val="0"/>
        <c:axPos val="l"/>
        <c:title>
          <c:tx>
            <c:rich>
              <a:bodyPr rot="-5400000" spcFirstLastPara="1" vertOverflow="ellipsis" vert="horz" wrap="square" anchor="ctr" anchorCtr="1"/>
              <a:lstStyle/>
              <a:p>
                <a:pPr>
                  <a:defRPr sz="1000" b="1" i="1" u="none" strike="noStrike" kern="1200" baseline="0">
                    <a:solidFill>
                      <a:schemeClr val="accent1">
                        <a:lumMod val="50000"/>
                      </a:schemeClr>
                    </a:solidFill>
                    <a:latin typeface="+mn-lt"/>
                    <a:ea typeface="+mn-ea"/>
                    <a:cs typeface="+mn-cs"/>
                  </a:defRPr>
                </a:pPr>
                <a:r>
                  <a:rPr lang="en-GB" b="1" i="1"/>
                  <a:t>Commute Distance</a:t>
                </a:r>
              </a:p>
            </c:rich>
          </c:tx>
          <c:overlay val="0"/>
          <c:spPr>
            <a:noFill/>
            <a:ln>
              <a:noFill/>
            </a:ln>
            <a:effectLst/>
          </c:spPr>
          <c:txPr>
            <a:bodyPr rot="-5400000" spcFirstLastPara="1" vertOverflow="ellipsis" vert="horz" wrap="square" anchor="ctr" anchorCtr="1"/>
            <a:lstStyle/>
            <a:p>
              <a:pPr>
                <a:defRPr sz="1000" b="1" i="1" u="none" strike="noStrike" kern="1200" baseline="0">
                  <a:solidFill>
                    <a:schemeClr val="accent1">
                      <a:lumMod val="50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chemeClr val="accent1">
                    <a:lumMod val="50000"/>
                  </a:schemeClr>
                </a:solidFill>
                <a:latin typeface="+mn-lt"/>
                <a:ea typeface="+mn-ea"/>
                <a:cs typeface="+mn-cs"/>
              </a:defRPr>
            </a:pPr>
            <a:endParaRPr lang="en-NG"/>
          </a:p>
        </c:txPr>
        <c:crossAx val="323371311"/>
        <c:crosses val="autoZero"/>
        <c:auto val="1"/>
        <c:lblAlgn val="ctr"/>
        <c:lblOffset val="100"/>
        <c:noMultiLvlLbl val="0"/>
      </c:catAx>
      <c:valAx>
        <c:axId val="323371311"/>
        <c:scaling>
          <c:orientation val="minMax"/>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1000" b="1" i="0" u="none" strike="noStrike" kern="1200" baseline="0">
                    <a:solidFill>
                      <a:schemeClr val="accent1">
                        <a:lumMod val="50000"/>
                      </a:schemeClr>
                    </a:solidFill>
                    <a:latin typeface="+mn-lt"/>
                    <a:ea typeface="+mn-ea"/>
                    <a:cs typeface="+mn-cs"/>
                  </a:defRPr>
                </a:pPr>
                <a:r>
                  <a:rPr lang="en-GB" b="1">
                    <a:solidFill>
                      <a:schemeClr val="accent1">
                        <a:lumMod val="50000"/>
                      </a:schemeClr>
                    </a:solidFill>
                  </a:rPr>
                  <a:t>Number</a:t>
                </a:r>
                <a:r>
                  <a:rPr lang="en-GB" b="1" baseline="0">
                    <a:solidFill>
                      <a:schemeClr val="accent1">
                        <a:lumMod val="50000"/>
                      </a:schemeClr>
                    </a:solidFill>
                  </a:rPr>
                  <a:t> of Purchases</a:t>
                </a:r>
                <a:endParaRPr lang="en-GB" b="1">
                  <a:solidFill>
                    <a:schemeClr val="accent1">
                      <a:lumMod val="50000"/>
                    </a:schemeClr>
                  </a:solidFill>
                </a:endParaRPr>
              </a:p>
            </c:rich>
          </c:tx>
          <c:layout>
            <c:manualLayout>
              <c:xMode val="edge"/>
              <c:yMode val="edge"/>
              <c:x val="0.37495936113605688"/>
              <c:y val="0.92365176137946958"/>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accent1">
                      <a:lumMod val="50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accent1">
                    <a:lumMod val="50000"/>
                  </a:schemeClr>
                </a:solidFill>
                <a:latin typeface="+mn-lt"/>
                <a:ea typeface="+mn-ea"/>
                <a:cs typeface="+mn-cs"/>
              </a:defRPr>
            </a:pPr>
            <a:endParaRPr lang="en-NG"/>
          </a:p>
        </c:txPr>
        <c:crossAx val="117060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1" u="none" strike="noStrike" kern="1200" baseline="0">
              <a:solidFill>
                <a:schemeClr val="accent1">
                  <a:lumMod val="50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 cap="flat" cmpd="sng" algn="ctr">
      <a:solidFill>
        <a:schemeClr val="accent1">
          <a:lumMod val="50000"/>
        </a:schemeClr>
      </a:solidFill>
      <a:round/>
    </a:ln>
    <a:effectLst/>
  </c:spPr>
  <c:txPr>
    <a:bodyPr/>
    <a:lstStyle/>
    <a:p>
      <a:pPr>
        <a:defRPr>
          <a:solidFill>
            <a:schemeClr val="accent1">
              <a:lumMod val="50000"/>
            </a:schemeClr>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Project.xlsx]Pivot Tables!PivotTable3</c:name>
    <c:fmtId val="3"/>
  </c:pivotSource>
  <c:chart>
    <c:title>
      <c:tx>
        <c:rich>
          <a:bodyPr rot="0" spcFirstLastPara="1" vertOverflow="ellipsis" vert="horz" wrap="square" anchor="ctr" anchorCtr="1"/>
          <a:lstStyle/>
          <a:p>
            <a:pPr>
              <a:defRPr sz="1400" b="1" i="1" u="none" strike="noStrike" kern="1200" spc="0" baseline="0">
                <a:solidFill>
                  <a:schemeClr val="accent1">
                    <a:lumMod val="50000"/>
                  </a:schemeClr>
                </a:solidFill>
                <a:latin typeface="+mn-lt"/>
                <a:ea typeface="+mn-ea"/>
                <a:cs typeface="+mn-cs"/>
              </a:defRPr>
            </a:pPr>
            <a:r>
              <a:rPr lang="en-US" b="1" i="1">
                <a:solidFill>
                  <a:schemeClr val="accent1">
                    <a:lumMod val="50000"/>
                  </a:schemeClr>
                </a:solidFill>
              </a:rPr>
              <a:t>Non-Purchasing Customers by Age Bracket </a:t>
            </a:r>
          </a:p>
        </c:rich>
      </c:tx>
      <c:layout>
        <c:manualLayout>
          <c:xMode val="edge"/>
          <c:yMode val="edge"/>
          <c:x val="0.16933212318477717"/>
          <c:y val="5.7552770090028203E-2"/>
        </c:manualLayout>
      </c:layout>
      <c:overlay val="0"/>
      <c:spPr>
        <a:noFill/>
        <a:ln>
          <a:noFill/>
        </a:ln>
        <a:effectLst/>
      </c:spPr>
      <c:txPr>
        <a:bodyPr rot="0" spcFirstLastPara="1" vertOverflow="ellipsis" vert="horz" wrap="square" anchor="ctr" anchorCtr="1"/>
        <a:lstStyle/>
        <a:p>
          <a:pPr>
            <a:defRPr sz="1400" b="1" i="1" u="none" strike="noStrike" kern="1200" spc="0" baseline="0">
              <a:solidFill>
                <a:schemeClr val="accent1">
                  <a:lumMod val="50000"/>
                </a:schemeClr>
              </a:solidFill>
              <a:latin typeface="+mn-lt"/>
              <a:ea typeface="+mn-ea"/>
              <a:cs typeface="+mn-cs"/>
            </a:defRPr>
          </a:pPr>
          <a:endParaRPr lang="en-NG"/>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accent1">
                      <a:lumMod val="50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layout>
            <c:manualLayout>
              <c:x val="5.8554731768705688E-2"/>
              <c:y val="-1.5164131339857022E-2"/>
            </c:manualLayout>
          </c:layout>
          <c:spPr>
            <a:no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accent1">
                      <a:lumMod val="50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15:layout>
                <c:manualLayout>
                  <c:w val="4.9997693909284983E-2"/>
                  <c:h val="5.5169718697210886E-2"/>
                </c:manualLayout>
              </c15:layout>
            </c:ext>
          </c:extLst>
        </c:dLbl>
      </c:pivotFmt>
      <c:pivotFmt>
        <c:idx val="9"/>
        <c:spPr>
          <a:solidFill>
            <a:srgbClr val="12203A"/>
          </a:solidFill>
          <a:ln w="25400">
            <a:noFill/>
          </a:ln>
          <a:effectLst/>
          <a:sp3d/>
        </c:spPr>
        <c:dLbl>
          <c:idx val="0"/>
          <c:layout>
            <c:manualLayout>
              <c:x val="0.21181031415544369"/>
              <c:y val="-0.11547540367026331"/>
            </c:manualLayout>
          </c:layout>
          <c:spPr>
            <a:no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accent1">
                      <a:lumMod val="50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15:layout>
                <c:manualLayout>
                  <c:w val="6.6681024826713758E-2"/>
                  <c:h val="7.3340859235553849E-2"/>
                </c:manualLayout>
              </c15:layout>
            </c:ext>
          </c:extLst>
        </c:dLbl>
      </c:pivotFmt>
      <c:pivotFmt>
        <c:idx val="10"/>
        <c:spPr>
          <a:pattFill prst="divot">
            <a:fgClr>
              <a:srgbClr val="FF0000"/>
            </a:fgClr>
            <a:bgClr>
              <a:schemeClr val="tx1"/>
            </a:bgClr>
          </a:pattFill>
          <a:ln w="25400">
            <a:solidFill>
              <a:schemeClr val="lt1"/>
            </a:solidFill>
          </a:ln>
          <a:effectLst/>
          <a:sp3d contourW="25400">
            <a:contourClr>
              <a:schemeClr val="lt1"/>
            </a:contourClr>
          </a:sp3d>
        </c:spPr>
        <c:dLbl>
          <c:idx val="0"/>
          <c:layout>
            <c:manualLayout>
              <c:x val="-4.9171207469098383E-3"/>
              <c:y val="-5.2439767418097416E-2"/>
            </c:manualLayout>
          </c:layout>
          <c:spPr>
            <a:no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accent1">
                      <a:lumMod val="50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15:layout>
                <c:manualLayout>
                  <c:w val="5.4077003663389821E-2"/>
                  <c:h val="6.8975056906256313E-2"/>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5164135128270263E-2"/>
          <c:y val="0.23622540704947503"/>
          <c:w val="0.7853949324295626"/>
          <c:h val="0.61174283447127253"/>
        </c:manualLayout>
      </c:layout>
      <c:pie3DChart>
        <c:varyColors val="1"/>
        <c:ser>
          <c:idx val="0"/>
          <c:order val="0"/>
          <c:tx>
            <c:strRef>
              <c:f>'Pivot Tables'!$B$46:$B$47</c:f>
              <c:strCache>
                <c:ptCount val="1"/>
                <c:pt idx="0">
                  <c:v>No</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A93-41F1-A560-FE0A85C1A9D4}"/>
              </c:ext>
            </c:extLst>
          </c:dPt>
          <c:dPt>
            <c:idx val="1"/>
            <c:bubble3D val="0"/>
            <c:spPr>
              <a:solidFill>
                <a:srgbClr val="12203A"/>
              </a:solidFill>
              <a:ln w="25400">
                <a:noFill/>
              </a:ln>
              <a:effectLst/>
              <a:sp3d/>
            </c:spPr>
            <c:extLst>
              <c:ext xmlns:c16="http://schemas.microsoft.com/office/drawing/2014/chart" uri="{C3380CC4-5D6E-409C-BE32-E72D297353CC}">
                <c16:uniqueId val="{00000003-7A93-41F1-A560-FE0A85C1A9D4}"/>
              </c:ext>
            </c:extLst>
          </c:dPt>
          <c:dPt>
            <c:idx val="2"/>
            <c:bubble3D val="0"/>
            <c:spPr>
              <a:pattFill prst="divot">
                <a:fgClr>
                  <a:srgbClr val="FF0000"/>
                </a:fgClr>
                <a:bgClr>
                  <a:schemeClr val="tx1"/>
                </a:bgClr>
              </a:pattFill>
              <a:ln w="25400">
                <a:solidFill>
                  <a:schemeClr val="lt1"/>
                </a:solidFill>
              </a:ln>
              <a:effectLst/>
              <a:sp3d contourW="25400">
                <a:contourClr>
                  <a:schemeClr val="lt1"/>
                </a:contourClr>
              </a:sp3d>
            </c:spPr>
            <c:extLst>
              <c:ext xmlns:c16="http://schemas.microsoft.com/office/drawing/2014/chart" uri="{C3380CC4-5D6E-409C-BE32-E72D297353CC}">
                <c16:uniqueId val="{00000005-7A93-41F1-A560-FE0A85C1A9D4}"/>
              </c:ext>
            </c:extLst>
          </c:dPt>
          <c:dLbls>
            <c:dLbl>
              <c:idx val="0"/>
              <c:layout>
                <c:manualLayout>
                  <c:x val="5.8554731768705688E-2"/>
                  <c:y val="-1.5164131339857022E-2"/>
                </c:manualLayout>
              </c:layout>
              <c:spPr>
                <a:no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accent1">
                          <a:lumMod val="50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15:layout>
                    <c:manualLayout>
                      <c:w val="4.9997693909284983E-2"/>
                      <c:h val="5.5169718697210886E-2"/>
                    </c:manualLayout>
                  </c15:layout>
                </c:ext>
                <c:ext xmlns:c16="http://schemas.microsoft.com/office/drawing/2014/chart" uri="{C3380CC4-5D6E-409C-BE32-E72D297353CC}">
                  <c16:uniqueId val="{00000001-7A93-41F1-A560-FE0A85C1A9D4}"/>
                </c:ext>
              </c:extLst>
            </c:dLbl>
            <c:dLbl>
              <c:idx val="1"/>
              <c:layout>
                <c:manualLayout>
                  <c:x val="0.21181031415544369"/>
                  <c:y val="-0.11547540367026331"/>
                </c:manualLayout>
              </c:layout>
              <c:spPr>
                <a:no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accent1">
                          <a:lumMod val="50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15:layout>
                    <c:manualLayout>
                      <c:w val="6.6681024826713758E-2"/>
                      <c:h val="7.3340859235553849E-2"/>
                    </c:manualLayout>
                  </c15:layout>
                </c:ext>
                <c:ext xmlns:c16="http://schemas.microsoft.com/office/drawing/2014/chart" uri="{C3380CC4-5D6E-409C-BE32-E72D297353CC}">
                  <c16:uniqueId val="{00000003-7A93-41F1-A560-FE0A85C1A9D4}"/>
                </c:ext>
              </c:extLst>
            </c:dLbl>
            <c:dLbl>
              <c:idx val="2"/>
              <c:layout>
                <c:manualLayout>
                  <c:x val="-4.9171207469098383E-3"/>
                  <c:y val="-5.2439767418097416E-2"/>
                </c:manualLayout>
              </c:layout>
              <c:spPr>
                <a:no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accent1">
                          <a:lumMod val="50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15:layout>
                    <c:manualLayout>
                      <c:w val="5.4077003663389821E-2"/>
                      <c:h val="6.8975056906256313E-2"/>
                    </c:manualLayout>
                  </c15:layout>
                </c:ext>
                <c:ext xmlns:c16="http://schemas.microsoft.com/office/drawing/2014/chart" uri="{C3380CC4-5D6E-409C-BE32-E72D297353CC}">
                  <c16:uniqueId val="{00000005-7A93-41F1-A560-FE0A85C1A9D4}"/>
                </c:ext>
              </c:extLst>
            </c:dLbl>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accent1">
                        <a:lumMod val="50000"/>
                      </a:schemeClr>
                    </a:solidFill>
                    <a:latin typeface="+mn-lt"/>
                    <a:ea typeface="+mn-ea"/>
                    <a:cs typeface="+mn-cs"/>
                  </a:defRPr>
                </a:pPr>
                <a:endParaRPr lang="en-NG"/>
              </a:p>
            </c:txPr>
            <c:dLblPos val="bestFit"/>
            <c:showLegendKey val="0"/>
            <c:showVal val="1"/>
            <c:showCatName val="0"/>
            <c:showSerName val="0"/>
            <c:showPercent val="0"/>
            <c:showBubbleSize val="0"/>
            <c:showLeaderLines val="1"/>
            <c:leaderLines>
              <c:spPr>
                <a:ln w="6350" cap="flat" cmpd="sng" algn="ctr">
                  <a:solidFill>
                    <a:schemeClr val="accent1">
                      <a:lumMod val="50000"/>
                    </a:schemeClr>
                  </a:solidFill>
                  <a:prstDash val="solid"/>
                  <a:miter lim="800000"/>
                </a:ln>
                <a:effectLst/>
              </c:spPr>
            </c:leaderLines>
            <c:extLst>
              <c:ext xmlns:c15="http://schemas.microsoft.com/office/drawing/2012/chart" uri="{CE6537A1-D6FC-4f65-9D91-7224C49458BB}"/>
            </c:extLst>
          </c:dLbls>
          <c:cat>
            <c:strRef>
              <c:f>'Pivot Tables'!$A$48:$A$50</c:f>
              <c:strCache>
                <c:ptCount val="3"/>
                <c:pt idx="0">
                  <c:v>Adolescent</c:v>
                </c:pt>
                <c:pt idx="1">
                  <c:v>Middle Age</c:v>
                </c:pt>
                <c:pt idx="2">
                  <c:v>Old</c:v>
                </c:pt>
              </c:strCache>
            </c:strRef>
          </c:cat>
          <c:val>
            <c:numRef>
              <c:f>'Pivot Tables'!$B$48:$B$50</c:f>
              <c:numCache>
                <c:formatCode>General</c:formatCode>
                <c:ptCount val="3"/>
                <c:pt idx="0">
                  <c:v>71</c:v>
                </c:pt>
                <c:pt idx="1">
                  <c:v>318</c:v>
                </c:pt>
                <c:pt idx="2">
                  <c:v>130</c:v>
                </c:pt>
              </c:numCache>
            </c:numRef>
          </c:val>
          <c:extLst>
            <c:ext xmlns:c16="http://schemas.microsoft.com/office/drawing/2014/chart" uri="{C3380CC4-5D6E-409C-BE32-E72D297353CC}">
              <c16:uniqueId val="{00000006-7A93-41F1-A560-FE0A85C1A9D4}"/>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1" u="none" strike="noStrike" kern="1200" baseline="0">
              <a:solidFill>
                <a:schemeClr val="accent1">
                  <a:lumMod val="50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5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Project.xlsx]Pivot Tables!PivotTable5</c:name>
    <c:fmtId val="5"/>
  </c:pivotSource>
  <c:chart>
    <c:title>
      <c:tx>
        <c:rich>
          <a:bodyPr rot="0" spcFirstLastPara="1" vertOverflow="ellipsis" vert="horz" wrap="square" anchor="ctr" anchorCtr="1"/>
          <a:lstStyle/>
          <a:p>
            <a:pPr>
              <a:defRPr sz="1400" b="1" i="1" u="none" strike="noStrike" kern="1200" spc="0" baseline="0">
                <a:solidFill>
                  <a:schemeClr val="accent1">
                    <a:lumMod val="50000"/>
                  </a:schemeClr>
                </a:solidFill>
                <a:latin typeface="+mn-lt"/>
                <a:ea typeface="+mn-ea"/>
                <a:cs typeface="+mn-cs"/>
              </a:defRPr>
            </a:pPr>
            <a:r>
              <a:rPr lang="en-GB" b="1" i="1">
                <a:solidFill>
                  <a:schemeClr val="accent1">
                    <a:lumMod val="50000"/>
                  </a:schemeClr>
                </a:solidFill>
              </a:rPr>
              <a:t>Number</a:t>
            </a:r>
            <a:r>
              <a:rPr lang="en-GB" b="1" i="1" baseline="0">
                <a:solidFill>
                  <a:schemeClr val="accent1">
                    <a:lumMod val="50000"/>
                  </a:schemeClr>
                </a:solidFill>
              </a:rPr>
              <a:t> of Purchases by Age Bracket</a:t>
            </a:r>
            <a:endParaRPr lang="en-GB" b="1" i="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1" i="1" u="none" strike="noStrike" kern="1200" spc="0" baseline="0">
              <a:solidFill>
                <a:schemeClr val="accent1">
                  <a:lumMod val="50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accent1">
                      <a:lumMod val="50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9.7986243650862934E-2"/>
              <c:y val="-0.10479044064362356"/>
            </c:manualLayout>
          </c:layout>
          <c:spPr>
            <a:no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accent1">
                      <a:lumMod val="50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6.4751527291275118E-2"/>
                  <c:h val="7.2829535621574848E-2"/>
                </c:manualLayout>
              </c15:layout>
            </c:ext>
          </c:extLst>
        </c:dLbl>
      </c:pivotFmt>
      <c:pivotFmt>
        <c:idx val="7"/>
        <c:spPr>
          <a:solidFill>
            <a:srgbClr val="213B65"/>
          </a:solidFill>
          <a:ln w="19050">
            <a:solidFill>
              <a:schemeClr val="lt1"/>
            </a:solidFill>
          </a:ln>
          <a:effectLst/>
        </c:spPr>
        <c:dLbl>
          <c:idx val="0"/>
          <c:layout>
            <c:manualLayout>
              <c:x val="9.1274955551548589E-2"/>
              <c:y val="5.0117167264341608E-2"/>
            </c:manualLayout>
          </c:layout>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accent1">
                      <a:lumMod val="50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8"/>
        <c:spPr>
          <a:pattFill prst="dotGrid">
            <a:fgClr>
              <a:schemeClr val="accent2">
                <a:lumMod val="50000"/>
              </a:schemeClr>
            </a:fgClr>
            <a:bgClr>
              <a:srgbClr val="192C4F"/>
            </a:bgClr>
          </a:pattFill>
          <a:ln w="19050">
            <a:solidFill>
              <a:schemeClr val="lt1"/>
            </a:solidFill>
          </a:ln>
          <a:effectLst/>
        </c:spPr>
        <c:dLbl>
          <c:idx val="0"/>
          <c:layout>
            <c:manualLayout>
              <c:x val="-5.6375707840662419E-2"/>
              <c:y val="9.1122122298803065E-2"/>
            </c:manualLayout>
          </c:layout>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accent1">
                      <a:lumMod val="50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180424321959752"/>
          <c:y val="0.26328484981044037"/>
          <c:w val="0.35653040244969381"/>
          <c:h val="0.59421733741615634"/>
        </c:manualLayout>
      </c:layout>
      <c:doughnutChart>
        <c:varyColors val="1"/>
        <c:ser>
          <c:idx val="0"/>
          <c:order val="0"/>
          <c:tx>
            <c:strRef>
              <c:f>'Pivot Tables'!$B$65:$B$66</c:f>
              <c:strCache>
                <c:ptCount val="1"/>
                <c:pt idx="0">
                  <c:v>Yes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28-4D84-AF7E-488363A33691}"/>
              </c:ext>
            </c:extLst>
          </c:dPt>
          <c:dPt>
            <c:idx val="1"/>
            <c:bubble3D val="0"/>
            <c:spPr>
              <a:solidFill>
                <a:srgbClr val="213B65"/>
              </a:solidFill>
              <a:ln w="19050">
                <a:solidFill>
                  <a:schemeClr val="lt1"/>
                </a:solidFill>
              </a:ln>
              <a:effectLst/>
            </c:spPr>
            <c:extLst>
              <c:ext xmlns:c16="http://schemas.microsoft.com/office/drawing/2014/chart" uri="{C3380CC4-5D6E-409C-BE32-E72D297353CC}">
                <c16:uniqueId val="{00000003-B928-4D84-AF7E-488363A33691}"/>
              </c:ext>
            </c:extLst>
          </c:dPt>
          <c:dPt>
            <c:idx val="2"/>
            <c:bubble3D val="0"/>
            <c:spPr>
              <a:pattFill prst="dotGrid">
                <a:fgClr>
                  <a:schemeClr val="accent2">
                    <a:lumMod val="50000"/>
                  </a:schemeClr>
                </a:fgClr>
                <a:bgClr>
                  <a:srgbClr val="192C4F"/>
                </a:bgClr>
              </a:pattFill>
              <a:ln w="19050">
                <a:solidFill>
                  <a:schemeClr val="lt1"/>
                </a:solidFill>
              </a:ln>
              <a:effectLst/>
            </c:spPr>
            <c:extLst>
              <c:ext xmlns:c16="http://schemas.microsoft.com/office/drawing/2014/chart" uri="{C3380CC4-5D6E-409C-BE32-E72D297353CC}">
                <c16:uniqueId val="{00000005-B928-4D84-AF7E-488363A33691}"/>
              </c:ext>
            </c:extLst>
          </c:dPt>
          <c:dLbls>
            <c:dLbl>
              <c:idx val="0"/>
              <c:layout>
                <c:manualLayout>
                  <c:x val="-9.7986243650862934E-2"/>
                  <c:y val="-0.10479044064362356"/>
                </c:manualLayout>
              </c:layout>
              <c:spPr>
                <a:no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accent1">
                          <a:lumMod val="50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6.4751527291275118E-2"/>
                      <c:h val="7.2829535621574848E-2"/>
                    </c:manualLayout>
                  </c15:layout>
                </c:ext>
                <c:ext xmlns:c16="http://schemas.microsoft.com/office/drawing/2014/chart" uri="{C3380CC4-5D6E-409C-BE32-E72D297353CC}">
                  <c16:uniqueId val="{00000001-B928-4D84-AF7E-488363A33691}"/>
                </c:ext>
              </c:extLst>
            </c:dLbl>
            <c:dLbl>
              <c:idx val="1"/>
              <c:layout>
                <c:manualLayout>
                  <c:x val="9.1274955551548589E-2"/>
                  <c:y val="5.01171672643416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928-4D84-AF7E-488363A33691}"/>
                </c:ext>
              </c:extLst>
            </c:dLbl>
            <c:dLbl>
              <c:idx val="2"/>
              <c:layout>
                <c:manualLayout>
                  <c:x val="-5.6375707840662419E-2"/>
                  <c:y val="9.11221222988030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928-4D84-AF7E-488363A33691}"/>
                </c:ext>
              </c:extLst>
            </c:dLbl>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accent1">
                        <a:lumMod val="50000"/>
                      </a:schemeClr>
                    </a:solidFill>
                    <a:latin typeface="+mn-lt"/>
                    <a:ea typeface="+mn-ea"/>
                    <a:cs typeface="+mn-cs"/>
                  </a:defRPr>
                </a:pPr>
                <a:endParaRPr lang="en-NG"/>
              </a:p>
            </c:txPr>
            <c:showLegendKey val="0"/>
            <c:showVal val="1"/>
            <c:showCatName val="0"/>
            <c:showSerName val="0"/>
            <c:showPercent val="0"/>
            <c:showBubbleSize val="0"/>
            <c:showLeaderLines val="1"/>
            <c:leaderLines>
              <c:spPr>
                <a:ln w="9525" cap="flat" cmpd="sng" algn="ctr">
                  <a:solidFill>
                    <a:schemeClr val="accent1">
                      <a:lumMod val="50000"/>
                    </a:schemeClr>
                  </a:solidFill>
                  <a:round/>
                </a:ln>
                <a:effectLst/>
              </c:spPr>
            </c:leaderLines>
            <c:extLst>
              <c:ext xmlns:c15="http://schemas.microsoft.com/office/drawing/2012/chart" uri="{CE6537A1-D6FC-4f65-9D91-7224C49458BB}"/>
            </c:extLst>
          </c:dLbls>
          <c:cat>
            <c:strRef>
              <c:f>'Pivot Tables'!$A$67:$A$69</c:f>
              <c:strCache>
                <c:ptCount val="3"/>
                <c:pt idx="0">
                  <c:v>Adolescent</c:v>
                </c:pt>
                <c:pt idx="1">
                  <c:v>Old</c:v>
                </c:pt>
                <c:pt idx="2">
                  <c:v>Middle Age</c:v>
                </c:pt>
              </c:strCache>
            </c:strRef>
          </c:cat>
          <c:val>
            <c:numRef>
              <c:f>'Pivot Tables'!$B$67:$B$69</c:f>
              <c:numCache>
                <c:formatCode>General</c:formatCode>
                <c:ptCount val="3"/>
                <c:pt idx="0">
                  <c:v>39</c:v>
                </c:pt>
                <c:pt idx="1">
                  <c:v>59</c:v>
                </c:pt>
                <c:pt idx="2">
                  <c:v>383</c:v>
                </c:pt>
              </c:numCache>
            </c:numRef>
          </c:val>
          <c:extLst>
            <c:ext xmlns:c16="http://schemas.microsoft.com/office/drawing/2014/chart" uri="{C3380CC4-5D6E-409C-BE32-E72D297353CC}">
              <c16:uniqueId val="{00000006-B928-4D84-AF7E-488363A3369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1" u="none" strike="noStrike" kern="1200" baseline="0">
              <a:solidFill>
                <a:schemeClr val="accent1">
                  <a:lumMod val="50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213B65"/>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chart" Target="../charts/chart7.xml"/><Relationship Id="rId7" Type="http://schemas.openxmlformats.org/officeDocument/2006/relationships/image" Target="../media/image3.pn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0</xdr:colOff>
      <xdr:row>2</xdr:row>
      <xdr:rowOff>4761</xdr:rowOff>
    </xdr:from>
    <xdr:to>
      <xdr:col>11</xdr:col>
      <xdr:colOff>28575</xdr:colOff>
      <xdr:row>22</xdr:row>
      <xdr:rowOff>28575</xdr:rowOff>
    </xdr:to>
    <xdr:graphicFrame macro="">
      <xdr:nvGraphicFramePr>
        <xdr:cNvPr id="2" name="Chart 1">
          <a:extLst>
            <a:ext uri="{FF2B5EF4-FFF2-40B4-BE49-F238E27FC236}">
              <a16:creationId xmlns:a16="http://schemas.microsoft.com/office/drawing/2014/main" id="{42894312-779C-E5AC-418E-25D9678AF9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24</xdr:row>
      <xdr:rowOff>180975</xdr:rowOff>
    </xdr:from>
    <xdr:to>
      <xdr:col>12</xdr:col>
      <xdr:colOff>9525</xdr:colOff>
      <xdr:row>41</xdr:row>
      <xdr:rowOff>9524</xdr:rowOff>
    </xdr:to>
    <xdr:graphicFrame macro="">
      <xdr:nvGraphicFramePr>
        <xdr:cNvPr id="4" name="Chart 3">
          <a:extLst>
            <a:ext uri="{FF2B5EF4-FFF2-40B4-BE49-F238E27FC236}">
              <a16:creationId xmlns:a16="http://schemas.microsoft.com/office/drawing/2014/main" id="{54D65D9A-B03B-8CCE-7C5E-158A2DD917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44</xdr:row>
      <xdr:rowOff>161925</xdr:rowOff>
    </xdr:from>
    <xdr:to>
      <xdr:col>12</xdr:col>
      <xdr:colOff>304800</xdr:colOff>
      <xdr:row>61</xdr:row>
      <xdr:rowOff>28574</xdr:rowOff>
    </xdr:to>
    <xdr:graphicFrame macro="">
      <xdr:nvGraphicFramePr>
        <xdr:cNvPr id="5" name="Chart 4">
          <a:extLst>
            <a:ext uri="{FF2B5EF4-FFF2-40B4-BE49-F238E27FC236}">
              <a16:creationId xmlns:a16="http://schemas.microsoft.com/office/drawing/2014/main" id="{0AE05893-0247-FFFD-7423-2B0DDC8360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257176</xdr:colOff>
      <xdr:row>64</xdr:row>
      <xdr:rowOff>28575</xdr:rowOff>
    </xdr:from>
    <xdr:to>
      <xdr:col>12</xdr:col>
      <xdr:colOff>0</xdr:colOff>
      <xdr:row>79</xdr:row>
      <xdr:rowOff>0</xdr:rowOff>
    </xdr:to>
    <xdr:graphicFrame macro="">
      <xdr:nvGraphicFramePr>
        <xdr:cNvPr id="9" name="Chart 8">
          <a:extLst>
            <a:ext uri="{FF2B5EF4-FFF2-40B4-BE49-F238E27FC236}">
              <a16:creationId xmlns:a16="http://schemas.microsoft.com/office/drawing/2014/main" id="{E03E317D-5A7A-91F7-4A90-C5C45B7EEE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171450</xdr:colOff>
      <xdr:row>4</xdr:row>
      <xdr:rowOff>176214</xdr:rowOff>
    </xdr:from>
    <xdr:to>
      <xdr:col>10</xdr:col>
      <xdr:colOff>161925</xdr:colOff>
      <xdr:row>19</xdr:row>
      <xdr:rowOff>133879</xdr:rowOff>
    </xdr:to>
    <xdr:graphicFrame macro="">
      <xdr:nvGraphicFramePr>
        <xdr:cNvPr id="2" name="Chart 1">
          <a:extLst>
            <a:ext uri="{FF2B5EF4-FFF2-40B4-BE49-F238E27FC236}">
              <a16:creationId xmlns:a16="http://schemas.microsoft.com/office/drawing/2014/main" id="{E7B9FEA6-DFD7-4F5B-982A-EDE391D10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264584</xdr:colOff>
      <xdr:row>20</xdr:row>
      <xdr:rowOff>37572</xdr:rowOff>
    </xdr:from>
    <xdr:to>
      <xdr:col>18</xdr:col>
      <xdr:colOff>169333</xdr:colOff>
      <xdr:row>39</xdr:row>
      <xdr:rowOff>136072</xdr:rowOff>
    </xdr:to>
    <xdr:graphicFrame macro="">
      <xdr:nvGraphicFramePr>
        <xdr:cNvPr id="3" name="Chart 2">
          <a:extLst>
            <a:ext uri="{FF2B5EF4-FFF2-40B4-BE49-F238E27FC236}">
              <a16:creationId xmlns:a16="http://schemas.microsoft.com/office/drawing/2014/main" id="{3F7CB6C6-45A6-4DDE-BF01-ADF5084B28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169333</xdr:colOff>
      <xdr:row>20</xdr:row>
      <xdr:rowOff>37572</xdr:rowOff>
    </xdr:from>
    <xdr:to>
      <xdr:col>10</xdr:col>
      <xdr:colOff>169334</xdr:colOff>
      <xdr:row>39</xdr:row>
      <xdr:rowOff>137583</xdr:rowOff>
    </xdr:to>
    <xdr:graphicFrame macro="">
      <xdr:nvGraphicFramePr>
        <xdr:cNvPr id="4" name="Chart 3">
          <a:extLst>
            <a:ext uri="{FF2B5EF4-FFF2-40B4-BE49-F238E27FC236}">
              <a16:creationId xmlns:a16="http://schemas.microsoft.com/office/drawing/2014/main" id="{39B22CA2-6C93-41D1-82F2-719C82CC93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274108</xdr:colOff>
      <xdr:row>4</xdr:row>
      <xdr:rowOff>176214</xdr:rowOff>
    </xdr:from>
    <xdr:to>
      <xdr:col>18</xdr:col>
      <xdr:colOff>148166</xdr:colOff>
      <xdr:row>19</xdr:row>
      <xdr:rowOff>137583</xdr:rowOff>
    </xdr:to>
    <xdr:graphicFrame macro="">
      <xdr:nvGraphicFramePr>
        <xdr:cNvPr id="5" name="Chart 4">
          <a:extLst>
            <a:ext uri="{FF2B5EF4-FFF2-40B4-BE49-F238E27FC236}">
              <a16:creationId xmlns:a16="http://schemas.microsoft.com/office/drawing/2014/main" id="{56B0119C-986A-4512-A611-A59400DEA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4</xdr:row>
      <xdr:rowOff>184035</xdr:rowOff>
    </xdr:from>
    <xdr:to>
      <xdr:col>2</xdr:col>
      <xdr:colOff>95250</xdr:colOff>
      <xdr:row>10</xdr:row>
      <xdr:rowOff>31635</xdr:rowOff>
    </xdr:to>
    <mc:AlternateContent xmlns:mc="http://schemas.openxmlformats.org/markup-compatibility/2006" xmlns:a14="http://schemas.microsoft.com/office/drawing/2010/main">
      <mc:Choice Requires="a14">
        <xdr:graphicFrame macro="">
          <xdr:nvGraphicFramePr>
            <xdr:cNvPr id="6" name="Marital Status">
              <a:extLst>
                <a:ext uri="{FF2B5EF4-FFF2-40B4-BE49-F238E27FC236}">
                  <a16:creationId xmlns:a16="http://schemas.microsoft.com/office/drawing/2014/main" id="{2A5EA771-BD5E-D641-823A-B519251685D3}"/>
                </a:ext>
              </a:extLst>
            </xdr:cNvPr>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mlns="">
        <xdr:sp macro="" textlink="">
          <xdr:nvSpPr>
            <xdr:cNvPr id="0" name=""/>
            <xdr:cNvSpPr>
              <a:spLocks noTextEdit="1"/>
            </xdr:cNvSpPr>
          </xdr:nvSpPr>
          <xdr:spPr>
            <a:xfrm>
              <a:off x="0" y="937661"/>
              <a:ext cx="1309426" cy="97804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14815</xdr:rowOff>
    </xdr:from>
    <xdr:to>
      <xdr:col>2</xdr:col>
      <xdr:colOff>84666</xdr:colOff>
      <xdr:row>39</xdr:row>
      <xdr:rowOff>136071</xdr:rowOff>
    </xdr:to>
    <mc:AlternateContent xmlns:mc="http://schemas.openxmlformats.org/markup-compatibility/2006" xmlns:a14="http://schemas.microsoft.com/office/drawing/2010/main">
      <mc:Choice Requires="a14">
        <xdr:graphicFrame macro="">
          <xdr:nvGraphicFramePr>
            <xdr:cNvPr id="7" name="Education">
              <a:extLst>
                <a:ext uri="{FF2B5EF4-FFF2-40B4-BE49-F238E27FC236}">
                  <a16:creationId xmlns:a16="http://schemas.microsoft.com/office/drawing/2014/main" id="{F71B292E-CE8E-7E77-7F10-F965D0D08741}"/>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0" y="4536573"/>
              <a:ext cx="1298842" cy="294735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152402</xdr:rowOff>
    </xdr:from>
    <xdr:to>
      <xdr:col>2</xdr:col>
      <xdr:colOff>104670</xdr:colOff>
      <xdr:row>23</xdr:row>
      <xdr:rowOff>74084</xdr:rowOff>
    </xdr:to>
    <mc:AlternateContent xmlns:mc="http://schemas.openxmlformats.org/markup-compatibility/2006" xmlns:a14="http://schemas.microsoft.com/office/drawing/2010/main">
      <mc:Choice Requires="a14">
        <xdr:graphicFrame macro="">
          <xdr:nvGraphicFramePr>
            <xdr:cNvPr id="8" name="Home Owner">
              <a:extLst>
                <a:ext uri="{FF2B5EF4-FFF2-40B4-BE49-F238E27FC236}">
                  <a16:creationId xmlns:a16="http://schemas.microsoft.com/office/drawing/2014/main" id="{6F21C4B5-AECF-BD14-57CD-6409C0D9EF13}"/>
                </a:ext>
              </a:extLst>
            </xdr:cNvPr>
            <xdr:cNvGraphicFramePr/>
          </xdr:nvGraphicFramePr>
          <xdr:xfrm>
            <a:off x="0" y="0"/>
            <a:ext cx="0" cy="0"/>
          </xdr:xfrm>
          <a:graphic>
            <a:graphicData uri="http://schemas.microsoft.com/office/drawing/2010/slicer">
              <sle:slicer xmlns:sle="http://schemas.microsoft.com/office/drawing/2010/slicer" name="Home Owner"/>
            </a:graphicData>
          </a:graphic>
        </xdr:graphicFrame>
      </mc:Choice>
      <mc:Fallback xmlns="">
        <xdr:sp macro="" textlink="">
          <xdr:nvSpPr>
            <xdr:cNvPr id="0" name=""/>
            <xdr:cNvSpPr>
              <a:spLocks noTextEdit="1"/>
            </xdr:cNvSpPr>
          </xdr:nvSpPr>
          <xdr:spPr>
            <a:xfrm>
              <a:off x="0" y="3355314"/>
              <a:ext cx="1318846" cy="105212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99484</xdr:rowOff>
    </xdr:from>
    <xdr:to>
      <xdr:col>2</xdr:col>
      <xdr:colOff>95250</xdr:colOff>
      <xdr:row>17</xdr:row>
      <xdr:rowOff>52918</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317547EB-8315-67CE-B91F-C96616E42B4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1983550"/>
              <a:ext cx="1309426" cy="127228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20934</xdr:colOff>
      <xdr:row>0</xdr:row>
      <xdr:rowOff>0</xdr:rowOff>
    </xdr:from>
    <xdr:to>
      <xdr:col>18</xdr:col>
      <xdr:colOff>136072</xdr:colOff>
      <xdr:row>4</xdr:row>
      <xdr:rowOff>146539</xdr:rowOff>
    </xdr:to>
    <xdr:sp macro="" textlink="">
      <xdr:nvSpPr>
        <xdr:cNvPr id="10" name="TextBox 9">
          <a:extLst>
            <a:ext uri="{FF2B5EF4-FFF2-40B4-BE49-F238E27FC236}">
              <a16:creationId xmlns:a16="http://schemas.microsoft.com/office/drawing/2014/main" id="{71AC5A38-53A3-01A2-C2C5-3B966D6A8765}"/>
            </a:ext>
          </a:extLst>
        </xdr:cNvPr>
        <xdr:cNvSpPr txBox="1"/>
      </xdr:nvSpPr>
      <xdr:spPr>
        <a:xfrm>
          <a:off x="20934" y="0"/>
          <a:ext cx="11042720" cy="900165"/>
        </a:xfrm>
        <a:prstGeom prst="rect">
          <a:avLst/>
        </a:prstGeom>
        <a:solidFill>
          <a:schemeClr val="lt1"/>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6000">
              <a:solidFill>
                <a:schemeClr val="accent1">
                  <a:lumMod val="50000"/>
                </a:schemeClr>
              </a:solidFill>
              <a:latin typeface="Algerian" panose="04020705040A02060702" pitchFamily="82" charset="0"/>
            </a:rPr>
            <a:t>Bike Sales dashboard</a:t>
          </a:r>
          <a:endParaRPr lang="en-NG" sz="6000">
            <a:solidFill>
              <a:schemeClr val="accent1">
                <a:lumMod val="50000"/>
              </a:schemeClr>
            </a:solidFill>
            <a:latin typeface="Algerian" panose="04020705040A02060702" pitchFamily="82" charset="0"/>
          </a:endParaRPr>
        </a:p>
      </xdr:txBody>
    </xdr:sp>
    <xdr:clientData/>
  </xdr:twoCellAnchor>
  <xdr:twoCellAnchor editAs="oneCell">
    <xdr:from>
      <xdr:col>0</xdr:col>
      <xdr:colOff>0</xdr:colOff>
      <xdr:row>0</xdr:row>
      <xdr:rowOff>52335</xdr:rowOff>
    </xdr:from>
    <xdr:to>
      <xdr:col>1</xdr:col>
      <xdr:colOff>439614</xdr:colOff>
      <xdr:row>4</xdr:row>
      <xdr:rowOff>83736</xdr:rowOff>
    </xdr:to>
    <xdr:pic>
      <xdr:nvPicPr>
        <xdr:cNvPr id="16" name="Graphic 15" descr="A bicycle">
          <a:extLst>
            <a:ext uri="{FF2B5EF4-FFF2-40B4-BE49-F238E27FC236}">
              <a16:creationId xmlns:a16="http://schemas.microsoft.com/office/drawing/2014/main" id="{D61C20F2-A741-4D47-AB2E-2157B27BB49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0" y="52335"/>
          <a:ext cx="1046702" cy="785027"/>
        </a:xfrm>
        <a:prstGeom prst="rect">
          <a:avLst/>
        </a:prstGeom>
        <a:effectLst>
          <a:innerShdw blurRad="63500" dist="50800" dir="16200000">
            <a:prstClr val="black">
              <a:alpha val="50000"/>
            </a:prstClr>
          </a:innerShdw>
        </a:effectLst>
      </xdr:spPr>
    </xdr:pic>
    <xdr:clientData/>
  </xdr:twoCellAnchor>
  <xdr:twoCellAnchor editAs="oneCell">
    <xdr:from>
      <xdr:col>16</xdr:col>
      <xdr:colOff>366346</xdr:colOff>
      <xdr:row>0</xdr:row>
      <xdr:rowOff>0</xdr:rowOff>
    </xdr:from>
    <xdr:to>
      <xdr:col>18</xdr:col>
      <xdr:colOff>41869</xdr:colOff>
      <xdr:row>4</xdr:row>
      <xdr:rowOff>94204</xdr:rowOff>
    </xdr:to>
    <xdr:pic>
      <xdr:nvPicPr>
        <xdr:cNvPr id="18" name="Graphic 17" descr="Pie chart with solid fill">
          <a:extLst>
            <a:ext uri="{FF2B5EF4-FFF2-40B4-BE49-F238E27FC236}">
              <a16:creationId xmlns:a16="http://schemas.microsoft.com/office/drawing/2014/main" id="{906DA8AE-94E1-918B-5FDF-7E8F4324B9E5}"/>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flipH="1">
          <a:off x="10079753" y="0"/>
          <a:ext cx="889698" cy="84783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ijah Oluwabiyi" refreshedDate="45560.68606886574" createdVersion="8" refreshedVersion="8" minRefreshableVersion="3" recordCount="1000" xr:uid="{53496B56-25D8-4942-854E-BDF01B12F4AA}">
  <cacheSource type="worksheet">
    <worksheetSource ref="A1:N1001" sheet="Working Sheet"/>
  </cacheSource>
  <cacheFields count="14">
    <cacheField name="ID" numFmtId="0">
      <sharedItems containsSemiMixedTypes="0" containsString="0" containsNumber="1" containsInteger="1" minValue="11000" maxValue="29447"/>
    </cacheField>
    <cacheField name="Marital Status" numFmtId="0">
      <sharedItems count="2">
        <s v="Married"/>
        <s v="Single"/>
      </sharedItems>
    </cacheField>
    <cacheField name="Gender" numFmtId="0">
      <sharedItems count="2">
        <s v="Female"/>
        <s v="Male"/>
      </sharedItems>
    </cacheField>
    <cacheField name="Income" numFmtId="165">
      <sharedItems containsSemiMixedTypes="0" containsString="0" containsNumber="1" containsInteger="1" minValue="10000" maxValue="170000"/>
    </cacheField>
    <cacheField name="Children" numFmtId="0">
      <sharedItems containsSemiMixedTypes="0" containsString="0" containsNumber="1" containsInteger="1" minValue="0" maxValue="5"/>
    </cacheField>
    <cacheField name="Education" numFmtId="0">
      <sharedItems count="5">
        <s v="Bachelors"/>
        <s v="Partial College"/>
        <s v="High School"/>
        <s v="Partial High School"/>
        <s v="Graduate Degree"/>
      </sharedItems>
    </cacheField>
    <cacheField name="Occupation" numFmtId="0">
      <sharedItems/>
    </cacheField>
    <cacheField name="Home Owner" numFmtId="0">
      <sharedItems count="2">
        <s v="Yes"/>
        <s v="No"/>
      </sharedItems>
    </cacheField>
    <cacheField name="Cars" numFmtId="0">
      <sharedItems containsSemiMixedTypes="0" containsString="0" containsNumber="1" containsInteger="1" minValue="0" maxValue="4"/>
    </cacheField>
    <cacheField name="Commute Distance" numFmtId="0">
      <sharedItems count="6">
        <s v="0-1 Miles"/>
        <s v="2-5 Miles"/>
        <s v="5-10 Miles"/>
        <s v="1-2 Miles"/>
        <s v="Above 10 Miles"/>
        <s v="10+ Miles" u="1"/>
      </sharedItems>
    </cacheField>
    <cacheField name="Region" numFmtId="0">
      <sharedItems count="3">
        <s v="Europe"/>
        <s v="Pacific"/>
        <s v="North America"/>
      </sharedItems>
    </cacheField>
    <cacheField name="Age" numFmtId="0">
      <sharedItems containsSemiMixedTypes="0" containsString="0" containsNumber="1" containsInteger="1" minValue="25" maxValue="89"/>
    </cacheField>
    <cacheField name="Age Bracket" numFmtId="0">
      <sharedItems count="3">
        <s v="Middle Age"/>
        <s v="Old"/>
        <s v="Adolescent"/>
      </sharedItems>
    </cacheField>
    <cacheField name="Purchased Bike" numFmtId="0">
      <sharedItems count="2">
        <s v="No"/>
        <s v="Yes"/>
      </sharedItems>
    </cacheField>
  </cacheFields>
  <extLst>
    <ext xmlns:x14="http://schemas.microsoft.com/office/spreadsheetml/2009/9/main" uri="{725AE2AE-9491-48be-B2B4-4EB974FC3084}">
      <x14:pivotCacheDefinition pivotCacheId="981816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2496"/>
    <x v="0"/>
    <x v="0"/>
    <n v="40000"/>
    <n v="1"/>
    <x v="0"/>
    <s v="Skilled Manual"/>
    <x v="0"/>
    <n v="0"/>
    <x v="0"/>
    <x v="0"/>
    <n v="42"/>
    <x v="0"/>
    <x v="0"/>
  </r>
  <r>
    <n v="24107"/>
    <x v="0"/>
    <x v="1"/>
    <n v="30000"/>
    <n v="3"/>
    <x v="1"/>
    <s v="Clerical"/>
    <x v="0"/>
    <n v="1"/>
    <x v="0"/>
    <x v="0"/>
    <n v="43"/>
    <x v="0"/>
    <x v="0"/>
  </r>
  <r>
    <n v="14177"/>
    <x v="0"/>
    <x v="1"/>
    <n v="80000"/>
    <n v="5"/>
    <x v="1"/>
    <s v="Professional"/>
    <x v="1"/>
    <n v="2"/>
    <x v="1"/>
    <x v="0"/>
    <n v="60"/>
    <x v="1"/>
    <x v="0"/>
  </r>
  <r>
    <n v="24381"/>
    <x v="1"/>
    <x v="1"/>
    <n v="70000"/>
    <n v="0"/>
    <x v="0"/>
    <s v="Professional"/>
    <x v="0"/>
    <n v="1"/>
    <x v="2"/>
    <x v="1"/>
    <n v="41"/>
    <x v="0"/>
    <x v="1"/>
  </r>
  <r>
    <n v="25597"/>
    <x v="1"/>
    <x v="1"/>
    <n v="30000"/>
    <n v="0"/>
    <x v="0"/>
    <s v="Clerical"/>
    <x v="1"/>
    <n v="0"/>
    <x v="0"/>
    <x v="0"/>
    <n v="36"/>
    <x v="0"/>
    <x v="1"/>
  </r>
  <r>
    <n v="13507"/>
    <x v="0"/>
    <x v="0"/>
    <n v="10000"/>
    <n v="2"/>
    <x v="1"/>
    <s v="Manual"/>
    <x v="0"/>
    <n v="0"/>
    <x v="3"/>
    <x v="0"/>
    <n v="50"/>
    <x v="0"/>
    <x v="0"/>
  </r>
  <r>
    <n v="27974"/>
    <x v="1"/>
    <x v="1"/>
    <n v="160000"/>
    <n v="2"/>
    <x v="2"/>
    <s v="Management"/>
    <x v="0"/>
    <n v="4"/>
    <x v="0"/>
    <x v="1"/>
    <n v="33"/>
    <x v="0"/>
    <x v="1"/>
  </r>
  <r>
    <n v="19364"/>
    <x v="0"/>
    <x v="1"/>
    <n v="40000"/>
    <n v="1"/>
    <x v="0"/>
    <s v="Skilled Manual"/>
    <x v="0"/>
    <n v="0"/>
    <x v="0"/>
    <x v="0"/>
    <n v="43"/>
    <x v="0"/>
    <x v="1"/>
  </r>
  <r>
    <n v="22155"/>
    <x v="0"/>
    <x v="1"/>
    <n v="20000"/>
    <n v="2"/>
    <x v="3"/>
    <s v="Clerical"/>
    <x v="0"/>
    <n v="2"/>
    <x v="2"/>
    <x v="1"/>
    <n v="58"/>
    <x v="1"/>
    <x v="0"/>
  </r>
  <r>
    <n v="19280"/>
    <x v="0"/>
    <x v="1"/>
    <n v="120000"/>
    <n v="2"/>
    <x v="1"/>
    <s v="Manual"/>
    <x v="0"/>
    <n v="1"/>
    <x v="0"/>
    <x v="0"/>
    <n v="40"/>
    <x v="0"/>
    <x v="1"/>
  </r>
  <r>
    <n v="22173"/>
    <x v="0"/>
    <x v="0"/>
    <n v="30000"/>
    <n v="3"/>
    <x v="2"/>
    <s v="Skilled Manual"/>
    <x v="1"/>
    <n v="2"/>
    <x v="3"/>
    <x v="1"/>
    <n v="54"/>
    <x v="0"/>
    <x v="1"/>
  </r>
  <r>
    <n v="12697"/>
    <x v="1"/>
    <x v="0"/>
    <n v="90000"/>
    <n v="0"/>
    <x v="0"/>
    <s v="Professional"/>
    <x v="1"/>
    <n v="4"/>
    <x v="4"/>
    <x v="1"/>
    <n v="36"/>
    <x v="0"/>
    <x v="0"/>
  </r>
  <r>
    <n v="11434"/>
    <x v="0"/>
    <x v="1"/>
    <n v="170000"/>
    <n v="5"/>
    <x v="1"/>
    <s v="Professional"/>
    <x v="0"/>
    <n v="0"/>
    <x v="0"/>
    <x v="0"/>
    <n v="55"/>
    <x v="1"/>
    <x v="0"/>
  </r>
  <r>
    <n v="25323"/>
    <x v="0"/>
    <x v="1"/>
    <n v="40000"/>
    <n v="2"/>
    <x v="1"/>
    <s v="Clerical"/>
    <x v="0"/>
    <n v="1"/>
    <x v="3"/>
    <x v="0"/>
    <n v="35"/>
    <x v="0"/>
    <x v="1"/>
  </r>
  <r>
    <n v="23542"/>
    <x v="1"/>
    <x v="1"/>
    <n v="60000"/>
    <n v="1"/>
    <x v="1"/>
    <s v="Skilled Manual"/>
    <x v="1"/>
    <n v="1"/>
    <x v="0"/>
    <x v="1"/>
    <n v="45"/>
    <x v="0"/>
    <x v="1"/>
  </r>
  <r>
    <n v="20870"/>
    <x v="1"/>
    <x v="0"/>
    <n v="10000"/>
    <n v="2"/>
    <x v="2"/>
    <s v="Manual"/>
    <x v="0"/>
    <n v="1"/>
    <x v="0"/>
    <x v="0"/>
    <n v="38"/>
    <x v="0"/>
    <x v="1"/>
  </r>
  <r>
    <n v="23316"/>
    <x v="1"/>
    <x v="1"/>
    <n v="30000"/>
    <n v="3"/>
    <x v="1"/>
    <s v="Clerical"/>
    <x v="1"/>
    <n v="2"/>
    <x v="3"/>
    <x v="1"/>
    <n v="59"/>
    <x v="1"/>
    <x v="1"/>
  </r>
  <r>
    <n v="12610"/>
    <x v="0"/>
    <x v="0"/>
    <n v="30000"/>
    <n v="1"/>
    <x v="0"/>
    <s v="Clerical"/>
    <x v="0"/>
    <n v="0"/>
    <x v="0"/>
    <x v="0"/>
    <n v="47"/>
    <x v="0"/>
    <x v="0"/>
  </r>
  <r>
    <n v="27183"/>
    <x v="1"/>
    <x v="1"/>
    <n v="40000"/>
    <n v="2"/>
    <x v="1"/>
    <s v="Clerical"/>
    <x v="0"/>
    <n v="1"/>
    <x v="3"/>
    <x v="0"/>
    <n v="35"/>
    <x v="0"/>
    <x v="1"/>
  </r>
  <r>
    <n v="25940"/>
    <x v="1"/>
    <x v="1"/>
    <n v="20000"/>
    <n v="2"/>
    <x v="3"/>
    <s v="Clerical"/>
    <x v="0"/>
    <n v="2"/>
    <x v="2"/>
    <x v="1"/>
    <n v="55"/>
    <x v="1"/>
    <x v="1"/>
  </r>
  <r>
    <n v="25598"/>
    <x v="0"/>
    <x v="0"/>
    <n v="40000"/>
    <n v="0"/>
    <x v="4"/>
    <s v="Clerical"/>
    <x v="0"/>
    <n v="0"/>
    <x v="0"/>
    <x v="0"/>
    <n v="36"/>
    <x v="0"/>
    <x v="1"/>
  </r>
  <r>
    <n v="21564"/>
    <x v="1"/>
    <x v="0"/>
    <n v="80000"/>
    <n v="0"/>
    <x v="0"/>
    <s v="Professional"/>
    <x v="0"/>
    <n v="4"/>
    <x v="4"/>
    <x v="1"/>
    <n v="35"/>
    <x v="0"/>
    <x v="0"/>
  </r>
  <r>
    <n v="19193"/>
    <x v="1"/>
    <x v="1"/>
    <n v="40000"/>
    <n v="2"/>
    <x v="1"/>
    <s v="Clerical"/>
    <x v="0"/>
    <n v="0"/>
    <x v="3"/>
    <x v="0"/>
    <n v="35"/>
    <x v="0"/>
    <x v="1"/>
  </r>
  <r>
    <n v="26412"/>
    <x v="0"/>
    <x v="0"/>
    <n v="80000"/>
    <n v="5"/>
    <x v="2"/>
    <s v="Management"/>
    <x v="1"/>
    <n v="3"/>
    <x v="2"/>
    <x v="0"/>
    <n v="56"/>
    <x v="1"/>
    <x v="0"/>
  </r>
  <r>
    <n v="27184"/>
    <x v="1"/>
    <x v="1"/>
    <n v="40000"/>
    <n v="2"/>
    <x v="1"/>
    <s v="Clerical"/>
    <x v="1"/>
    <n v="1"/>
    <x v="0"/>
    <x v="0"/>
    <n v="34"/>
    <x v="0"/>
    <x v="0"/>
  </r>
  <r>
    <n v="12590"/>
    <x v="1"/>
    <x v="1"/>
    <n v="30000"/>
    <n v="1"/>
    <x v="0"/>
    <s v="Clerical"/>
    <x v="0"/>
    <n v="0"/>
    <x v="0"/>
    <x v="0"/>
    <n v="63"/>
    <x v="1"/>
    <x v="0"/>
  </r>
  <r>
    <n v="17841"/>
    <x v="1"/>
    <x v="1"/>
    <n v="30000"/>
    <n v="0"/>
    <x v="1"/>
    <s v="Clerical"/>
    <x v="1"/>
    <n v="1"/>
    <x v="0"/>
    <x v="0"/>
    <n v="29"/>
    <x v="2"/>
    <x v="1"/>
  </r>
  <r>
    <n v="18283"/>
    <x v="1"/>
    <x v="0"/>
    <n v="100000"/>
    <n v="0"/>
    <x v="0"/>
    <s v="Professional"/>
    <x v="1"/>
    <n v="1"/>
    <x v="2"/>
    <x v="1"/>
    <n v="40"/>
    <x v="0"/>
    <x v="0"/>
  </r>
  <r>
    <n v="18299"/>
    <x v="0"/>
    <x v="1"/>
    <n v="70000"/>
    <n v="5"/>
    <x v="1"/>
    <s v="Skilled Manual"/>
    <x v="0"/>
    <n v="2"/>
    <x v="2"/>
    <x v="1"/>
    <n v="44"/>
    <x v="0"/>
    <x v="0"/>
  </r>
  <r>
    <n v="16466"/>
    <x v="1"/>
    <x v="0"/>
    <n v="20000"/>
    <n v="0"/>
    <x v="3"/>
    <s v="Manual"/>
    <x v="1"/>
    <n v="2"/>
    <x v="0"/>
    <x v="0"/>
    <n v="32"/>
    <x v="0"/>
    <x v="1"/>
  </r>
  <r>
    <n v="19273"/>
    <x v="0"/>
    <x v="0"/>
    <n v="20000"/>
    <n v="2"/>
    <x v="1"/>
    <s v="Manual"/>
    <x v="0"/>
    <n v="0"/>
    <x v="0"/>
    <x v="0"/>
    <n v="63"/>
    <x v="1"/>
    <x v="0"/>
  </r>
  <r>
    <n v="22400"/>
    <x v="0"/>
    <x v="1"/>
    <n v="10000"/>
    <n v="0"/>
    <x v="1"/>
    <s v="Manual"/>
    <x v="1"/>
    <n v="1"/>
    <x v="0"/>
    <x v="1"/>
    <n v="26"/>
    <x v="2"/>
    <x v="1"/>
  </r>
  <r>
    <n v="20942"/>
    <x v="1"/>
    <x v="0"/>
    <n v="20000"/>
    <n v="0"/>
    <x v="2"/>
    <s v="Manual"/>
    <x v="1"/>
    <n v="1"/>
    <x v="2"/>
    <x v="0"/>
    <n v="31"/>
    <x v="0"/>
    <x v="0"/>
  </r>
  <r>
    <n v="18484"/>
    <x v="1"/>
    <x v="1"/>
    <n v="80000"/>
    <n v="2"/>
    <x v="2"/>
    <s v="Skilled Manual"/>
    <x v="1"/>
    <n v="2"/>
    <x v="3"/>
    <x v="1"/>
    <n v="50"/>
    <x v="0"/>
    <x v="1"/>
  </r>
  <r>
    <n v="12291"/>
    <x v="1"/>
    <x v="1"/>
    <n v="90000"/>
    <n v="5"/>
    <x v="1"/>
    <s v="Professional"/>
    <x v="1"/>
    <n v="2"/>
    <x v="1"/>
    <x v="0"/>
    <n v="62"/>
    <x v="1"/>
    <x v="1"/>
  </r>
  <r>
    <n v="28380"/>
    <x v="1"/>
    <x v="0"/>
    <n v="10000"/>
    <n v="5"/>
    <x v="3"/>
    <s v="Manual"/>
    <x v="1"/>
    <n v="2"/>
    <x v="0"/>
    <x v="0"/>
    <n v="41"/>
    <x v="0"/>
    <x v="0"/>
  </r>
  <r>
    <n v="17891"/>
    <x v="0"/>
    <x v="0"/>
    <n v="10000"/>
    <n v="2"/>
    <x v="1"/>
    <s v="Manual"/>
    <x v="0"/>
    <n v="1"/>
    <x v="0"/>
    <x v="0"/>
    <n v="50"/>
    <x v="0"/>
    <x v="1"/>
  </r>
  <r>
    <n v="27832"/>
    <x v="1"/>
    <x v="0"/>
    <n v="30000"/>
    <n v="0"/>
    <x v="1"/>
    <s v="Clerical"/>
    <x v="1"/>
    <n v="1"/>
    <x v="1"/>
    <x v="0"/>
    <n v="30"/>
    <x v="2"/>
    <x v="0"/>
  </r>
  <r>
    <n v="26863"/>
    <x v="1"/>
    <x v="1"/>
    <n v="20000"/>
    <n v="0"/>
    <x v="2"/>
    <s v="Manual"/>
    <x v="1"/>
    <n v="1"/>
    <x v="1"/>
    <x v="0"/>
    <n v="28"/>
    <x v="2"/>
    <x v="0"/>
  </r>
  <r>
    <n v="16259"/>
    <x v="1"/>
    <x v="0"/>
    <n v="10000"/>
    <n v="4"/>
    <x v="3"/>
    <s v="Manual"/>
    <x v="0"/>
    <n v="2"/>
    <x v="0"/>
    <x v="0"/>
    <n v="40"/>
    <x v="0"/>
    <x v="1"/>
  </r>
  <r>
    <n v="27803"/>
    <x v="1"/>
    <x v="0"/>
    <n v="30000"/>
    <n v="2"/>
    <x v="1"/>
    <s v="Clerical"/>
    <x v="1"/>
    <n v="0"/>
    <x v="0"/>
    <x v="0"/>
    <n v="43"/>
    <x v="0"/>
    <x v="0"/>
  </r>
  <r>
    <n v="14347"/>
    <x v="1"/>
    <x v="0"/>
    <n v="40000"/>
    <n v="2"/>
    <x v="0"/>
    <s v="Management"/>
    <x v="0"/>
    <n v="2"/>
    <x v="2"/>
    <x v="1"/>
    <n v="65"/>
    <x v="1"/>
    <x v="1"/>
  </r>
  <r>
    <n v="17703"/>
    <x v="0"/>
    <x v="0"/>
    <n v="10000"/>
    <n v="1"/>
    <x v="4"/>
    <s v="Manual"/>
    <x v="0"/>
    <n v="0"/>
    <x v="0"/>
    <x v="0"/>
    <n v="40"/>
    <x v="0"/>
    <x v="0"/>
  </r>
  <r>
    <n v="17185"/>
    <x v="0"/>
    <x v="0"/>
    <n v="170000"/>
    <n v="4"/>
    <x v="1"/>
    <s v="Professional"/>
    <x v="1"/>
    <n v="3"/>
    <x v="2"/>
    <x v="0"/>
    <n v="48"/>
    <x v="0"/>
    <x v="1"/>
  </r>
  <r>
    <n v="29380"/>
    <x v="0"/>
    <x v="0"/>
    <n v="20000"/>
    <n v="3"/>
    <x v="2"/>
    <s v="Manual"/>
    <x v="0"/>
    <n v="0"/>
    <x v="0"/>
    <x v="0"/>
    <n v="41"/>
    <x v="0"/>
    <x v="1"/>
  </r>
  <r>
    <n v="23986"/>
    <x v="0"/>
    <x v="0"/>
    <n v="20000"/>
    <n v="1"/>
    <x v="0"/>
    <s v="Clerical"/>
    <x v="0"/>
    <n v="0"/>
    <x v="0"/>
    <x v="0"/>
    <n v="66"/>
    <x v="1"/>
    <x v="1"/>
  </r>
  <r>
    <n v="24466"/>
    <x v="0"/>
    <x v="0"/>
    <n v="60000"/>
    <n v="1"/>
    <x v="1"/>
    <s v="Skilled Manual"/>
    <x v="0"/>
    <n v="1"/>
    <x v="2"/>
    <x v="1"/>
    <n v="46"/>
    <x v="0"/>
    <x v="1"/>
  </r>
  <r>
    <n v="29097"/>
    <x v="1"/>
    <x v="0"/>
    <n v="40000"/>
    <n v="2"/>
    <x v="1"/>
    <s v="Skilled Manual"/>
    <x v="0"/>
    <n v="2"/>
    <x v="2"/>
    <x v="1"/>
    <n v="52"/>
    <x v="0"/>
    <x v="1"/>
  </r>
  <r>
    <n v="19487"/>
    <x v="0"/>
    <x v="1"/>
    <n v="30000"/>
    <n v="2"/>
    <x v="1"/>
    <s v="Clerical"/>
    <x v="1"/>
    <n v="2"/>
    <x v="0"/>
    <x v="0"/>
    <n v="42"/>
    <x v="0"/>
    <x v="0"/>
  </r>
  <r>
    <n v="14939"/>
    <x v="1"/>
    <x v="1"/>
    <n v="40000"/>
    <n v="0"/>
    <x v="0"/>
    <s v="Clerical"/>
    <x v="0"/>
    <n v="0"/>
    <x v="0"/>
    <x v="0"/>
    <n v="39"/>
    <x v="0"/>
    <x v="1"/>
  </r>
  <r>
    <n v="13826"/>
    <x v="1"/>
    <x v="0"/>
    <n v="30000"/>
    <n v="0"/>
    <x v="1"/>
    <s v="Clerical"/>
    <x v="1"/>
    <n v="1"/>
    <x v="0"/>
    <x v="0"/>
    <n v="28"/>
    <x v="2"/>
    <x v="0"/>
  </r>
  <r>
    <n v="20619"/>
    <x v="1"/>
    <x v="1"/>
    <n v="80000"/>
    <n v="0"/>
    <x v="0"/>
    <s v="Professional"/>
    <x v="1"/>
    <n v="4"/>
    <x v="4"/>
    <x v="1"/>
    <n v="35"/>
    <x v="0"/>
    <x v="0"/>
  </r>
  <r>
    <n v="12558"/>
    <x v="0"/>
    <x v="0"/>
    <n v="20000"/>
    <n v="1"/>
    <x v="0"/>
    <s v="Clerical"/>
    <x v="0"/>
    <n v="0"/>
    <x v="0"/>
    <x v="0"/>
    <n v="65"/>
    <x v="1"/>
    <x v="0"/>
  </r>
  <r>
    <n v="24871"/>
    <x v="1"/>
    <x v="0"/>
    <n v="90000"/>
    <n v="4"/>
    <x v="2"/>
    <s v="Management"/>
    <x v="1"/>
    <n v="3"/>
    <x v="2"/>
    <x v="0"/>
    <n v="56"/>
    <x v="1"/>
    <x v="0"/>
  </r>
  <r>
    <n v="17319"/>
    <x v="1"/>
    <x v="0"/>
    <n v="70000"/>
    <n v="0"/>
    <x v="0"/>
    <s v="Professional"/>
    <x v="1"/>
    <n v="1"/>
    <x v="2"/>
    <x v="1"/>
    <n v="42"/>
    <x v="0"/>
    <x v="0"/>
  </r>
  <r>
    <n v="28906"/>
    <x v="0"/>
    <x v="1"/>
    <n v="80000"/>
    <n v="4"/>
    <x v="2"/>
    <s v="Professional"/>
    <x v="0"/>
    <n v="2"/>
    <x v="4"/>
    <x v="0"/>
    <n v="54"/>
    <x v="0"/>
    <x v="0"/>
  </r>
  <r>
    <n v="12808"/>
    <x v="0"/>
    <x v="1"/>
    <n v="40000"/>
    <n v="0"/>
    <x v="0"/>
    <s v="Clerical"/>
    <x v="0"/>
    <n v="0"/>
    <x v="0"/>
    <x v="0"/>
    <n v="38"/>
    <x v="0"/>
    <x v="1"/>
  </r>
  <r>
    <n v="20567"/>
    <x v="0"/>
    <x v="1"/>
    <n v="130000"/>
    <n v="4"/>
    <x v="1"/>
    <s v="Professional"/>
    <x v="1"/>
    <n v="4"/>
    <x v="2"/>
    <x v="0"/>
    <n v="61"/>
    <x v="1"/>
    <x v="1"/>
  </r>
  <r>
    <n v="25502"/>
    <x v="0"/>
    <x v="0"/>
    <n v="40000"/>
    <n v="1"/>
    <x v="0"/>
    <s v="Skilled Manual"/>
    <x v="0"/>
    <n v="0"/>
    <x v="0"/>
    <x v="0"/>
    <n v="43"/>
    <x v="0"/>
    <x v="1"/>
  </r>
  <r>
    <n v="15580"/>
    <x v="0"/>
    <x v="1"/>
    <n v="60000"/>
    <n v="2"/>
    <x v="0"/>
    <s v="Professional"/>
    <x v="0"/>
    <n v="1"/>
    <x v="1"/>
    <x v="1"/>
    <n v="38"/>
    <x v="0"/>
    <x v="1"/>
  </r>
  <r>
    <n v="24185"/>
    <x v="1"/>
    <x v="0"/>
    <n v="10000"/>
    <n v="1"/>
    <x v="2"/>
    <s v="Manual"/>
    <x v="1"/>
    <n v="1"/>
    <x v="3"/>
    <x v="0"/>
    <n v="45"/>
    <x v="0"/>
    <x v="0"/>
  </r>
  <r>
    <n v="19291"/>
    <x v="1"/>
    <x v="0"/>
    <n v="10000"/>
    <n v="2"/>
    <x v="2"/>
    <s v="Manual"/>
    <x v="0"/>
    <n v="0"/>
    <x v="0"/>
    <x v="0"/>
    <n v="35"/>
    <x v="0"/>
    <x v="0"/>
  </r>
  <r>
    <n v="16713"/>
    <x v="0"/>
    <x v="1"/>
    <n v="40000"/>
    <n v="2"/>
    <x v="0"/>
    <s v="Management"/>
    <x v="0"/>
    <n v="1"/>
    <x v="0"/>
    <x v="1"/>
    <n v="52"/>
    <x v="0"/>
    <x v="1"/>
  </r>
  <r>
    <n v="16185"/>
    <x v="1"/>
    <x v="1"/>
    <n v="60000"/>
    <n v="4"/>
    <x v="0"/>
    <s v="Professional"/>
    <x v="0"/>
    <n v="3"/>
    <x v="4"/>
    <x v="1"/>
    <n v="41"/>
    <x v="0"/>
    <x v="0"/>
  </r>
  <r>
    <n v="14927"/>
    <x v="0"/>
    <x v="0"/>
    <n v="30000"/>
    <n v="1"/>
    <x v="0"/>
    <s v="Clerical"/>
    <x v="0"/>
    <n v="0"/>
    <x v="0"/>
    <x v="0"/>
    <n v="37"/>
    <x v="0"/>
    <x v="1"/>
  </r>
  <r>
    <n v="29337"/>
    <x v="1"/>
    <x v="1"/>
    <n v="30000"/>
    <n v="2"/>
    <x v="1"/>
    <s v="Clerical"/>
    <x v="0"/>
    <n v="2"/>
    <x v="2"/>
    <x v="1"/>
    <n v="68"/>
    <x v="1"/>
    <x v="0"/>
  </r>
  <r>
    <n v="29355"/>
    <x v="0"/>
    <x v="0"/>
    <n v="40000"/>
    <n v="0"/>
    <x v="4"/>
    <s v="Clerical"/>
    <x v="0"/>
    <n v="0"/>
    <x v="0"/>
    <x v="0"/>
    <n v="37"/>
    <x v="0"/>
    <x v="1"/>
  </r>
  <r>
    <n v="25303"/>
    <x v="1"/>
    <x v="1"/>
    <n v="30000"/>
    <n v="0"/>
    <x v="2"/>
    <s v="Manual"/>
    <x v="0"/>
    <n v="1"/>
    <x v="1"/>
    <x v="0"/>
    <n v="33"/>
    <x v="0"/>
    <x v="1"/>
  </r>
  <r>
    <n v="14813"/>
    <x v="1"/>
    <x v="0"/>
    <n v="20000"/>
    <n v="4"/>
    <x v="2"/>
    <s v="Manual"/>
    <x v="0"/>
    <n v="1"/>
    <x v="0"/>
    <x v="0"/>
    <n v="43"/>
    <x v="0"/>
    <x v="1"/>
  </r>
  <r>
    <n v="16438"/>
    <x v="0"/>
    <x v="0"/>
    <n v="10000"/>
    <n v="0"/>
    <x v="3"/>
    <s v="Manual"/>
    <x v="1"/>
    <n v="2"/>
    <x v="0"/>
    <x v="0"/>
    <n v="30"/>
    <x v="2"/>
    <x v="0"/>
  </r>
  <r>
    <n v="14238"/>
    <x v="0"/>
    <x v="1"/>
    <n v="120000"/>
    <n v="0"/>
    <x v="3"/>
    <s v="Professional"/>
    <x v="0"/>
    <n v="4"/>
    <x v="4"/>
    <x v="1"/>
    <n v="36"/>
    <x v="0"/>
    <x v="1"/>
  </r>
  <r>
    <n v="16200"/>
    <x v="1"/>
    <x v="0"/>
    <n v="10000"/>
    <n v="0"/>
    <x v="3"/>
    <s v="Manual"/>
    <x v="1"/>
    <n v="2"/>
    <x v="0"/>
    <x v="0"/>
    <n v="35"/>
    <x v="0"/>
    <x v="0"/>
  </r>
  <r>
    <n v="24857"/>
    <x v="0"/>
    <x v="0"/>
    <n v="130000"/>
    <n v="3"/>
    <x v="2"/>
    <s v="Professional"/>
    <x v="0"/>
    <n v="4"/>
    <x v="0"/>
    <x v="0"/>
    <n v="52"/>
    <x v="0"/>
    <x v="0"/>
  </r>
  <r>
    <n v="26956"/>
    <x v="1"/>
    <x v="0"/>
    <n v="20000"/>
    <n v="0"/>
    <x v="1"/>
    <s v="Manual"/>
    <x v="1"/>
    <n v="1"/>
    <x v="1"/>
    <x v="0"/>
    <n v="36"/>
    <x v="0"/>
    <x v="1"/>
  </r>
  <r>
    <n v="14517"/>
    <x v="0"/>
    <x v="0"/>
    <n v="20000"/>
    <n v="3"/>
    <x v="2"/>
    <s v="Skilled Manual"/>
    <x v="1"/>
    <n v="2"/>
    <x v="3"/>
    <x v="1"/>
    <n v="62"/>
    <x v="1"/>
    <x v="0"/>
  </r>
  <r>
    <n v="12678"/>
    <x v="1"/>
    <x v="0"/>
    <n v="130000"/>
    <n v="4"/>
    <x v="2"/>
    <s v="Management"/>
    <x v="0"/>
    <n v="4"/>
    <x v="0"/>
    <x v="1"/>
    <n v="31"/>
    <x v="0"/>
    <x v="0"/>
  </r>
  <r>
    <n v="16188"/>
    <x v="1"/>
    <x v="0"/>
    <n v="20000"/>
    <n v="0"/>
    <x v="3"/>
    <s v="Manual"/>
    <x v="1"/>
    <n v="2"/>
    <x v="3"/>
    <x v="0"/>
    <n v="26"/>
    <x v="2"/>
    <x v="0"/>
  </r>
  <r>
    <n v="27969"/>
    <x v="0"/>
    <x v="1"/>
    <n v="80000"/>
    <n v="0"/>
    <x v="0"/>
    <s v="Professional"/>
    <x v="0"/>
    <n v="2"/>
    <x v="4"/>
    <x v="1"/>
    <n v="29"/>
    <x v="2"/>
    <x v="1"/>
  </r>
  <r>
    <n v="15752"/>
    <x v="0"/>
    <x v="1"/>
    <n v="80000"/>
    <n v="2"/>
    <x v="2"/>
    <s v="Skilled Manual"/>
    <x v="1"/>
    <n v="2"/>
    <x v="3"/>
    <x v="1"/>
    <n v="50"/>
    <x v="0"/>
    <x v="1"/>
  </r>
  <r>
    <n v="27745"/>
    <x v="1"/>
    <x v="1"/>
    <n v="40000"/>
    <n v="2"/>
    <x v="0"/>
    <s v="Management"/>
    <x v="0"/>
    <n v="2"/>
    <x v="2"/>
    <x v="1"/>
    <n v="63"/>
    <x v="1"/>
    <x v="1"/>
  </r>
  <r>
    <n v="20828"/>
    <x v="0"/>
    <x v="0"/>
    <n v="30000"/>
    <n v="4"/>
    <x v="4"/>
    <s v="Clerical"/>
    <x v="0"/>
    <n v="0"/>
    <x v="0"/>
    <x v="0"/>
    <n v="45"/>
    <x v="0"/>
    <x v="1"/>
  </r>
  <r>
    <n v="19461"/>
    <x v="1"/>
    <x v="0"/>
    <n v="10000"/>
    <n v="4"/>
    <x v="3"/>
    <s v="Manual"/>
    <x v="0"/>
    <n v="2"/>
    <x v="0"/>
    <x v="0"/>
    <n v="40"/>
    <x v="0"/>
    <x v="0"/>
  </r>
  <r>
    <n v="26941"/>
    <x v="0"/>
    <x v="1"/>
    <n v="30000"/>
    <n v="0"/>
    <x v="0"/>
    <s v="Clerical"/>
    <x v="0"/>
    <n v="0"/>
    <x v="0"/>
    <x v="0"/>
    <n v="47"/>
    <x v="0"/>
    <x v="1"/>
  </r>
  <r>
    <n v="28412"/>
    <x v="1"/>
    <x v="1"/>
    <n v="20000"/>
    <n v="0"/>
    <x v="2"/>
    <s v="Manual"/>
    <x v="1"/>
    <n v="1"/>
    <x v="1"/>
    <x v="0"/>
    <n v="29"/>
    <x v="2"/>
    <x v="0"/>
  </r>
  <r>
    <n v="24485"/>
    <x v="1"/>
    <x v="1"/>
    <n v="40000"/>
    <n v="2"/>
    <x v="0"/>
    <s v="Management"/>
    <x v="1"/>
    <n v="1"/>
    <x v="2"/>
    <x v="1"/>
    <n v="52"/>
    <x v="0"/>
    <x v="1"/>
  </r>
  <r>
    <n v="16514"/>
    <x v="1"/>
    <x v="1"/>
    <n v="10000"/>
    <n v="0"/>
    <x v="1"/>
    <s v="Manual"/>
    <x v="0"/>
    <n v="1"/>
    <x v="3"/>
    <x v="1"/>
    <n v="26"/>
    <x v="2"/>
    <x v="1"/>
  </r>
  <r>
    <n v="17191"/>
    <x v="1"/>
    <x v="1"/>
    <n v="130000"/>
    <n v="3"/>
    <x v="1"/>
    <s v="Professional"/>
    <x v="1"/>
    <n v="3"/>
    <x v="0"/>
    <x v="0"/>
    <n v="51"/>
    <x v="0"/>
    <x v="1"/>
  </r>
  <r>
    <n v="19608"/>
    <x v="0"/>
    <x v="1"/>
    <n v="80000"/>
    <n v="5"/>
    <x v="0"/>
    <s v="Professional"/>
    <x v="0"/>
    <n v="4"/>
    <x v="3"/>
    <x v="1"/>
    <n v="40"/>
    <x v="0"/>
    <x v="0"/>
  </r>
  <r>
    <n v="24119"/>
    <x v="1"/>
    <x v="1"/>
    <n v="30000"/>
    <n v="0"/>
    <x v="1"/>
    <s v="Clerical"/>
    <x v="1"/>
    <n v="1"/>
    <x v="1"/>
    <x v="0"/>
    <n v="29"/>
    <x v="2"/>
    <x v="0"/>
  </r>
  <r>
    <n v="25458"/>
    <x v="0"/>
    <x v="1"/>
    <n v="20000"/>
    <n v="1"/>
    <x v="2"/>
    <s v="Manual"/>
    <x v="1"/>
    <n v="1"/>
    <x v="3"/>
    <x v="0"/>
    <n v="40"/>
    <x v="0"/>
    <x v="1"/>
  </r>
  <r>
    <n v="26886"/>
    <x v="1"/>
    <x v="0"/>
    <n v="30000"/>
    <n v="0"/>
    <x v="1"/>
    <s v="Clerical"/>
    <x v="1"/>
    <n v="1"/>
    <x v="0"/>
    <x v="0"/>
    <n v="29"/>
    <x v="2"/>
    <x v="1"/>
  </r>
  <r>
    <n v="28436"/>
    <x v="1"/>
    <x v="1"/>
    <n v="30000"/>
    <n v="0"/>
    <x v="1"/>
    <s v="Clerical"/>
    <x v="1"/>
    <n v="1"/>
    <x v="0"/>
    <x v="0"/>
    <n v="30"/>
    <x v="2"/>
    <x v="1"/>
  </r>
  <r>
    <n v="19562"/>
    <x v="1"/>
    <x v="0"/>
    <n v="60000"/>
    <n v="2"/>
    <x v="0"/>
    <s v="Professional"/>
    <x v="0"/>
    <n v="1"/>
    <x v="1"/>
    <x v="1"/>
    <n v="37"/>
    <x v="0"/>
    <x v="1"/>
  </r>
  <r>
    <n v="15608"/>
    <x v="1"/>
    <x v="0"/>
    <n v="30000"/>
    <n v="0"/>
    <x v="1"/>
    <s v="Clerical"/>
    <x v="1"/>
    <n v="1"/>
    <x v="1"/>
    <x v="0"/>
    <n v="33"/>
    <x v="0"/>
    <x v="0"/>
  </r>
  <r>
    <n v="16487"/>
    <x v="1"/>
    <x v="0"/>
    <n v="30000"/>
    <n v="3"/>
    <x v="2"/>
    <s v="Skilled Manual"/>
    <x v="0"/>
    <n v="2"/>
    <x v="2"/>
    <x v="1"/>
    <n v="55"/>
    <x v="1"/>
    <x v="0"/>
  </r>
  <r>
    <n v="17197"/>
    <x v="1"/>
    <x v="0"/>
    <n v="90000"/>
    <n v="5"/>
    <x v="1"/>
    <s v="Professional"/>
    <x v="0"/>
    <n v="2"/>
    <x v="4"/>
    <x v="0"/>
    <n v="62"/>
    <x v="1"/>
    <x v="0"/>
  </r>
  <r>
    <n v="12507"/>
    <x v="0"/>
    <x v="1"/>
    <n v="30000"/>
    <n v="1"/>
    <x v="1"/>
    <s v="Clerical"/>
    <x v="0"/>
    <n v="1"/>
    <x v="0"/>
    <x v="0"/>
    <n v="43"/>
    <x v="0"/>
    <x v="0"/>
  </r>
  <r>
    <n v="23940"/>
    <x v="0"/>
    <x v="1"/>
    <n v="40000"/>
    <n v="1"/>
    <x v="0"/>
    <s v="Skilled Manual"/>
    <x v="0"/>
    <n v="1"/>
    <x v="0"/>
    <x v="0"/>
    <n v="44"/>
    <x v="0"/>
    <x v="1"/>
  </r>
  <r>
    <n v="19441"/>
    <x v="0"/>
    <x v="1"/>
    <n v="40000"/>
    <n v="0"/>
    <x v="4"/>
    <s v="Clerical"/>
    <x v="0"/>
    <n v="0"/>
    <x v="0"/>
    <x v="0"/>
    <n v="25"/>
    <x v="2"/>
    <x v="1"/>
  </r>
  <r>
    <n v="26852"/>
    <x v="0"/>
    <x v="0"/>
    <n v="20000"/>
    <n v="3"/>
    <x v="2"/>
    <s v="Manual"/>
    <x v="0"/>
    <n v="2"/>
    <x v="0"/>
    <x v="0"/>
    <n v="43"/>
    <x v="0"/>
    <x v="0"/>
  </r>
  <r>
    <n v="12274"/>
    <x v="1"/>
    <x v="1"/>
    <n v="10000"/>
    <n v="2"/>
    <x v="2"/>
    <s v="Manual"/>
    <x v="0"/>
    <n v="0"/>
    <x v="0"/>
    <x v="0"/>
    <n v="35"/>
    <x v="0"/>
    <x v="0"/>
  </r>
  <r>
    <n v="20236"/>
    <x v="1"/>
    <x v="1"/>
    <n v="60000"/>
    <n v="3"/>
    <x v="0"/>
    <s v="Professional"/>
    <x v="1"/>
    <n v="2"/>
    <x v="0"/>
    <x v="1"/>
    <n v="43"/>
    <x v="0"/>
    <x v="1"/>
  </r>
  <r>
    <n v="24149"/>
    <x v="0"/>
    <x v="1"/>
    <n v="10000"/>
    <n v="2"/>
    <x v="1"/>
    <s v="Manual"/>
    <x v="0"/>
    <n v="0"/>
    <x v="3"/>
    <x v="0"/>
    <n v="49"/>
    <x v="0"/>
    <x v="0"/>
  </r>
  <r>
    <n v="26139"/>
    <x v="1"/>
    <x v="1"/>
    <n v="60000"/>
    <n v="1"/>
    <x v="1"/>
    <s v="Skilled Manual"/>
    <x v="0"/>
    <n v="1"/>
    <x v="2"/>
    <x v="1"/>
    <n v="45"/>
    <x v="0"/>
    <x v="0"/>
  </r>
  <r>
    <n v="18491"/>
    <x v="1"/>
    <x v="0"/>
    <n v="70000"/>
    <n v="2"/>
    <x v="2"/>
    <s v="Professional"/>
    <x v="0"/>
    <n v="2"/>
    <x v="2"/>
    <x v="1"/>
    <n v="49"/>
    <x v="0"/>
    <x v="1"/>
  </r>
  <r>
    <n v="22707"/>
    <x v="1"/>
    <x v="0"/>
    <n v="30000"/>
    <n v="0"/>
    <x v="1"/>
    <s v="Clerical"/>
    <x v="1"/>
    <n v="1"/>
    <x v="1"/>
    <x v="0"/>
    <n v="30"/>
    <x v="2"/>
    <x v="0"/>
  </r>
  <r>
    <n v="20430"/>
    <x v="0"/>
    <x v="1"/>
    <n v="70000"/>
    <n v="2"/>
    <x v="1"/>
    <s v="Skilled Manual"/>
    <x v="0"/>
    <n v="2"/>
    <x v="2"/>
    <x v="1"/>
    <n v="52"/>
    <x v="0"/>
    <x v="1"/>
  </r>
  <r>
    <n v="27494"/>
    <x v="1"/>
    <x v="0"/>
    <n v="40000"/>
    <n v="2"/>
    <x v="1"/>
    <s v="Skilled Manual"/>
    <x v="1"/>
    <n v="2"/>
    <x v="3"/>
    <x v="1"/>
    <n v="53"/>
    <x v="0"/>
    <x v="1"/>
  </r>
  <r>
    <n v="26829"/>
    <x v="0"/>
    <x v="0"/>
    <n v="40000"/>
    <n v="0"/>
    <x v="0"/>
    <s v="Clerical"/>
    <x v="0"/>
    <n v="0"/>
    <x v="0"/>
    <x v="0"/>
    <n v="38"/>
    <x v="0"/>
    <x v="1"/>
  </r>
  <r>
    <n v="28395"/>
    <x v="1"/>
    <x v="1"/>
    <n v="40000"/>
    <n v="0"/>
    <x v="0"/>
    <s v="Professional"/>
    <x v="1"/>
    <n v="0"/>
    <x v="0"/>
    <x v="0"/>
    <n v="39"/>
    <x v="0"/>
    <x v="1"/>
  </r>
  <r>
    <n v="21006"/>
    <x v="1"/>
    <x v="0"/>
    <n v="30000"/>
    <n v="1"/>
    <x v="1"/>
    <s v="Manual"/>
    <x v="1"/>
    <n v="0"/>
    <x v="0"/>
    <x v="0"/>
    <n v="46"/>
    <x v="0"/>
    <x v="1"/>
  </r>
  <r>
    <n v="14682"/>
    <x v="1"/>
    <x v="0"/>
    <n v="70000"/>
    <n v="0"/>
    <x v="0"/>
    <s v="Professional"/>
    <x v="1"/>
    <n v="1"/>
    <x v="2"/>
    <x v="1"/>
    <n v="38"/>
    <x v="0"/>
    <x v="0"/>
  </r>
  <r>
    <n v="17650"/>
    <x v="1"/>
    <x v="0"/>
    <n v="40000"/>
    <n v="2"/>
    <x v="1"/>
    <s v="Clerical"/>
    <x v="0"/>
    <n v="2"/>
    <x v="3"/>
    <x v="0"/>
    <n v="35"/>
    <x v="0"/>
    <x v="0"/>
  </r>
  <r>
    <n v="29191"/>
    <x v="1"/>
    <x v="0"/>
    <n v="130000"/>
    <n v="1"/>
    <x v="4"/>
    <s v="Management"/>
    <x v="1"/>
    <n v="1"/>
    <x v="0"/>
    <x v="1"/>
    <n v="36"/>
    <x v="0"/>
    <x v="1"/>
  </r>
  <r>
    <n v="15030"/>
    <x v="0"/>
    <x v="1"/>
    <n v="20000"/>
    <n v="0"/>
    <x v="0"/>
    <s v="Clerical"/>
    <x v="0"/>
    <n v="0"/>
    <x v="0"/>
    <x v="1"/>
    <n v="26"/>
    <x v="2"/>
    <x v="1"/>
  </r>
  <r>
    <n v="24140"/>
    <x v="1"/>
    <x v="1"/>
    <n v="10000"/>
    <n v="0"/>
    <x v="4"/>
    <s v="Manual"/>
    <x v="1"/>
    <n v="0"/>
    <x v="0"/>
    <x v="0"/>
    <n v="30"/>
    <x v="2"/>
    <x v="1"/>
  </r>
  <r>
    <n v="22496"/>
    <x v="0"/>
    <x v="0"/>
    <n v="30000"/>
    <n v="1"/>
    <x v="0"/>
    <s v="Skilled Manual"/>
    <x v="0"/>
    <n v="2"/>
    <x v="0"/>
    <x v="0"/>
    <n v="42"/>
    <x v="0"/>
    <x v="0"/>
  </r>
  <r>
    <n v="24065"/>
    <x v="1"/>
    <x v="0"/>
    <n v="20000"/>
    <n v="0"/>
    <x v="2"/>
    <s v="Manual"/>
    <x v="0"/>
    <n v="0"/>
    <x v="0"/>
    <x v="0"/>
    <n v="40"/>
    <x v="0"/>
    <x v="1"/>
  </r>
  <r>
    <n v="19914"/>
    <x v="0"/>
    <x v="1"/>
    <n v="80000"/>
    <n v="5"/>
    <x v="0"/>
    <s v="Management"/>
    <x v="0"/>
    <n v="2"/>
    <x v="1"/>
    <x v="0"/>
    <n v="62"/>
    <x v="1"/>
    <x v="0"/>
  </r>
  <r>
    <n v="12871"/>
    <x v="1"/>
    <x v="0"/>
    <n v="30000"/>
    <n v="0"/>
    <x v="1"/>
    <s v="Clerical"/>
    <x v="1"/>
    <n v="1"/>
    <x v="1"/>
    <x v="0"/>
    <n v="29"/>
    <x v="2"/>
    <x v="0"/>
  </r>
  <r>
    <n v="22988"/>
    <x v="0"/>
    <x v="0"/>
    <n v="40000"/>
    <n v="2"/>
    <x v="0"/>
    <s v="Management"/>
    <x v="0"/>
    <n v="2"/>
    <x v="2"/>
    <x v="1"/>
    <n v="66"/>
    <x v="1"/>
    <x v="1"/>
  </r>
  <r>
    <n v="15922"/>
    <x v="0"/>
    <x v="1"/>
    <n v="150000"/>
    <n v="2"/>
    <x v="2"/>
    <s v="Professional"/>
    <x v="0"/>
    <n v="4"/>
    <x v="0"/>
    <x v="0"/>
    <n v="48"/>
    <x v="0"/>
    <x v="0"/>
  </r>
  <r>
    <n v="12344"/>
    <x v="1"/>
    <x v="0"/>
    <n v="80000"/>
    <n v="0"/>
    <x v="0"/>
    <s v="Professional"/>
    <x v="1"/>
    <n v="3"/>
    <x v="4"/>
    <x v="1"/>
    <n v="31"/>
    <x v="0"/>
    <x v="0"/>
  </r>
  <r>
    <n v="23627"/>
    <x v="1"/>
    <x v="0"/>
    <n v="100000"/>
    <n v="3"/>
    <x v="1"/>
    <s v="Management"/>
    <x v="1"/>
    <n v="4"/>
    <x v="2"/>
    <x v="0"/>
    <n v="56"/>
    <x v="1"/>
    <x v="0"/>
  </r>
  <r>
    <n v="27775"/>
    <x v="1"/>
    <x v="0"/>
    <n v="40000"/>
    <n v="0"/>
    <x v="0"/>
    <s v="Clerical"/>
    <x v="1"/>
    <n v="0"/>
    <x v="0"/>
    <x v="0"/>
    <n v="38"/>
    <x v="0"/>
    <x v="1"/>
  </r>
  <r>
    <n v="29301"/>
    <x v="0"/>
    <x v="1"/>
    <n v="80000"/>
    <n v="5"/>
    <x v="0"/>
    <s v="Professional"/>
    <x v="0"/>
    <n v="4"/>
    <x v="3"/>
    <x v="1"/>
    <n v="40"/>
    <x v="0"/>
    <x v="0"/>
  </r>
  <r>
    <n v="12716"/>
    <x v="1"/>
    <x v="1"/>
    <n v="30000"/>
    <n v="0"/>
    <x v="1"/>
    <s v="Clerical"/>
    <x v="0"/>
    <n v="1"/>
    <x v="1"/>
    <x v="0"/>
    <n v="32"/>
    <x v="0"/>
    <x v="0"/>
  </r>
  <r>
    <n v="12472"/>
    <x v="0"/>
    <x v="1"/>
    <n v="30000"/>
    <n v="1"/>
    <x v="0"/>
    <s v="Clerical"/>
    <x v="0"/>
    <n v="1"/>
    <x v="1"/>
    <x v="0"/>
    <n v="39"/>
    <x v="0"/>
    <x v="0"/>
  </r>
  <r>
    <n v="20970"/>
    <x v="1"/>
    <x v="1"/>
    <n v="10000"/>
    <n v="2"/>
    <x v="1"/>
    <s v="Manual"/>
    <x v="0"/>
    <n v="1"/>
    <x v="0"/>
    <x v="0"/>
    <n v="52"/>
    <x v="0"/>
    <x v="1"/>
  </r>
  <r>
    <n v="26818"/>
    <x v="1"/>
    <x v="1"/>
    <n v="10000"/>
    <n v="3"/>
    <x v="2"/>
    <s v="Manual"/>
    <x v="0"/>
    <n v="1"/>
    <x v="0"/>
    <x v="0"/>
    <n v="39"/>
    <x v="0"/>
    <x v="1"/>
  </r>
  <r>
    <n v="12993"/>
    <x v="0"/>
    <x v="1"/>
    <n v="60000"/>
    <n v="2"/>
    <x v="0"/>
    <s v="Professional"/>
    <x v="0"/>
    <n v="1"/>
    <x v="1"/>
    <x v="1"/>
    <n v="37"/>
    <x v="0"/>
    <x v="0"/>
  </r>
  <r>
    <n v="14192"/>
    <x v="0"/>
    <x v="1"/>
    <n v="90000"/>
    <n v="4"/>
    <x v="2"/>
    <s v="Management"/>
    <x v="0"/>
    <n v="3"/>
    <x v="2"/>
    <x v="0"/>
    <n v="56"/>
    <x v="1"/>
    <x v="1"/>
  </r>
  <r>
    <n v="19477"/>
    <x v="0"/>
    <x v="1"/>
    <n v="40000"/>
    <n v="0"/>
    <x v="0"/>
    <s v="Professional"/>
    <x v="0"/>
    <n v="0"/>
    <x v="0"/>
    <x v="0"/>
    <n v="40"/>
    <x v="0"/>
    <x v="1"/>
  </r>
  <r>
    <n v="26796"/>
    <x v="1"/>
    <x v="1"/>
    <n v="40000"/>
    <n v="2"/>
    <x v="0"/>
    <s v="Management"/>
    <x v="0"/>
    <n v="2"/>
    <x v="2"/>
    <x v="1"/>
    <n v="65"/>
    <x v="1"/>
    <x v="1"/>
  </r>
  <r>
    <n v="21094"/>
    <x v="1"/>
    <x v="0"/>
    <n v="30000"/>
    <n v="2"/>
    <x v="1"/>
    <s v="Clerical"/>
    <x v="0"/>
    <n v="2"/>
    <x v="0"/>
    <x v="0"/>
    <n v="42"/>
    <x v="0"/>
    <x v="0"/>
  </r>
  <r>
    <n v="12234"/>
    <x v="0"/>
    <x v="1"/>
    <n v="10000"/>
    <n v="2"/>
    <x v="1"/>
    <s v="Manual"/>
    <x v="0"/>
    <n v="1"/>
    <x v="1"/>
    <x v="0"/>
    <n v="52"/>
    <x v="0"/>
    <x v="0"/>
  </r>
  <r>
    <n v="28683"/>
    <x v="1"/>
    <x v="0"/>
    <n v="10000"/>
    <n v="1"/>
    <x v="2"/>
    <s v="Manual"/>
    <x v="1"/>
    <n v="1"/>
    <x v="2"/>
    <x v="0"/>
    <n v="35"/>
    <x v="0"/>
    <x v="1"/>
  </r>
  <r>
    <n v="17994"/>
    <x v="1"/>
    <x v="1"/>
    <n v="20000"/>
    <n v="2"/>
    <x v="2"/>
    <s v="Manual"/>
    <x v="0"/>
    <n v="2"/>
    <x v="0"/>
    <x v="0"/>
    <n v="42"/>
    <x v="0"/>
    <x v="0"/>
  </r>
  <r>
    <n v="24273"/>
    <x v="0"/>
    <x v="0"/>
    <n v="20000"/>
    <n v="2"/>
    <x v="3"/>
    <s v="Clerical"/>
    <x v="0"/>
    <n v="2"/>
    <x v="2"/>
    <x v="1"/>
    <n v="55"/>
    <x v="1"/>
    <x v="1"/>
  </r>
  <r>
    <n v="26547"/>
    <x v="1"/>
    <x v="0"/>
    <n v="30000"/>
    <n v="2"/>
    <x v="1"/>
    <s v="Clerical"/>
    <x v="1"/>
    <n v="2"/>
    <x v="2"/>
    <x v="1"/>
    <n v="60"/>
    <x v="1"/>
    <x v="1"/>
  </r>
  <r>
    <n v="22500"/>
    <x v="1"/>
    <x v="1"/>
    <n v="40000"/>
    <n v="0"/>
    <x v="0"/>
    <s v="Professional"/>
    <x v="1"/>
    <n v="0"/>
    <x v="0"/>
    <x v="0"/>
    <n v="40"/>
    <x v="0"/>
    <x v="1"/>
  </r>
  <r>
    <n v="23993"/>
    <x v="1"/>
    <x v="0"/>
    <n v="10000"/>
    <n v="0"/>
    <x v="1"/>
    <s v="Manual"/>
    <x v="1"/>
    <n v="1"/>
    <x v="0"/>
    <x v="1"/>
    <n v="26"/>
    <x v="2"/>
    <x v="1"/>
  </r>
  <r>
    <n v="14832"/>
    <x v="0"/>
    <x v="1"/>
    <n v="40000"/>
    <n v="1"/>
    <x v="0"/>
    <s v="Skilled Manual"/>
    <x v="0"/>
    <n v="0"/>
    <x v="0"/>
    <x v="0"/>
    <n v="42"/>
    <x v="0"/>
    <x v="1"/>
  </r>
  <r>
    <n v="16614"/>
    <x v="0"/>
    <x v="0"/>
    <n v="80000"/>
    <n v="0"/>
    <x v="0"/>
    <s v="Professional"/>
    <x v="0"/>
    <n v="3"/>
    <x v="4"/>
    <x v="1"/>
    <n v="32"/>
    <x v="0"/>
    <x v="0"/>
  </r>
  <r>
    <n v="20877"/>
    <x v="1"/>
    <x v="1"/>
    <n v="30000"/>
    <n v="1"/>
    <x v="0"/>
    <s v="Clerical"/>
    <x v="0"/>
    <n v="0"/>
    <x v="3"/>
    <x v="0"/>
    <n v="37"/>
    <x v="0"/>
    <x v="1"/>
  </r>
  <r>
    <n v="20729"/>
    <x v="0"/>
    <x v="0"/>
    <n v="40000"/>
    <n v="2"/>
    <x v="1"/>
    <s v="Clerical"/>
    <x v="1"/>
    <n v="1"/>
    <x v="0"/>
    <x v="0"/>
    <n v="34"/>
    <x v="0"/>
    <x v="0"/>
  </r>
  <r>
    <n v="22464"/>
    <x v="0"/>
    <x v="1"/>
    <n v="40000"/>
    <n v="0"/>
    <x v="4"/>
    <s v="Clerical"/>
    <x v="0"/>
    <n v="0"/>
    <x v="0"/>
    <x v="0"/>
    <n v="37"/>
    <x v="0"/>
    <x v="1"/>
  </r>
  <r>
    <n v="19475"/>
    <x v="0"/>
    <x v="0"/>
    <n v="40000"/>
    <n v="0"/>
    <x v="0"/>
    <s v="Professional"/>
    <x v="1"/>
    <n v="0"/>
    <x v="0"/>
    <x v="0"/>
    <n v="40"/>
    <x v="0"/>
    <x v="1"/>
  </r>
  <r>
    <n v="19675"/>
    <x v="0"/>
    <x v="1"/>
    <n v="20000"/>
    <n v="4"/>
    <x v="2"/>
    <s v="Skilled Manual"/>
    <x v="0"/>
    <n v="2"/>
    <x v="2"/>
    <x v="1"/>
    <n v="60"/>
    <x v="1"/>
    <x v="0"/>
  </r>
  <r>
    <n v="12728"/>
    <x v="1"/>
    <x v="1"/>
    <n v="30000"/>
    <n v="0"/>
    <x v="1"/>
    <s v="Clerical"/>
    <x v="1"/>
    <n v="1"/>
    <x v="3"/>
    <x v="0"/>
    <n v="27"/>
    <x v="2"/>
    <x v="0"/>
  </r>
  <r>
    <n v="26154"/>
    <x v="0"/>
    <x v="1"/>
    <n v="60000"/>
    <n v="1"/>
    <x v="1"/>
    <s v="Skilled Manual"/>
    <x v="0"/>
    <n v="1"/>
    <x v="2"/>
    <x v="1"/>
    <n v="43"/>
    <x v="0"/>
    <x v="1"/>
  </r>
  <r>
    <n v="29117"/>
    <x v="1"/>
    <x v="1"/>
    <n v="100000"/>
    <n v="1"/>
    <x v="0"/>
    <s v="Management"/>
    <x v="1"/>
    <n v="3"/>
    <x v="0"/>
    <x v="1"/>
    <n v="48"/>
    <x v="0"/>
    <x v="0"/>
  </r>
  <r>
    <n v="17845"/>
    <x v="1"/>
    <x v="0"/>
    <n v="20000"/>
    <n v="0"/>
    <x v="3"/>
    <s v="Manual"/>
    <x v="1"/>
    <n v="2"/>
    <x v="3"/>
    <x v="0"/>
    <n v="32"/>
    <x v="0"/>
    <x v="0"/>
  </r>
  <r>
    <n v="25058"/>
    <x v="0"/>
    <x v="1"/>
    <n v="100000"/>
    <n v="1"/>
    <x v="0"/>
    <s v="Management"/>
    <x v="0"/>
    <n v="3"/>
    <x v="1"/>
    <x v="1"/>
    <n v="47"/>
    <x v="0"/>
    <x v="0"/>
  </r>
  <r>
    <n v="23426"/>
    <x v="1"/>
    <x v="1"/>
    <n v="80000"/>
    <n v="5"/>
    <x v="4"/>
    <s v="Management"/>
    <x v="0"/>
    <n v="3"/>
    <x v="0"/>
    <x v="1"/>
    <n v="40"/>
    <x v="0"/>
    <x v="0"/>
  </r>
  <r>
    <n v="14798"/>
    <x v="1"/>
    <x v="0"/>
    <n v="10000"/>
    <n v="4"/>
    <x v="3"/>
    <s v="Manual"/>
    <x v="0"/>
    <n v="2"/>
    <x v="0"/>
    <x v="0"/>
    <n v="41"/>
    <x v="0"/>
    <x v="1"/>
  </r>
  <r>
    <n v="12664"/>
    <x v="0"/>
    <x v="0"/>
    <n v="130000"/>
    <n v="5"/>
    <x v="1"/>
    <s v="Professional"/>
    <x v="0"/>
    <n v="4"/>
    <x v="0"/>
    <x v="0"/>
    <n v="59"/>
    <x v="1"/>
    <x v="0"/>
  </r>
  <r>
    <n v="23979"/>
    <x v="1"/>
    <x v="1"/>
    <n v="10000"/>
    <n v="2"/>
    <x v="1"/>
    <s v="Manual"/>
    <x v="1"/>
    <n v="0"/>
    <x v="0"/>
    <x v="0"/>
    <n v="50"/>
    <x v="0"/>
    <x v="0"/>
  </r>
  <r>
    <n v="25605"/>
    <x v="1"/>
    <x v="0"/>
    <n v="20000"/>
    <n v="2"/>
    <x v="1"/>
    <s v="Manual"/>
    <x v="1"/>
    <n v="1"/>
    <x v="0"/>
    <x v="0"/>
    <n v="54"/>
    <x v="0"/>
    <x v="1"/>
  </r>
  <r>
    <n v="20797"/>
    <x v="0"/>
    <x v="0"/>
    <n v="10000"/>
    <n v="1"/>
    <x v="0"/>
    <s v="Manual"/>
    <x v="0"/>
    <n v="0"/>
    <x v="0"/>
    <x v="0"/>
    <n v="48"/>
    <x v="0"/>
    <x v="0"/>
  </r>
  <r>
    <n v="21980"/>
    <x v="1"/>
    <x v="0"/>
    <n v="60000"/>
    <n v="1"/>
    <x v="0"/>
    <s v="Professional"/>
    <x v="0"/>
    <n v="1"/>
    <x v="2"/>
    <x v="1"/>
    <n v="44"/>
    <x v="0"/>
    <x v="1"/>
  </r>
  <r>
    <n v="25460"/>
    <x v="0"/>
    <x v="0"/>
    <n v="20000"/>
    <n v="2"/>
    <x v="2"/>
    <s v="Manual"/>
    <x v="0"/>
    <n v="0"/>
    <x v="0"/>
    <x v="0"/>
    <n v="40"/>
    <x v="0"/>
    <x v="1"/>
  </r>
  <r>
    <n v="29181"/>
    <x v="1"/>
    <x v="0"/>
    <n v="60000"/>
    <n v="2"/>
    <x v="0"/>
    <s v="Professional"/>
    <x v="1"/>
    <n v="1"/>
    <x v="0"/>
    <x v="1"/>
    <n v="38"/>
    <x v="0"/>
    <x v="1"/>
  </r>
  <r>
    <n v="24279"/>
    <x v="1"/>
    <x v="1"/>
    <n v="40000"/>
    <n v="2"/>
    <x v="1"/>
    <s v="Skilled Manual"/>
    <x v="1"/>
    <n v="2"/>
    <x v="3"/>
    <x v="1"/>
    <n v="52"/>
    <x v="0"/>
    <x v="0"/>
  </r>
  <r>
    <n v="22402"/>
    <x v="0"/>
    <x v="1"/>
    <n v="10000"/>
    <n v="0"/>
    <x v="1"/>
    <s v="Manual"/>
    <x v="0"/>
    <n v="1"/>
    <x v="1"/>
    <x v="1"/>
    <n v="25"/>
    <x v="2"/>
    <x v="1"/>
  </r>
  <r>
    <n v="15465"/>
    <x v="0"/>
    <x v="0"/>
    <n v="10000"/>
    <n v="0"/>
    <x v="1"/>
    <s v="Manual"/>
    <x v="1"/>
    <n v="1"/>
    <x v="0"/>
    <x v="1"/>
    <n v="25"/>
    <x v="2"/>
    <x v="0"/>
  </r>
  <r>
    <n v="26757"/>
    <x v="1"/>
    <x v="1"/>
    <n v="90000"/>
    <n v="1"/>
    <x v="0"/>
    <s v="Professional"/>
    <x v="0"/>
    <n v="1"/>
    <x v="1"/>
    <x v="1"/>
    <n v="47"/>
    <x v="0"/>
    <x v="1"/>
  </r>
  <r>
    <n v="14233"/>
    <x v="1"/>
    <x v="1"/>
    <n v="100000"/>
    <n v="0"/>
    <x v="2"/>
    <s v="Management"/>
    <x v="0"/>
    <n v="3"/>
    <x v="4"/>
    <x v="1"/>
    <n v="35"/>
    <x v="0"/>
    <x v="0"/>
  </r>
  <r>
    <n v="14058"/>
    <x v="1"/>
    <x v="1"/>
    <n v="70000"/>
    <n v="0"/>
    <x v="0"/>
    <s v="Professional"/>
    <x v="1"/>
    <n v="1"/>
    <x v="2"/>
    <x v="1"/>
    <n v="41"/>
    <x v="0"/>
    <x v="1"/>
  </r>
  <r>
    <n v="12273"/>
    <x v="0"/>
    <x v="1"/>
    <n v="30000"/>
    <n v="1"/>
    <x v="0"/>
    <s v="Clerical"/>
    <x v="0"/>
    <n v="0"/>
    <x v="0"/>
    <x v="0"/>
    <n v="47"/>
    <x v="0"/>
    <x v="0"/>
  </r>
  <r>
    <n v="17203"/>
    <x v="0"/>
    <x v="0"/>
    <n v="130000"/>
    <n v="4"/>
    <x v="1"/>
    <s v="Professional"/>
    <x v="0"/>
    <n v="4"/>
    <x v="2"/>
    <x v="0"/>
    <n v="61"/>
    <x v="1"/>
    <x v="1"/>
  </r>
  <r>
    <n v="18144"/>
    <x v="0"/>
    <x v="0"/>
    <n v="80000"/>
    <n v="5"/>
    <x v="0"/>
    <s v="Management"/>
    <x v="0"/>
    <n v="2"/>
    <x v="1"/>
    <x v="0"/>
    <n v="61"/>
    <x v="1"/>
    <x v="0"/>
  </r>
  <r>
    <n v="23963"/>
    <x v="0"/>
    <x v="1"/>
    <n v="10000"/>
    <n v="0"/>
    <x v="3"/>
    <s v="Manual"/>
    <x v="1"/>
    <n v="2"/>
    <x v="0"/>
    <x v="0"/>
    <n v="33"/>
    <x v="0"/>
    <x v="0"/>
  </r>
  <r>
    <n v="17907"/>
    <x v="0"/>
    <x v="0"/>
    <n v="10000"/>
    <n v="0"/>
    <x v="1"/>
    <s v="Manual"/>
    <x v="0"/>
    <n v="1"/>
    <x v="1"/>
    <x v="1"/>
    <n v="27"/>
    <x v="2"/>
    <x v="0"/>
  </r>
  <r>
    <n v="19442"/>
    <x v="1"/>
    <x v="1"/>
    <n v="50000"/>
    <n v="0"/>
    <x v="4"/>
    <s v="Skilled Manual"/>
    <x v="0"/>
    <n v="0"/>
    <x v="0"/>
    <x v="0"/>
    <n v="37"/>
    <x v="0"/>
    <x v="1"/>
  </r>
  <r>
    <n v="17504"/>
    <x v="1"/>
    <x v="0"/>
    <n v="80000"/>
    <n v="2"/>
    <x v="1"/>
    <s v="Skilled Manual"/>
    <x v="0"/>
    <n v="2"/>
    <x v="2"/>
    <x v="1"/>
    <n v="52"/>
    <x v="0"/>
    <x v="1"/>
  </r>
  <r>
    <n v="12253"/>
    <x v="1"/>
    <x v="0"/>
    <n v="20000"/>
    <n v="0"/>
    <x v="1"/>
    <s v="Manual"/>
    <x v="0"/>
    <n v="0"/>
    <x v="0"/>
    <x v="1"/>
    <n v="29"/>
    <x v="2"/>
    <x v="1"/>
  </r>
  <r>
    <n v="27304"/>
    <x v="1"/>
    <x v="0"/>
    <n v="110000"/>
    <n v="2"/>
    <x v="1"/>
    <s v="Professional"/>
    <x v="1"/>
    <n v="3"/>
    <x v="2"/>
    <x v="0"/>
    <n v="48"/>
    <x v="0"/>
    <x v="0"/>
  </r>
  <r>
    <n v="14191"/>
    <x v="0"/>
    <x v="1"/>
    <n v="160000"/>
    <n v="4"/>
    <x v="1"/>
    <s v="Professional"/>
    <x v="1"/>
    <n v="2"/>
    <x v="4"/>
    <x v="0"/>
    <n v="55"/>
    <x v="1"/>
    <x v="1"/>
  </r>
  <r>
    <n v="12212"/>
    <x v="0"/>
    <x v="0"/>
    <n v="10000"/>
    <n v="0"/>
    <x v="4"/>
    <s v="Manual"/>
    <x v="0"/>
    <n v="0"/>
    <x v="0"/>
    <x v="0"/>
    <n v="37"/>
    <x v="0"/>
    <x v="1"/>
  </r>
  <r>
    <n v="25529"/>
    <x v="1"/>
    <x v="1"/>
    <n v="10000"/>
    <n v="1"/>
    <x v="4"/>
    <s v="Manual"/>
    <x v="0"/>
    <n v="0"/>
    <x v="0"/>
    <x v="0"/>
    <n v="44"/>
    <x v="0"/>
    <x v="0"/>
  </r>
  <r>
    <n v="22170"/>
    <x v="0"/>
    <x v="0"/>
    <n v="30000"/>
    <n v="3"/>
    <x v="1"/>
    <s v="Clerical"/>
    <x v="1"/>
    <n v="2"/>
    <x v="3"/>
    <x v="1"/>
    <n v="55"/>
    <x v="1"/>
    <x v="1"/>
  </r>
  <r>
    <n v="19445"/>
    <x v="0"/>
    <x v="0"/>
    <n v="10000"/>
    <n v="2"/>
    <x v="2"/>
    <s v="Manual"/>
    <x v="1"/>
    <n v="1"/>
    <x v="0"/>
    <x v="0"/>
    <n v="38"/>
    <x v="0"/>
    <x v="0"/>
  </r>
  <r>
    <n v="15265"/>
    <x v="1"/>
    <x v="1"/>
    <n v="40000"/>
    <n v="2"/>
    <x v="0"/>
    <s v="Management"/>
    <x v="0"/>
    <n v="2"/>
    <x v="2"/>
    <x v="1"/>
    <n v="66"/>
    <x v="1"/>
    <x v="1"/>
  </r>
  <r>
    <n v="28918"/>
    <x v="0"/>
    <x v="0"/>
    <n v="130000"/>
    <n v="4"/>
    <x v="2"/>
    <s v="Management"/>
    <x v="1"/>
    <n v="4"/>
    <x v="4"/>
    <x v="0"/>
    <n v="58"/>
    <x v="1"/>
    <x v="0"/>
  </r>
  <r>
    <n v="15799"/>
    <x v="0"/>
    <x v="0"/>
    <n v="90000"/>
    <n v="1"/>
    <x v="0"/>
    <s v="Professional"/>
    <x v="0"/>
    <n v="1"/>
    <x v="1"/>
    <x v="1"/>
    <n v="47"/>
    <x v="0"/>
    <x v="1"/>
  </r>
  <r>
    <n v="11047"/>
    <x v="0"/>
    <x v="0"/>
    <n v="30000"/>
    <n v="3"/>
    <x v="2"/>
    <s v="Skilled Manual"/>
    <x v="1"/>
    <n v="2"/>
    <x v="3"/>
    <x v="1"/>
    <n v="56"/>
    <x v="1"/>
    <x v="1"/>
  </r>
  <r>
    <n v="18151"/>
    <x v="1"/>
    <x v="1"/>
    <n v="80000"/>
    <n v="5"/>
    <x v="1"/>
    <s v="Professional"/>
    <x v="1"/>
    <n v="2"/>
    <x v="4"/>
    <x v="0"/>
    <n v="59"/>
    <x v="1"/>
    <x v="0"/>
  </r>
  <r>
    <n v="20606"/>
    <x v="0"/>
    <x v="0"/>
    <n v="70000"/>
    <n v="0"/>
    <x v="0"/>
    <s v="Professional"/>
    <x v="0"/>
    <n v="4"/>
    <x v="4"/>
    <x v="1"/>
    <n v="32"/>
    <x v="0"/>
    <x v="1"/>
  </r>
  <r>
    <n v="19482"/>
    <x v="0"/>
    <x v="1"/>
    <n v="30000"/>
    <n v="1"/>
    <x v="1"/>
    <s v="Clerical"/>
    <x v="0"/>
    <n v="1"/>
    <x v="0"/>
    <x v="0"/>
    <n v="44"/>
    <x v="0"/>
    <x v="1"/>
  </r>
  <r>
    <n v="16489"/>
    <x v="0"/>
    <x v="1"/>
    <n v="30000"/>
    <n v="3"/>
    <x v="2"/>
    <s v="Skilled Manual"/>
    <x v="0"/>
    <n v="2"/>
    <x v="2"/>
    <x v="1"/>
    <n v="55"/>
    <x v="1"/>
    <x v="0"/>
  </r>
  <r>
    <n v="26944"/>
    <x v="1"/>
    <x v="1"/>
    <n v="90000"/>
    <n v="2"/>
    <x v="2"/>
    <s v="Manual"/>
    <x v="0"/>
    <n v="0"/>
    <x v="0"/>
    <x v="0"/>
    <n v="36"/>
    <x v="0"/>
    <x v="1"/>
  </r>
  <r>
    <n v="15682"/>
    <x v="1"/>
    <x v="0"/>
    <n v="80000"/>
    <n v="5"/>
    <x v="0"/>
    <s v="Management"/>
    <x v="0"/>
    <n v="2"/>
    <x v="4"/>
    <x v="0"/>
    <n v="62"/>
    <x v="1"/>
    <x v="0"/>
  </r>
  <r>
    <n v="26032"/>
    <x v="0"/>
    <x v="0"/>
    <n v="70000"/>
    <n v="5"/>
    <x v="0"/>
    <s v="Professional"/>
    <x v="0"/>
    <n v="4"/>
    <x v="4"/>
    <x v="1"/>
    <n v="41"/>
    <x v="0"/>
    <x v="0"/>
  </r>
  <r>
    <n v="17843"/>
    <x v="1"/>
    <x v="0"/>
    <n v="10000"/>
    <n v="0"/>
    <x v="3"/>
    <s v="Manual"/>
    <x v="1"/>
    <n v="2"/>
    <x v="0"/>
    <x v="0"/>
    <n v="32"/>
    <x v="0"/>
    <x v="0"/>
  </r>
  <r>
    <n v="25559"/>
    <x v="1"/>
    <x v="1"/>
    <n v="20000"/>
    <n v="0"/>
    <x v="0"/>
    <s v="Clerical"/>
    <x v="0"/>
    <n v="0"/>
    <x v="0"/>
    <x v="1"/>
    <n v="25"/>
    <x v="2"/>
    <x v="1"/>
  </r>
  <r>
    <n v="16209"/>
    <x v="1"/>
    <x v="0"/>
    <n v="50000"/>
    <n v="0"/>
    <x v="4"/>
    <s v="Skilled Manual"/>
    <x v="0"/>
    <n v="0"/>
    <x v="3"/>
    <x v="0"/>
    <n v="36"/>
    <x v="0"/>
    <x v="0"/>
  </r>
  <r>
    <n v="11147"/>
    <x v="0"/>
    <x v="1"/>
    <n v="60000"/>
    <n v="2"/>
    <x v="4"/>
    <s v="Management"/>
    <x v="0"/>
    <n v="1"/>
    <x v="0"/>
    <x v="1"/>
    <n v="67"/>
    <x v="1"/>
    <x v="1"/>
  </r>
  <r>
    <n v="15214"/>
    <x v="1"/>
    <x v="0"/>
    <n v="100000"/>
    <n v="0"/>
    <x v="4"/>
    <s v="Management"/>
    <x v="1"/>
    <n v="1"/>
    <x v="3"/>
    <x v="1"/>
    <n v="39"/>
    <x v="0"/>
    <x v="1"/>
  </r>
  <r>
    <n v="11453"/>
    <x v="1"/>
    <x v="1"/>
    <n v="80000"/>
    <n v="0"/>
    <x v="0"/>
    <s v="Professional"/>
    <x v="1"/>
    <n v="3"/>
    <x v="4"/>
    <x v="1"/>
    <n v="33"/>
    <x v="0"/>
    <x v="1"/>
  </r>
  <r>
    <n v="24584"/>
    <x v="1"/>
    <x v="1"/>
    <n v="60000"/>
    <n v="0"/>
    <x v="0"/>
    <s v="Professional"/>
    <x v="1"/>
    <n v="3"/>
    <x v="1"/>
    <x v="1"/>
    <n v="31"/>
    <x v="0"/>
    <x v="0"/>
  </r>
  <r>
    <n v="12585"/>
    <x v="0"/>
    <x v="1"/>
    <n v="10000"/>
    <n v="1"/>
    <x v="2"/>
    <s v="Manual"/>
    <x v="0"/>
    <n v="0"/>
    <x v="1"/>
    <x v="1"/>
    <n v="27"/>
    <x v="2"/>
    <x v="1"/>
  </r>
  <r>
    <n v="18626"/>
    <x v="1"/>
    <x v="1"/>
    <n v="40000"/>
    <n v="2"/>
    <x v="1"/>
    <s v="Clerical"/>
    <x v="0"/>
    <n v="0"/>
    <x v="3"/>
    <x v="0"/>
    <n v="33"/>
    <x v="0"/>
    <x v="1"/>
  </r>
  <r>
    <n v="29298"/>
    <x v="1"/>
    <x v="0"/>
    <n v="60000"/>
    <n v="1"/>
    <x v="1"/>
    <s v="Skilled Manual"/>
    <x v="0"/>
    <n v="1"/>
    <x v="2"/>
    <x v="1"/>
    <n v="46"/>
    <x v="0"/>
    <x v="1"/>
  </r>
  <r>
    <n v="24842"/>
    <x v="1"/>
    <x v="0"/>
    <n v="90000"/>
    <n v="3"/>
    <x v="2"/>
    <s v="Professional"/>
    <x v="1"/>
    <n v="1"/>
    <x v="1"/>
    <x v="0"/>
    <n v="51"/>
    <x v="0"/>
    <x v="0"/>
  </r>
  <r>
    <n v="15657"/>
    <x v="0"/>
    <x v="1"/>
    <n v="30000"/>
    <n v="3"/>
    <x v="4"/>
    <s v="Clerical"/>
    <x v="0"/>
    <n v="0"/>
    <x v="0"/>
    <x v="0"/>
    <n v="46"/>
    <x v="0"/>
    <x v="1"/>
  </r>
  <r>
    <n v="11415"/>
    <x v="1"/>
    <x v="1"/>
    <n v="90000"/>
    <n v="5"/>
    <x v="1"/>
    <s v="Professional"/>
    <x v="1"/>
    <n v="2"/>
    <x v="4"/>
    <x v="0"/>
    <n v="62"/>
    <x v="1"/>
    <x v="0"/>
  </r>
  <r>
    <n v="28729"/>
    <x v="1"/>
    <x v="0"/>
    <n v="20000"/>
    <n v="0"/>
    <x v="3"/>
    <s v="Manual"/>
    <x v="0"/>
    <n v="2"/>
    <x v="3"/>
    <x v="0"/>
    <n v="26"/>
    <x v="2"/>
    <x v="1"/>
  </r>
  <r>
    <n v="22633"/>
    <x v="1"/>
    <x v="0"/>
    <n v="40000"/>
    <n v="0"/>
    <x v="4"/>
    <s v="Clerical"/>
    <x v="0"/>
    <n v="0"/>
    <x v="0"/>
    <x v="0"/>
    <n v="37"/>
    <x v="0"/>
    <x v="1"/>
  </r>
  <r>
    <n v="25649"/>
    <x v="1"/>
    <x v="0"/>
    <n v="30000"/>
    <n v="3"/>
    <x v="1"/>
    <s v="Clerical"/>
    <x v="0"/>
    <n v="0"/>
    <x v="0"/>
    <x v="0"/>
    <n v="42"/>
    <x v="0"/>
    <x v="1"/>
  </r>
  <r>
    <n v="14669"/>
    <x v="0"/>
    <x v="0"/>
    <n v="80000"/>
    <n v="4"/>
    <x v="4"/>
    <s v="Management"/>
    <x v="0"/>
    <n v="1"/>
    <x v="0"/>
    <x v="1"/>
    <n v="36"/>
    <x v="0"/>
    <x v="0"/>
  </r>
  <r>
    <n v="19299"/>
    <x v="0"/>
    <x v="0"/>
    <n v="50000"/>
    <n v="0"/>
    <x v="4"/>
    <s v="Skilled Manual"/>
    <x v="0"/>
    <n v="0"/>
    <x v="0"/>
    <x v="0"/>
    <n v="36"/>
    <x v="0"/>
    <x v="1"/>
  </r>
  <r>
    <n v="20946"/>
    <x v="1"/>
    <x v="0"/>
    <n v="30000"/>
    <n v="0"/>
    <x v="1"/>
    <s v="Clerical"/>
    <x v="1"/>
    <n v="1"/>
    <x v="1"/>
    <x v="0"/>
    <n v="30"/>
    <x v="2"/>
    <x v="0"/>
  </r>
  <r>
    <n v="11451"/>
    <x v="1"/>
    <x v="1"/>
    <n v="70000"/>
    <n v="0"/>
    <x v="0"/>
    <s v="Professional"/>
    <x v="1"/>
    <n v="4"/>
    <x v="4"/>
    <x v="1"/>
    <n v="31"/>
    <x v="0"/>
    <x v="1"/>
  </r>
  <r>
    <n v="25553"/>
    <x v="0"/>
    <x v="1"/>
    <n v="30000"/>
    <n v="1"/>
    <x v="0"/>
    <s v="Clerical"/>
    <x v="0"/>
    <n v="0"/>
    <x v="0"/>
    <x v="0"/>
    <n v="65"/>
    <x v="1"/>
    <x v="1"/>
  </r>
  <r>
    <n v="27951"/>
    <x v="1"/>
    <x v="1"/>
    <n v="80000"/>
    <n v="4"/>
    <x v="1"/>
    <s v="Professional"/>
    <x v="1"/>
    <n v="2"/>
    <x v="1"/>
    <x v="0"/>
    <n v="54"/>
    <x v="0"/>
    <x v="1"/>
  </r>
  <r>
    <n v="25026"/>
    <x v="0"/>
    <x v="1"/>
    <n v="20000"/>
    <n v="2"/>
    <x v="3"/>
    <s v="Clerical"/>
    <x v="0"/>
    <n v="3"/>
    <x v="2"/>
    <x v="1"/>
    <n v="54"/>
    <x v="0"/>
    <x v="0"/>
  </r>
  <r>
    <n v="13673"/>
    <x v="1"/>
    <x v="0"/>
    <n v="20000"/>
    <n v="0"/>
    <x v="3"/>
    <s v="Manual"/>
    <x v="1"/>
    <n v="2"/>
    <x v="0"/>
    <x v="0"/>
    <n v="25"/>
    <x v="2"/>
    <x v="0"/>
  </r>
  <r>
    <n v="16043"/>
    <x v="1"/>
    <x v="1"/>
    <n v="10000"/>
    <n v="1"/>
    <x v="0"/>
    <s v="Manual"/>
    <x v="0"/>
    <n v="0"/>
    <x v="0"/>
    <x v="0"/>
    <n v="48"/>
    <x v="0"/>
    <x v="0"/>
  </r>
  <r>
    <n v="22399"/>
    <x v="1"/>
    <x v="1"/>
    <n v="10000"/>
    <n v="0"/>
    <x v="1"/>
    <s v="Manual"/>
    <x v="0"/>
    <n v="1"/>
    <x v="3"/>
    <x v="1"/>
    <n v="26"/>
    <x v="2"/>
    <x v="1"/>
  </r>
  <r>
    <n v="27696"/>
    <x v="0"/>
    <x v="1"/>
    <n v="60000"/>
    <n v="1"/>
    <x v="0"/>
    <s v="Professional"/>
    <x v="0"/>
    <n v="1"/>
    <x v="2"/>
    <x v="1"/>
    <n v="43"/>
    <x v="0"/>
    <x v="1"/>
  </r>
  <r>
    <n v="25313"/>
    <x v="1"/>
    <x v="1"/>
    <n v="10000"/>
    <n v="0"/>
    <x v="3"/>
    <s v="Manual"/>
    <x v="1"/>
    <n v="2"/>
    <x v="3"/>
    <x v="0"/>
    <n v="35"/>
    <x v="0"/>
    <x v="0"/>
  </r>
  <r>
    <n v="13813"/>
    <x v="0"/>
    <x v="0"/>
    <n v="30000"/>
    <n v="3"/>
    <x v="1"/>
    <s v="Clerical"/>
    <x v="1"/>
    <n v="0"/>
    <x v="0"/>
    <x v="0"/>
    <n v="42"/>
    <x v="0"/>
    <x v="0"/>
  </r>
  <r>
    <n v="18711"/>
    <x v="1"/>
    <x v="0"/>
    <n v="70000"/>
    <n v="5"/>
    <x v="0"/>
    <s v="Professional"/>
    <x v="0"/>
    <n v="4"/>
    <x v="4"/>
    <x v="1"/>
    <n v="39"/>
    <x v="0"/>
    <x v="0"/>
  </r>
  <r>
    <n v="19650"/>
    <x v="0"/>
    <x v="0"/>
    <n v="30000"/>
    <n v="2"/>
    <x v="1"/>
    <s v="Clerical"/>
    <x v="1"/>
    <n v="2"/>
    <x v="0"/>
    <x v="1"/>
    <n v="67"/>
    <x v="1"/>
    <x v="0"/>
  </r>
  <r>
    <n v="14135"/>
    <x v="0"/>
    <x v="1"/>
    <n v="20000"/>
    <n v="1"/>
    <x v="1"/>
    <s v="Manual"/>
    <x v="0"/>
    <n v="0"/>
    <x v="3"/>
    <x v="0"/>
    <n v="35"/>
    <x v="0"/>
    <x v="0"/>
  </r>
  <r>
    <n v="12833"/>
    <x v="1"/>
    <x v="0"/>
    <n v="20000"/>
    <n v="3"/>
    <x v="2"/>
    <s v="Manual"/>
    <x v="0"/>
    <n v="1"/>
    <x v="0"/>
    <x v="0"/>
    <n v="42"/>
    <x v="0"/>
    <x v="1"/>
  </r>
  <r>
    <n v="26849"/>
    <x v="0"/>
    <x v="1"/>
    <n v="10000"/>
    <n v="3"/>
    <x v="3"/>
    <s v="Manual"/>
    <x v="0"/>
    <n v="2"/>
    <x v="0"/>
    <x v="0"/>
    <n v="43"/>
    <x v="0"/>
    <x v="0"/>
  </r>
  <r>
    <n v="20962"/>
    <x v="0"/>
    <x v="0"/>
    <n v="20000"/>
    <n v="1"/>
    <x v="4"/>
    <s v="Clerical"/>
    <x v="0"/>
    <n v="0"/>
    <x v="0"/>
    <x v="0"/>
    <n v="45"/>
    <x v="0"/>
    <x v="0"/>
  </r>
  <r>
    <n v="28915"/>
    <x v="1"/>
    <x v="1"/>
    <n v="80000"/>
    <n v="5"/>
    <x v="2"/>
    <s v="Management"/>
    <x v="0"/>
    <n v="3"/>
    <x v="4"/>
    <x v="0"/>
    <n v="57"/>
    <x v="1"/>
    <x v="0"/>
  </r>
  <r>
    <n v="22830"/>
    <x v="0"/>
    <x v="1"/>
    <n v="120000"/>
    <n v="4"/>
    <x v="1"/>
    <s v="Management"/>
    <x v="0"/>
    <n v="3"/>
    <x v="4"/>
    <x v="0"/>
    <n v="56"/>
    <x v="1"/>
    <x v="0"/>
  </r>
  <r>
    <n v="14777"/>
    <x v="0"/>
    <x v="0"/>
    <n v="40000"/>
    <n v="0"/>
    <x v="0"/>
    <s v="Clerical"/>
    <x v="0"/>
    <n v="0"/>
    <x v="0"/>
    <x v="0"/>
    <n v="38"/>
    <x v="0"/>
    <x v="1"/>
  </r>
  <r>
    <n v="12591"/>
    <x v="0"/>
    <x v="0"/>
    <n v="30000"/>
    <n v="4"/>
    <x v="4"/>
    <s v="Clerical"/>
    <x v="0"/>
    <n v="0"/>
    <x v="0"/>
    <x v="0"/>
    <n v="45"/>
    <x v="0"/>
    <x v="0"/>
  </r>
  <r>
    <n v="24174"/>
    <x v="0"/>
    <x v="1"/>
    <n v="20000"/>
    <n v="0"/>
    <x v="0"/>
    <s v="Clerical"/>
    <x v="0"/>
    <n v="0"/>
    <x v="0"/>
    <x v="1"/>
    <n v="27"/>
    <x v="2"/>
    <x v="1"/>
  </r>
  <r>
    <n v="24611"/>
    <x v="1"/>
    <x v="1"/>
    <n v="90000"/>
    <n v="0"/>
    <x v="0"/>
    <s v="Professional"/>
    <x v="1"/>
    <n v="4"/>
    <x v="4"/>
    <x v="1"/>
    <n v="35"/>
    <x v="0"/>
    <x v="1"/>
  </r>
  <r>
    <n v="11340"/>
    <x v="0"/>
    <x v="0"/>
    <n v="10000"/>
    <n v="1"/>
    <x v="4"/>
    <s v="Clerical"/>
    <x v="0"/>
    <n v="0"/>
    <x v="0"/>
    <x v="0"/>
    <n v="70"/>
    <x v="1"/>
    <x v="1"/>
  </r>
  <r>
    <n v="25693"/>
    <x v="1"/>
    <x v="0"/>
    <n v="30000"/>
    <n v="5"/>
    <x v="4"/>
    <s v="Clerical"/>
    <x v="0"/>
    <n v="0"/>
    <x v="0"/>
    <x v="0"/>
    <n v="44"/>
    <x v="0"/>
    <x v="1"/>
  </r>
  <r>
    <n v="25555"/>
    <x v="0"/>
    <x v="0"/>
    <n v="10000"/>
    <n v="0"/>
    <x v="1"/>
    <s v="Manual"/>
    <x v="1"/>
    <n v="1"/>
    <x v="0"/>
    <x v="1"/>
    <n v="26"/>
    <x v="2"/>
    <x v="1"/>
  </r>
  <r>
    <n v="22006"/>
    <x v="0"/>
    <x v="1"/>
    <n v="70000"/>
    <n v="5"/>
    <x v="1"/>
    <s v="Skilled Manual"/>
    <x v="0"/>
    <n v="3"/>
    <x v="2"/>
    <x v="1"/>
    <n v="46"/>
    <x v="0"/>
    <x v="0"/>
  </r>
  <r>
    <n v="20060"/>
    <x v="1"/>
    <x v="0"/>
    <n v="30000"/>
    <n v="0"/>
    <x v="2"/>
    <s v="Manual"/>
    <x v="1"/>
    <n v="1"/>
    <x v="1"/>
    <x v="0"/>
    <n v="34"/>
    <x v="0"/>
    <x v="1"/>
  </r>
  <r>
    <n v="17702"/>
    <x v="0"/>
    <x v="1"/>
    <n v="10000"/>
    <n v="1"/>
    <x v="4"/>
    <s v="Manual"/>
    <x v="0"/>
    <n v="0"/>
    <x v="0"/>
    <x v="0"/>
    <n v="37"/>
    <x v="0"/>
    <x v="0"/>
  </r>
  <r>
    <n v="12503"/>
    <x v="1"/>
    <x v="0"/>
    <n v="30000"/>
    <n v="3"/>
    <x v="1"/>
    <s v="Clerical"/>
    <x v="0"/>
    <n v="2"/>
    <x v="0"/>
    <x v="0"/>
    <n v="27"/>
    <x v="2"/>
    <x v="0"/>
  </r>
  <r>
    <n v="23908"/>
    <x v="1"/>
    <x v="1"/>
    <n v="30000"/>
    <n v="1"/>
    <x v="0"/>
    <s v="Clerical"/>
    <x v="1"/>
    <n v="1"/>
    <x v="0"/>
    <x v="0"/>
    <n v="39"/>
    <x v="0"/>
    <x v="1"/>
  </r>
  <r>
    <n v="22527"/>
    <x v="1"/>
    <x v="0"/>
    <n v="20000"/>
    <n v="0"/>
    <x v="2"/>
    <s v="Manual"/>
    <x v="1"/>
    <n v="1"/>
    <x v="1"/>
    <x v="0"/>
    <n v="29"/>
    <x v="2"/>
    <x v="0"/>
  </r>
  <r>
    <n v="19057"/>
    <x v="0"/>
    <x v="0"/>
    <n v="120000"/>
    <n v="3"/>
    <x v="0"/>
    <s v="Management"/>
    <x v="1"/>
    <n v="2"/>
    <x v="4"/>
    <x v="0"/>
    <n v="52"/>
    <x v="0"/>
    <x v="1"/>
  </r>
  <r>
    <n v="18494"/>
    <x v="0"/>
    <x v="1"/>
    <n v="110000"/>
    <n v="5"/>
    <x v="0"/>
    <s v="Management"/>
    <x v="0"/>
    <n v="4"/>
    <x v="1"/>
    <x v="1"/>
    <n v="48"/>
    <x v="0"/>
    <x v="1"/>
  </r>
  <r>
    <n v="11249"/>
    <x v="0"/>
    <x v="0"/>
    <n v="130000"/>
    <n v="3"/>
    <x v="1"/>
    <s v="Professional"/>
    <x v="0"/>
    <n v="3"/>
    <x v="0"/>
    <x v="0"/>
    <n v="51"/>
    <x v="0"/>
    <x v="1"/>
  </r>
  <r>
    <n v="21568"/>
    <x v="0"/>
    <x v="0"/>
    <n v="100000"/>
    <n v="0"/>
    <x v="2"/>
    <s v="Management"/>
    <x v="0"/>
    <n v="4"/>
    <x v="4"/>
    <x v="1"/>
    <n v="34"/>
    <x v="0"/>
    <x v="1"/>
  </r>
  <r>
    <n v="13981"/>
    <x v="0"/>
    <x v="0"/>
    <n v="10000"/>
    <n v="5"/>
    <x v="2"/>
    <s v="Skilled Manual"/>
    <x v="1"/>
    <n v="3"/>
    <x v="3"/>
    <x v="1"/>
    <n v="62"/>
    <x v="1"/>
    <x v="0"/>
  </r>
  <r>
    <n v="23432"/>
    <x v="1"/>
    <x v="1"/>
    <n v="70000"/>
    <n v="0"/>
    <x v="0"/>
    <s v="Professional"/>
    <x v="0"/>
    <n v="1"/>
    <x v="2"/>
    <x v="1"/>
    <n v="37"/>
    <x v="0"/>
    <x v="1"/>
  </r>
  <r>
    <n v="22931"/>
    <x v="0"/>
    <x v="1"/>
    <n v="100000"/>
    <n v="5"/>
    <x v="4"/>
    <s v="Management"/>
    <x v="1"/>
    <n v="1"/>
    <x v="3"/>
    <x v="1"/>
    <n v="78"/>
    <x v="1"/>
    <x v="1"/>
  </r>
  <r>
    <n v="18172"/>
    <x v="0"/>
    <x v="1"/>
    <n v="130000"/>
    <n v="4"/>
    <x v="2"/>
    <s v="Professional"/>
    <x v="0"/>
    <n v="3"/>
    <x v="0"/>
    <x v="0"/>
    <n v="55"/>
    <x v="1"/>
    <x v="0"/>
  </r>
  <r>
    <n v="12666"/>
    <x v="1"/>
    <x v="1"/>
    <n v="60000"/>
    <n v="0"/>
    <x v="0"/>
    <s v="Professional"/>
    <x v="1"/>
    <n v="4"/>
    <x v="1"/>
    <x v="1"/>
    <n v="31"/>
    <x v="0"/>
    <x v="0"/>
  </r>
  <r>
    <n v="20598"/>
    <x v="0"/>
    <x v="1"/>
    <n v="100000"/>
    <n v="3"/>
    <x v="3"/>
    <s v="Professional"/>
    <x v="0"/>
    <n v="0"/>
    <x v="4"/>
    <x v="0"/>
    <n v="59"/>
    <x v="1"/>
    <x v="1"/>
  </r>
  <r>
    <n v="21375"/>
    <x v="1"/>
    <x v="1"/>
    <n v="20000"/>
    <n v="2"/>
    <x v="3"/>
    <s v="Clerical"/>
    <x v="0"/>
    <n v="2"/>
    <x v="2"/>
    <x v="1"/>
    <n v="57"/>
    <x v="1"/>
    <x v="0"/>
  </r>
  <r>
    <n v="20839"/>
    <x v="1"/>
    <x v="0"/>
    <n v="30000"/>
    <n v="3"/>
    <x v="4"/>
    <s v="Clerical"/>
    <x v="0"/>
    <n v="0"/>
    <x v="0"/>
    <x v="0"/>
    <n v="47"/>
    <x v="0"/>
    <x v="1"/>
  </r>
  <r>
    <n v="21738"/>
    <x v="0"/>
    <x v="1"/>
    <n v="20000"/>
    <n v="1"/>
    <x v="4"/>
    <s v="Clerical"/>
    <x v="0"/>
    <n v="0"/>
    <x v="0"/>
    <x v="0"/>
    <n v="43"/>
    <x v="0"/>
    <x v="0"/>
  </r>
  <r>
    <n v="14164"/>
    <x v="1"/>
    <x v="0"/>
    <n v="50000"/>
    <n v="0"/>
    <x v="4"/>
    <s v="Skilled Manual"/>
    <x v="0"/>
    <n v="0"/>
    <x v="0"/>
    <x v="0"/>
    <n v="36"/>
    <x v="0"/>
    <x v="1"/>
  </r>
  <r>
    <n v="14193"/>
    <x v="1"/>
    <x v="0"/>
    <n v="100000"/>
    <n v="3"/>
    <x v="1"/>
    <s v="Management"/>
    <x v="0"/>
    <n v="4"/>
    <x v="4"/>
    <x v="0"/>
    <n v="56"/>
    <x v="1"/>
    <x v="0"/>
  </r>
  <r>
    <n v="12705"/>
    <x v="0"/>
    <x v="1"/>
    <n v="150000"/>
    <n v="0"/>
    <x v="0"/>
    <s v="Management"/>
    <x v="0"/>
    <n v="4"/>
    <x v="0"/>
    <x v="1"/>
    <n v="37"/>
    <x v="0"/>
    <x v="1"/>
  </r>
  <r>
    <n v="22672"/>
    <x v="1"/>
    <x v="0"/>
    <n v="30000"/>
    <n v="2"/>
    <x v="1"/>
    <s v="Clerical"/>
    <x v="0"/>
    <n v="0"/>
    <x v="0"/>
    <x v="0"/>
    <n v="43"/>
    <x v="0"/>
    <x v="0"/>
  </r>
  <r>
    <n v="26219"/>
    <x v="0"/>
    <x v="0"/>
    <n v="40000"/>
    <n v="1"/>
    <x v="0"/>
    <s v="Skilled Manual"/>
    <x v="0"/>
    <n v="1"/>
    <x v="3"/>
    <x v="0"/>
    <n v="33"/>
    <x v="0"/>
    <x v="1"/>
  </r>
  <r>
    <n v="28468"/>
    <x v="0"/>
    <x v="0"/>
    <n v="10000"/>
    <n v="2"/>
    <x v="1"/>
    <s v="Manual"/>
    <x v="0"/>
    <n v="0"/>
    <x v="3"/>
    <x v="0"/>
    <n v="51"/>
    <x v="0"/>
    <x v="0"/>
  </r>
  <r>
    <n v="23419"/>
    <x v="1"/>
    <x v="0"/>
    <n v="70000"/>
    <n v="5"/>
    <x v="0"/>
    <s v="Professional"/>
    <x v="0"/>
    <n v="3"/>
    <x v="4"/>
    <x v="1"/>
    <n v="39"/>
    <x v="0"/>
    <x v="0"/>
  </r>
  <r>
    <n v="17964"/>
    <x v="0"/>
    <x v="1"/>
    <n v="40000"/>
    <n v="0"/>
    <x v="4"/>
    <s v="Clerical"/>
    <x v="0"/>
    <n v="0"/>
    <x v="0"/>
    <x v="0"/>
    <n v="37"/>
    <x v="0"/>
    <x v="1"/>
  </r>
  <r>
    <n v="20919"/>
    <x v="1"/>
    <x v="0"/>
    <n v="30000"/>
    <n v="2"/>
    <x v="1"/>
    <s v="Clerical"/>
    <x v="0"/>
    <n v="2"/>
    <x v="0"/>
    <x v="0"/>
    <n v="42"/>
    <x v="0"/>
    <x v="0"/>
  </r>
  <r>
    <n v="20927"/>
    <x v="1"/>
    <x v="0"/>
    <n v="20000"/>
    <n v="5"/>
    <x v="2"/>
    <s v="Manual"/>
    <x v="0"/>
    <n v="2"/>
    <x v="0"/>
    <x v="0"/>
    <n v="27"/>
    <x v="2"/>
    <x v="0"/>
  </r>
  <r>
    <n v="13133"/>
    <x v="1"/>
    <x v="1"/>
    <n v="100000"/>
    <n v="5"/>
    <x v="0"/>
    <s v="Professional"/>
    <x v="0"/>
    <n v="1"/>
    <x v="2"/>
    <x v="1"/>
    <n v="47"/>
    <x v="0"/>
    <x v="1"/>
  </r>
  <r>
    <n v="19626"/>
    <x v="0"/>
    <x v="1"/>
    <n v="70000"/>
    <n v="5"/>
    <x v="1"/>
    <s v="Skilled Manual"/>
    <x v="0"/>
    <n v="3"/>
    <x v="2"/>
    <x v="1"/>
    <n v="45"/>
    <x v="0"/>
    <x v="0"/>
  </r>
  <r>
    <n v="21039"/>
    <x v="1"/>
    <x v="0"/>
    <n v="50000"/>
    <n v="0"/>
    <x v="4"/>
    <s v="Skilled Manual"/>
    <x v="1"/>
    <n v="0"/>
    <x v="0"/>
    <x v="0"/>
    <n v="37"/>
    <x v="0"/>
    <x v="1"/>
  </r>
  <r>
    <n v="12231"/>
    <x v="1"/>
    <x v="0"/>
    <n v="10000"/>
    <n v="2"/>
    <x v="1"/>
    <s v="Manual"/>
    <x v="0"/>
    <n v="0"/>
    <x v="0"/>
    <x v="0"/>
    <n v="51"/>
    <x v="0"/>
    <x v="1"/>
  </r>
  <r>
    <n v="25665"/>
    <x v="1"/>
    <x v="0"/>
    <n v="20000"/>
    <n v="0"/>
    <x v="2"/>
    <s v="Manual"/>
    <x v="1"/>
    <n v="1"/>
    <x v="3"/>
    <x v="0"/>
    <n v="28"/>
    <x v="2"/>
    <x v="0"/>
  </r>
  <r>
    <n v="24061"/>
    <x v="0"/>
    <x v="1"/>
    <n v="10000"/>
    <n v="4"/>
    <x v="3"/>
    <s v="Manual"/>
    <x v="0"/>
    <n v="1"/>
    <x v="0"/>
    <x v="0"/>
    <n v="40"/>
    <x v="0"/>
    <x v="1"/>
  </r>
  <r>
    <n v="26879"/>
    <x v="1"/>
    <x v="0"/>
    <n v="20000"/>
    <n v="0"/>
    <x v="2"/>
    <s v="Manual"/>
    <x v="1"/>
    <n v="1"/>
    <x v="1"/>
    <x v="0"/>
    <n v="30"/>
    <x v="2"/>
    <x v="0"/>
  </r>
  <r>
    <n v="12284"/>
    <x v="0"/>
    <x v="0"/>
    <n v="30000"/>
    <n v="0"/>
    <x v="0"/>
    <s v="Clerical"/>
    <x v="1"/>
    <n v="0"/>
    <x v="0"/>
    <x v="0"/>
    <n v="36"/>
    <x v="0"/>
    <x v="1"/>
  </r>
  <r>
    <n v="26654"/>
    <x v="0"/>
    <x v="0"/>
    <n v="90000"/>
    <n v="1"/>
    <x v="4"/>
    <s v="Management"/>
    <x v="0"/>
    <n v="0"/>
    <x v="0"/>
    <x v="1"/>
    <n v="37"/>
    <x v="0"/>
    <x v="1"/>
  </r>
  <r>
    <n v="14545"/>
    <x v="0"/>
    <x v="0"/>
    <n v="10000"/>
    <n v="2"/>
    <x v="1"/>
    <s v="Manual"/>
    <x v="0"/>
    <n v="0"/>
    <x v="3"/>
    <x v="0"/>
    <n v="49"/>
    <x v="0"/>
    <x v="0"/>
  </r>
  <r>
    <n v="24201"/>
    <x v="0"/>
    <x v="0"/>
    <n v="10000"/>
    <n v="2"/>
    <x v="2"/>
    <s v="Manual"/>
    <x v="0"/>
    <n v="0"/>
    <x v="0"/>
    <x v="0"/>
    <n v="37"/>
    <x v="0"/>
    <x v="1"/>
  </r>
  <r>
    <n v="20625"/>
    <x v="0"/>
    <x v="1"/>
    <n v="100000"/>
    <n v="0"/>
    <x v="2"/>
    <s v="Management"/>
    <x v="0"/>
    <n v="3"/>
    <x v="4"/>
    <x v="1"/>
    <n v="35"/>
    <x v="0"/>
    <x v="1"/>
  </r>
  <r>
    <n v="16390"/>
    <x v="1"/>
    <x v="1"/>
    <n v="30000"/>
    <n v="1"/>
    <x v="0"/>
    <s v="Clerical"/>
    <x v="1"/>
    <n v="0"/>
    <x v="0"/>
    <x v="0"/>
    <n v="38"/>
    <x v="0"/>
    <x v="1"/>
  </r>
  <r>
    <n v="14804"/>
    <x v="1"/>
    <x v="0"/>
    <n v="10000"/>
    <n v="3"/>
    <x v="3"/>
    <s v="Manual"/>
    <x v="0"/>
    <n v="2"/>
    <x v="0"/>
    <x v="0"/>
    <n v="43"/>
    <x v="0"/>
    <x v="0"/>
  </r>
  <r>
    <n v="12629"/>
    <x v="1"/>
    <x v="1"/>
    <n v="20000"/>
    <n v="1"/>
    <x v="1"/>
    <s v="Manual"/>
    <x v="1"/>
    <n v="0"/>
    <x v="0"/>
    <x v="0"/>
    <n v="37"/>
    <x v="0"/>
    <x v="0"/>
  </r>
  <r>
    <n v="14696"/>
    <x v="1"/>
    <x v="1"/>
    <n v="10000"/>
    <n v="0"/>
    <x v="3"/>
    <s v="Manual"/>
    <x v="1"/>
    <n v="2"/>
    <x v="0"/>
    <x v="0"/>
    <n v="34"/>
    <x v="0"/>
    <x v="0"/>
  </r>
  <r>
    <n v="22005"/>
    <x v="0"/>
    <x v="0"/>
    <n v="70000"/>
    <n v="5"/>
    <x v="1"/>
    <s v="Skilled Manual"/>
    <x v="1"/>
    <n v="3"/>
    <x v="2"/>
    <x v="1"/>
    <n v="46"/>
    <x v="0"/>
    <x v="0"/>
  </r>
  <r>
    <n v="14544"/>
    <x v="1"/>
    <x v="1"/>
    <n v="10000"/>
    <n v="1"/>
    <x v="1"/>
    <s v="Manual"/>
    <x v="0"/>
    <n v="0"/>
    <x v="0"/>
    <x v="0"/>
    <n v="49"/>
    <x v="0"/>
    <x v="0"/>
  </r>
  <r>
    <n v="14312"/>
    <x v="0"/>
    <x v="0"/>
    <n v="60000"/>
    <n v="1"/>
    <x v="1"/>
    <s v="Skilled Manual"/>
    <x v="0"/>
    <n v="1"/>
    <x v="2"/>
    <x v="1"/>
    <n v="45"/>
    <x v="0"/>
    <x v="0"/>
  </r>
  <r>
    <n v="29120"/>
    <x v="1"/>
    <x v="0"/>
    <n v="100000"/>
    <n v="1"/>
    <x v="0"/>
    <s v="Management"/>
    <x v="0"/>
    <n v="4"/>
    <x v="1"/>
    <x v="1"/>
    <n v="48"/>
    <x v="0"/>
    <x v="0"/>
  </r>
  <r>
    <n v="24187"/>
    <x v="1"/>
    <x v="0"/>
    <n v="30000"/>
    <n v="3"/>
    <x v="4"/>
    <s v="Clerical"/>
    <x v="1"/>
    <n v="0"/>
    <x v="0"/>
    <x v="0"/>
    <n v="46"/>
    <x v="0"/>
    <x v="1"/>
  </r>
  <r>
    <n v="15758"/>
    <x v="0"/>
    <x v="1"/>
    <n v="130000"/>
    <n v="0"/>
    <x v="4"/>
    <s v="Management"/>
    <x v="0"/>
    <n v="0"/>
    <x v="2"/>
    <x v="1"/>
    <n v="48"/>
    <x v="0"/>
    <x v="0"/>
  </r>
  <r>
    <n v="29094"/>
    <x v="0"/>
    <x v="1"/>
    <n v="30000"/>
    <n v="3"/>
    <x v="2"/>
    <s v="Skilled Manual"/>
    <x v="0"/>
    <n v="2"/>
    <x v="2"/>
    <x v="1"/>
    <n v="54"/>
    <x v="0"/>
    <x v="1"/>
  </r>
  <r>
    <n v="28319"/>
    <x v="1"/>
    <x v="0"/>
    <n v="60000"/>
    <n v="1"/>
    <x v="1"/>
    <s v="Skilled Manual"/>
    <x v="1"/>
    <n v="1"/>
    <x v="0"/>
    <x v="1"/>
    <n v="46"/>
    <x v="0"/>
    <x v="1"/>
  </r>
  <r>
    <n v="16406"/>
    <x v="0"/>
    <x v="1"/>
    <n v="40000"/>
    <n v="0"/>
    <x v="0"/>
    <s v="Clerical"/>
    <x v="1"/>
    <n v="0"/>
    <x v="0"/>
    <x v="0"/>
    <n v="38"/>
    <x v="0"/>
    <x v="1"/>
  </r>
  <r>
    <n v="20923"/>
    <x v="0"/>
    <x v="0"/>
    <n v="40000"/>
    <n v="1"/>
    <x v="0"/>
    <s v="Skilled Manual"/>
    <x v="0"/>
    <n v="0"/>
    <x v="0"/>
    <x v="0"/>
    <n v="42"/>
    <x v="0"/>
    <x v="1"/>
  </r>
  <r>
    <n v="11378"/>
    <x v="1"/>
    <x v="0"/>
    <n v="10000"/>
    <n v="1"/>
    <x v="2"/>
    <s v="Manual"/>
    <x v="1"/>
    <n v="1"/>
    <x v="1"/>
    <x v="0"/>
    <n v="46"/>
    <x v="0"/>
    <x v="1"/>
  </r>
  <r>
    <n v="20851"/>
    <x v="1"/>
    <x v="1"/>
    <n v="20000"/>
    <n v="0"/>
    <x v="1"/>
    <s v="Manual"/>
    <x v="1"/>
    <n v="1"/>
    <x v="1"/>
    <x v="0"/>
    <n v="36"/>
    <x v="0"/>
    <x v="1"/>
  </r>
  <r>
    <n v="21557"/>
    <x v="1"/>
    <x v="0"/>
    <n v="110000"/>
    <n v="0"/>
    <x v="1"/>
    <s v="Management"/>
    <x v="0"/>
    <n v="3"/>
    <x v="4"/>
    <x v="1"/>
    <n v="32"/>
    <x v="0"/>
    <x v="1"/>
  </r>
  <r>
    <n v="26663"/>
    <x v="1"/>
    <x v="0"/>
    <n v="60000"/>
    <n v="2"/>
    <x v="0"/>
    <s v="Professional"/>
    <x v="1"/>
    <n v="1"/>
    <x v="0"/>
    <x v="1"/>
    <n v="39"/>
    <x v="0"/>
    <x v="1"/>
  </r>
  <r>
    <n v="11896"/>
    <x v="0"/>
    <x v="1"/>
    <n v="100000"/>
    <n v="1"/>
    <x v="4"/>
    <s v="Management"/>
    <x v="0"/>
    <n v="0"/>
    <x v="1"/>
    <x v="1"/>
    <n v="36"/>
    <x v="0"/>
    <x v="1"/>
  </r>
  <r>
    <n v="14189"/>
    <x v="0"/>
    <x v="0"/>
    <n v="90000"/>
    <n v="4"/>
    <x v="2"/>
    <s v="Professional"/>
    <x v="1"/>
    <n v="2"/>
    <x v="1"/>
    <x v="0"/>
    <n v="54"/>
    <x v="0"/>
    <x v="1"/>
  </r>
  <r>
    <n v="13136"/>
    <x v="0"/>
    <x v="0"/>
    <n v="30000"/>
    <n v="2"/>
    <x v="1"/>
    <s v="Clerical"/>
    <x v="1"/>
    <n v="2"/>
    <x v="2"/>
    <x v="1"/>
    <n v="69"/>
    <x v="1"/>
    <x v="0"/>
  </r>
  <r>
    <n v="25906"/>
    <x v="1"/>
    <x v="0"/>
    <n v="10000"/>
    <n v="5"/>
    <x v="2"/>
    <s v="Skilled Manual"/>
    <x v="1"/>
    <n v="2"/>
    <x v="3"/>
    <x v="1"/>
    <n v="62"/>
    <x v="1"/>
    <x v="0"/>
  </r>
  <r>
    <n v="17926"/>
    <x v="1"/>
    <x v="0"/>
    <n v="40000"/>
    <n v="0"/>
    <x v="0"/>
    <s v="Clerical"/>
    <x v="1"/>
    <n v="0"/>
    <x v="0"/>
    <x v="1"/>
    <n v="28"/>
    <x v="2"/>
    <x v="1"/>
  </r>
  <r>
    <n v="26928"/>
    <x v="1"/>
    <x v="1"/>
    <n v="30000"/>
    <n v="1"/>
    <x v="0"/>
    <s v="Clerical"/>
    <x v="0"/>
    <n v="0"/>
    <x v="0"/>
    <x v="0"/>
    <n v="62"/>
    <x v="1"/>
    <x v="1"/>
  </r>
  <r>
    <n v="20897"/>
    <x v="0"/>
    <x v="0"/>
    <n v="30000"/>
    <n v="1"/>
    <x v="0"/>
    <s v="Skilled Manual"/>
    <x v="0"/>
    <n v="2"/>
    <x v="0"/>
    <x v="0"/>
    <n v="40"/>
    <x v="0"/>
    <x v="0"/>
  </r>
  <r>
    <n v="28207"/>
    <x v="0"/>
    <x v="1"/>
    <n v="80000"/>
    <n v="4"/>
    <x v="4"/>
    <s v="Management"/>
    <x v="0"/>
    <n v="1"/>
    <x v="0"/>
    <x v="1"/>
    <n v="36"/>
    <x v="0"/>
    <x v="1"/>
  </r>
  <r>
    <n v="25923"/>
    <x v="1"/>
    <x v="1"/>
    <n v="10000"/>
    <n v="2"/>
    <x v="3"/>
    <s v="Clerical"/>
    <x v="0"/>
    <n v="2"/>
    <x v="2"/>
    <x v="1"/>
    <n v="58"/>
    <x v="1"/>
    <x v="0"/>
  </r>
  <r>
    <n v="11000"/>
    <x v="0"/>
    <x v="1"/>
    <n v="90000"/>
    <n v="2"/>
    <x v="0"/>
    <s v="Professional"/>
    <x v="0"/>
    <n v="0"/>
    <x v="3"/>
    <x v="1"/>
    <n v="40"/>
    <x v="0"/>
    <x v="1"/>
  </r>
  <r>
    <n v="20974"/>
    <x v="0"/>
    <x v="1"/>
    <n v="10000"/>
    <n v="2"/>
    <x v="0"/>
    <s v="Clerical"/>
    <x v="0"/>
    <n v="1"/>
    <x v="0"/>
    <x v="0"/>
    <n v="66"/>
    <x v="1"/>
    <x v="0"/>
  </r>
  <r>
    <n v="28758"/>
    <x v="0"/>
    <x v="1"/>
    <n v="40000"/>
    <n v="2"/>
    <x v="1"/>
    <s v="Clerical"/>
    <x v="0"/>
    <n v="1"/>
    <x v="3"/>
    <x v="0"/>
    <n v="35"/>
    <x v="0"/>
    <x v="1"/>
  </r>
  <r>
    <n v="11381"/>
    <x v="0"/>
    <x v="0"/>
    <n v="20000"/>
    <n v="2"/>
    <x v="1"/>
    <s v="Manual"/>
    <x v="0"/>
    <n v="1"/>
    <x v="1"/>
    <x v="0"/>
    <n v="47"/>
    <x v="0"/>
    <x v="1"/>
  </r>
  <r>
    <n v="17522"/>
    <x v="0"/>
    <x v="1"/>
    <n v="120000"/>
    <n v="4"/>
    <x v="0"/>
    <s v="Management"/>
    <x v="0"/>
    <n v="1"/>
    <x v="1"/>
    <x v="1"/>
    <n v="47"/>
    <x v="0"/>
    <x v="0"/>
  </r>
  <r>
    <n v="21207"/>
    <x v="0"/>
    <x v="1"/>
    <n v="60000"/>
    <n v="1"/>
    <x v="1"/>
    <s v="Skilled Manual"/>
    <x v="0"/>
    <n v="1"/>
    <x v="2"/>
    <x v="1"/>
    <n v="46"/>
    <x v="0"/>
    <x v="0"/>
  </r>
  <r>
    <n v="28102"/>
    <x v="0"/>
    <x v="1"/>
    <n v="20000"/>
    <n v="4"/>
    <x v="2"/>
    <s v="Skilled Manual"/>
    <x v="0"/>
    <n v="2"/>
    <x v="2"/>
    <x v="1"/>
    <n v="58"/>
    <x v="1"/>
    <x v="1"/>
  </r>
  <r>
    <n v="23105"/>
    <x v="1"/>
    <x v="1"/>
    <n v="40000"/>
    <n v="3"/>
    <x v="3"/>
    <s v="Clerical"/>
    <x v="1"/>
    <n v="2"/>
    <x v="2"/>
    <x v="1"/>
    <n v="52"/>
    <x v="0"/>
    <x v="1"/>
  </r>
  <r>
    <n v="18740"/>
    <x v="0"/>
    <x v="1"/>
    <n v="80000"/>
    <n v="5"/>
    <x v="0"/>
    <s v="Professional"/>
    <x v="1"/>
    <n v="1"/>
    <x v="0"/>
    <x v="1"/>
    <n v="47"/>
    <x v="0"/>
    <x v="1"/>
  </r>
  <r>
    <n v="21213"/>
    <x v="1"/>
    <x v="1"/>
    <n v="70000"/>
    <n v="0"/>
    <x v="0"/>
    <s v="Professional"/>
    <x v="1"/>
    <n v="1"/>
    <x v="2"/>
    <x v="1"/>
    <n v="41"/>
    <x v="0"/>
    <x v="0"/>
  </r>
  <r>
    <n v="17352"/>
    <x v="0"/>
    <x v="1"/>
    <n v="50000"/>
    <n v="2"/>
    <x v="4"/>
    <s v="Management"/>
    <x v="0"/>
    <n v="1"/>
    <x v="2"/>
    <x v="1"/>
    <n v="64"/>
    <x v="1"/>
    <x v="1"/>
  </r>
  <r>
    <n v="14154"/>
    <x v="0"/>
    <x v="1"/>
    <n v="30000"/>
    <n v="0"/>
    <x v="0"/>
    <s v="Clerical"/>
    <x v="0"/>
    <n v="0"/>
    <x v="0"/>
    <x v="0"/>
    <n v="35"/>
    <x v="0"/>
    <x v="1"/>
  </r>
  <r>
    <n v="19066"/>
    <x v="0"/>
    <x v="1"/>
    <n v="130000"/>
    <n v="4"/>
    <x v="1"/>
    <s v="Professional"/>
    <x v="1"/>
    <n v="3"/>
    <x v="4"/>
    <x v="0"/>
    <n v="54"/>
    <x v="0"/>
    <x v="0"/>
  </r>
  <r>
    <n v="11386"/>
    <x v="0"/>
    <x v="0"/>
    <n v="30000"/>
    <n v="3"/>
    <x v="0"/>
    <s v="Clerical"/>
    <x v="0"/>
    <n v="0"/>
    <x v="0"/>
    <x v="0"/>
    <n v="45"/>
    <x v="0"/>
    <x v="0"/>
  </r>
  <r>
    <n v="20228"/>
    <x v="0"/>
    <x v="1"/>
    <n v="100000"/>
    <n v="0"/>
    <x v="4"/>
    <s v="Management"/>
    <x v="0"/>
    <n v="0"/>
    <x v="1"/>
    <x v="1"/>
    <n v="40"/>
    <x v="0"/>
    <x v="1"/>
  </r>
  <r>
    <n v="16675"/>
    <x v="1"/>
    <x v="0"/>
    <n v="160000"/>
    <n v="0"/>
    <x v="4"/>
    <s v="Management"/>
    <x v="1"/>
    <n v="3"/>
    <x v="0"/>
    <x v="1"/>
    <n v="47"/>
    <x v="0"/>
    <x v="1"/>
  </r>
  <r>
    <n v="16410"/>
    <x v="1"/>
    <x v="0"/>
    <n v="10000"/>
    <n v="4"/>
    <x v="3"/>
    <s v="Manual"/>
    <x v="0"/>
    <n v="2"/>
    <x v="0"/>
    <x v="0"/>
    <n v="41"/>
    <x v="0"/>
    <x v="1"/>
  </r>
  <r>
    <n v="27760"/>
    <x v="1"/>
    <x v="0"/>
    <n v="40000"/>
    <n v="0"/>
    <x v="4"/>
    <s v="Clerical"/>
    <x v="1"/>
    <n v="0"/>
    <x v="0"/>
    <x v="0"/>
    <n v="37"/>
    <x v="0"/>
    <x v="1"/>
  </r>
  <r>
    <n v="22930"/>
    <x v="0"/>
    <x v="1"/>
    <n v="90000"/>
    <n v="4"/>
    <x v="0"/>
    <s v="Professional"/>
    <x v="0"/>
    <n v="0"/>
    <x v="3"/>
    <x v="1"/>
    <n v="38"/>
    <x v="0"/>
    <x v="1"/>
  </r>
  <r>
    <n v="23780"/>
    <x v="1"/>
    <x v="1"/>
    <n v="40000"/>
    <n v="2"/>
    <x v="1"/>
    <s v="Clerical"/>
    <x v="1"/>
    <n v="2"/>
    <x v="0"/>
    <x v="0"/>
    <n v="36"/>
    <x v="0"/>
    <x v="1"/>
  </r>
  <r>
    <n v="20994"/>
    <x v="0"/>
    <x v="0"/>
    <n v="20000"/>
    <n v="0"/>
    <x v="0"/>
    <s v="Clerical"/>
    <x v="1"/>
    <n v="0"/>
    <x v="0"/>
    <x v="1"/>
    <n v="26"/>
    <x v="2"/>
    <x v="1"/>
  </r>
  <r>
    <n v="28379"/>
    <x v="0"/>
    <x v="1"/>
    <n v="30000"/>
    <n v="1"/>
    <x v="0"/>
    <s v="Skilled Manual"/>
    <x v="0"/>
    <n v="2"/>
    <x v="0"/>
    <x v="0"/>
    <n v="40"/>
    <x v="0"/>
    <x v="0"/>
  </r>
  <r>
    <n v="14865"/>
    <x v="1"/>
    <x v="1"/>
    <n v="40000"/>
    <n v="2"/>
    <x v="1"/>
    <s v="Clerical"/>
    <x v="0"/>
    <n v="2"/>
    <x v="3"/>
    <x v="0"/>
    <n v="36"/>
    <x v="0"/>
    <x v="0"/>
  </r>
  <r>
    <n v="12663"/>
    <x v="0"/>
    <x v="0"/>
    <n v="90000"/>
    <n v="5"/>
    <x v="3"/>
    <s v="Skilled Manual"/>
    <x v="0"/>
    <n v="2"/>
    <x v="4"/>
    <x v="0"/>
    <n v="59"/>
    <x v="1"/>
    <x v="0"/>
  </r>
  <r>
    <n v="24898"/>
    <x v="1"/>
    <x v="0"/>
    <n v="80000"/>
    <n v="0"/>
    <x v="0"/>
    <s v="Professional"/>
    <x v="0"/>
    <n v="3"/>
    <x v="4"/>
    <x v="1"/>
    <n v="32"/>
    <x v="0"/>
    <x v="0"/>
  </r>
  <r>
    <n v="19508"/>
    <x v="0"/>
    <x v="1"/>
    <n v="10000"/>
    <n v="0"/>
    <x v="3"/>
    <s v="Manual"/>
    <x v="1"/>
    <n v="2"/>
    <x v="0"/>
    <x v="0"/>
    <n v="30"/>
    <x v="2"/>
    <x v="0"/>
  </r>
  <r>
    <n v="11489"/>
    <x v="1"/>
    <x v="0"/>
    <n v="20000"/>
    <n v="0"/>
    <x v="3"/>
    <s v="Manual"/>
    <x v="1"/>
    <n v="2"/>
    <x v="3"/>
    <x v="0"/>
    <n v="35"/>
    <x v="0"/>
    <x v="1"/>
  </r>
  <r>
    <n v="18160"/>
    <x v="0"/>
    <x v="1"/>
    <n v="130000"/>
    <n v="3"/>
    <x v="2"/>
    <s v="Professional"/>
    <x v="0"/>
    <n v="4"/>
    <x v="2"/>
    <x v="0"/>
    <n v="51"/>
    <x v="0"/>
    <x v="1"/>
  </r>
  <r>
    <n v="25241"/>
    <x v="0"/>
    <x v="1"/>
    <n v="90000"/>
    <n v="2"/>
    <x v="0"/>
    <s v="Professional"/>
    <x v="0"/>
    <n v="1"/>
    <x v="2"/>
    <x v="1"/>
    <n v="47"/>
    <x v="0"/>
    <x v="0"/>
  </r>
  <r>
    <n v="24369"/>
    <x v="0"/>
    <x v="1"/>
    <n v="80000"/>
    <n v="5"/>
    <x v="4"/>
    <s v="Management"/>
    <x v="1"/>
    <n v="2"/>
    <x v="0"/>
    <x v="1"/>
    <n v="39"/>
    <x v="0"/>
    <x v="0"/>
  </r>
  <r>
    <n v="27165"/>
    <x v="1"/>
    <x v="1"/>
    <n v="20000"/>
    <n v="0"/>
    <x v="3"/>
    <s v="Manual"/>
    <x v="1"/>
    <n v="2"/>
    <x v="0"/>
    <x v="0"/>
    <n v="34"/>
    <x v="0"/>
    <x v="0"/>
  </r>
  <r>
    <n v="29424"/>
    <x v="0"/>
    <x v="1"/>
    <n v="10000"/>
    <n v="0"/>
    <x v="3"/>
    <s v="Manual"/>
    <x v="0"/>
    <n v="2"/>
    <x v="0"/>
    <x v="0"/>
    <n v="32"/>
    <x v="0"/>
    <x v="0"/>
  </r>
  <r>
    <n v="15926"/>
    <x v="1"/>
    <x v="0"/>
    <n v="120000"/>
    <n v="3"/>
    <x v="2"/>
    <s v="Professional"/>
    <x v="0"/>
    <n v="4"/>
    <x v="2"/>
    <x v="0"/>
    <n v="50"/>
    <x v="0"/>
    <x v="1"/>
  </r>
  <r>
    <n v="14554"/>
    <x v="0"/>
    <x v="1"/>
    <n v="20000"/>
    <n v="1"/>
    <x v="0"/>
    <s v="Clerical"/>
    <x v="0"/>
    <n v="0"/>
    <x v="0"/>
    <x v="0"/>
    <n v="66"/>
    <x v="1"/>
    <x v="0"/>
  </r>
  <r>
    <n v="16468"/>
    <x v="1"/>
    <x v="1"/>
    <n v="30000"/>
    <n v="0"/>
    <x v="1"/>
    <s v="Clerical"/>
    <x v="0"/>
    <n v="1"/>
    <x v="1"/>
    <x v="0"/>
    <n v="30"/>
    <x v="2"/>
    <x v="0"/>
  </r>
  <r>
    <n v="19174"/>
    <x v="1"/>
    <x v="0"/>
    <n v="30000"/>
    <n v="0"/>
    <x v="2"/>
    <s v="Manual"/>
    <x v="1"/>
    <n v="1"/>
    <x v="1"/>
    <x v="0"/>
    <n v="32"/>
    <x v="0"/>
    <x v="1"/>
  </r>
  <r>
    <n v="19183"/>
    <x v="1"/>
    <x v="1"/>
    <n v="10000"/>
    <n v="0"/>
    <x v="3"/>
    <s v="Manual"/>
    <x v="0"/>
    <n v="2"/>
    <x v="3"/>
    <x v="0"/>
    <n v="35"/>
    <x v="0"/>
    <x v="0"/>
  </r>
  <r>
    <n v="13683"/>
    <x v="1"/>
    <x v="0"/>
    <n v="30000"/>
    <n v="0"/>
    <x v="2"/>
    <s v="Manual"/>
    <x v="1"/>
    <n v="1"/>
    <x v="1"/>
    <x v="0"/>
    <n v="32"/>
    <x v="0"/>
    <x v="0"/>
  </r>
  <r>
    <n v="17848"/>
    <x v="1"/>
    <x v="1"/>
    <n v="30000"/>
    <n v="0"/>
    <x v="1"/>
    <s v="Clerical"/>
    <x v="1"/>
    <n v="1"/>
    <x v="1"/>
    <x v="0"/>
    <n v="31"/>
    <x v="0"/>
    <x v="1"/>
  </r>
  <r>
    <n v="17894"/>
    <x v="0"/>
    <x v="0"/>
    <n v="20000"/>
    <n v="1"/>
    <x v="0"/>
    <s v="Clerical"/>
    <x v="0"/>
    <n v="0"/>
    <x v="0"/>
    <x v="0"/>
    <n v="50"/>
    <x v="0"/>
    <x v="1"/>
  </r>
  <r>
    <n v="25651"/>
    <x v="0"/>
    <x v="1"/>
    <n v="40000"/>
    <n v="1"/>
    <x v="0"/>
    <s v="Skilled Manual"/>
    <x v="1"/>
    <n v="0"/>
    <x v="0"/>
    <x v="0"/>
    <n v="43"/>
    <x v="0"/>
    <x v="1"/>
  </r>
  <r>
    <n v="22936"/>
    <x v="1"/>
    <x v="0"/>
    <n v="60000"/>
    <n v="1"/>
    <x v="1"/>
    <s v="Skilled Manual"/>
    <x v="1"/>
    <n v="1"/>
    <x v="0"/>
    <x v="1"/>
    <n v="45"/>
    <x v="0"/>
    <x v="1"/>
  </r>
  <r>
    <n v="23915"/>
    <x v="0"/>
    <x v="1"/>
    <n v="20000"/>
    <n v="2"/>
    <x v="2"/>
    <s v="Manual"/>
    <x v="0"/>
    <n v="2"/>
    <x v="0"/>
    <x v="0"/>
    <n v="42"/>
    <x v="0"/>
    <x v="0"/>
  </r>
  <r>
    <n v="24121"/>
    <x v="1"/>
    <x v="0"/>
    <n v="30000"/>
    <n v="0"/>
    <x v="1"/>
    <s v="Clerical"/>
    <x v="1"/>
    <n v="1"/>
    <x v="0"/>
    <x v="0"/>
    <n v="29"/>
    <x v="2"/>
    <x v="1"/>
  </r>
  <r>
    <n v="27878"/>
    <x v="1"/>
    <x v="1"/>
    <n v="20000"/>
    <n v="0"/>
    <x v="1"/>
    <s v="Manual"/>
    <x v="1"/>
    <n v="0"/>
    <x v="0"/>
    <x v="1"/>
    <n v="28"/>
    <x v="2"/>
    <x v="1"/>
  </r>
  <r>
    <n v="13572"/>
    <x v="1"/>
    <x v="1"/>
    <n v="10000"/>
    <n v="3"/>
    <x v="2"/>
    <s v="Manual"/>
    <x v="0"/>
    <n v="0"/>
    <x v="0"/>
    <x v="0"/>
    <n v="37"/>
    <x v="0"/>
    <x v="1"/>
  </r>
  <r>
    <n v="27941"/>
    <x v="0"/>
    <x v="0"/>
    <n v="80000"/>
    <n v="4"/>
    <x v="1"/>
    <s v="Professional"/>
    <x v="0"/>
    <n v="2"/>
    <x v="1"/>
    <x v="0"/>
    <n v="53"/>
    <x v="0"/>
    <x v="0"/>
  </r>
  <r>
    <n v="26354"/>
    <x v="1"/>
    <x v="1"/>
    <n v="40000"/>
    <n v="0"/>
    <x v="4"/>
    <s v="Clerical"/>
    <x v="1"/>
    <n v="0"/>
    <x v="0"/>
    <x v="0"/>
    <n v="38"/>
    <x v="0"/>
    <x v="1"/>
  </r>
  <r>
    <n v="14785"/>
    <x v="1"/>
    <x v="1"/>
    <n v="30000"/>
    <n v="1"/>
    <x v="0"/>
    <s v="Clerical"/>
    <x v="1"/>
    <n v="1"/>
    <x v="3"/>
    <x v="0"/>
    <n v="39"/>
    <x v="0"/>
    <x v="0"/>
  </r>
  <r>
    <n v="17238"/>
    <x v="1"/>
    <x v="1"/>
    <n v="80000"/>
    <n v="0"/>
    <x v="0"/>
    <s v="Professional"/>
    <x v="0"/>
    <n v="3"/>
    <x v="4"/>
    <x v="1"/>
    <n v="32"/>
    <x v="0"/>
    <x v="0"/>
  </r>
  <r>
    <n v="23608"/>
    <x v="0"/>
    <x v="0"/>
    <n v="150000"/>
    <n v="3"/>
    <x v="2"/>
    <s v="Professional"/>
    <x v="0"/>
    <n v="3"/>
    <x v="0"/>
    <x v="0"/>
    <n v="51"/>
    <x v="0"/>
    <x v="1"/>
  </r>
  <r>
    <n v="22538"/>
    <x v="1"/>
    <x v="0"/>
    <n v="10000"/>
    <n v="0"/>
    <x v="3"/>
    <s v="Manual"/>
    <x v="0"/>
    <n v="2"/>
    <x v="3"/>
    <x v="0"/>
    <n v="33"/>
    <x v="0"/>
    <x v="0"/>
  </r>
  <r>
    <n v="12332"/>
    <x v="0"/>
    <x v="1"/>
    <n v="90000"/>
    <n v="4"/>
    <x v="2"/>
    <s v="Management"/>
    <x v="0"/>
    <n v="3"/>
    <x v="2"/>
    <x v="0"/>
    <n v="58"/>
    <x v="1"/>
    <x v="1"/>
  </r>
  <r>
    <n v="17230"/>
    <x v="0"/>
    <x v="1"/>
    <n v="80000"/>
    <n v="0"/>
    <x v="0"/>
    <s v="Professional"/>
    <x v="0"/>
    <n v="3"/>
    <x v="4"/>
    <x v="1"/>
    <n v="30"/>
    <x v="2"/>
    <x v="0"/>
  </r>
  <r>
    <n v="13082"/>
    <x v="1"/>
    <x v="1"/>
    <n v="130000"/>
    <n v="0"/>
    <x v="4"/>
    <s v="Management"/>
    <x v="0"/>
    <n v="0"/>
    <x v="1"/>
    <x v="1"/>
    <n v="48"/>
    <x v="0"/>
    <x v="1"/>
  </r>
  <r>
    <n v="22518"/>
    <x v="1"/>
    <x v="0"/>
    <n v="30000"/>
    <n v="3"/>
    <x v="1"/>
    <s v="Clerical"/>
    <x v="1"/>
    <n v="2"/>
    <x v="0"/>
    <x v="0"/>
    <n v="27"/>
    <x v="2"/>
    <x v="1"/>
  </r>
  <r>
    <n v="13687"/>
    <x v="0"/>
    <x v="1"/>
    <n v="40000"/>
    <n v="1"/>
    <x v="0"/>
    <s v="Skilled Manual"/>
    <x v="0"/>
    <n v="1"/>
    <x v="0"/>
    <x v="0"/>
    <n v="33"/>
    <x v="0"/>
    <x v="1"/>
  </r>
  <r>
    <n v="23571"/>
    <x v="0"/>
    <x v="0"/>
    <n v="40000"/>
    <n v="2"/>
    <x v="0"/>
    <s v="Management"/>
    <x v="0"/>
    <n v="2"/>
    <x v="0"/>
    <x v="1"/>
    <n v="66"/>
    <x v="1"/>
    <x v="1"/>
  </r>
  <r>
    <n v="19305"/>
    <x v="1"/>
    <x v="0"/>
    <n v="10000"/>
    <n v="2"/>
    <x v="2"/>
    <s v="Manual"/>
    <x v="0"/>
    <n v="1"/>
    <x v="0"/>
    <x v="0"/>
    <n v="38"/>
    <x v="0"/>
    <x v="1"/>
  </r>
  <r>
    <n v="22636"/>
    <x v="1"/>
    <x v="0"/>
    <n v="40000"/>
    <n v="0"/>
    <x v="0"/>
    <s v="Clerical"/>
    <x v="1"/>
    <n v="0"/>
    <x v="0"/>
    <x v="0"/>
    <n v="38"/>
    <x v="0"/>
    <x v="1"/>
  </r>
  <r>
    <n v="17310"/>
    <x v="0"/>
    <x v="1"/>
    <n v="60000"/>
    <n v="1"/>
    <x v="1"/>
    <s v="Skilled Manual"/>
    <x v="0"/>
    <n v="1"/>
    <x v="0"/>
    <x v="1"/>
    <n v="45"/>
    <x v="0"/>
    <x v="1"/>
  </r>
  <r>
    <n v="12133"/>
    <x v="0"/>
    <x v="0"/>
    <n v="130000"/>
    <n v="3"/>
    <x v="1"/>
    <s v="Professional"/>
    <x v="0"/>
    <n v="3"/>
    <x v="2"/>
    <x v="0"/>
    <n v="50"/>
    <x v="0"/>
    <x v="1"/>
  </r>
  <r>
    <n v="25918"/>
    <x v="1"/>
    <x v="0"/>
    <n v="30000"/>
    <n v="2"/>
    <x v="1"/>
    <s v="Clerical"/>
    <x v="1"/>
    <n v="2"/>
    <x v="2"/>
    <x v="1"/>
    <n v="60"/>
    <x v="1"/>
    <x v="1"/>
  </r>
  <r>
    <n v="25752"/>
    <x v="1"/>
    <x v="0"/>
    <n v="20000"/>
    <n v="2"/>
    <x v="1"/>
    <s v="Manual"/>
    <x v="1"/>
    <n v="1"/>
    <x v="0"/>
    <x v="0"/>
    <n v="53"/>
    <x v="0"/>
    <x v="1"/>
  </r>
  <r>
    <n v="17324"/>
    <x v="0"/>
    <x v="0"/>
    <n v="100000"/>
    <n v="4"/>
    <x v="0"/>
    <s v="Professional"/>
    <x v="0"/>
    <n v="1"/>
    <x v="4"/>
    <x v="1"/>
    <n v="46"/>
    <x v="0"/>
    <x v="0"/>
  </r>
  <r>
    <n v="22918"/>
    <x v="1"/>
    <x v="1"/>
    <n v="80000"/>
    <n v="5"/>
    <x v="4"/>
    <s v="Management"/>
    <x v="0"/>
    <n v="3"/>
    <x v="0"/>
    <x v="1"/>
    <n v="50"/>
    <x v="0"/>
    <x v="0"/>
  </r>
  <r>
    <n v="12510"/>
    <x v="0"/>
    <x v="1"/>
    <n v="40000"/>
    <n v="1"/>
    <x v="0"/>
    <s v="Skilled Manual"/>
    <x v="0"/>
    <n v="1"/>
    <x v="0"/>
    <x v="0"/>
    <n v="43"/>
    <x v="0"/>
    <x v="1"/>
  </r>
  <r>
    <n v="25512"/>
    <x v="1"/>
    <x v="1"/>
    <n v="20000"/>
    <n v="0"/>
    <x v="2"/>
    <s v="Manual"/>
    <x v="1"/>
    <n v="1"/>
    <x v="1"/>
    <x v="0"/>
    <n v="30"/>
    <x v="2"/>
    <x v="0"/>
  </r>
  <r>
    <n v="16179"/>
    <x v="1"/>
    <x v="0"/>
    <n v="80000"/>
    <n v="5"/>
    <x v="0"/>
    <s v="Professional"/>
    <x v="0"/>
    <n v="4"/>
    <x v="3"/>
    <x v="1"/>
    <n v="38"/>
    <x v="0"/>
    <x v="0"/>
  </r>
  <r>
    <n v="15628"/>
    <x v="0"/>
    <x v="0"/>
    <n v="40000"/>
    <n v="1"/>
    <x v="0"/>
    <s v="Skilled Manual"/>
    <x v="0"/>
    <n v="1"/>
    <x v="0"/>
    <x v="0"/>
    <n v="89"/>
    <x v="1"/>
    <x v="0"/>
  </r>
  <r>
    <n v="20977"/>
    <x v="0"/>
    <x v="1"/>
    <n v="20000"/>
    <n v="1"/>
    <x v="0"/>
    <s v="Clerical"/>
    <x v="0"/>
    <n v="0"/>
    <x v="0"/>
    <x v="0"/>
    <n v="64"/>
    <x v="1"/>
    <x v="1"/>
  </r>
  <r>
    <n v="18140"/>
    <x v="0"/>
    <x v="1"/>
    <n v="130000"/>
    <n v="3"/>
    <x v="1"/>
    <s v="Professional"/>
    <x v="1"/>
    <n v="3"/>
    <x v="2"/>
    <x v="0"/>
    <n v="51"/>
    <x v="0"/>
    <x v="1"/>
  </r>
  <r>
    <n v="20417"/>
    <x v="0"/>
    <x v="1"/>
    <n v="30000"/>
    <n v="3"/>
    <x v="1"/>
    <s v="Clerical"/>
    <x v="1"/>
    <n v="2"/>
    <x v="2"/>
    <x v="1"/>
    <n v="56"/>
    <x v="1"/>
    <x v="0"/>
  </r>
  <r>
    <n v="18267"/>
    <x v="0"/>
    <x v="1"/>
    <n v="60000"/>
    <n v="3"/>
    <x v="0"/>
    <s v="Professional"/>
    <x v="0"/>
    <n v="2"/>
    <x v="2"/>
    <x v="1"/>
    <n v="43"/>
    <x v="0"/>
    <x v="0"/>
  </r>
  <r>
    <n v="13620"/>
    <x v="1"/>
    <x v="1"/>
    <n v="70000"/>
    <n v="0"/>
    <x v="0"/>
    <s v="Professional"/>
    <x v="1"/>
    <n v="3"/>
    <x v="4"/>
    <x v="1"/>
    <n v="30"/>
    <x v="2"/>
    <x v="1"/>
  </r>
  <r>
    <n v="22974"/>
    <x v="0"/>
    <x v="0"/>
    <n v="30000"/>
    <n v="2"/>
    <x v="1"/>
    <s v="Clerical"/>
    <x v="0"/>
    <n v="2"/>
    <x v="2"/>
    <x v="1"/>
    <n v="69"/>
    <x v="1"/>
    <x v="0"/>
  </r>
  <r>
    <n v="13586"/>
    <x v="0"/>
    <x v="1"/>
    <n v="80000"/>
    <n v="4"/>
    <x v="1"/>
    <s v="Professional"/>
    <x v="0"/>
    <n v="2"/>
    <x v="4"/>
    <x v="0"/>
    <n v="53"/>
    <x v="0"/>
    <x v="0"/>
  </r>
  <r>
    <n v="17978"/>
    <x v="0"/>
    <x v="1"/>
    <n v="40000"/>
    <n v="0"/>
    <x v="4"/>
    <s v="Clerical"/>
    <x v="0"/>
    <n v="0"/>
    <x v="0"/>
    <x v="0"/>
    <n v="37"/>
    <x v="0"/>
    <x v="1"/>
  </r>
  <r>
    <n v="12581"/>
    <x v="1"/>
    <x v="0"/>
    <n v="10000"/>
    <n v="0"/>
    <x v="1"/>
    <s v="Manual"/>
    <x v="1"/>
    <n v="1"/>
    <x v="0"/>
    <x v="1"/>
    <n v="28"/>
    <x v="2"/>
    <x v="1"/>
  </r>
  <r>
    <n v="18018"/>
    <x v="1"/>
    <x v="1"/>
    <n v="30000"/>
    <n v="3"/>
    <x v="1"/>
    <s v="Clerical"/>
    <x v="0"/>
    <n v="0"/>
    <x v="0"/>
    <x v="0"/>
    <n v="43"/>
    <x v="0"/>
    <x v="0"/>
  </r>
  <r>
    <n v="28957"/>
    <x v="1"/>
    <x v="0"/>
    <n v="120000"/>
    <n v="0"/>
    <x v="3"/>
    <s v="Professional"/>
    <x v="0"/>
    <n v="4"/>
    <x v="4"/>
    <x v="1"/>
    <n v="34"/>
    <x v="0"/>
    <x v="1"/>
  </r>
  <r>
    <n v="13690"/>
    <x v="1"/>
    <x v="0"/>
    <n v="20000"/>
    <n v="0"/>
    <x v="3"/>
    <s v="Manual"/>
    <x v="1"/>
    <n v="2"/>
    <x v="3"/>
    <x v="0"/>
    <n v="34"/>
    <x v="0"/>
    <x v="1"/>
  </r>
  <r>
    <n v="12568"/>
    <x v="0"/>
    <x v="0"/>
    <n v="30000"/>
    <n v="1"/>
    <x v="0"/>
    <s v="Clerical"/>
    <x v="0"/>
    <n v="0"/>
    <x v="0"/>
    <x v="0"/>
    <n v="64"/>
    <x v="1"/>
    <x v="0"/>
  </r>
  <r>
    <n v="13122"/>
    <x v="0"/>
    <x v="0"/>
    <n v="80000"/>
    <n v="0"/>
    <x v="0"/>
    <s v="Professional"/>
    <x v="0"/>
    <n v="1"/>
    <x v="3"/>
    <x v="1"/>
    <n v="41"/>
    <x v="0"/>
    <x v="1"/>
  </r>
  <r>
    <n v="21184"/>
    <x v="1"/>
    <x v="1"/>
    <n v="70000"/>
    <n v="0"/>
    <x v="0"/>
    <s v="Professional"/>
    <x v="1"/>
    <n v="1"/>
    <x v="2"/>
    <x v="1"/>
    <n v="38"/>
    <x v="0"/>
    <x v="0"/>
  </r>
  <r>
    <n v="26150"/>
    <x v="1"/>
    <x v="0"/>
    <n v="70000"/>
    <n v="0"/>
    <x v="0"/>
    <s v="Professional"/>
    <x v="1"/>
    <n v="1"/>
    <x v="0"/>
    <x v="1"/>
    <n v="41"/>
    <x v="0"/>
    <x v="1"/>
  </r>
  <r>
    <n v="24151"/>
    <x v="1"/>
    <x v="1"/>
    <n v="20000"/>
    <n v="1"/>
    <x v="0"/>
    <s v="Clerical"/>
    <x v="1"/>
    <n v="0"/>
    <x v="0"/>
    <x v="0"/>
    <n v="51"/>
    <x v="0"/>
    <x v="0"/>
  </r>
  <r>
    <n v="23962"/>
    <x v="0"/>
    <x v="0"/>
    <n v="10000"/>
    <n v="0"/>
    <x v="3"/>
    <s v="Manual"/>
    <x v="0"/>
    <n v="2"/>
    <x v="3"/>
    <x v="0"/>
    <n v="32"/>
    <x v="0"/>
    <x v="0"/>
  </r>
  <r>
    <n v="17793"/>
    <x v="0"/>
    <x v="0"/>
    <n v="40000"/>
    <n v="0"/>
    <x v="0"/>
    <s v="Clerical"/>
    <x v="0"/>
    <n v="0"/>
    <x v="0"/>
    <x v="0"/>
    <n v="38"/>
    <x v="0"/>
    <x v="1"/>
  </r>
  <r>
    <n v="14926"/>
    <x v="0"/>
    <x v="1"/>
    <n v="30000"/>
    <n v="1"/>
    <x v="0"/>
    <s v="Clerical"/>
    <x v="0"/>
    <n v="0"/>
    <x v="0"/>
    <x v="0"/>
    <n v="38"/>
    <x v="0"/>
    <x v="1"/>
  </r>
  <r>
    <n v="16163"/>
    <x v="1"/>
    <x v="1"/>
    <n v="60000"/>
    <n v="2"/>
    <x v="0"/>
    <s v="Professional"/>
    <x v="0"/>
    <n v="1"/>
    <x v="1"/>
    <x v="1"/>
    <n v="38"/>
    <x v="0"/>
    <x v="1"/>
  </r>
  <r>
    <n v="21365"/>
    <x v="0"/>
    <x v="0"/>
    <n v="10000"/>
    <n v="2"/>
    <x v="3"/>
    <s v="Clerical"/>
    <x v="0"/>
    <n v="2"/>
    <x v="2"/>
    <x v="1"/>
    <n v="58"/>
    <x v="1"/>
    <x v="0"/>
  </r>
  <r>
    <n v="27771"/>
    <x v="1"/>
    <x v="1"/>
    <n v="30000"/>
    <n v="1"/>
    <x v="0"/>
    <s v="Clerical"/>
    <x v="0"/>
    <n v="1"/>
    <x v="3"/>
    <x v="0"/>
    <n v="39"/>
    <x v="0"/>
    <x v="1"/>
  </r>
  <r>
    <n v="26167"/>
    <x v="1"/>
    <x v="0"/>
    <n v="40000"/>
    <n v="2"/>
    <x v="0"/>
    <s v="Management"/>
    <x v="1"/>
    <n v="1"/>
    <x v="2"/>
    <x v="1"/>
    <n v="53"/>
    <x v="0"/>
    <x v="1"/>
  </r>
  <r>
    <n v="25792"/>
    <x v="1"/>
    <x v="0"/>
    <n v="110000"/>
    <n v="3"/>
    <x v="0"/>
    <s v="Management"/>
    <x v="0"/>
    <n v="4"/>
    <x v="4"/>
    <x v="0"/>
    <n v="53"/>
    <x v="0"/>
    <x v="0"/>
  </r>
  <r>
    <n v="11555"/>
    <x v="0"/>
    <x v="0"/>
    <n v="40000"/>
    <n v="1"/>
    <x v="0"/>
    <s v="Clerical"/>
    <x v="0"/>
    <n v="0"/>
    <x v="0"/>
    <x v="0"/>
    <n v="80"/>
    <x v="1"/>
    <x v="0"/>
  </r>
  <r>
    <n v="22381"/>
    <x v="0"/>
    <x v="1"/>
    <n v="10000"/>
    <n v="1"/>
    <x v="4"/>
    <s v="Manual"/>
    <x v="0"/>
    <n v="0"/>
    <x v="0"/>
    <x v="0"/>
    <n v="44"/>
    <x v="0"/>
    <x v="0"/>
  </r>
  <r>
    <n v="17882"/>
    <x v="0"/>
    <x v="1"/>
    <n v="20000"/>
    <n v="1"/>
    <x v="4"/>
    <s v="Clerical"/>
    <x v="0"/>
    <n v="0"/>
    <x v="0"/>
    <x v="0"/>
    <n v="44"/>
    <x v="0"/>
    <x v="0"/>
  </r>
  <r>
    <n v="22174"/>
    <x v="0"/>
    <x v="1"/>
    <n v="30000"/>
    <n v="3"/>
    <x v="2"/>
    <s v="Skilled Manual"/>
    <x v="0"/>
    <n v="2"/>
    <x v="2"/>
    <x v="1"/>
    <n v="54"/>
    <x v="0"/>
    <x v="1"/>
  </r>
  <r>
    <n v="22439"/>
    <x v="0"/>
    <x v="0"/>
    <n v="30000"/>
    <n v="0"/>
    <x v="0"/>
    <s v="Clerical"/>
    <x v="0"/>
    <n v="0"/>
    <x v="0"/>
    <x v="0"/>
    <n v="37"/>
    <x v="0"/>
    <x v="1"/>
  </r>
  <r>
    <n v="18012"/>
    <x v="0"/>
    <x v="0"/>
    <n v="40000"/>
    <n v="1"/>
    <x v="0"/>
    <s v="Skilled Manual"/>
    <x v="0"/>
    <n v="0"/>
    <x v="0"/>
    <x v="0"/>
    <n v="41"/>
    <x v="0"/>
    <x v="0"/>
  </r>
  <r>
    <n v="27582"/>
    <x v="1"/>
    <x v="0"/>
    <n v="90000"/>
    <n v="2"/>
    <x v="0"/>
    <s v="Professional"/>
    <x v="1"/>
    <n v="0"/>
    <x v="0"/>
    <x v="1"/>
    <n v="36"/>
    <x v="0"/>
    <x v="1"/>
  </r>
  <r>
    <n v="12744"/>
    <x v="1"/>
    <x v="0"/>
    <n v="40000"/>
    <n v="2"/>
    <x v="1"/>
    <s v="Clerical"/>
    <x v="0"/>
    <n v="0"/>
    <x v="0"/>
    <x v="0"/>
    <n v="33"/>
    <x v="0"/>
    <x v="0"/>
  </r>
  <r>
    <n v="22821"/>
    <x v="0"/>
    <x v="0"/>
    <n v="130000"/>
    <n v="3"/>
    <x v="1"/>
    <s v="Professional"/>
    <x v="0"/>
    <n v="4"/>
    <x v="0"/>
    <x v="0"/>
    <n v="52"/>
    <x v="0"/>
    <x v="0"/>
  </r>
  <r>
    <n v="20171"/>
    <x v="0"/>
    <x v="0"/>
    <n v="20000"/>
    <n v="2"/>
    <x v="1"/>
    <s v="Manual"/>
    <x v="0"/>
    <n v="1"/>
    <x v="0"/>
    <x v="0"/>
    <n v="46"/>
    <x v="0"/>
    <x v="1"/>
  </r>
  <r>
    <n v="11116"/>
    <x v="0"/>
    <x v="1"/>
    <n v="70000"/>
    <n v="5"/>
    <x v="1"/>
    <s v="Skilled Manual"/>
    <x v="0"/>
    <n v="2"/>
    <x v="2"/>
    <x v="1"/>
    <n v="43"/>
    <x v="0"/>
    <x v="0"/>
  </r>
  <r>
    <n v="20053"/>
    <x v="1"/>
    <x v="1"/>
    <n v="40000"/>
    <n v="2"/>
    <x v="1"/>
    <s v="Clerical"/>
    <x v="0"/>
    <n v="0"/>
    <x v="0"/>
    <x v="0"/>
    <n v="34"/>
    <x v="0"/>
    <x v="0"/>
  </r>
  <r>
    <n v="25266"/>
    <x v="1"/>
    <x v="0"/>
    <n v="30000"/>
    <n v="2"/>
    <x v="1"/>
    <s v="Clerical"/>
    <x v="1"/>
    <n v="2"/>
    <x v="2"/>
    <x v="1"/>
    <n v="67"/>
    <x v="1"/>
    <x v="0"/>
  </r>
  <r>
    <n v="17960"/>
    <x v="0"/>
    <x v="0"/>
    <n v="40000"/>
    <n v="0"/>
    <x v="4"/>
    <s v="Clerical"/>
    <x v="0"/>
    <n v="0"/>
    <x v="0"/>
    <x v="0"/>
    <n v="35"/>
    <x v="0"/>
    <x v="1"/>
  </r>
  <r>
    <n v="13961"/>
    <x v="0"/>
    <x v="0"/>
    <n v="80000"/>
    <n v="5"/>
    <x v="4"/>
    <s v="Management"/>
    <x v="0"/>
    <n v="3"/>
    <x v="0"/>
    <x v="1"/>
    <n v="40"/>
    <x v="0"/>
    <x v="0"/>
  </r>
  <r>
    <n v="11897"/>
    <x v="1"/>
    <x v="1"/>
    <n v="60000"/>
    <n v="2"/>
    <x v="0"/>
    <s v="Professional"/>
    <x v="1"/>
    <n v="1"/>
    <x v="0"/>
    <x v="1"/>
    <n v="37"/>
    <x v="0"/>
    <x v="1"/>
  </r>
  <r>
    <n v="11139"/>
    <x v="1"/>
    <x v="0"/>
    <n v="30000"/>
    <n v="2"/>
    <x v="1"/>
    <s v="Clerical"/>
    <x v="1"/>
    <n v="2"/>
    <x v="2"/>
    <x v="1"/>
    <n v="67"/>
    <x v="1"/>
    <x v="0"/>
  </r>
  <r>
    <n v="11576"/>
    <x v="0"/>
    <x v="1"/>
    <n v="30000"/>
    <n v="1"/>
    <x v="0"/>
    <s v="Skilled Manual"/>
    <x v="0"/>
    <n v="2"/>
    <x v="0"/>
    <x v="0"/>
    <n v="41"/>
    <x v="0"/>
    <x v="1"/>
  </r>
  <r>
    <n v="19255"/>
    <x v="1"/>
    <x v="1"/>
    <n v="10000"/>
    <n v="2"/>
    <x v="1"/>
    <s v="Manual"/>
    <x v="0"/>
    <n v="1"/>
    <x v="0"/>
    <x v="0"/>
    <n v="51"/>
    <x v="0"/>
    <x v="1"/>
  </r>
  <r>
    <n v="18153"/>
    <x v="0"/>
    <x v="0"/>
    <n v="100000"/>
    <n v="2"/>
    <x v="0"/>
    <s v="Management"/>
    <x v="0"/>
    <n v="4"/>
    <x v="4"/>
    <x v="0"/>
    <n v="59"/>
    <x v="1"/>
    <x v="0"/>
  </r>
  <r>
    <n v="14547"/>
    <x v="0"/>
    <x v="1"/>
    <n v="10000"/>
    <n v="2"/>
    <x v="1"/>
    <s v="Manual"/>
    <x v="0"/>
    <n v="0"/>
    <x v="3"/>
    <x v="0"/>
    <n v="51"/>
    <x v="0"/>
    <x v="0"/>
  </r>
  <r>
    <n v="24901"/>
    <x v="1"/>
    <x v="1"/>
    <n v="110000"/>
    <n v="0"/>
    <x v="1"/>
    <s v="Management"/>
    <x v="1"/>
    <n v="3"/>
    <x v="4"/>
    <x v="1"/>
    <n v="32"/>
    <x v="0"/>
    <x v="1"/>
  </r>
  <r>
    <n v="27169"/>
    <x v="1"/>
    <x v="1"/>
    <n v="30000"/>
    <n v="0"/>
    <x v="2"/>
    <s v="Manual"/>
    <x v="0"/>
    <n v="1"/>
    <x v="1"/>
    <x v="0"/>
    <n v="34"/>
    <x v="0"/>
    <x v="1"/>
  </r>
  <r>
    <n v="14805"/>
    <x v="1"/>
    <x v="0"/>
    <n v="10000"/>
    <n v="3"/>
    <x v="3"/>
    <s v="Manual"/>
    <x v="0"/>
    <n v="2"/>
    <x v="0"/>
    <x v="0"/>
    <n v="43"/>
    <x v="0"/>
    <x v="0"/>
  </r>
  <r>
    <n v="15822"/>
    <x v="0"/>
    <x v="1"/>
    <n v="40000"/>
    <n v="2"/>
    <x v="0"/>
    <s v="Management"/>
    <x v="0"/>
    <n v="2"/>
    <x v="0"/>
    <x v="1"/>
    <n v="67"/>
    <x v="1"/>
    <x v="0"/>
  </r>
  <r>
    <n v="19389"/>
    <x v="1"/>
    <x v="1"/>
    <n v="30000"/>
    <n v="0"/>
    <x v="1"/>
    <s v="Clerical"/>
    <x v="1"/>
    <n v="1"/>
    <x v="1"/>
    <x v="0"/>
    <n v="28"/>
    <x v="2"/>
    <x v="0"/>
  </r>
  <r>
    <n v="17048"/>
    <x v="1"/>
    <x v="0"/>
    <n v="90000"/>
    <n v="1"/>
    <x v="4"/>
    <s v="Management"/>
    <x v="0"/>
    <n v="0"/>
    <x v="0"/>
    <x v="1"/>
    <n v="36"/>
    <x v="0"/>
    <x v="1"/>
  </r>
  <r>
    <n v="22204"/>
    <x v="0"/>
    <x v="1"/>
    <n v="110000"/>
    <n v="4"/>
    <x v="0"/>
    <s v="Management"/>
    <x v="0"/>
    <n v="3"/>
    <x v="1"/>
    <x v="1"/>
    <n v="48"/>
    <x v="0"/>
    <x v="0"/>
  </r>
  <r>
    <n v="12718"/>
    <x v="1"/>
    <x v="0"/>
    <n v="30000"/>
    <n v="0"/>
    <x v="1"/>
    <s v="Clerical"/>
    <x v="0"/>
    <n v="1"/>
    <x v="1"/>
    <x v="0"/>
    <n v="31"/>
    <x v="0"/>
    <x v="0"/>
  </r>
  <r>
    <n v="15019"/>
    <x v="1"/>
    <x v="0"/>
    <n v="30000"/>
    <n v="3"/>
    <x v="2"/>
    <s v="Skilled Manual"/>
    <x v="0"/>
    <n v="2"/>
    <x v="2"/>
    <x v="1"/>
    <n v="55"/>
    <x v="1"/>
    <x v="0"/>
  </r>
  <r>
    <n v="28488"/>
    <x v="1"/>
    <x v="1"/>
    <n v="20000"/>
    <n v="0"/>
    <x v="1"/>
    <s v="Manual"/>
    <x v="0"/>
    <n v="0"/>
    <x v="0"/>
    <x v="1"/>
    <n v="28"/>
    <x v="2"/>
    <x v="1"/>
  </r>
  <r>
    <n v="21891"/>
    <x v="0"/>
    <x v="0"/>
    <n v="110000"/>
    <n v="0"/>
    <x v="2"/>
    <s v="Management"/>
    <x v="0"/>
    <n v="3"/>
    <x v="4"/>
    <x v="1"/>
    <n v="34"/>
    <x v="0"/>
    <x v="1"/>
  </r>
  <r>
    <n v="27814"/>
    <x v="1"/>
    <x v="0"/>
    <n v="30000"/>
    <n v="3"/>
    <x v="1"/>
    <s v="Clerical"/>
    <x v="1"/>
    <n v="1"/>
    <x v="0"/>
    <x v="0"/>
    <n v="26"/>
    <x v="2"/>
    <x v="0"/>
  </r>
  <r>
    <n v="22175"/>
    <x v="0"/>
    <x v="0"/>
    <n v="30000"/>
    <n v="3"/>
    <x v="2"/>
    <s v="Skilled Manual"/>
    <x v="0"/>
    <n v="2"/>
    <x v="2"/>
    <x v="1"/>
    <n v="53"/>
    <x v="0"/>
    <x v="1"/>
  </r>
  <r>
    <n v="29447"/>
    <x v="1"/>
    <x v="0"/>
    <n v="10000"/>
    <n v="2"/>
    <x v="0"/>
    <s v="Clerical"/>
    <x v="1"/>
    <n v="1"/>
    <x v="1"/>
    <x v="0"/>
    <n v="68"/>
    <x v="1"/>
    <x v="0"/>
  </r>
  <r>
    <n v="19784"/>
    <x v="0"/>
    <x v="0"/>
    <n v="80000"/>
    <n v="2"/>
    <x v="2"/>
    <s v="Skilled Manual"/>
    <x v="0"/>
    <n v="2"/>
    <x v="2"/>
    <x v="1"/>
    <n v="50"/>
    <x v="0"/>
    <x v="1"/>
  </r>
  <r>
    <n v="27824"/>
    <x v="1"/>
    <x v="0"/>
    <n v="30000"/>
    <n v="3"/>
    <x v="1"/>
    <s v="Clerical"/>
    <x v="0"/>
    <n v="2"/>
    <x v="0"/>
    <x v="0"/>
    <n v="28"/>
    <x v="2"/>
    <x v="1"/>
  </r>
  <r>
    <n v="24093"/>
    <x v="1"/>
    <x v="0"/>
    <n v="80000"/>
    <n v="0"/>
    <x v="4"/>
    <s v="Skilled Manual"/>
    <x v="1"/>
    <n v="0"/>
    <x v="0"/>
    <x v="0"/>
    <n v="40"/>
    <x v="0"/>
    <x v="1"/>
  </r>
  <r>
    <n v="19618"/>
    <x v="0"/>
    <x v="1"/>
    <n v="70000"/>
    <n v="5"/>
    <x v="1"/>
    <s v="Skilled Manual"/>
    <x v="0"/>
    <n v="2"/>
    <x v="0"/>
    <x v="1"/>
    <n v="44"/>
    <x v="0"/>
    <x v="0"/>
  </r>
  <r>
    <n v="21561"/>
    <x v="1"/>
    <x v="1"/>
    <n v="90000"/>
    <n v="0"/>
    <x v="0"/>
    <s v="Professional"/>
    <x v="1"/>
    <n v="3"/>
    <x v="4"/>
    <x v="1"/>
    <n v="34"/>
    <x v="0"/>
    <x v="1"/>
  </r>
  <r>
    <n v="11061"/>
    <x v="0"/>
    <x v="1"/>
    <n v="70000"/>
    <n v="2"/>
    <x v="1"/>
    <s v="Skilled Manual"/>
    <x v="0"/>
    <n v="2"/>
    <x v="2"/>
    <x v="1"/>
    <n v="52"/>
    <x v="0"/>
    <x v="1"/>
  </r>
  <r>
    <n v="26651"/>
    <x v="1"/>
    <x v="1"/>
    <n v="80000"/>
    <n v="4"/>
    <x v="4"/>
    <s v="Management"/>
    <x v="0"/>
    <n v="0"/>
    <x v="0"/>
    <x v="1"/>
    <n v="36"/>
    <x v="0"/>
    <x v="1"/>
  </r>
  <r>
    <n v="21108"/>
    <x v="0"/>
    <x v="0"/>
    <n v="40000"/>
    <n v="1"/>
    <x v="0"/>
    <s v="Skilled Manual"/>
    <x v="0"/>
    <n v="1"/>
    <x v="0"/>
    <x v="0"/>
    <n v="43"/>
    <x v="0"/>
    <x v="1"/>
  </r>
  <r>
    <n v="12731"/>
    <x v="1"/>
    <x v="1"/>
    <n v="30000"/>
    <n v="0"/>
    <x v="2"/>
    <s v="Manual"/>
    <x v="1"/>
    <n v="1"/>
    <x v="3"/>
    <x v="0"/>
    <n v="32"/>
    <x v="0"/>
    <x v="0"/>
  </r>
  <r>
    <n v="25307"/>
    <x v="0"/>
    <x v="0"/>
    <n v="40000"/>
    <n v="1"/>
    <x v="0"/>
    <s v="Skilled Manual"/>
    <x v="0"/>
    <n v="1"/>
    <x v="3"/>
    <x v="0"/>
    <n v="32"/>
    <x v="0"/>
    <x v="1"/>
  </r>
  <r>
    <n v="14278"/>
    <x v="0"/>
    <x v="0"/>
    <n v="130000"/>
    <n v="0"/>
    <x v="4"/>
    <s v="Management"/>
    <x v="0"/>
    <n v="1"/>
    <x v="4"/>
    <x v="1"/>
    <n v="48"/>
    <x v="0"/>
    <x v="0"/>
  </r>
  <r>
    <n v="20711"/>
    <x v="0"/>
    <x v="0"/>
    <n v="40000"/>
    <n v="1"/>
    <x v="0"/>
    <s v="Skilled Manual"/>
    <x v="0"/>
    <n v="0"/>
    <x v="3"/>
    <x v="0"/>
    <n v="32"/>
    <x v="0"/>
    <x v="1"/>
  </r>
  <r>
    <n v="11383"/>
    <x v="0"/>
    <x v="0"/>
    <n v="30000"/>
    <n v="3"/>
    <x v="4"/>
    <s v="Clerical"/>
    <x v="0"/>
    <n v="0"/>
    <x v="0"/>
    <x v="0"/>
    <n v="46"/>
    <x v="0"/>
    <x v="0"/>
  </r>
  <r>
    <n v="12497"/>
    <x v="0"/>
    <x v="0"/>
    <n v="40000"/>
    <n v="1"/>
    <x v="0"/>
    <s v="Skilled Manual"/>
    <x v="0"/>
    <n v="0"/>
    <x v="0"/>
    <x v="0"/>
    <n v="42"/>
    <x v="0"/>
    <x v="0"/>
  </r>
  <r>
    <n v="16559"/>
    <x v="1"/>
    <x v="0"/>
    <n v="10000"/>
    <n v="2"/>
    <x v="2"/>
    <s v="Manual"/>
    <x v="0"/>
    <n v="0"/>
    <x v="0"/>
    <x v="0"/>
    <n v="36"/>
    <x v="0"/>
    <x v="1"/>
  </r>
  <r>
    <n v="11585"/>
    <x v="0"/>
    <x v="0"/>
    <n v="40000"/>
    <n v="1"/>
    <x v="0"/>
    <s v="Skilled Manual"/>
    <x v="0"/>
    <n v="0"/>
    <x v="0"/>
    <x v="0"/>
    <n v="41"/>
    <x v="0"/>
    <x v="0"/>
  </r>
  <r>
    <n v="20277"/>
    <x v="0"/>
    <x v="0"/>
    <n v="30000"/>
    <n v="2"/>
    <x v="1"/>
    <s v="Clerical"/>
    <x v="1"/>
    <n v="2"/>
    <x v="0"/>
    <x v="1"/>
    <n v="69"/>
    <x v="1"/>
    <x v="0"/>
  </r>
  <r>
    <n v="26765"/>
    <x v="1"/>
    <x v="0"/>
    <n v="70000"/>
    <n v="5"/>
    <x v="1"/>
    <s v="Skilled Manual"/>
    <x v="0"/>
    <n v="2"/>
    <x v="2"/>
    <x v="1"/>
    <n v="45"/>
    <x v="0"/>
    <x v="0"/>
  </r>
  <r>
    <n v="12389"/>
    <x v="1"/>
    <x v="1"/>
    <n v="30000"/>
    <n v="0"/>
    <x v="2"/>
    <s v="Manual"/>
    <x v="1"/>
    <n v="1"/>
    <x v="1"/>
    <x v="0"/>
    <n v="34"/>
    <x v="0"/>
    <x v="0"/>
  </r>
  <r>
    <n v="13585"/>
    <x v="0"/>
    <x v="0"/>
    <n v="80000"/>
    <n v="4"/>
    <x v="1"/>
    <s v="Professional"/>
    <x v="1"/>
    <n v="1"/>
    <x v="1"/>
    <x v="0"/>
    <n v="53"/>
    <x v="0"/>
    <x v="1"/>
  </r>
  <r>
    <n v="26385"/>
    <x v="1"/>
    <x v="1"/>
    <n v="120000"/>
    <n v="3"/>
    <x v="2"/>
    <s v="Professional"/>
    <x v="1"/>
    <n v="4"/>
    <x v="2"/>
    <x v="0"/>
    <n v="50"/>
    <x v="0"/>
    <x v="0"/>
  </r>
  <r>
    <n v="12236"/>
    <x v="0"/>
    <x v="0"/>
    <n v="20000"/>
    <n v="1"/>
    <x v="1"/>
    <s v="Manual"/>
    <x v="0"/>
    <n v="0"/>
    <x v="0"/>
    <x v="0"/>
    <n v="65"/>
    <x v="1"/>
    <x v="0"/>
  </r>
  <r>
    <n v="21560"/>
    <x v="0"/>
    <x v="1"/>
    <n v="120000"/>
    <n v="0"/>
    <x v="3"/>
    <s v="Professional"/>
    <x v="0"/>
    <n v="4"/>
    <x v="4"/>
    <x v="1"/>
    <n v="32"/>
    <x v="0"/>
    <x v="1"/>
  </r>
  <r>
    <n v="21554"/>
    <x v="1"/>
    <x v="0"/>
    <n v="80000"/>
    <n v="0"/>
    <x v="0"/>
    <s v="Professional"/>
    <x v="1"/>
    <n v="3"/>
    <x v="4"/>
    <x v="1"/>
    <n v="33"/>
    <x v="0"/>
    <x v="0"/>
  </r>
  <r>
    <n v="13662"/>
    <x v="1"/>
    <x v="1"/>
    <n v="20000"/>
    <n v="0"/>
    <x v="3"/>
    <s v="Manual"/>
    <x v="0"/>
    <n v="2"/>
    <x v="3"/>
    <x v="0"/>
    <n v="31"/>
    <x v="0"/>
    <x v="1"/>
  </r>
  <r>
    <n v="13089"/>
    <x v="0"/>
    <x v="0"/>
    <n v="120000"/>
    <n v="1"/>
    <x v="0"/>
    <s v="Management"/>
    <x v="0"/>
    <n v="2"/>
    <x v="0"/>
    <x v="1"/>
    <n v="46"/>
    <x v="0"/>
    <x v="1"/>
  </r>
  <r>
    <n v="14791"/>
    <x v="0"/>
    <x v="0"/>
    <n v="40000"/>
    <n v="0"/>
    <x v="0"/>
    <s v="Clerical"/>
    <x v="0"/>
    <n v="0"/>
    <x v="0"/>
    <x v="0"/>
    <n v="39"/>
    <x v="0"/>
    <x v="1"/>
  </r>
  <r>
    <n v="19331"/>
    <x v="1"/>
    <x v="1"/>
    <n v="20000"/>
    <n v="2"/>
    <x v="2"/>
    <s v="Manual"/>
    <x v="0"/>
    <n v="1"/>
    <x v="0"/>
    <x v="0"/>
    <n v="40"/>
    <x v="0"/>
    <x v="0"/>
  </r>
  <r>
    <n v="17754"/>
    <x v="1"/>
    <x v="0"/>
    <n v="30000"/>
    <n v="3"/>
    <x v="0"/>
    <s v="Clerical"/>
    <x v="0"/>
    <n v="0"/>
    <x v="0"/>
    <x v="0"/>
    <n v="46"/>
    <x v="0"/>
    <x v="1"/>
  </r>
  <r>
    <n v="11149"/>
    <x v="0"/>
    <x v="1"/>
    <n v="40000"/>
    <n v="2"/>
    <x v="0"/>
    <s v="Management"/>
    <x v="0"/>
    <n v="2"/>
    <x v="0"/>
    <x v="1"/>
    <n v="65"/>
    <x v="1"/>
    <x v="0"/>
  </r>
  <r>
    <n v="16549"/>
    <x v="1"/>
    <x v="0"/>
    <n v="30000"/>
    <n v="3"/>
    <x v="0"/>
    <s v="Clerical"/>
    <x v="0"/>
    <n v="0"/>
    <x v="0"/>
    <x v="0"/>
    <n v="47"/>
    <x v="0"/>
    <x v="1"/>
  </r>
  <r>
    <n v="24305"/>
    <x v="1"/>
    <x v="1"/>
    <n v="100000"/>
    <n v="1"/>
    <x v="0"/>
    <s v="Management"/>
    <x v="1"/>
    <n v="3"/>
    <x v="0"/>
    <x v="1"/>
    <n v="46"/>
    <x v="0"/>
    <x v="1"/>
  </r>
  <r>
    <n v="18253"/>
    <x v="0"/>
    <x v="0"/>
    <n v="80000"/>
    <n v="5"/>
    <x v="4"/>
    <s v="Management"/>
    <x v="0"/>
    <n v="3"/>
    <x v="0"/>
    <x v="1"/>
    <n v="40"/>
    <x v="0"/>
    <x v="0"/>
  </r>
  <r>
    <n v="20147"/>
    <x v="0"/>
    <x v="0"/>
    <n v="30000"/>
    <n v="1"/>
    <x v="0"/>
    <s v="Clerical"/>
    <x v="0"/>
    <n v="0"/>
    <x v="0"/>
    <x v="0"/>
    <n v="65"/>
    <x v="1"/>
    <x v="0"/>
  </r>
  <r>
    <n v="15612"/>
    <x v="1"/>
    <x v="1"/>
    <n v="30000"/>
    <n v="0"/>
    <x v="2"/>
    <s v="Manual"/>
    <x v="1"/>
    <n v="1"/>
    <x v="3"/>
    <x v="0"/>
    <n v="28"/>
    <x v="2"/>
    <x v="0"/>
  </r>
  <r>
    <n v="28323"/>
    <x v="1"/>
    <x v="1"/>
    <n v="70000"/>
    <n v="0"/>
    <x v="0"/>
    <s v="Professional"/>
    <x v="1"/>
    <n v="2"/>
    <x v="2"/>
    <x v="1"/>
    <n v="43"/>
    <x v="0"/>
    <x v="1"/>
  </r>
  <r>
    <n v="22634"/>
    <x v="1"/>
    <x v="0"/>
    <n v="40000"/>
    <n v="0"/>
    <x v="4"/>
    <s v="Clerical"/>
    <x v="0"/>
    <n v="0"/>
    <x v="0"/>
    <x v="0"/>
    <n v="38"/>
    <x v="0"/>
    <x v="1"/>
  </r>
  <r>
    <n v="15665"/>
    <x v="0"/>
    <x v="0"/>
    <n v="30000"/>
    <n v="0"/>
    <x v="0"/>
    <s v="Clerical"/>
    <x v="0"/>
    <n v="0"/>
    <x v="0"/>
    <x v="0"/>
    <n v="47"/>
    <x v="0"/>
    <x v="1"/>
  </r>
  <r>
    <n v="27585"/>
    <x v="0"/>
    <x v="0"/>
    <n v="90000"/>
    <n v="2"/>
    <x v="0"/>
    <s v="Professional"/>
    <x v="1"/>
    <n v="0"/>
    <x v="0"/>
    <x v="1"/>
    <n v="36"/>
    <x v="0"/>
    <x v="1"/>
  </r>
  <r>
    <n v="19748"/>
    <x v="0"/>
    <x v="1"/>
    <n v="20000"/>
    <n v="4"/>
    <x v="2"/>
    <s v="Skilled Manual"/>
    <x v="1"/>
    <n v="2"/>
    <x v="3"/>
    <x v="1"/>
    <n v="60"/>
    <x v="1"/>
    <x v="0"/>
  </r>
  <r>
    <n v="21974"/>
    <x v="1"/>
    <x v="0"/>
    <n v="70000"/>
    <n v="0"/>
    <x v="0"/>
    <s v="Professional"/>
    <x v="0"/>
    <n v="1"/>
    <x v="2"/>
    <x v="1"/>
    <n v="42"/>
    <x v="0"/>
    <x v="1"/>
  </r>
  <r>
    <n v="14032"/>
    <x v="0"/>
    <x v="1"/>
    <n v="70000"/>
    <n v="2"/>
    <x v="2"/>
    <s v="Skilled Manual"/>
    <x v="1"/>
    <n v="2"/>
    <x v="3"/>
    <x v="1"/>
    <n v="50"/>
    <x v="0"/>
    <x v="1"/>
  </r>
  <r>
    <n v="22610"/>
    <x v="0"/>
    <x v="1"/>
    <n v="30000"/>
    <n v="0"/>
    <x v="0"/>
    <s v="Clerical"/>
    <x v="0"/>
    <n v="0"/>
    <x v="0"/>
    <x v="0"/>
    <n v="35"/>
    <x v="0"/>
    <x v="1"/>
  </r>
  <r>
    <n v="26984"/>
    <x v="0"/>
    <x v="1"/>
    <n v="40000"/>
    <n v="1"/>
    <x v="0"/>
    <s v="Skilled Manual"/>
    <x v="0"/>
    <n v="1"/>
    <x v="0"/>
    <x v="0"/>
    <n v="32"/>
    <x v="0"/>
    <x v="1"/>
  </r>
  <r>
    <n v="18294"/>
    <x v="0"/>
    <x v="0"/>
    <n v="90000"/>
    <n v="1"/>
    <x v="0"/>
    <s v="Professional"/>
    <x v="0"/>
    <n v="1"/>
    <x v="2"/>
    <x v="1"/>
    <n v="46"/>
    <x v="0"/>
    <x v="0"/>
  </r>
  <r>
    <n v="28564"/>
    <x v="1"/>
    <x v="0"/>
    <n v="40000"/>
    <n v="2"/>
    <x v="1"/>
    <s v="Clerical"/>
    <x v="0"/>
    <n v="0"/>
    <x v="3"/>
    <x v="0"/>
    <n v="33"/>
    <x v="0"/>
    <x v="1"/>
  </r>
  <r>
    <n v="28521"/>
    <x v="1"/>
    <x v="1"/>
    <n v="40000"/>
    <n v="0"/>
    <x v="4"/>
    <s v="Clerical"/>
    <x v="1"/>
    <n v="0"/>
    <x v="0"/>
    <x v="0"/>
    <n v="36"/>
    <x v="0"/>
    <x v="1"/>
  </r>
  <r>
    <n v="15450"/>
    <x v="0"/>
    <x v="1"/>
    <n v="10000"/>
    <n v="1"/>
    <x v="4"/>
    <s v="Clerical"/>
    <x v="0"/>
    <n v="0"/>
    <x v="0"/>
    <x v="0"/>
    <n v="70"/>
    <x v="1"/>
    <x v="0"/>
  </r>
  <r>
    <n v="25681"/>
    <x v="1"/>
    <x v="0"/>
    <n v="30000"/>
    <n v="0"/>
    <x v="1"/>
    <s v="Clerical"/>
    <x v="1"/>
    <n v="1"/>
    <x v="1"/>
    <x v="0"/>
    <n v="31"/>
    <x v="0"/>
    <x v="1"/>
  </r>
  <r>
    <n v="19491"/>
    <x v="1"/>
    <x v="1"/>
    <n v="30000"/>
    <n v="2"/>
    <x v="1"/>
    <s v="Clerical"/>
    <x v="0"/>
    <n v="2"/>
    <x v="0"/>
    <x v="0"/>
    <n v="42"/>
    <x v="0"/>
    <x v="0"/>
  </r>
  <r>
    <n v="26415"/>
    <x v="0"/>
    <x v="0"/>
    <n v="90000"/>
    <n v="4"/>
    <x v="3"/>
    <s v="Skilled Manual"/>
    <x v="0"/>
    <n v="4"/>
    <x v="4"/>
    <x v="0"/>
    <n v="58"/>
    <x v="1"/>
    <x v="0"/>
  </r>
  <r>
    <n v="12821"/>
    <x v="0"/>
    <x v="1"/>
    <n v="40000"/>
    <n v="0"/>
    <x v="0"/>
    <s v="Clerical"/>
    <x v="0"/>
    <n v="0"/>
    <x v="0"/>
    <x v="0"/>
    <n v="39"/>
    <x v="0"/>
    <x v="0"/>
  </r>
  <r>
    <n v="15629"/>
    <x v="1"/>
    <x v="0"/>
    <n v="10000"/>
    <n v="0"/>
    <x v="3"/>
    <s v="Manual"/>
    <x v="0"/>
    <n v="2"/>
    <x v="3"/>
    <x v="0"/>
    <n v="34"/>
    <x v="0"/>
    <x v="0"/>
  </r>
  <r>
    <n v="27835"/>
    <x v="0"/>
    <x v="1"/>
    <n v="20000"/>
    <n v="0"/>
    <x v="3"/>
    <s v="Manual"/>
    <x v="0"/>
    <n v="2"/>
    <x v="0"/>
    <x v="0"/>
    <n v="32"/>
    <x v="0"/>
    <x v="0"/>
  </r>
  <r>
    <n v="11738"/>
    <x v="0"/>
    <x v="1"/>
    <n v="60000"/>
    <n v="4"/>
    <x v="0"/>
    <s v="Professional"/>
    <x v="0"/>
    <n v="0"/>
    <x v="1"/>
    <x v="2"/>
    <n v="46"/>
    <x v="0"/>
    <x v="0"/>
  </r>
  <r>
    <n v="25065"/>
    <x v="0"/>
    <x v="1"/>
    <n v="70000"/>
    <n v="2"/>
    <x v="3"/>
    <s v="Skilled Manual"/>
    <x v="0"/>
    <n v="2"/>
    <x v="2"/>
    <x v="2"/>
    <n v="48"/>
    <x v="0"/>
    <x v="0"/>
  </r>
  <r>
    <n v="26238"/>
    <x v="1"/>
    <x v="0"/>
    <n v="40000"/>
    <n v="3"/>
    <x v="1"/>
    <s v="Clerical"/>
    <x v="0"/>
    <n v="1"/>
    <x v="3"/>
    <x v="2"/>
    <n v="31"/>
    <x v="0"/>
    <x v="1"/>
  </r>
  <r>
    <n v="23707"/>
    <x v="1"/>
    <x v="1"/>
    <n v="70000"/>
    <n v="5"/>
    <x v="0"/>
    <s v="Management"/>
    <x v="0"/>
    <n v="3"/>
    <x v="4"/>
    <x v="2"/>
    <n v="60"/>
    <x v="1"/>
    <x v="1"/>
  </r>
  <r>
    <n v="27650"/>
    <x v="0"/>
    <x v="1"/>
    <n v="70000"/>
    <n v="4"/>
    <x v="2"/>
    <s v="Professional"/>
    <x v="0"/>
    <n v="0"/>
    <x v="2"/>
    <x v="2"/>
    <n v="51"/>
    <x v="0"/>
    <x v="0"/>
  </r>
  <r>
    <n v="24981"/>
    <x v="0"/>
    <x v="1"/>
    <n v="60000"/>
    <n v="2"/>
    <x v="1"/>
    <s v="Professional"/>
    <x v="0"/>
    <n v="2"/>
    <x v="4"/>
    <x v="2"/>
    <n v="56"/>
    <x v="1"/>
    <x v="0"/>
  </r>
  <r>
    <n v="20678"/>
    <x v="1"/>
    <x v="0"/>
    <n v="60000"/>
    <n v="3"/>
    <x v="0"/>
    <s v="Skilled Manual"/>
    <x v="0"/>
    <n v="1"/>
    <x v="1"/>
    <x v="2"/>
    <n v="40"/>
    <x v="0"/>
    <x v="1"/>
  </r>
  <r>
    <n v="15302"/>
    <x v="1"/>
    <x v="0"/>
    <n v="70000"/>
    <n v="1"/>
    <x v="4"/>
    <s v="Professional"/>
    <x v="0"/>
    <n v="0"/>
    <x v="1"/>
    <x v="2"/>
    <n v="34"/>
    <x v="0"/>
    <x v="1"/>
  </r>
  <r>
    <n v="26012"/>
    <x v="0"/>
    <x v="1"/>
    <n v="80000"/>
    <n v="1"/>
    <x v="1"/>
    <s v="Skilled Manual"/>
    <x v="0"/>
    <n v="1"/>
    <x v="1"/>
    <x v="2"/>
    <n v="48"/>
    <x v="0"/>
    <x v="1"/>
  </r>
  <r>
    <n v="26575"/>
    <x v="1"/>
    <x v="0"/>
    <n v="40000"/>
    <n v="0"/>
    <x v="2"/>
    <s v="Skilled Manual"/>
    <x v="1"/>
    <n v="2"/>
    <x v="3"/>
    <x v="2"/>
    <n v="31"/>
    <x v="0"/>
    <x v="1"/>
  </r>
  <r>
    <n v="15559"/>
    <x v="0"/>
    <x v="1"/>
    <n v="60000"/>
    <n v="5"/>
    <x v="0"/>
    <s v="Professional"/>
    <x v="0"/>
    <n v="1"/>
    <x v="1"/>
    <x v="2"/>
    <n v="47"/>
    <x v="0"/>
    <x v="0"/>
  </r>
  <r>
    <n v="19235"/>
    <x v="0"/>
    <x v="0"/>
    <n v="50000"/>
    <n v="0"/>
    <x v="4"/>
    <s v="Skilled Manual"/>
    <x v="0"/>
    <n v="0"/>
    <x v="0"/>
    <x v="2"/>
    <n v="34"/>
    <x v="0"/>
    <x v="0"/>
  </r>
  <r>
    <n v="15275"/>
    <x v="0"/>
    <x v="1"/>
    <n v="40000"/>
    <n v="0"/>
    <x v="1"/>
    <s v="Skilled Manual"/>
    <x v="0"/>
    <n v="1"/>
    <x v="2"/>
    <x v="2"/>
    <n v="29"/>
    <x v="2"/>
    <x v="0"/>
  </r>
  <r>
    <n v="20339"/>
    <x v="0"/>
    <x v="0"/>
    <n v="130000"/>
    <n v="1"/>
    <x v="0"/>
    <s v="Management"/>
    <x v="0"/>
    <n v="4"/>
    <x v="1"/>
    <x v="2"/>
    <n v="44"/>
    <x v="0"/>
    <x v="1"/>
  </r>
  <r>
    <n v="25405"/>
    <x v="0"/>
    <x v="1"/>
    <n v="70000"/>
    <n v="2"/>
    <x v="0"/>
    <s v="Skilled Manual"/>
    <x v="0"/>
    <n v="1"/>
    <x v="1"/>
    <x v="2"/>
    <n v="38"/>
    <x v="0"/>
    <x v="1"/>
  </r>
  <r>
    <n v="15940"/>
    <x v="0"/>
    <x v="1"/>
    <n v="100000"/>
    <n v="4"/>
    <x v="1"/>
    <s v="Professional"/>
    <x v="0"/>
    <n v="4"/>
    <x v="0"/>
    <x v="2"/>
    <n v="40"/>
    <x v="0"/>
    <x v="0"/>
  </r>
  <r>
    <n v="25074"/>
    <x v="0"/>
    <x v="0"/>
    <n v="70000"/>
    <n v="4"/>
    <x v="0"/>
    <s v="Professional"/>
    <x v="0"/>
    <n v="2"/>
    <x v="1"/>
    <x v="2"/>
    <n v="42"/>
    <x v="0"/>
    <x v="1"/>
  </r>
  <r>
    <n v="24738"/>
    <x v="0"/>
    <x v="0"/>
    <n v="40000"/>
    <n v="1"/>
    <x v="1"/>
    <s v="Clerical"/>
    <x v="0"/>
    <n v="1"/>
    <x v="3"/>
    <x v="2"/>
    <n v="51"/>
    <x v="0"/>
    <x v="1"/>
  </r>
  <r>
    <n v="16337"/>
    <x v="0"/>
    <x v="1"/>
    <n v="60000"/>
    <n v="0"/>
    <x v="1"/>
    <s v="Skilled Manual"/>
    <x v="1"/>
    <n v="2"/>
    <x v="3"/>
    <x v="2"/>
    <n v="29"/>
    <x v="2"/>
    <x v="0"/>
  </r>
  <r>
    <n v="24357"/>
    <x v="0"/>
    <x v="1"/>
    <n v="80000"/>
    <n v="3"/>
    <x v="0"/>
    <s v="Professional"/>
    <x v="0"/>
    <n v="1"/>
    <x v="1"/>
    <x v="2"/>
    <n v="48"/>
    <x v="0"/>
    <x v="1"/>
  </r>
  <r>
    <n v="18613"/>
    <x v="1"/>
    <x v="1"/>
    <n v="70000"/>
    <n v="0"/>
    <x v="0"/>
    <s v="Professional"/>
    <x v="1"/>
    <n v="1"/>
    <x v="1"/>
    <x v="2"/>
    <n v="37"/>
    <x v="0"/>
    <x v="1"/>
  </r>
  <r>
    <n v="12207"/>
    <x v="1"/>
    <x v="1"/>
    <n v="80000"/>
    <n v="4"/>
    <x v="0"/>
    <s v="Management"/>
    <x v="0"/>
    <n v="0"/>
    <x v="2"/>
    <x v="2"/>
    <n v="66"/>
    <x v="1"/>
    <x v="1"/>
  </r>
  <r>
    <n v="18052"/>
    <x v="0"/>
    <x v="0"/>
    <n v="60000"/>
    <n v="1"/>
    <x v="1"/>
    <s v="Skilled Manual"/>
    <x v="0"/>
    <n v="1"/>
    <x v="0"/>
    <x v="2"/>
    <n v="45"/>
    <x v="0"/>
    <x v="1"/>
  </r>
  <r>
    <n v="13353"/>
    <x v="1"/>
    <x v="0"/>
    <n v="60000"/>
    <n v="4"/>
    <x v="4"/>
    <s v="Management"/>
    <x v="0"/>
    <n v="2"/>
    <x v="4"/>
    <x v="2"/>
    <n v="61"/>
    <x v="1"/>
    <x v="1"/>
  </r>
  <r>
    <n v="19399"/>
    <x v="1"/>
    <x v="1"/>
    <n v="40000"/>
    <n v="0"/>
    <x v="0"/>
    <s v="Professional"/>
    <x v="1"/>
    <n v="1"/>
    <x v="1"/>
    <x v="2"/>
    <n v="45"/>
    <x v="0"/>
    <x v="0"/>
  </r>
  <r>
    <n v="16154"/>
    <x v="0"/>
    <x v="0"/>
    <n v="70000"/>
    <n v="5"/>
    <x v="0"/>
    <s v="Professional"/>
    <x v="0"/>
    <n v="2"/>
    <x v="1"/>
    <x v="2"/>
    <n v="47"/>
    <x v="0"/>
    <x v="0"/>
  </r>
  <r>
    <n v="22219"/>
    <x v="0"/>
    <x v="0"/>
    <n v="60000"/>
    <n v="2"/>
    <x v="2"/>
    <s v="Professional"/>
    <x v="0"/>
    <n v="2"/>
    <x v="2"/>
    <x v="2"/>
    <n v="49"/>
    <x v="0"/>
    <x v="0"/>
  </r>
  <r>
    <n v="17269"/>
    <x v="1"/>
    <x v="1"/>
    <n v="60000"/>
    <n v="3"/>
    <x v="0"/>
    <s v="Professional"/>
    <x v="1"/>
    <n v="0"/>
    <x v="0"/>
    <x v="2"/>
    <n v="47"/>
    <x v="0"/>
    <x v="1"/>
  </r>
  <r>
    <n v="23586"/>
    <x v="0"/>
    <x v="0"/>
    <n v="80000"/>
    <n v="0"/>
    <x v="0"/>
    <s v="Management"/>
    <x v="0"/>
    <n v="1"/>
    <x v="3"/>
    <x v="2"/>
    <n v="34"/>
    <x v="0"/>
    <x v="1"/>
  </r>
  <r>
    <n v="15740"/>
    <x v="0"/>
    <x v="1"/>
    <n v="80000"/>
    <n v="5"/>
    <x v="0"/>
    <s v="Management"/>
    <x v="0"/>
    <n v="2"/>
    <x v="3"/>
    <x v="2"/>
    <n v="64"/>
    <x v="1"/>
    <x v="0"/>
  </r>
  <r>
    <n v="27638"/>
    <x v="1"/>
    <x v="1"/>
    <n v="100000"/>
    <n v="1"/>
    <x v="1"/>
    <s v="Professional"/>
    <x v="1"/>
    <n v="3"/>
    <x v="3"/>
    <x v="2"/>
    <n v="44"/>
    <x v="0"/>
    <x v="0"/>
  </r>
  <r>
    <n v="18976"/>
    <x v="1"/>
    <x v="1"/>
    <n v="40000"/>
    <n v="4"/>
    <x v="2"/>
    <s v="Professional"/>
    <x v="0"/>
    <n v="2"/>
    <x v="4"/>
    <x v="2"/>
    <n v="62"/>
    <x v="1"/>
    <x v="1"/>
  </r>
  <r>
    <n v="19413"/>
    <x v="1"/>
    <x v="1"/>
    <n v="60000"/>
    <n v="3"/>
    <x v="0"/>
    <s v="Professional"/>
    <x v="1"/>
    <n v="1"/>
    <x v="0"/>
    <x v="2"/>
    <n v="47"/>
    <x v="0"/>
    <x v="1"/>
  </r>
  <r>
    <n v="13283"/>
    <x v="0"/>
    <x v="1"/>
    <n v="80000"/>
    <n v="3"/>
    <x v="1"/>
    <s v="Professional"/>
    <x v="1"/>
    <n v="2"/>
    <x v="0"/>
    <x v="2"/>
    <n v="49"/>
    <x v="0"/>
    <x v="1"/>
  </r>
  <r>
    <n v="17471"/>
    <x v="1"/>
    <x v="0"/>
    <n v="80000"/>
    <n v="4"/>
    <x v="4"/>
    <s v="Management"/>
    <x v="0"/>
    <n v="2"/>
    <x v="2"/>
    <x v="2"/>
    <n v="67"/>
    <x v="1"/>
    <x v="0"/>
  </r>
  <r>
    <n v="16791"/>
    <x v="1"/>
    <x v="1"/>
    <n v="60000"/>
    <n v="5"/>
    <x v="0"/>
    <s v="Management"/>
    <x v="0"/>
    <n v="3"/>
    <x v="4"/>
    <x v="2"/>
    <n v="59"/>
    <x v="1"/>
    <x v="1"/>
  </r>
  <r>
    <n v="15382"/>
    <x v="0"/>
    <x v="0"/>
    <n v="110000"/>
    <n v="1"/>
    <x v="0"/>
    <s v="Management"/>
    <x v="0"/>
    <n v="2"/>
    <x v="3"/>
    <x v="2"/>
    <n v="44"/>
    <x v="0"/>
    <x v="0"/>
  </r>
  <r>
    <n v="11641"/>
    <x v="0"/>
    <x v="1"/>
    <n v="50000"/>
    <n v="1"/>
    <x v="0"/>
    <s v="Skilled Manual"/>
    <x v="0"/>
    <n v="0"/>
    <x v="0"/>
    <x v="2"/>
    <n v="36"/>
    <x v="0"/>
    <x v="0"/>
  </r>
  <r>
    <n v="11935"/>
    <x v="1"/>
    <x v="0"/>
    <n v="30000"/>
    <n v="0"/>
    <x v="1"/>
    <s v="Skilled Manual"/>
    <x v="0"/>
    <n v="1"/>
    <x v="2"/>
    <x v="2"/>
    <n v="28"/>
    <x v="2"/>
    <x v="0"/>
  </r>
  <r>
    <n v="13233"/>
    <x v="0"/>
    <x v="1"/>
    <n v="60000"/>
    <n v="2"/>
    <x v="1"/>
    <s v="Professional"/>
    <x v="0"/>
    <n v="1"/>
    <x v="4"/>
    <x v="2"/>
    <n v="57"/>
    <x v="1"/>
    <x v="1"/>
  </r>
  <r>
    <n v="25909"/>
    <x v="0"/>
    <x v="1"/>
    <n v="60000"/>
    <n v="0"/>
    <x v="1"/>
    <s v="Skilled Manual"/>
    <x v="0"/>
    <n v="1"/>
    <x v="2"/>
    <x v="2"/>
    <n v="27"/>
    <x v="2"/>
    <x v="1"/>
  </r>
  <r>
    <n v="14092"/>
    <x v="1"/>
    <x v="1"/>
    <n v="30000"/>
    <n v="0"/>
    <x v="3"/>
    <s v="Clerical"/>
    <x v="0"/>
    <n v="2"/>
    <x v="2"/>
    <x v="2"/>
    <n v="28"/>
    <x v="2"/>
    <x v="0"/>
  </r>
  <r>
    <n v="29143"/>
    <x v="1"/>
    <x v="0"/>
    <n v="60000"/>
    <n v="1"/>
    <x v="0"/>
    <s v="Professional"/>
    <x v="1"/>
    <n v="1"/>
    <x v="0"/>
    <x v="2"/>
    <n v="44"/>
    <x v="0"/>
    <x v="1"/>
  </r>
  <r>
    <n v="24941"/>
    <x v="0"/>
    <x v="1"/>
    <n v="60000"/>
    <n v="3"/>
    <x v="0"/>
    <s v="Management"/>
    <x v="0"/>
    <n v="2"/>
    <x v="4"/>
    <x v="2"/>
    <n v="66"/>
    <x v="1"/>
    <x v="0"/>
  </r>
  <r>
    <n v="24637"/>
    <x v="0"/>
    <x v="1"/>
    <n v="40000"/>
    <n v="4"/>
    <x v="2"/>
    <s v="Professional"/>
    <x v="0"/>
    <n v="2"/>
    <x v="4"/>
    <x v="2"/>
    <n v="64"/>
    <x v="1"/>
    <x v="0"/>
  </r>
  <r>
    <n v="23893"/>
    <x v="0"/>
    <x v="1"/>
    <n v="50000"/>
    <n v="3"/>
    <x v="0"/>
    <s v="Skilled Manual"/>
    <x v="0"/>
    <n v="3"/>
    <x v="4"/>
    <x v="2"/>
    <n v="41"/>
    <x v="0"/>
    <x v="0"/>
  </r>
  <r>
    <n v="13907"/>
    <x v="1"/>
    <x v="0"/>
    <n v="80000"/>
    <n v="3"/>
    <x v="0"/>
    <s v="Skilled Manual"/>
    <x v="0"/>
    <n v="1"/>
    <x v="0"/>
    <x v="2"/>
    <n v="41"/>
    <x v="0"/>
    <x v="1"/>
  </r>
  <r>
    <n v="14900"/>
    <x v="0"/>
    <x v="0"/>
    <n v="40000"/>
    <n v="1"/>
    <x v="1"/>
    <s v="Clerical"/>
    <x v="0"/>
    <n v="1"/>
    <x v="3"/>
    <x v="2"/>
    <n v="49"/>
    <x v="0"/>
    <x v="1"/>
  </r>
  <r>
    <n v="11262"/>
    <x v="0"/>
    <x v="0"/>
    <n v="80000"/>
    <n v="4"/>
    <x v="0"/>
    <s v="Management"/>
    <x v="0"/>
    <n v="0"/>
    <x v="0"/>
    <x v="2"/>
    <n v="42"/>
    <x v="0"/>
    <x v="0"/>
  </r>
  <r>
    <n v="22294"/>
    <x v="1"/>
    <x v="0"/>
    <n v="70000"/>
    <n v="0"/>
    <x v="0"/>
    <s v="Professional"/>
    <x v="1"/>
    <n v="1"/>
    <x v="1"/>
    <x v="2"/>
    <n v="37"/>
    <x v="0"/>
    <x v="1"/>
  </r>
  <r>
    <n v="12195"/>
    <x v="1"/>
    <x v="0"/>
    <n v="70000"/>
    <n v="3"/>
    <x v="4"/>
    <s v="Management"/>
    <x v="0"/>
    <n v="2"/>
    <x v="3"/>
    <x v="2"/>
    <n v="52"/>
    <x v="0"/>
    <x v="0"/>
  </r>
  <r>
    <n v="25375"/>
    <x v="0"/>
    <x v="1"/>
    <n v="50000"/>
    <n v="1"/>
    <x v="4"/>
    <s v="Skilled Manual"/>
    <x v="0"/>
    <n v="0"/>
    <x v="3"/>
    <x v="2"/>
    <n v="34"/>
    <x v="0"/>
    <x v="0"/>
  </r>
  <r>
    <n v="11143"/>
    <x v="0"/>
    <x v="1"/>
    <n v="40000"/>
    <n v="0"/>
    <x v="2"/>
    <s v="Skilled Manual"/>
    <x v="0"/>
    <n v="2"/>
    <x v="2"/>
    <x v="2"/>
    <n v="29"/>
    <x v="2"/>
    <x v="0"/>
  </r>
  <r>
    <n v="25898"/>
    <x v="0"/>
    <x v="0"/>
    <n v="70000"/>
    <n v="2"/>
    <x v="2"/>
    <s v="Professional"/>
    <x v="0"/>
    <n v="2"/>
    <x v="1"/>
    <x v="2"/>
    <n v="53"/>
    <x v="0"/>
    <x v="0"/>
  </r>
  <r>
    <n v="24397"/>
    <x v="1"/>
    <x v="1"/>
    <n v="120000"/>
    <n v="2"/>
    <x v="0"/>
    <s v="Management"/>
    <x v="1"/>
    <n v="4"/>
    <x v="3"/>
    <x v="2"/>
    <n v="40"/>
    <x v="0"/>
    <x v="0"/>
  </r>
  <r>
    <n v="19758"/>
    <x v="1"/>
    <x v="1"/>
    <n v="60000"/>
    <n v="0"/>
    <x v="1"/>
    <s v="Skilled Manual"/>
    <x v="1"/>
    <n v="2"/>
    <x v="3"/>
    <x v="2"/>
    <n v="29"/>
    <x v="2"/>
    <x v="0"/>
  </r>
  <r>
    <n v="15529"/>
    <x v="0"/>
    <x v="1"/>
    <n v="60000"/>
    <n v="4"/>
    <x v="0"/>
    <s v="Professional"/>
    <x v="0"/>
    <n v="2"/>
    <x v="1"/>
    <x v="2"/>
    <n v="43"/>
    <x v="0"/>
    <x v="1"/>
  </r>
  <r>
    <n v="19884"/>
    <x v="0"/>
    <x v="1"/>
    <n v="60000"/>
    <n v="2"/>
    <x v="2"/>
    <s v="Professional"/>
    <x v="0"/>
    <n v="2"/>
    <x v="1"/>
    <x v="2"/>
    <n v="55"/>
    <x v="1"/>
    <x v="1"/>
  </r>
  <r>
    <n v="18674"/>
    <x v="1"/>
    <x v="0"/>
    <n v="80000"/>
    <n v="4"/>
    <x v="4"/>
    <s v="Skilled Manual"/>
    <x v="1"/>
    <n v="0"/>
    <x v="0"/>
    <x v="2"/>
    <n v="48"/>
    <x v="0"/>
    <x v="0"/>
  </r>
  <r>
    <n v="13453"/>
    <x v="0"/>
    <x v="0"/>
    <n v="130000"/>
    <n v="3"/>
    <x v="0"/>
    <s v="Management"/>
    <x v="0"/>
    <n v="3"/>
    <x v="0"/>
    <x v="2"/>
    <n v="45"/>
    <x v="0"/>
    <x v="1"/>
  </r>
  <r>
    <n v="14063"/>
    <x v="1"/>
    <x v="0"/>
    <n v="70000"/>
    <n v="0"/>
    <x v="0"/>
    <s v="Professional"/>
    <x v="1"/>
    <n v="1"/>
    <x v="0"/>
    <x v="1"/>
    <n v="42"/>
    <x v="0"/>
    <x v="1"/>
  </r>
  <r>
    <n v="27393"/>
    <x v="0"/>
    <x v="0"/>
    <n v="50000"/>
    <n v="4"/>
    <x v="0"/>
    <s v="Management"/>
    <x v="0"/>
    <n v="2"/>
    <x v="4"/>
    <x v="2"/>
    <n v="63"/>
    <x v="1"/>
    <x v="0"/>
  </r>
  <r>
    <n v="14417"/>
    <x v="1"/>
    <x v="1"/>
    <n v="60000"/>
    <n v="3"/>
    <x v="2"/>
    <s v="Professional"/>
    <x v="0"/>
    <n v="2"/>
    <x v="4"/>
    <x v="2"/>
    <n v="54"/>
    <x v="0"/>
    <x v="1"/>
  </r>
  <r>
    <n v="17533"/>
    <x v="0"/>
    <x v="1"/>
    <n v="40000"/>
    <n v="3"/>
    <x v="1"/>
    <s v="Professional"/>
    <x v="1"/>
    <n v="2"/>
    <x v="2"/>
    <x v="2"/>
    <n v="73"/>
    <x v="1"/>
    <x v="1"/>
  </r>
  <r>
    <n v="18580"/>
    <x v="0"/>
    <x v="0"/>
    <n v="60000"/>
    <n v="2"/>
    <x v="4"/>
    <s v="Professional"/>
    <x v="0"/>
    <n v="0"/>
    <x v="1"/>
    <x v="2"/>
    <n v="40"/>
    <x v="0"/>
    <x v="1"/>
  </r>
  <r>
    <n v="17025"/>
    <x v="1"/>
    <x v="1"/>
    <n v="50000"/>
    <n v="0"/>
    <x v="1"/>
    <s v="Skilled Manual"/>
    <x v="1"/>
    <n v="1"/>
    <x v="1"/>
    <x v="2"/>
    <n v="39"/>
    <x v="0"/>
    <x v="1"/>
  </r>
  <r>
    <n v="25293"/>
    <x v="0"/>
    <x v="1"/>
    <n v="80000"/>
    <n v="4"/>
    <x v="0"/>
    <s v="Management"/>
    <x v="0"/>
    <n v="0"/>
    <x v="3"/>
    <x v="2"/>
    <n v="42"/>
    <x v="0"/>
    <x v="0"/>
  </r>
  <r>
    <n v="24725"/>
    <x v="0"/>
    <x v="0"/>
    <n v="40000"/>
    <n v="3"/>
    <x v="1"/>
    <s v="Clerical"/>
    <x v="0"/>
    <n v="0"/>
    <x v="3"/>
    <x v="2"/>
    <n v="31"/>
    <x v="0"/>
    <x v="0"/>
  </r>
  <r>
    <n v="23200"/>
    <x v="0"/>
    <x v="0"/>
    <n v="50000"/>
    <n v="3"/>
    <x v="0"/>
    <s v="Skilled Manual"/>
    <x v="0"/>
    <n v="2"/>
    <x v="0"/>
    <x v="2"/>
    <n v="41"/>
    <x v="0"/>
    <x v="0"/>
  </r>
  <r>
    <n v="15895"/>
    <x v="1"/>
    <x v="0"/>
    <n v="60000"/>
    <n v="2"/>
    <x v="0"/>
    <s v="Management"/>
    <x v="0"/>
    <n v="0"/>
    <x v="4"/>
    <x v="2"/>
    <n v="58"/>
    <x v="1"/>
    <x v="0"/>
  </r>
  <r>
    <n v="18577"/>
    <x v="0"/>
    <x v="0"/>
    <n v="60000"/>
    <n v="0"/>
    <x v="4"/>
    <s v="Professional"/>
    <x v="0"/>
    <n v="0"/>
    <x v="0"/>
    <x v="2"/>
    <n v="40"/>
    <x v="0"/>
    <x v="0"/>
  </r>
  <r>
    <n v="27218"/>
    <x v="0"/>
    <x v="0"/>
    <n v="20000"/>
    <n v="2"/>
    <x v="3"/>
    <s v="Clerical"/>
    <x v="1"/>
    <n v="0"/>
    <x v="0"/>
    <x v="2"/>
    <n v="48"/>
    <x v="0"/>
    <x v="0"/>
  </r>
  <r>
    <n v="18560"/>
    <x v="0"/>
    <x v="0"/>
    <n v="70000"/>
    <n v="2"/>
    <x v="4"/>
    <s v="Professional"/>
    <x v="0"/>
    <n v="0"/>
    <x v="1"/>
    <x v="2"/>
    <n v="34"/>
    <x v="0"/>
    <x v="1"/>
  </r>
  <r>
    <n v="25006"/>
    <x v="1"/>
    <x v="0"/>
    <n v="30000"/>
    <n v="0"/>
    <x v="1"/>
    <s v="Skilled Manual"/>
    <x v="0"/>
    <n v="1"/>
    <x v="2"/>
    <x v="2"/>
    <n v="28"/>
    <x v="2"/>
    <x v="0"/>
  </r>
  <r>
    <n v="17369"/>
    <x v="1"/>
    <x v="1"/>
    <n v="30000"/>
    <n v="0"/>
    <x v="1"/>
    <s v="Skilled Manual"/>
    <x v="0"/>
    <n v="1"/>
    <x v="2"/>
    <x v="2"/>
    <n v="27"/>
    <x v="2"/>
    <x v="0"/>
  </r>
  <r>
    <n v="14495"/>
    <x v="0"/>
    <x v="1"/>
    <n v="40000"/>
    <n v="3"/>
    <x v="1"/>
    <s v="Professional"/>
    <x v="1"/>
    <n v="2"/>
    <x v="2"/>
    <x v="2"/>
    <n v="54"/>
    <x v="0"/>
    <x v="1"/>
  </r>
  <r>
    <n v="18847"/>
    <x v="0"/>
    <x v="0"/>
    <n v="60000"/>
    <n v="2"/>
    <x v="4"/>
    <s v="Management"/>
    <x v="0"/>
    <n v="2"/>
    <x v="2"/>
    <x v="2"/>
    <n v="70"/>
    <x v="1"/>
    <x v="0"/>
  </r>
  <r>
    <n v="14754"/>
    <x v="0"/>
    <x v="1"/>
    <n v="40000"/>
    <n v="1"/>
    <x v="1"/>
    <s v="Clerical"/>
    <x v="0"/>
    <n v="1"/>
    <x v="3"/>
    <x v="2"/>
    <n v="48"/>
    <x v="0"/>
    <x v="1"/>
  </r>
  <r>
    <n v="23378"/>
    <x v="0"/>
    <x v="1"/>
    <n v="70000"/>
    <n v="1"/>
    <x v="1"/>
    <s v="Skilled Manual"/>
    <x v="0"/>
    <n v="1"/>
    <x v="1"/>
    <x v="2"/>
    <n v="44"/>
    <x v="0"/>
    <x v="1"/>
  </r>
  <r>
    <n v="26452"/>
    <x v="1"/>
    <x v="1"/>
    <n v="50000"/>
    <n v="3"/>
    <x v="4"/>
    <s v="Management"/>
    <x v="0"/>
    <n v="2"/>
    <x v="4"/>
    <x v="2"/>
    <n v="69"/>
    <x v="1"/>
    <x v="0"/>
  </r>
  <r>
    <n v="20370"/>
    <x v="0"/>
    <x v="1"/>
    <n v="70000"/>
    <n v="3"/>
    <x v="3"/>
    <s v="Skilled Manual"/>
    <x v="0"/>
    <n v="2"/>
    <x v="2"/>
    <x v="2"/>
    <n v="52"/>
    <x v="0"/>
    <x v="0"/>
  </r>
  <r>
    <n v="20528"/>
    <x v="0"/>
    <x v="1"/>
    <n v="40000"/>
    <n v="2"/>
    <x v="3"/>
    <s v="Skilled Manual"/>
    <x v="0"/>
    <n v="2"/>
    <x v="1"/>
    <x v="2"/>
    <n v="55"/>
    <x v="1"/>
    <x v="0"/>
  </r>
  <r>
    <n v="23549"/>
    <x v="1"/>
    <x v="1"/>
    <n v="30000"/>
    <n v="0"/>
    <x v="2"/>
    <s v="Skilled Manual"/>
    <x v="0"/>
    <n v="2"/>
    <x v="2"/>
    <x v="2"/>
    <n v="30"/>
    <x v="2"/>
    <x v="0"/>
  </r>
  <r>
    <n v="21751"/>
    <x v="0"/>
    <x v="1"/>
    <n v="60000"/>
    <n v="3"/>
    <x v="4"/>
    <s v="Management"/>
    <x v="0"/>
    <n v="2"/>
    <x v="3"/>
    <x v="2"/>
    <n v="63"/>
    <x v="1"/>
    <x v="0"/>
  </r>
  <r>
    <n v="21266"/>
    <x v="1"/>
    <x v="0"/>
    <n v="80000"/>
    <n v="0"/>
    <x v="0"/>
    <s v="Management"/>
    <x v="0"/>
    <n v="1"/>
    <x v="3"/>
    <x v="2"/>
    <n v="34"/>
    <x v="0"/>
    <x v="1"/>
  </r>
  <r>
    <n v="13388"/>
    <x v="1"/>
    <x v="1"/>
    <n v="60000"/>
    <n v="2"/>
    <x v="1"/>
    <s v="Professional"/>
    <x v="0"/>
    <n v="1"/>
    <x v="4"/>
    <x v="2"/>
    <n v="56"/>
    <x v="1"/>
    <x v="0"/>
  </r>
  <r>
    <n v="18752"/>
    <x v="1"/>
    <x v="0"/>
    <n v="40000"/>
    <n v="0"/>
    <x v="2"/>
    <s v="Skilled Manual"/>
    <x v="0"/>
    <n v="1"/>
    <x v="2"/>
    <x v="2"/>
    <n v="31"/>
    <x v="0"/>
    <x v="0"/>
  </r>
  <r>
    <n v="16917"/>
    <x v="0"/>
    <x v="1"/>
    <n v="120000"/>
    <n v="1"/>
    <x v="0"/>
    <s v="Management"/>
    <x v="0"/>
    <n v="4"/>
    <x v="0"/>
    <x v="2"/>
    <n v="38"/>
    <x v="0"/>
    <x v="0"/>
  </r>
  <r>
    <n v="15313"/>
    <x v="0"/>
    <x v="1"/>
    <n v="60000"/>
    <n v="4"/>
    <x v="0"/>
    <s v="Management"/>
    <x v="0"/>
    <n v="2"/>
    <x v="1"/>
    <x v="2"/>
    <n v="59"/>
    <x v="1"/>
    <x v="0"/>
  </r>
  <r>
    <n v="25329"/>
    <x v="1"/>
    <x v="0"/>
    <n v="40000"/>
    <n v="3"/>
    <x v="1"/>
    <s v="Clerical"/>
    <x v="1"/>
    <n v="2"/>
    <x v="0"/>
    <x v="2"/>
    <n v="32"/>
    <x v="0"/>
    <x v="0"/>
  </r>
  <r>
    <n v="20380"/>
    <x v="0"/>
    <x v="0"/>
    <n v="60000"/>
    <n v="3"/>
    <x v="4"/>
    <s v="Management"/>
    <x v="0"/>
    <n v="2"/>
    <x v="4"/>
    <x v="2"/>
    <n v="69"/>
    <x v="1"/>
    <x v="0"/>
  </r>
  <r>
    <n v="23089"/>
    <x v="0"/>
    <x v="1"/>
    <n v="40000"/>
    <n v="0"/>
    <x v="1"/>
    <s v="Skilled Manual"/>
    <x v="0"/>
    <n v="1"/>
    <x v="2"/>
    <x v="2"/>
    <n v="28"/>
    <x v="2"/>
    <x v="0"/>
  </r>
  <r>
    <n v="13749"/>
    <x v="0"/>
    <x v="1"/>
    <n v="80000"/>
    <n v="4"/>
    <x v="4"/>
    <s v="Skilled Manual"/>
    <x v="0"/>
    <n v="0"/>
    <x v="3"/>
    <x v="2"/>
    <n v="47"/>
    <x v="0"/>
    <x v="0"/>
  </r>
  <r>
    <n v="24943"/>
    <x v="0"/>
    <x v="1"/>
    <n v="60000"/>
    <n v="3"/>
    <x v="0"/>
    <s v="Management"/>
    <x v="0"/>
    <n v="2"/>
    <x v="4"/>
    <x v="2"/>
    <n v="66"/>
    <x v="1"/>
    <x v="0"/>
  </r>
  <r>
    <n v="28667"/>
    <x v="1"/>
    <x v="1"/>
    <n v="70000"/>
    <n v="2"/>
    <x v="0"/>
    <s v="Skilled Manual"/>
    <x v="1"/>
    <n v="1"/>
    <x v="0"/>
    <x v="2"/>
    <n v="37"/>
    <x v="0"/>
    <x v="1"/>
  </r>
  <r>
    <n v="15194"/>
    <x v="1"/>
    <x v="1"/>
    <n v="120000"/>
    <n v="2"/>
    <x v="0"/>
    <s v="Management"/>
    <x v="1"/>
    <n v="3"/>
    <x v="0"/>
    <x v="2"/>
    <n v="39"/>
    <x v="0"/>
    <x v="1"/>
  </r>
  <r>
    <n v="17436"/>
    <x v="0"/>
    <x v="1"/>
    <n v="60000"/>
    <n v="2"/>
    <x v="2"/>
    <s v="Professional"/>
    <x v="1"/>
    <n v="2"/>
    <x v="3"/>
    <x v="2"/>
    <n v="51"/>
    <x v="0"/>
    <x v="0"/>
  </r>
  <r>
    <n v="18935"/>
    <x v="0"/>
    <x v="0"/>
    <n v="130000"/>
    <n v="0"/>
    <x v="4"/>
    <s v="Management"/>
    <x v="0"/>
    <n v="3"/>
    <x v="3"/>
    <x v="2"/>
    <n v="40"/>
    <x v="0"/>
    <x v="0"/>
  </r>
  <r>
    <n v="16871"/>
    <x v="0"/>
    <x v="0"/>
    <n v="90000"/>
    <n v="2"/>
    <x v="2"/>
    <s v="Professional"/>
    <x v="0"/>
    <n v="1"/>
    <x v="4"/>
    <x v="2"/>
    <n v="51"/>
    <x v="0"/>
    <x v="1"/>
  </r>
  <r>
    <n v="12100"/>
    <x v="1"/>
    <x v="1"/>
    <n v="60000"/>
    <n v="2"/>
    <x v="0"/>
    <s v="Management"/>
    <x v="0"/>
    <n v="0"/>
    <x v="4"/>
    <x v="2"/>
    <n v="57"/>
    <x v="1"/>
    <x v="0"/>
  </r>
  <r>
    <n v="23158"/>
    <x v="0"/>
    <x v="0"/>
    <n v="60000"/>
    <n v="1"/>
    <x v="4"/>
    <s v="Professional"/>
    <x v="1"/>
    <n v="0"/>
    <x v="0"/>
    <x v="2"/>
    <n v="35"/>
    <x v="0"/>
    <x v="1"/>
  </r>
  <r>
    <n v="18545"/>
    <x v="0"/>
    <x v="1"/>
    <n v="40000"/>
    <n v="4"/>
    <x v="2"/>
    <s v="Professional"/>
    <x v="1"/>
    <n v="2"/>
    <x v="4"/>
    <x v="2"/>
    <n v="61"/>
    <x v="1"/>
    <x v="1"/>
  </r>
  <r>
    <n v="18391"/>
    <x v="1"/>
    <x v="0"/>
    <n v="80000"/>
    <n v="5"/>
    <x v="1"/>
    <s v="Professional"/>
    <x v="0"/>
    <n v="2"/>
    <x v="2"/>
    <x v="2"/>
    <n v="44"/>
    <x v="0"/>
    <x v="0"/>
  </r>
  <r>
    <n v="19812"/>
    <x v="1"/>
    <x v="0"/>
    <n v="70000"/>
    <n v="2"/>
    <x v="1"/>
    <s v="Professional"/>
    <x v="0"/>
    <n v="0"/>
    <x v="2"/>
    <x v="2"/>
    <n v="49"/>
    <x v="0"/>
    <x v="1"/>
  </r>
  <r>
    <n v="27660"/>
    <x v="0"/>
    <x v="1"/>
    <n v="80000"/>
    <n v="4"/>
    <x v="4"/>
    <s v="Management"/>
    <x v="0"/>
    <n v="2"/>
    <x v="2"/>
    <x v="2"/>
    <n v="70"/>
    <x v="1"/>
    <x v="0"/>
  </r>
  <r>
    <n v="18058"/>
    <x v="1"/>
    <x v="0"/>
    <n v="20000"/>
    <n v="3"/>
    <x v="2"/>
    <s v="Skilled Manual"/>
    <x v="0"/>
    <n v="2"/>
    <x v="1"/>
    <x v="2"/>
    <n v="78"/>
    <x v="1"/>
    <x v="0"/>
  </r>
  <r>
    <n v="20343"/>
    <x v="0"/>
    <x v="0"/>
    <n v="90000"/>
    <n v="4"/>
    <x v="1"/>
    <s v="Professional"/>
    <x v="0"/>
    <n v="1"/>
    <x v="3"/>
    <x v="2"/>
    <n v="45"/>
    <x v="0"/>
    <x v="0"/>
  </r>
  <r>
    <n v="28997"/>
    <x v="1"/>
    <x v="1"/>
    <n v="40000"/>
    <n v="2"/>
    <x v="2"/>
    <s v="Professional"/>
    <x v="1"/>
    <n v="1"/>
    <x v="1"/>
    <x v="2"/>
    <n v="58"/>
    <x v="1"/>
    <x v="1"/>
  </r>
  <r>
    <n v="24398"/>
    <x v="0"/>
    <x v="1"/>
    <n v="130000"/>
    <n v="1"/>
    <x v="4"/>
    <s v="Management"/>
    <x v="0"/>
    <n v="4"/>
    <x v="0"/>
    <x v="2"/>
    <n v="41"/>
    <x v="0"/>
    <x v="0"/>
  </r>
  <r>
    <n v="19002"/>
    <x v="0"/>
    <x v="0"/>
    <n v="60000"/>
    <n v="2"/>
    <x v="1"/>
    <s v="Professional"/>
    <x v="0"/>
    <n v="1"/>
    <x v="1"/>
    <x v="2"/>
    <n v="57"/>
    <x v="1"/>
    <x v="1"/>
  </r>
  <r>
    <n v="28609"/>
    <x v="0"/>
    <x v="1"/>
    <n v="30000"/>
    <n v="2"/>
    <x v="2"/>
    <s v="Skilled Manual"/>
    <x v="1"/>
    <n v="2"/>
    <x v="0"/>
    <x v="2"/>
    <n v="49"/>
    <x v="0"/>
    <x v="0"/>
  </r>
  <r>
    <n v="29231"/>
    <x v="1"/>
    <x v="1"/>
    <n v="80000"/>
    <n v="4"/>
    <x v="1"/>
    <s v="Professional"/>
    <x v="1"/>
    <n v="2"/>
    <x v="0"/>
    <x v="2"/>
    <n v="43"/>
    <x v="0"/>
    <x v="0"/>
  </r>
  <r>
    <n v="18858"/>
    <x v="1"/>
    <x v="1"/>
    <n v="60000"/>
    <n v="2"/>
    <x v="3"/>
    <s v="Skilled Manual"/>
    <x v="0"/>
    <n v="2"/>
    <x v="2"/>
    <x v="2"/>
    <n v="52"/>
    <x v="0"/>
    <x v="1"/>
  </r>
  <r>
    <n v="20000"/>
    <x v="0"/>
    <x v="1"/>
    <n v="60000"/>
    <n v="1"/>
    <x v="4"/>
    <s v="Professional"/>
    <x v="0"/>
    <n v="0"/>
    <x v="0"/>
    <x v="2"/>
    <n v="35"/>
    <x v="0"/>
    <x v="1"/>
  </r>
  <r>
    <n v="25261"/>
    <x v="0"/>
    <x v="1"/>
    <n v="40000"/>
    <n v="0"/>
    <x v="2"/>
    <s v="Skilled Manual"/>
    <x v="0"/>
    <n v="2"/>
    <x v="2"/>
    <x v="2"/>
    <n v="27"/>
    <x v="2"/>
    <x v="0"/>
  </r>
  <r>
    <n v="17458"/>
    <x v="1"/>
    <x v="1"/>
    <n v="70000"/>
    <n v="3"/>
    <x v="2"/>
    <s v="Professional"/>
    <x v="0"/>
    <n v="0"/>
    <x v="2"/>
    <x v="2"/>
    <n v="52"/>
    <x v="0"/>
    <x v="1"/>
  </r>
  <r>
    <n v="11644"/>
    <x v="1"/>
    <x v="1"/>
    <n v="40000"/>
    <n v="2"/>
    <x v="0"/>
    <s v="Skilled Manual"/>
    <x v="0"/>
    <n v="0"/>
    <x v="1"/>
    <x v="2"/>
    <n v="36"/>
    <x v="0"/>
    <x v="0"/>
  </r>
  <r>
    <n v="16145"/>
    <x v="1"/>
    <x v="0"/>
    <n v="70000"/>
    <n v="5"/>
    <x v="4"/>
    <s v="Professional"/>
    <x v="0"/>
    <n v="3"/>
    <x v="4"/>
    <x v="2"/>
    <n v="46"/>
    <x v="0"/>
    <x v="1"/>
  </r>
  <r>
    <n v="16890"/>
    <x v="0"/>
    <x v="1"/>
    <n v="60000"/>
    <n v="3"/>
    <x v="3"/>
    <s v="Skilled Manual"/>
    <x v="0"/>
    <n v="2"/>
    <x v="2"/>
    <x v="2"/>
    <n v="52"/>
    <x v="0"/>
    <x v="1"/>
  </r>
  <r>
    <n v="25983"/>
    <x v="0"/>
    <x v="1"/>
    <n v="70000"/>
    <n v="0"/>
    <x v="0"/>
    <s v="Professional"/>
    <x v="1"/>
    <n v="1"/>
    <x v="0"/>
    <x v="2"/>
    <n v="43"/>
    <x v="0"/>
    <x v="0"/>
  </r>
  <r>
    <n v="14633"/>
    <x v="0"/>
    <x v="1"/>
    <n v="60000"/>
    <n v="1"/>
    <x v="1"/>
    <s v="Skilled Manual"/>
    <x v="0"/>
    <n v="1"/>
    <x v="1"/>
    <x v="2"/>
    <n v="44"/>
    <x v="0"/>
    <x v="0"/>
  </r>
  <r>
    <n v="22994"/>
    <x v="0"/>
    <x v="0"/>
    <n v="80000"/>
    <n v="0"/>
    <x v="0"/>
    <s v="Management"/>
    <x v="0"/>
    <n v="1"/>
    <x v="3"/>
    <x v="2"/>
    <n v="34"/>
    <x v="0"/>
    <x v="1"/>
  </r>
  <r>
    <n v="22983"/>
    <x v="1"/>
    <x v="0"/>
    <n v="30000"/>
    <n v="0"/>
    <x v="3"/>
    <s v="Clerical"/>
    <x v="0"/>
    <n v="2"/>
    <x v="2"/>
    <x v="2"/>
    <n v="27"/>
    <x v="2"/>
    <x v="0"/>
  </r>
  <r>
    <n v="25184"/>
    <x v="1"/>
    <x v="1"/>
    <n v="110000"/>
    <n v="1"/>
    <x v="1"/>
    <s v="Professional"/>
    <x v="0"/>
    <n v="4"/>
    <x v="2"/>
    <x v="2"/>
    <n v="45"/>
    <x v="0"/>
    <x v="1"/>
  </r>
  <r>
    <n v="14469"/>
    <x v="0"/>
    <x v="0"/>
    <n v="100000"/>
    <n v="3"/>
    <x v="1"/>
    <s v="Professional"/>
    <x v="0"/>
    <n v="4"/>
    <x v="3"/>
    <x v="2"/>
    <n v="45"/>
    <x v="0"/>
    <x v="0"/>
  </r>
  <r>
    <n v="11538"/>
    <x v="1"/>
    <x v="0"/>
    <n v="60000"/>
    <n v="4"/>
    <x v="4"/>
    <s v="Skilled Manual"/>
    <x v="1"/>
    <n v="0"/>
    <x v="0"/>
    <x v="2"/>
    <n v="47"/>
    <x v="0"/>
    <x v="1"/>
  </r>
  <r>
    <n v="16245"/>
    <x v="1"/>
    <x v="0"/>
    <n v="80000"/>
    <n v="4"/>
    <x v="4"/>
    <s v="Skilled Manual"/>
    <x v="0"/>
    <n v="0"/>
    <x v="3"/>
    <x v="2"/>
    <n v="47"/>
    <x v="0"/>
    <x v="0"/>
  </r>
  <r>
    <n v="17858"/>
    <x v="0"/>
    <x v="1"/>
    <n v="40000"/>
    <n v="4"/>
    <x v="2"/>
    <s v="Skilled Manual"/>
    <x v="0"/>
    <n v="2"/>
    <x v="1"/>
    <x v="2"/>
    <n v="44"/>
    <x v="0"/>
    <x v="1"/>
  </r>
  <r>
    <n v="25347"/>
    <x v="1"/>
    <x v="0"/>
    <n v="20000"/>
    <n v="3"/>
    <x v="3"/>
    <s v="Clerical"/>
    <x v="1"/>
    <n v="2"/>
    <x v="0"/>
    <x v="2"/>
    <n v="49"/>
    <x v="0"/>
    <x v="0"/>
  </r>
  <r>
    <n v="15814"/>
    <x v="1"/>
    <x v="0"/>
    <n v="40000"/>
    <n v="0"/>
    <x v="2"/>
    <s v="Skilled Manual"/>
    <x v="0"/>
    <n v="1"/>
    <x v="2"/>
    <x v="2"/>
    <n v="30"/>
    <x v="2"/>
    <x v="0"/>
  </r>
  <r>
    <n v="11259"/>
    <x v="0"/>
    <x v="0"/>
    <n v="100000"/>
    <n v="4"/>
    <x v="1"/>
    <s v="Professional"/>
    <x v="0"/>
    <n v="4"/>
    <x v="1"/>
    <x v="2"/>
    <n v="41"/>
    <x v="0"/>
    <x v="1"/>
  </r>
  <r>
    <n v="11200"/>
    <x v="0"/>
    <x v="1"/>
    <n v="70000"/>
    <n v="4"/>
    <x v="0"/>
    <s v="Management"/>
    <x v="0"/>
    <n v="1"/>
    <x v="3"/>
    <x v="2"/>
    <n v="58"/>
    <x v="1"/>
    <x v="0"/>
  </r>
  <r>
    <n v="25101"/>
    <x v="0"/>
    <x v="1"/>
    <n v="60000"/>
    <n v="5"/>
    <x v="0"/>
    <s v="Professional"/>
    <x v="0"/>
    <n v="1"/>
    <x v="1"/>
    <x v="2"/>
    <n v="47"/>
    <x v="0"/>
    <x v="0"/>
  </r>
  <r>
    <n v="21801"/>
    <x v="0"/>
    <x v="0"/>
    <n v="70000"/>
    <n v="4"/>
    <x v="1"/>
    <s v="Professional"/>
    <x v="0"/>
    <n v="1"/>
    <x v="3"/>
    <x v="2"/>
    <n v="55"/>
    <x v="1"/>
    <x v="0"/>
  </r>
  <r>
    <n v="25943"/>
    <x v="1"/>
    <x v="0"/>
    <n v="70000"/>
    <n v="0"/>
    <x v="1"/>
    <s v="Skilled Manual"/>
    <x v="1"/>
    <n v="2"/>
    <x v="0"/>
    <x v="2"/>
    <n v="27"/>
    <x v="2"/>
    <x v="1"/>
  </r>
  <r>
    <n v="22127"/>
    <x v="0"/>
    <x v="1"/>
    <n v="60000"/>
    <n v="3"/>
    <x v="4"/>
    <s v="Management"/>
    <x v="0"/>
    <n v="2"/>
    <x v="3"/>
    <x v="2"/>
    <n v="67"/>
    <x v="1"/>
    <x v="0"/>
  </r>
  <r>
    <n v="20414"/>
    <x v="0"/>
    <x v="0"/>
    <n v="60000"/>
    <n v="0"/>
    <x v="1"/>
    <s v="Skilled Manual"/>
    <x v="0"/>
    <n v="2"/>
    <x v="2"/>
    <x v="2"/>
    <n v="29"/>
    <x v="2"/>
    <x v="0"/>
  </r>
  <r>
    <n v="23672"/>
    <x v="0"/>
    <x v="0"/>
    <n v="60000"/>
    <n v="3"/>
    <x v="4"/>
    <s v="Management"/>
    <x v="0"/>
    <n v="2"/>
    <x v="3"/>
    <x v="2"/>
    <n v="67"/>
    <x v="1"/>
    <x v="0"/>
  </r>
  <r>
    <n v="29255"/>
    <x v="1"/>
    <x v="1"/>
    <n v="80000"/>
    <n v="3"/>
    <x v="1"/>
    <s v="Professional"/>
    <x v="1"/>
    <n v="1"/>
    <x v="3"/>
    <x v="2"/>
    <n v="51"/>
    <x v="0"/>
    <x v="1"/>
  </r>
  <r>
    <n v="28815"/>
    <x v="0"/>
    <x v="0"/>
    <n v="50000"/>
    <n v="1"/>
    <x v="4"/>
    <s v="Skilled Manual"/>
    <x v="0"/>
    <n v="0"/>
    <x v="0"/>
    <x v="2"/>
    <n v="35"/>
    <x v="0"/>
    <x v="0"/>
  </r>
  <r>
    <n v="27753"/>
    <x v="0"/>
    <x v="1"/>
    <n v="40000"/>
    <n v="0"/>
    <x v="2"/>
    <s v="Skilled Manual"/>
    <x v="1"/>
    <n v="2"/>
    <x v="3"/>
    <x v="2"/>
    <n v="30"/>
    <x v="2"/>
    <x v="0"/>
  </r>
  <r>
    <n v="27643"/>
    <x v="1"/>
    <x v="1"/>
    <n v="70000"/>
    <n v="5"/>
    <x v="1"/>
    <s v="Professional"/>
    <x v="0"/>
    <n v="3"/>
    <x v="1"/>
    <x v="2"/>
    <n v="44"/>
    <x v="0"/>
    <x v="0"/>
  </r>
  <r>
    <n v="13754"/>
    <x v="1"/>
    <x v="0"/>
    <n v="80000"/>
    <n v="4"/>
    <x v="4"/>
    <s v="Skilled Manual"/>
    <x v="0"/>
    <n v="0"/>
    <x v="3"/>
    <x v="2"/>
    <n v="48"/>
    <x v="0"/>
    <x v="0"/>
  </r>
  <r>
    <n v="22088"/>
    <x v="0"/>
    <x v="0"/>
    <n v="130000"/>
    <n v="1"/>
    <x v="0"/>
    <s v="Management"/>
    <x v="0"/>
    <n v="2"/>
    <x v="0"/>
    <x v="2"/>
    <n v="45"/>
    <x v="0"/>
    <x v="1"/>
  </r>
  <r>
    <n v="27388"/>
    <x v="0"/>
    <x v="1"/>
    <n v="60000"/>
    <n v="3"/>
    <x v="0"/>
    <s v="Management"/>
    <x v="1"/>
    <n v="2"/>
    <x v="3"/>
    <x v="2"/>
    <n v="66"/>
    <x v="1"/>
    <x v="0"/>
  </r>
  <r>
    <n v="24745"/>
    <x v="1"/>
    <x v="0"/>
    <n v="30000"/>
    <n v="2"/>
    <x v="2"/>
    <s v="Skilled Manual"/>
    <x v="1"/>
    <n v="2"/>
    <x v="0"/>
    <x v="2"/>
    <n v="49"/>
    <x v="0"/>
    <x v="0"/>
  </r>
  <r>
    <n v="29237"/>
    <x v="1"/>
    <x v="0"/>
    <n v="120000"/>
    <n v="4"/>
    <x v="1"/>
    <s v="Professional"/>
    <x v="0"/>
    <n v="3"/>
    <x v="2"/>
    <x v="2"/>
    <n v="43"/>
    <x v="0"/>
    <x v="1"/>
  </r>
  <r>
    <n v="15272"/>
    <x v="1"/>
    <x v="1"/>
    <n v="40000"/>
    <n v="0"/>
    <x v="2"/>
    <s v="Skilled Manual"/>
    <x v="1"/>
    <n v="2"/>
    <x v="3"/>
    <x v="2"/>
    <n v="30"/>
    <x v="2"/>
    <x v="0"/>
  </r>
  <r>
    <n v="18949"/>
    <x v="1"/>
    <x v="1"/>
    <n v="70000"/>
    <n v="0"/>
    <x v="4"/>
    <s v="Management"/>
    <x v="0"/>
    <n v="2"/>
    <x v="2"/>
    <x v="2"/>
    <n v="74"/>
    <x v="1"/>
    <x v="1"/>
  </r>
  <r>
    <n v="14507"/>
    <x v="0"/>
    <x v="1"/>
    <n v="100000"/>
    <n v="2"/>
    <x v="4"/>
    <s v="Management"/>
    <x v="0"/>
    <n v="3"/>
    <x v="3"/>
    <x v="2"/>
    <n v="65"/>
    <x v="1"/>
    <x v="0"/>
  </r>
  <r>
    <n v="25886"/>
    <x v="0"/>
    <x v="0"/>
    <n v="60000"/>
    <n v="2"/>
    <x v="1"/>
    <s v="Professional"/>
    <x v="0"/>
    <n v="2"/>
    <x v="1"/>
    <x v="2"/>
    <n v="56"/>
    <x v="1"/>
    <x v="1"/>
  </r>
  <r>
    <n v="21441"/>
    <x v="0"/>
    <x v="1"/>
    <n v="50000"/>
    <n v="4"/>
    <x v="0"/>
    <s v="Management"/>
    <x v="0"/>
    <n v="2"/>
    <x v="4"/>
    <x v="2"/>
    <n v="64"/>
    <x v="1"/>
    <x v="0"/>
  </r>
  <r>
    <n v="21741"/>
    <x v="0"/>
    <x v="0"/>
    <n v="70000"/>
    <n v="3"/>
    <x v="1"/>
    <s v="Professional"/>
    <x v="0"/>
    <n v="2"/>
    <x v="2"/>
    <x v="2"/>
    <n v="50"/>
    <x v="0"/>
    <x v="1"/>
  </r>
  <r>
    <n v="14572"/>
    <x v="0"/>
    <x v="0"/>
    <n v="70000"/>
    <n v="3"/>
    <x v="4"/>
    <s v="Professional"/>
    <x v="0"/>
    <n v="0"/>
    <x v="1"/>
    <x v="2"/>
    <n v="35"/>
    <x v="0"/>
    <x v="1"/>
  </r>
  <r>
    <n v="23368"/>
    <x v="0"/>
    <x v="0"/>
    <n v="60000"/>
    <n v="5"/>
    <x v="0"/>
    <s v="Skilled Manual"/>
    <x v="0"/>
    <n v="3"/>
    <x v="4"/>
    <x v="2"/>
    <n v="41"/>
    <x v="0"/>
    <x v="0"/>
  </r>
  <r>
    <n v="16217"/>
    <x v="1"/>
    <x v="0"/>
    <n v="60000"/>
    <n v="0"/>
    <x v="4"/>
    <s v="Skilled Manual"/>
    <x v="0"/>
    <n v="0"/>
    <x v="0"/>
    <x v="2"/>
    <n v="39"/>
    <x v="0"/>
    <x v="0"/>
  </r>
  <r>
    <n v="16247"/>
    <x v="1"/>
    <x v="0"/>
    <n v="60000"/>
    <n v="4"/>
    <x v="4"/>
    <s v="Skilled Manual"/>
    <x v="1"/>
    <n v="0"/>
    <x v="3"/>
    <x v="2"/>
    <n v="47"/>
    <x v="0"/>
    <x v="0"/>
  </r>
  <r>
    <n v="22010"/>
    <x v="1"/>
    <x v="1"/>
    <n v="40000"/>
    <n v="0"/>
    <x v="2"/>
    <s v="Skilled Manual"/>
    <x v="0"/>
    <n v="2"/>
    <x v="2"/>
    <x v="2"/>
    <n v="31"/>
    <x v="0"/>
    <x v="0"/>
  </r>
  <r>
    <n v="25872"/>
    <x v="1"/>
    <x v="0"/>
    <n v="70000"/>
    <n v="2"/>
    <x v="0"/>
    <s v="Management"/>
    <x v="1"/>
    <n v="1"/>
    <x v="1"/>
    <x v="2"/>
    <n v="58"/>
    <x v="1"/>
    <x v="1"/>
  </r>
  <r>
    <n v="19164"/>
    <x v="1"/>
    <x v="0"/>
    <n v="70000"/>
    <n v="0"/>
    <x v="0"/>
    <s v="Professional"/>
    <x v="1"/>
    <n v="1"/>
    <x v="1"/>
    <x v="2"/>
    <n v="38"/>
    <x v="0"/>
    <x v="1"/>
  </r>
  <r>
    <n v="18435"/>
    <x v="1"/>
    <x v="0"/>
    <n v="70000"/>
    <n v="5"/>
    <x v="4"/>
    <s v="Management"/>
    <x v="0"/>
    <n v="2"/>
    <x v="4"/>
    <x v="2"/>
    <n v="67"/>
    <x v="1"/>
    <x v="1"/>
  </r>
  <r>
    <n v="14284"/>
    <x v="1"/>
    <x v="1"/>
    <n v="60000"/>
    <n v="0"/>
    <x v="1"/>
    <s v="Professional"/>
    <x v="1"/>
    <n v="2"/>
    <x v="3"/>
    <x v="2"/>
    <n v="32"/>
    <x v="0"/>
    <x v="1"/>
  </r>
  <r>
    <n v="11287"/>
    <x v="0"/>
    <x v="1"/>
    <n v="70000"/>
    <n v="5"/>
    <x v="1"/>
    <s v="Professional"/>
    <x v="1"/>
    <n v="3"/>
    <x v="2"/>
    <x v="2"/>
    <n v="45"/>
    <x v="0"/>
    <x v="0"/>
  </r>
  <r>
    <n v="13066"/>
    <x v="1"/>
    <x v="1"/>
    <n v="30000"/>
    <n v="0"/>
    <x v="2"/>
    <s v="Skilled Manual"/>
    <x v="1"/>
    <n v="2"/>
    <x v="3"/>
    <x v="2"/>
    <n v="31"/>
    <x v="0"/>
    <x v="1"/>
  </r>
  <r>
    <n v="29106"/>
    <x v="1"/>
    <x v="1"/>
    <n v="40000"/>
    <n v="0"/>
    <x v="2"/>
    <s v="Skilled Manual"/>
    <x v="1"/>
    <n v="2"/>
    <x v="3"/>
    <x v="2"/>
    <n v="31"/>
    <x v="0"/>
    <x v="1"/>
  </r>
  <r>
    <n v="26236"/>
    <x v="0"/>
    <x v="0"/>
    <n v="40000"/>
    <n v="3"/>
    <x v="1"/>
    <s v="Clerical"/>
    <x v="0"/>
    <n v="1"/>
    <x v="0"/>
    <x v="2"/>
    <n v="31"/>
    <x v="0"/>
    <x v="0"/>
  </r>
  <r>
    <n v="17531"/>
    <x v="0"/>
    <x v="1"/>
    <n v="60000"/>
    <n v="2"/>
    <x v="2"/>
    <s v="Professional"/>
    <x v="1"/>
    <n v="2"/>
    <x v="2"/>
    <x v="2"/>
    <n v="50"/>
    <x v="0"/>
    <x v="0"/>
  </r>
  <r>
    <n v="12964"/>
    <x v="0"/>
    <x v="1"/>
    <n v="70000"/>
    <n v="1"/>
    <x v="1"/>
    <s v="Skilled Manual"/>
    <x v="0"/>
    <n v="1"/>
    <x v="0"/>
    <x v="2"/>
    <n v="44"/>
    <x v="0"/>
    <x v="0"/>
  </r>
  <r>
    <n v="19133"/>
    <x v="1"/>
    <x v="1"/>
    <n v="50000"/>
    <n v="2"/>
    <x v="0"/>
    <s v="Skilled Manual"/>
    <x v="0"/>
    <n v="1"/>
    <x v="1"/>
    <x v="2"/>
    <n v="38"/>
    <x v="0"/>
    <x v="1"/>
  </r>
  <r>
    <n v="24643"/>
    <x v="1"/>
    <x v="0"/>
    <n v="60000"/>
    <n v="4"/>
    <x v="0"/>
    <s v="Management"/>
    <x v="0"/>
    <n v="2"/>
    <x v="4"/>
    <x v="2"/>
    <n v="63"/>
    <x v="1"/>
    <x v="0"/>
  </r>
  <r>
    <n v="21599"/>
    <x v="0"/>
    <x v="0"/>
    <n v="60000"/>
    <n v="1"/>
    <x v="4"/>
    <s v="Professional"/>
    <x v="0"/>
    <n v="0"/>
    <x v="1"/>
    <x v="2"/>
    <n v="36"/>
    <x v="0"/>
    <x v="1"/>
  </r>
  <r>
    <n v="22976"/>
    <x v="1"/>
    <x v="1"/>
    <n v="40000"/>
    <n v="0"/>
    <x v="2"/>
    <s v="Skilled Manual"/>
    <x v="1"/>
    <n v="2"/>
    <x v="0"/>
    <x v="2"/>
    <n v="28"/>
    <x v="2"/>
    <x v="1"/>
  </r>
  <r>
    <n v="27637"/>
    <x v="1"/>
    <x v="0"/>
    <n v="100000"/>
    <n v="1"/>
    <x v="1"/>
    <s v="Professional"/>
    <x v="1"/>
    <n v="3"/>
    <x v="3"/>
    <x v="2"/>
    <n v="44"/>
    <x v="0"/>
    <x v="0"/>
  </r>
  <r>
    <n v="11890"/>
    <x v="0"/>
    <x v="0"/>
    <n v="70000"/>
    <n v="5"/>
    <x v="4"/>
    <s v="Professional"/>
    <x v="0"/>
    <n v="1"/>
    <x v="0"/>
    <x v="2"/>
    <n v="47"/>
    <x v="0"/>
    <x v="0"/>
  </r>
  <r>
    <n v="28580"/>
    <x v="0"/>
    <x v="0"/>
    <n v="80000"/>
    <n v="0"/>
    <x v="4"/>
    <s v="Skilled Manual"/>
    <x v="0"/>
    <n v="0"/>
    <x v="3"/>
    <x v="2"/>
    <n v="40"/>
    <x v="0"/>
    <x v="1"/>
  </r>
  <r>
    <n v="14443"/>
    <x v="0"/>
    <x v="1"/>
    <n v="130000"/>
    <n v="1"/>
    <x v="4"/>
    <s v="Management"/>
    <x v="0"/>
    <n v="4"/>
    <x v="0"/>
    <x v="2"/>
    <n v="40"/>
    <x v="0"/>
    <x v="0"/>
  </r>
  <r>
    <n v="17864"/>
    <x v="0"/>
    <x v="0"/>
    <n v="60000"/>
    <n v="1"/>
    <x v="1"/>
    <s v="Skilled Manual"/>
    <x v="0"/>
    <n v="1"/>
    <x v="1"/>
    <x v="2"/>
    <n v="46"/>
    <x v="0"/>
    <x v="1"/>
  </r>
  <r>
    <n v="20505"/>
    <x v="0"/>
    <x v="0"/>
    <n v="40000"/>
    <n v="5"/>
    <x v="2"/>
    <s v="Professional"/>
    <x v="1"/>
    <n v="2"/>
    <x v="4"/>
    <x v="2"/>
    <n v="61"/>
    <x v="1"/>
    <x v="0"/>
  </r>
  <r>
    <n v="14592"/>
    <x v="0"/>
    <x v="0"/>
    <n v="60000"/>
    <n v="0"/>
    <x v="4"/>
    <s v="Professional"/>
    <x v="0"/>
    <n v="0"/>
    <x v="0"/>
    <x v="2"/>
    <n v="40"/>
    <x v="0"/>
    <x v="0"/>
  </r>
  <r>
    <n v="22227"/>
    <x v="0"/>
    <x v="0"/>
    <n v="60000"/>
    <n v="2"/>
    <x v="2"/>
    <s v="Professional"/>
    <x v="0"/>
    <n v="2"/>
    <x v="2"/>
    <x v="2"/>
    <n v="50"/>
    <x v="0"/>
    <x v="0"/>
  </r>
  <r>
    <n v="21471"/>
    <x v="0"/>
    <x v="1"/>
    <n v="70000"/>
    <n v="2"/>
    <x v="1"/>
    <s v="Professional"/>
    <x v="0"/>
    <n v="1"/>
    <x v="4"/>
    <x v="2"/>
    <n v="59"/>
    <x v="1"/>
    <x v="0"/>
  </r>
  <r>
    <n v="22252"/>
    <x v="1"/>
    <x v="0"/>
    <n v="60000"/>
    <n v="1"/>
    <x v="4"/>
    <s v="Professional"/>
    <x v="0"/>
    <n v="0"/>
    <x v="1"/>
    <x v="2"/>
    <n v="36"/>
    <x v="0"/>
    <x v="1"/>
  </r>
  <r>
    <n v="21260"/>
    <x v="1"/>
    <x v="0"/>
    <n v="40000"/>
    <n v="0"/>
    <x v="2"/>
    <s v="Skilled Manual"/>
    <x v="0"/>
    <n v="2"/>
    <x v="2"/>
    <x v="2"/>
    <n v="30"/>
    <x v="2"/>
    <x v="0"/>
  </r>
  <r>
    <n v="11817"/>
    <x v="1"/>
    <x v="0"/>
    <n v="70000"/>
    <n v="4"/>
    <x v="4"/>
    <s v="Professional"/>
    <x v="0"/>
    <n v="0"/>
    <x v="1"/>
    <x v="2"/>
    <n v="35"/>
    <x v="0"/>
    <x v="1"/>
  </r>
  <r>
    <n v="19223"/>
    <x v="0"/>
    <x v="0"/>
    <n v="30000"/>
    <n v="2"/>
    <x v="2"/>
    <s v="Skilled Manual"/>
    <x v="0"/>
    <n v="2"/>
    <x v="3"/>
    <x v="2"/>
    <n v="48"/>
    <x v="0"/>
    <x v="0"/>
  </r>
  <r>
    <n v="18517"/>
    <x v="0"/>
    <x v="1"/>
    <n v="100000"/>
    <n v="3"/>
    <x v="0"/>
    <s v="Management"/>
    <x v="0"/>
    <n v="4"/>
    <x v="0"/>
    <x v="2"/>
    <n v="41"/>
    <x v="0"/>
    <x v="0"/>
  </r>
  <r>
    <n v="21717"/>
    <x v="0"/>
    <x v="1"/>
    <n v="40000"/>
    <n v="2"/>
    <x v="1"/>
    <s v="Clerical"/>
    <x v="0"/>
    <n v="1"/>
    <x v="0"/>
    <x v="2"/>
    <n v="47"/>
    <x v="0"/>
    <x v="0"/>
  </r>
  <r>
    <n v="13760"/>
    <x v="0"/>
    <x v="1"/>
    <n v="60000"/>
    <n v="4"/>
    <x v="4"/>
    <s v="Skilled Manual"/>
    <x v="1"/>
    <n v="0"/>
    <x v="0"/>
    <x v="2"/>
    <n v="47"/>
    <x v="0"/>
    <x v="0"/>
  </r>
  <r>
    <n v="18145"/>
    <x v="0"/>
    <x v="1"/>
    <n v="80000"/>
    <n v="5"/>
    <x v="0"/>
    <s v="Management"/>
    <x v="1"/>
    <n v="2"/>
    <x v="1"/>
    <x v="0"/>
    <n v="62"/>
    <x v="1"/>
    <x v="0"/>
  </r>
  <r>
    <n v="21770"/>
    <x v="0"/>
    <x v="1"/>
    <n v="60000"/>
    <n v="4"/>
    <x v="0"/>
    <s v="Management"/>
    <x v="0"/>
    <n v="2"/>
    <x v="4"/>
    <x v="2"/>
    <n v="60"/>
    <x v="1"/>
    <x v="0"/>
  </r>
  <r>
    <n v="11165"/>
    <x v="0"/>
    <x v="0"/>
    <n v="60000"/>
    <n v="0"/>
    <x v="1"/>
    <s v="Skilled Manual"/>
    <x v="1"/>
    <n v="1"/>
    <x v="3"/>
    <x v="2"/>
    <n v="33"/>
    <x v="0"/>
    <x v="0"/>
  </r>
  <r>
    <n v="16377"/>
    <x v="1"/>
    <x v="0"/>
    <n v="80000"/>
    <n v="4"/>
    <x v="4"/>
    <s v="Skilled Manual"/>
    <x v="1"/>
    <n v="0"/>
    <x v="0"/>
    <x v="2"/>
    <n v="47"/>
    <x v="0"/>
    <x v="0"/>
  </r>
  <r>
    <n v="26248"/>
    <x v="0"/>
    <x v="1"/>
    <n v="20000"/>
    <n v="3"/>
    <x v="3"/>
    <s v="Clerical"/>
    <x v="1"/>
    <n v="2"/>
    <x v="0"/>
    <x v="2"/>
    <n v="52"/>
    <x v="0"/>
    <x v="0"/>
  </r>
  <r>
    <n v="23461"/>
    <x v="0"/>
    <x v="0"/>
    <n v="90000"/>
    <n v="5"/>
    <x v="1"/>
    <s v="Professional"/>
    <x v="0"/>
    <n v="3"/>
    <x v="1"/>
    <x v="2"/>
    <n v="40"/>
    <x v="0"/>
    <x v="0"/>
  </r>
  <r>
    <n v="29133"/>
    <x v="1"/>
    <x v="0"/>
    <n v="60000"/>
    <n v="4"/>
    <x v="0"/>
    <s v="Skilled Manual"/>
    <x v="1"/>
    <n v="2"/>
    <x v="0"/>
    <x v="2"/>
    <n v="42"/>
    <x v="0"/>
    <x v="0"/>
  </r>
  <r>
    <n v="27673"/>
    <x v="1"/>
    <x v="0"/>
    <n v="60000"/>
    <n v="3"/>
    <x v="4"/>
    <s v="Management"/>
    <x v="0"/>
    <n v="2"/>
    <x v="2"/>
    <x v="2"/>
    <n v="53"/>
    <x v="0"/>
    <x v="1"/>
  </r>
  <r>
    <n v="12774"/>
    <x v="0"/>
    <x v="0"/>
    <n v="40000"/>
    <n v="1"/>
    <x v="1"/>
    <s v="Clerical"/>
    <x v="0"/>
    <n v="1"/>
    <x v="3"/>
    <x v="2"/>
    <n v="51"/>
    <x v="0"/>
    <x v="1"/>
  </r>
  <r>
    <n v="18910"/>
    <x v="1"/>
    <x v="1"/>
    <n v="30000"/>
    <n v="0"/>
    <x v="1"/>
    <s v="Skilled Manual"/>
    <x v="0"/>
    <n v="2"/>
    <x v="2"/>
    <x v="2"/>
    <n v="30"/>
    <x v="2"/>
    <x v="0"/>
  </r>
  <r>
    <n v="11699"/>
    <x v="1"/>
    <x v="1"/>
    <n v="60000"/>
    <n v="0"/>
    <x v="0"/>
    <s v="Skilled Manual"/>
    <x v="1"/>
    <n v="2"/>
    <x v="0"/>
    <x v="2"/>
    <n v="30"/>
    <x v="2"/>
    <x v="0"/>
  </r>
  <r>
    <n v="16725"/>
    <x v="0"/>
    <x v="1"/>
    <n v="30000"/>
    <n v="0"/>
    <x v="2"/>
    <s v="Skilled Manual"/>
    <x v="0"/>
    <n v="2"/>
    <x v="2"/>
    <x v="2"/>
    <n v="26"/>
    <x v="2"/>
    <x v="0"/>
  </r>
  <r>
    <n v="28269"/>
    <x v="1"/>
    <x v="0"/>
    <n v="130000"/>
    <n v="1"/>
    <x v="0"/>
    <s v="Management"/>
    <x v="1"/>
    <n v="1"/>
    <x v="1"/>
    <x v="2"/>
    <n v="45"/>
    <x v="0"/>
    <x v="0"/>
  </r>
  <r>
    <n v="23144"/>
    <x v="0"/>
    <x v="1"/>
    <n v="50000"/>
    <n v="1"/>
    <x v="0"/>
    <s v="Skilled Manual"/>
    <x v="0"/>
    <n v="0"/>
    <x v="0"/>
    <x v="2"/>
    <n v="34"/>
    <x v="0"/>
    <x v="1"/>
  </r>
  <r>
    <n v="23376"/>
    <x v="0"/>
    <x v="1"/>
    <n v="70000"/>
    <n v="1"/>
    <x v="0"/>
    <s v="Professional"/>
    <x v="0"/>
    <n v="1"/>
    <x v="1"/>
    <x v="2"/>
    <n v="44"/>
    <x v="0"/>
    <x v="1"/>
  </r>
  <r>
    <n v="25970"/>
    <x v="1"/>
    <x v="0"/>
    <n v="60000"/>
    <n v="4"/>
    <x v="0"/>
    <s v="Skilled Manual"/>
    <x v="1"/>
    <n v="2"/>
    <x v="0"/>
    <x v="2"/>
    <n v="41"/>
    <x v="0"/>
    <x v="1"/>
  </r>
  <r>
    <n v="28068"/>
    <x v="1"/>
    <x v="0"/>
    <n v="80000"/>
    <n v="3"/>
    <x v="4"/>
    <s v="Professional"/>
    <x v="1"/>
    <n v="0"/>
    <x v="0"/>
    <x v="2"/>
    <n v="36"/>
    <x v="0"/>
    <x v="1"/>
  </r>
  <r>
    <n v="18390"/>
    <x v="0"/>
    <x v="1"/>
    <n v="80000"/>
    <n v="5"/>
    <x v="1"/>
    <s v="Professional"/>
    <x v="0"/>
    <n v="2"/>
    <x v="0"/>
    <x v="2"/>
    <n v="44"/>
    <x v="0"/>
    <x v="0"/>
  </r>
  <r>
    <n v="29112"/>
    <x v="1"/>
    <x v="1"/>
    <n v="60000"/>
    <n v="0"/>
    <x v="1"/>
    <s v="Professional"/>
    <x v="1"/>
    <n v="2"/>
    <x v="3"/>
    <x v="2"/>
    <n v="30"/>
    <x v="2"/>
    <x v="0"/>
  </r>
  <r>
    <n v="14090"/>
    <x v="0"/>
    <x v="0"/>
    <n v="30000"/>
    <n v="0"/>
    <x v="3"/>
    <s v="Clerical"/>
    <x v="1"/>
    <n v="2"/>
    <x v="0"/>
    <x v="2"/>
    <n v="28"/>
    <x v="2"/>
    <x v="0"/>
  </r>
  <r>
    <n v="27040"/>
    <x v="0"/>
    <x v="1"/>
    <n v="20000"/>
    <n v="2"/>
    <x v="3"/>
    <s v="Clerical"/>
    <x v="0"/>
    <n v="2"/>
    <x v="3"/>
    <x v="2"/>
    <n v="49"/>
    <x v="0"/>
    <x v="0"/>
  </r>
  <r>
    <n v="23479"/>
    <x v="1"/>
    <x v="1"/>
    <n v="90000"/>
    <n v="0"/>
    <x v="1"/>
    <s v="Professional"/>
    <x v="1"/>
    <n v="2"/>
    <x v="0"/>
    <x v="2"/>
    <n v="43"/>
    <x v="0"/>
    <x v="1"/>
  </r>
  <r>
    <n v="16795"/>
    <x v="0"/>
    <x v="0"/>
    <n v="70000"/>
    <n v="4"/>
    <x v="0"/>
    <s v="Management"/>
    <x v="0"/>
    <n v="1"/>
    <x v="3"/>
    <x v="2"/>
    <n v="59"/>
    <x v="1"/>
    <x v="0"/>
  </r>
  <r>
    <n v="22014"/>
    <x v="1"/>
    <x v="1"/>
    <n v="30000"/>
    <n v="0"/>
    <x v="2"/>
    <s v="Skilled Manual"/>
    <x v="0"/>
    <n v="2"/>
    <x v="2"/>
    <x v="2"/>
    <n v="26"/>
    <x v="2"/>
    <x v="0"/>
  </r>
  <r>
    <n v="13314"/>
    <x v="0"/>
    <x v="1"/>
    <n v="120000"/>
    <n v="1"/>
    <x v="2"/>
    <s v="Professional"/>
    <x v="0"/>
    <n v="4"/>
    <x v="2"/>
    <x v="2"/>
    <n v="46"/>
    <x v="0"/>
    <x v="1"/>
  </r>
  <r>
    <n v="11619"/>
    <x v="1"/>
    <x v="0"/>
    <n v="50000"/>
    <n v="0"/>
    <x v="4"/>
    <s v="Skilled Manual"/>
    <x v="0"/>
    <n v="0"/>
    <x v="3"/>
    <x v="2"/>
    <n v="33"/>
    <x v="0"/>
    <x v="0"/>
  </r>
  <r>
    <n v="29132"/>
    <x v="1"/>
    <x v="0"/>
    <n v="40000"/>
    <n v="0"/>
    <x v="0"/>
    <s v="Professional"/>
    <x v="0"/>
    <n v="1"/>
    <x v="1"/>
    <x v="2"/>
    <n v="42"/>
    <x v="0"/>
    <x v="1"/>
  </r>
  <r>
    <n v="11199"/>
    <x v="0"/>
    <x v="0"/>
    <n v="70000"/>
    <n v="4"/>
    <x v="0"/>
    <s v="Management"/>
    <x v="0"/>
    <n v="1"/>
    <x v="4"/>
    <x v="2"/>
    <n v="59"/>
    <x v="1"/>
    <x v="0"/>
  </r>
  <r>
    <n v="20296"/>
    <x v="1"/>
    <x v="0"/>
    <n v="60000"/>
    <n v="0"/>
    <x v="1"/>
    <s v="Skilled Manual"/>
    <x v="1"/>
    <n v="1"/>
    <x v="3"/>
    <x v="2"/>
    <n v="33"/>
    <x v="0"/>
    <x v="1"/>
  </r>
  <r>
    <n v="17546"/>
    <x v="0"/>
    <x v="0"/>
    <n v="70000"/>
    <n v="1"/>
    <x v="1"/>
    <s v="Skilled Manual"/>
    <x v="0"/>
    <n v="1"/>
    <x v="0"/>
    <x v="2"/>
    <n v="44"/>
    <x v="0"/>
    <x v="1"/>
  </r>
  <r>
    <n v="18069"/>
    <x v="0"/>
    <x v="1"/>
    <n v="70000"/>
    <n v="5"/>
    <x v="0"/>
    <s v="Management"/>
    <x v="0"/>
    <n v="4"/>
    <x v="4"/>
    <x v="2"/>
    <n v="60"/>
    <x v="1"/>
    <x v="0"/>
  </r>
  <r>
    <n v="23712"/>
    <x v="1"/>
    <x v="0"/>
    <n v="70000"/>
    <n v="2"/>
    <x v="0"/>
    <s v="Management"/>
    <x v="0"/>
    <n v="1"/>
    <x v="4"/>
    <x v="2"/>
    <n v="59"/>
    <x v="1"/>
    <x v="0"/>
  </r>
  <r>
    <n v="23358"/>
    <x v="0"/>
    <x v="1"/>
    <n v="60000"/>
    <n v="0"/>
    <x v="2"/>
    <s v="Professional"/>
    <x v="0"/>
    <n v="2"/>
    <x v="2"/>
    <x v="2"/>
    <n v="32"/>
    <x v="0"/>
    <x v="1"/>
  </r>
  <r>
    <n v="20518"/>
    <x v="0"/>
    <x v="0"/>
    <n v="70000"/>
    <n v="2"/>
    <x v="1"/>
    <s v="Professional"/>
    <x v="0"/>
    <n v="1"/>
    <x v="4"/>
    <x v="2"/>
    <n v="58"/>
    <x v="1"/>
    <x v="0"/>
  </r>
  <r>
    <n v="28026"/>
    <x v="0"/>
    <x v="0"/>
    <n v="40000"/>
    <n v="2"/>
    <x v="2"/>
    <s v="Professional"/>
    <x v="1"/>
    <n v="2"/>
    <x v="1"/>
    <x v="2"/>
    <n v="59"/>
    <x v="1"/>
    <x v="0"/>
  </r>
  <r>
    <n v="11669"/>
    <x v="1"/>
    <x v="0"/>
    <n v="70000"/>
    <n v="2"/>
    <x v="0"/>
    <s v="Skilled Manual"/>
    <x v="0"/>
    <n v="1"/>
    <x v="1"/>
    <x v="2"/>
    <n v="38"/>
    <x v="0"/>
    <x v="0"/>
  </r>
  <r>
    <n v="16020"/>
    <x v="0"/>
    <x v="1"/>
    <n v="40000"/>
    <n v="0"/>
    <x v="2"/>
    <s v="Skilled Manual"/>
    <x v="0"/>
    <n v="2"/>
    <x v="2"/>
    <x v="2"/>
    <n v="28"/>
    <x v="2"/>
    <x v="1"/>
  </r>
  <r>
    <n v="27090"/>
    <x v="0"/>
    <x v="0"/>
    <n v="60000"/>
    <n v="1"/>
    <x v="4"/>
    <s v="Professional"/>
    <x v="0"/>
    <n v="0"/>
    <x v="1"/>
    <x v="2"/>
    <n v="37"/>
    <x v="0"/>
    <x v="1"/>
  </r>
  <r>
    <n v="27198"/>
    <x v="1"/>
    <x v="0"/>
    <n v="80000"/>
    <n v="0"/>
    <x v="4"/>
    <s v="Skilled Manual"/>
    <x v="1"/>
    <n v="0"/>
    <x v="0"/>
    <x v="2"/>
    <n v="40"/>
    <x v="0"/>
    <x v="0"/>
  </r>
  <r>
    <n v="19661"/>
    <x v="1"/>
    <x v="1"/>
    <n v="90000"/>
    <n v="4"/>
    <x v="0"/>
    <s v="Management"/>
    <x v="0"/>
    <n v="1"/>
    <x v="3"/>
    <x v="2"/>
    <n v="38"/>
    <x v="0"/>
    <x v="1"/>
  </r>
  <r>
    <n v="26327"/>
    <x v="0"/>
    <x v="1"/>
    <n v="70000"/>
    <n v="4"/>
    <x v="4"/>
    <s v="Professional"/>
    <x v="0"/>
    <n v="0"/>
    <x v="1"/>
    <x v="2"/>
    <n v="36"/>
    <x v="0"/>
    <x v="1"/>
  </r>
  <r>
    <n v="26341"/>
    <x v="0"/>
    <x v="0"/>
    <n v="70000"/>
    <n v="5"/>
    <x v="4"/>
    <s v="Professional"/>
    <x v="0"/>
    <n v="2"/>
    <x v="0"/>
    <x v="2"/>
    <n v="37"/>
    <x v="0"/>
    <x v="0"/>
  </r>
  <r>
    <n v="24958"/>
    <x v="1"/>
    <x v="0"/>
    <n v="40000"/>
    <n v="5"/>
    <x v="2"/>
    <s v="Professional"/>
    <x v="1"/>
    <n v="3"/>
    <x v="1"/>
    <x v="2"/>
    <n v="60"/>
    <x v="1"/>
    <x v="1"/>
  </r>
  <r>
    <n v="13287"/>
    <x v="1"/>
    <x v="1"/>
    <n v="110000"/>
    <n v="4"/>
    <x v="0"/>
    <s v="Management"/>
    <x v="0"/>
    <n v="4"/>
    <x v="2"/>
    <x v="2"/>
    <n v="42"/>
    <x v="0"/>
    <x v="1"/>
  </r>
  <r>
    <n v="14493"/>
    <x v="1"/>
    <x v="0"/>
    <n v="70000"/>
    <n v="3"/>
    <x v="4"/>
    <s v="Management"/>
    <x v="1"/>
    <n v="2"/>
    <x v="3"/>
    <x v="2"/>
    <n v="53"/>
    <x v="0"/>
    <x v="0"/>
  </r>
  <r>
    <n v="26678"/>
    <x v="1"/>
    <x v="0"/>
    <n v="80000"/>
    <n v="2"/>
    <x v="3"/>
    <s v="Skilled Manual"/>
    <x v="0"/>
    <n v="2"/>
    <x v="2"/>
    <x v="2"/>
    <n v="49"/>
    <x v="0"/>
    <x v="0"/>
  </r>
  <r>
    <n v="23275"/>
    <x v="0"/>
    <x v="1"/>
    <n v="30000"/>
    <n v="2"/>
    <x v="2"/>
    <s v="Skilled Manual"/>
    <x v="0"/>
    <n v="2"/>
    <x v="3"/>
    <x v="2"/>
    <n v="49"/>
    <x v="0"/>
    <x v="0"/>
  </r>
  <r>
    <n v="11270"/>
    <x v="0"/>
    <x v="1"/>
    <n v="130000"/>
    <n v="2"/>
    <x v="4"/>
    <s v="Management"/>
    <x v="0"/>
    <n v="3"/>
    <x v="0"/>
    <x v="2"/>
    <n v="42"/>
    <x v="0"/>
    <x v="1"/>
  </r>
  <r>
    <n v="20084"/>
    <x v="0"/>
    <x v="1"/>
    <n v="20000"/>
    <n v="2"/>
    <x v="2"/>
    <s v="Manual"/>
    <x v="1"/>
    <n v="2"/>
    <x v="0"/>
    <x v="2"/>
    <n v="53"/>
    <x v="0"/>
    <x v="0"/>
  </r>
  <r>
    <n v="16144"/>
    <x v="0"/>
    <x v="1"/>
    <n v="70000"/>
    <n v="1"/>
    <x v="4"/>
    <s v="Professional"/>
    <x v="0"/>
    <n v="1"/>
    <x v="0"/>
    <x v="2"/>
    <n v="46"/>
    <x v="0"/>
    <x v="1"/>
  </r>
  <r>
    <n v="27731"/>
    <x v="0"/>
    <x v="1"/>
    <n v="40000"/>
    <n v="0"/>
    <x v="2"/>
    <s v="Skilled Manual"/>
    <x v="0"/>
    <n v="2"/>
    <x v="2"/>
    <x v="2"/>
    <n v="27"/>
    <x v="2"/>
    <x v="0"/>
  </r>
  <r>
    <n v="11886"/>
    <x v="0"/>
    <x v="0"/>
    <n v="60000"/>
    <n v="3"/>
    <x v="0"/>
    <s v="Professional"/>
    <x v="0"/>
    <n v="1"/>
    <x v="0"/>
    <x v="2"/>
    <n v="48"/>
    <x v="0"/>
    <x v="1"/>
  </r>
  <r>
    <n v="24324"/>
    <x v="1"/>
    <x v="0"/>
    <n v="60000"/>
    <n v="4"/>
    <x v="0"/>
    <s v="Skilled Manual"/>
    <x v="0"/>
    <n v="2"/>
    <x v="1"/>
    <x v="2"/>
    <n v="41"/>
    <x v="0"/>
    <x v="1"/>
  </r>
  <r>
    <n v="22220"/>
    <x v="0"/>
    <x v="1"/>
    <n v="60000"/>
    <n v="2"/>
    <x v="2"/>
    <s v="Professional"/>
    <x v="1"/>
    <n v="2"/>
    <x v="3"/>
    <x v="2"/>
    <n v="49"/>
    <x v="0"/>
    <x v="1"/>
  </r>
  <r>
    <n v="26625"/>
    <x v="1"/>
    <x v="0"/>
    <n v="60000"/>
    <n v="0"/>
    <x v="4"/>
    <s v="Professional"/>
    <x v="0"/>
    <n v="1"/>
    <x v="1"/>
    <x v="2"/>
    <n v="38"/>
    <x v="0"/>
    <x v="1"/>
  </r>
  <r>
    <n v="23027"/>
    <x v="1"/>
    <x v="1"/>
    <n v="130000"/>
    <n v="1"/>
    <x v="0"/>
    <s v="Management"/>
    <x v="1"/>
    <n v="4"/>
    <x v="0"/>
    <x v="2"/>
    <n v="44"/>
    <x v="0"/>
    <x v="0"/>
  </r>
  <r>
    <n v="16867"/>
    <x v="1"/>
    <x v="0"/>
    <n v="130000"/>
    <n v="1"/>
    <x v="0"/>
    <s v="Management"/>
    <x v="1"/>
    <n v="3"/>
    <x v="0"/>
    <x v="2"/>
    <n v="45"/>
    <x v="0"/>
    <x v="1"/>
  </r>
  <r>
    <n v="14514"/>
    <x v="1"/>
    <x v="0"/>
    <n v="30000"/>
    <n v="0"/>
    <x v="1"/>
    <s v="Skilled Manual"/>
    <x v="0"/>
    <n v="1"/>
    <x v="2"/>
    <x v="2"/>
    <n v="26"/>
    <x v="2"/>
    <x v="0"/>
  </r>
  <r>
    <n v="19634"/>
    <x v="0"/>
    <x v="1"/>
    <n v="40000"/>
    <n v="0"/>
    <x v="2"/>
    <s v="Skilled Manual"/>
    <x v="0"/>
    <n v="1"/>
    <x v="2"/>
    <x v="2"/>
    <n v="31"/>
    <x v="0"/>
    <x v="0"/>
  </r>
  <r>
    <n v="18504"/>
    <x v="0"/>
    <x v="1"/>
    <n v="70000"/>
    <n v="2"/>
    <x v="3"/>
    <s v="Skilled Manual"/>
    <x v="1"/>
    <n v="2"/>
    <x v="3"/>
    <x v="2"/>
    <n v="49"/>
    <x v="0"/>
    <x v="0"/>
  </r>
  <r>
    <n v="28799"/>
    <x v="1"/>
    <x v="0"/>
    <n v="40000"/>
    <n v="2"/>
    <x v="1"/>
    <s v="Clerical"/>
    <x v="1"/>
    <n v="1"/>
    <x v="3"/>
    <x v="2"/>
    <n v="47"/>
    <x v="0"/>
    <x v="1"/>
  </r>
  <r>
    <n v="11225"/>
    <x v="0"/>
    <x v="0"/>
    <n v="60000"/>
    <n v="2"/>
    <x v="1"/>
    <s v="Professional"/>
    <x v="0"/>
    <n v="1"/>
    <x v="4"/>
    <x v="2"/>
    <n v="55"/>
    <x v="1"/>
    <x v="0"/>
  </r>
  <r>
    <n v="17657"/>
    <x v="0"/>
    <x v="1"/>
    <n v="40000"/>
    <n v="4"/>
    <x v="1"/>
    <s v="Clerical"/>
    <x v="1"/>
    <n v="0"/>
    <x v="0"/>
    <x v="2"/>
    <n v="30"/>
    <x v="2"/>
    <x v="0"/>
  </r>
  <r>
    <n v="14913"/>
    <x v="0"/>
    <x v="0"/>
    <n v="40000"/>
    <n v="1"/>
    <x v="1"/>
    <s v="Clerical"/>
    <x v="0"/>
    <n v="1"/>
    <x v="3"/>
    <x v="2"/>
    <n v="48"/>
    <x v="0"/>
    <x v="1"/>
  </r>
  <r>
    <n v="14077"/>
    <x v="1"/>
    <x v="1"/>
    <n v="30000"/>
    <n v="0"/>
    <x v="2"/>
    <s v="Skilled Manual"/>
    <x v="0"/>
    <n v="2"/>
    <x v="2"/>
    <x v="2"/>
    <n v="30"/>
    <x v="2"/>
    <x v="0"/>
  </r>
  <r>
    <n v="13296"/>
    <x v="0"/>
    <x v="1"/>
    <n v="110000"/>
    <n v="1"/>
    <x v="0"/>
    <s v="Management"/>
    <x v="0"/>
    <n v="3"/>
    <x v="2"/>
    <x v="2"/>
    <n v="45"/>
    <x v="0"/>
    <x v="0"/>
  </r>
  <r>
    <n v="20535"/>
    <x v="0"/>
    <x v="0"/>
    <n v="70000"/>
    <n v="4"/>
    <x v="1"/>
    <s v="Professional"/>
    <x v="0"/>
    <n v="1"/>
    <x v="4"/>
    <x v="2"/>
    <n v="56"/>
    <x v="1"/>
    <x v="0"/>
  </r>
  <r>
    <n v="12452"/>
    <x v="0"/>
    <x v="1"/>
    <n v="60000"/>
    <n v="4"/>
    <x v="4"/>
    <s v="Skilled Manual"/>
    <x v="0"/>
    <n v="0"/>
    <x v="3"/>
    <x v="2"/>
    <n v="47"/>
    <x v="0"/>
    <x v="1"/>
  </r>
  <r>
    <n v="28043"/>
    <x v="0"/>
    <x v="0"/>
    <n v="60000"/>
    <n v="2"/>
    <x v="0"/>
    <s v="Management"/>
    <x v="0"/>
    <n v="0"/>
    <x v="4"/>
    <x v="2"/>
    <n v="56"/>
    <x v="1"/>
    <x v="0"/>
  </r>
  <r>
    <n v="12957"/>
    <x v="1"/>
    <x v="0"/>
    <n v="70000"/>
    <n v="1"/>
    <x v="0"/>
    <s v="Professional"/>
    <x v="1"/>
    <n v="1"/>
    <x v="0"/>
    <x v="2"/>
    <n v="44"/>
    <x v="0"/>
    <x v="0"/>
  </r>
  <r>
    <n v="15412"/>
    <x v="0"/>
    <x v="1"/>
    <n v="130000"/>
    <n v="2"/>
    <x v="4"/>
    <s v="Management"/>
    <x v="0"/>
    <n v="3"/>
    <x v="1"/>
    <x v="2"/>
    <n v="69"/>
    <x v="1"/>
    <x v="0"/>
  </r>
  <r>
    <n v="20514"/>
    <x v="0"/>
    <x v="0"/>
    <n v="70000"/>
    <n v="2"/>
    <x v="1"/>
    <s v="Professional"/>
    <x v="0"/>
    <n v="1"/>
    <x v="1"/>
    <x v="2"/>
    <n v="59"/>
    <x v="1"/>
    <x v="0"/>
  </r>
  <r>
    <n v="20758"/>
    <x v="0"/>
    <x v="1"/>
    <n v="30000"/>
    <n v="2"/>
    <x v="2"/>
    <s v="Skilled Manual"/>
    <x v="0"/>
    <n v="2"/>
    <x v="3"/>
    <x v="2"/>
    <n v="50"/>
    <x v="0"/>
    <x v="0"/>
  </r>
  <r>
    <n v="11801"/>
    <x v="0"/>
    <x v="1"/>
    <n v="60000"/>
    <n v="1"/>
    <x v="4"/>
    <s v="Professional"/>
    <x v="0"/>
    <n v="0"/>
    <x v="1"/>
    <x v="2"/>
    <n v="36"/>
    <x v="0"/>
    <x v="0"/>
  </r>
  <r>
    <n v="22211"/>
    <x v="0"/>
    <x v="1"/>
    <n v="60000"/>
    <n v="0"/>
    <x v="1"/>
    <s v="Professional"/>
    <x v="0"/>
    <n v="2"/>
    <x v="2"/>
    <x v="2"/>
    <n v="32"/>
    <x v="0"/>
    <x v="0"/>
  </r>
  <r>
    <n v="28087"/>
    <x v="1"/>
    <x v="0"/>
    <n v="40000"/>
    <n v="0"/>
    <x v="1"/>
    <s v="Skilled Manual"/>
    <x v="1"/>
    <n v="1"/>
    <x v="3"/>
    <x v="2"/>
    <n v="27"/>
    <x v="2"/>
    <x v="0"/>
  </r>
  <r>
    <n v="23668"/>
    <x v="0"/>
    <x v="0"/>
    <n v="40000"/>
    <n v="4"/>
    <x v="2"/>
    <s v="Professional"/>
    <x v="0"/>
    <n v="2"/>
    <x v="2"/>
    <x v="2"/>
    <n v="59"/>
    <x v="1"/>
    <x v="1"/>
  </r>
  <r>
    <n v="27441"/>
    <x v="0"/>
    <x v="1"/>
    <n v="60000"/>
    <n v="3"/>
    <x v="2"/>
    <s v="Professional"/>
    <x v="1"/>
    <n v="2"/>
    <x v="1"/>
    <x v="2"/>
    <n v="53"/>
    <x v="0"/>
    <x v="0"/>
  </r>
  <r>
    <n v="27261"/>
    <x v="0"/>
    <x v="1"/>
    <n v="40000"/>
    <n v="1"/>
    <x v="0"/>
    <s v="Skilled Manual"/>
    <x v="1"/>
    <n v="1"/>
    <x v="0"/>
    <x v="2"/>
    <n v="36"/>
    <x v="0"/>
    <x v="1"/>
  </r>
  <r>
    <n v="18649"/>
    <x v="1"/>
    <x v="1"/>
    <n v="30000"/>
    <n v="1"/>
    <x v="2"/>
    <s v="Clerical"/>
    <x v="0"/>
    <n v="2"/>
    <x v="3"/>
    <x v="2"/>
    <n v="51"/>
    <x v="0"/>
    <x v="1"/>
  </r>
  <r>
    <n v="21714"/>
    <x v="1"/>
    <x v="0"/>
    <n v="80000"/>
    <n v="5"/>
    <x v="4"/>
    <s v="Skilled Manual"/>
    <x v="1"/>
    <n v="0"/>
    <x v="0"/>
    <x v="2"/>
    <n v="47"/>
    <x v="0"/>
    <x v="0"/>
  </r>
  <r>
    <n v="23217"/>
    <x v="1"/>
    <x v="0"/>
    <n v="60000"/>
    <n v="3"/>
    <x v="4"/>
    <s v="Professional"/>
    <x v="0"/>
    <n v="0"/>
    <x v="1"/>
    <x v="2"/>
    <n v="43"/>
    <x v="0"/>
    <x v="1"/>
  </r>
  <r>
    <n v="23797"/>
    <x v="1"/>
    <x v="1"/>
    <n v="20000"/>
    <n v="3"/>
    <x v="3"/>
    <s v="Clerical"/>
    <x v="1"/>
    <n v="2"/>
    <x v="0"/>
    <x v="2"/>
    <n v="50"/>
    <x v="0"/>
    <x v="0"/>
  </r>
  <r>
    <n v="13216"/>
    <x v="0"/>
    <x v="0"/>
    <n v="60000"/>
    <n v="5"/>
    <x v="0"/>
    <s v="Management"/>
    <x v="0"/>
    <n v="3"/>
    <x v="4"/>
    <x v="2"/>
    <n v="59"/>
    <x v="1"/>
    <x v="0"/>
  </r>
  <r>
    <n v="20657"/>
    <x v="1"/>
    <x v="1"/>
    <n v="50000"/>
    <n v="2"/>
    <x v="0"/>
    <s v="Skilled Manual"/>
    <x v="0"/>
    <n v="0"/>
    <x v="1"/>
    <x v="2"/>
    <n v="37"/>
    <x v="0"/>
    <x v="1"/>
  </r>
  <r>
    <n v="12882"/>
    <x v="0"/>
    <x v="1"/>
    <n v="50000"/>
    <n v="1"/>
    <x v="4"/>
    <s v="Skilled Manual"/>
    <x v="0"/>
    <n v="0"/>
    <x v="0"/>
    <x v="2"/>
    <n v="33"/>
    <x v="0"/>
    <x v="1"/>
  </r>
  <r>
    <n v="25908"/>
    <x v="0"/>
    <x v="0"/>
    <n v="60000"/>
    <n v="0"/>
    <x v="1"/>
    <s v="Skilled Manual"/>
    <x v="1"/>
    <n v="1"/>
    <x v="3"/>
    <x v="2"/>
    <n v="27"/>
    <x v="2"/>
    <x v="0"/>
  </r>
  <r>
    <n v="16753"/>
    <x v="1"/>
    <x v="0"/>
    <n v="70000"/>
    <n v="0"/>
    <x v="1"/>
    <s v="Skilled Manual"/>
    <x v="0"/>
    <n v="2"/>
    <x v="2"/>
    <x v="2"/>
    <n v="34"/>
    <x v="0"/>
    <x v="1"/>
  </r>
  <r>
    <n v="14608"/>
    <x v="0"/>
    <x v="1"/>
    <n v="50000"/>
    <n v="4"/>
    <x v="0"/>
    <s v="Skilled Manual"/>
    <x v="0"/>
    <n v="3"/>
    <x v="4"/>
    <x v="2"/>
    <n v="42"/>
    <x v="0"/>
    <x v="0"/>
  </r>
  <r>
    <n v="24979"/>
    <x v="0"/>
    <x v="0"/>
    <n v="60000"/>
    <n v="2"/>
    <x v="1"/>
    <s v="Professional"/>
    <x v="0"/>
    <n v="2"/>
    <x v="1"/>
    <x v="2"/>
    <n v="57"/>
    <x v="1"/>
    <x v="1"/>
  </r>
  <r>
    <n v="13313"/>
    <x v="0"/>
    <x v="0"/>
    <n v="120000"/>
    <n v="1"/>
    <x v="2"/>
    <s v="Professional"/>
    <x v="1"/>
    <n v="4"/>
    <x v="1"/>
    <x v="2"/>
    <n v="45"/>
    <x v="0"/>
    <x v="0"/>
  </r>
  <r>
    <n v="18952"/>
    <x v="0"/>
    <x v="0"/>
    <n v="100000"/>
    <n v="4"/>
    <x v="0"/>
    <s v="Management"/>
    <x v="0"/>
    <n v="4"/>
    <x v="0"/>
    <x v="2"/>
    <n v="40"/>
    <x v="0"/>
    <x v="0"/>
  </r>
  <r>
    <n v="17699"/>
    <x v="0"/>
    <x v="1"/>
    <n v="60000"/>
    <n v="1"/>
    <x v="4"/>
    <s v="Skilled Manual"/>
    <x v="1"/>
    <n v="0"/>
    <x v="0"/>
    <x v="2"/>
    <n v="55"/>
    <x v="1"/>
    <x v="0"/>
  </r>
  <r>
    <n v="14657"/>
    <x v="0"/>
    <x v="1"/>
    <n v="80000"/>
    <n v="1"/>
    <x v="1"/>
    <s v="Skilled Manual"/>
    <x v="1"/>
    <n v="1"/>
    <x v="0"/>
    <x v="2"/>
    <n v="47"/>
    <x v="0"/>
    <x v="1"/>
  </r>
  <r>
    <n v="11540"/>
    <x v="1"/>
    <x v="1"/>
    <n v="60000"/>
    <n v="4"/>
    <x v="4"/>
    <s v="Skilled Manual"/>
    <x v="0"/>
    <n v="0"/>
    <x v="3"/>
    <x v="2"/>
    <n v="47"/>
    <x v="0"/>
    <x v="1"/>
  </r>
  <r>
    <n v="11783"/>
    <x v="0"/>
    <x v="0"/>
    <n v="60000"/>
    <n v="1"/>
    <x v="4"/>
    <s v="Skilled Manual"/>
    <x v="0"/>
    <n v="0"/>
    <x v="0"/>
    <x v="2"/>
    <n v="34"/>
    <x v="0"/>
    <x v="0"/>
  </r>
  <r>
    <n v="14602"/>
    <x v="0"/>
    <x v="0"/>
    <n v="80000"/>
    <n v="3"/>
    <x v="4"/>
    <s v="Professional"/>
    <x v="0"/>
    <n v="0"/>
    <x v="0"/>
    <x v="2"/>
    <n v="36"/>
    <x v="0"/>
    <x v="1"/>
  </r>
  <r>
    <n v="29030"/>
    <x v="0"/>
    <x v="1"/>
    <n v="70000"/>
    <n v="2"/>
    <x v="3"/>
    <s v="Skilled Manual"/>
    <x v="0"/>
    <n v="2"/>
    <x v="4"/>
    <x v="2"/>
    <n v="54"/>
    <x v="0"/>
    <x v="0"/>
  </r>
  <r>
    <n v="26490"/>
    <x v="1"/>
    <x v="1"/>
    <n v="70000"/>
    <n v="2"/>
    <x v="0"/>
    <s v="Management"/>
    <x v="1"/>
    <n v="1"/>
    <x v="1"/>
    <x v="2"/>
    <n v="59"/>
    <x v="1"/>
    <x v="1"/>
  </r>
  <r>
    <n v="13151"/>
    <x v="1"/>
    <x v="1"/>
    <n v="40000"/>
    <n v="0"/>
    <x v="2"/>
    <s v="Skilled Manual"/>
    <x v="0"/>
    <n v="2"/>
    <x v="2"/>
    <x v="2"/>
    <n v="27"/>
    <x v="2"/>
    <x v="0"/>
  </r>
  <r>
    <n v="17260"/>
    <x v="0"/>
    <x v="1"/>
    <n v="90000"/>
    <n v="5"/>
    <x v="1"/>
    <s v="Professional"/>
    <x v="0"/>
    <n v="3"/>
    <x v="0"/>
    <x v="2"/>
    <n v="41"/>
    <x v="0"/>
    <x v="0"/>
  </r>
  <r>
    <n v="15372"/>
    <x v="0"/>
    <x v="1"/>
    <n v="80000"/>
    <n v="3"/>
    <x v="1"/>
    <s v="Professional"/>
    <x v="1"/>
    <n v="2"/>
    <x v="1"/>
    <x v="2"/>
    <n v="50"/>
    <x v="0"/>
    <x v="1"/>
  </r>
  <r>
    <n v="18105"/>
    <x v="0"/>
    <x v="0"/>
    <n v="60000"/>
    <n v="2"/>
    <x v="1"/>
    <s v="Professional"/>
    <x v="0"/>
    <n v="1"/>
    <x v="4"/>
    <x v="2"/>
    <n v="55"/>
    <x v="1"/>
    <x v="0"/>
  </r>
  <r>
    <n v="19660"/>
    <x v="0"/>
    <x v="1"/>
    <n v="80000"/>
    <n v="4"/>
    <x v="0"/>
    <s v="Management"/>
    <x v="0"/>
    <n v="0"/>
    <x v="0"/>
    <x v="2"/>
    <n v="43"/>
    <x v="0"/>
    <x v="0"/>
  </r>
  <r>
    <n v="16112"/>
    <x v="1"/>
    <x v="1"/>
    <n v="70000"/>
    <n v="4"/>
    <x v="0"/>
    <s v="Professional"/>
    <x v="0"/>
    <n v="2"/>
    <x v="1"/>
    <x v="2"/>
    <n v="43"/>
    <x v="0"/>
    <x v="1"/>
  </r>
  <r>
    <n v="20698"/>
    <x v="0"/>
    <x v="1"/>
    <n v="60000"/>
    <n v="4"/>
    <x v="0"/>
    <s v="Skilled Manual"/>
    <x v="0"/>
    <n v="3"/>
    <x v="2"/>
    <x v="2"/>
    <n v="42"/>
    <x v="0"/>
    <x v="0"/>
  </r>
  <r>
    <n v="20076"/>
    <x v="1"/>
    <x v="0"/>
    <n v="10000"/>
    <n v="2"/>
    <x v="2"/>
    <s v="Manual"/>
    <x v="0"/>
    <n v="2"/>
    <x v="3"/>
    <x v="2"/>
    <n v="53"/>
    <x v="0"/>
    <x v="1"/>
  </r>
  <r>
    <n v="24496"/>
    <x v="1"/>
    <x v="0"/>
    <n v="40000"/>
    <n v="0"/>
    <x v="2"/>
    <s v="Skilled Manual"/>
    <x v="1"/>
    <n v="2"/>
    <x v="0"/>
    <x v="2"/>
    <n v="28"/>
    <x v="2"/>
    <x v="1"/>
  </r>
  <r>
    <n v="15468"/>
    <x v="0"/>
    <x v="0"/>
    <n v="50000"/>
    <n v="1"/>
    <x v="0"/>
    <s v="Skilled Manual"/>
    <x v="0"/>
    <n v="1"/>
    <x v="0"/>
    <x v="2"/>
    <n v="35"/>
    <x v="0"/>
    <x v="0"/>
  </r>
  <r>
    <n v="28031"/>
    <x v="1"/>
    <x v="0"/>
    <n v="70000"/>
    <n v="2"/>
    <x v="0"/>
    <s v="Management"/>
    <x v="1"/>
    <n v="1"/>
    <x v="1"/>
    <x v="2"/>
    <n v="59"/>
    <x v="1"/>
    <x v="1"/>
  </r>
  <r>
    <n v="26270"/>
    <x v="1"/>
    <x v="0"/>
    <n v="20000"/>
    <n v="2"/>
    <x v="3"/>
    <s v="Clerical"/>
    <x v="0"/>
    <n v="2"/>
    <x v="3"/>
    <x v="2"/>
    <n v="49"/>
    <x v="0"/>
    <x v="0"/>
  </r>
  <r>
    <n v="22221"/>
    <x v="0"/>
    <x v="1"/>
    <n v="60000"/>
    <n v="2"/>
    <x v="2"/>
    <s v="Professional"/>
    <x v="1"/>
    <n v="2"/>
    <x v="3"/>
    <x v="2"/>
    <n v="48"/>
    <x v="0"/>
    <x v="1"/>
  </r>
  <r>
    <n v="28228"/>
    <x v="1"/>
    <x v="0"/>
    <n v="80000"/>
    <n v="2"/>
    <x v="3"/>
    <s v="Skilled Manual"/>
    <x v="1"/>
    <n v="2"/>
    <x v="3"/>
    <x v="2"/>
    <n v="50"/>
    <x v="0"/>
    <x v="0"/>
  </r>
  <r>
    <n v="18363"/>
    <x v="0"/>
    <x v="1"/>
    <n v="40000"/>
    <n v="0"/>
    <x v="2"/>
    <s v="Skilled Manual"/>
    <x v="0"/>
    <n v="2"/>
    <x v="2"/>
    <x v="2"/>
    <n v="28"/>
    <x v="2"/>
    <x v="1"/>
  </r>
  <r>
    <n v="23256"/>
    <x v="1"/>
    <x v="1"/>
    <n v="30000"/>
    <n v="1"/>
    <x v="2"/>
    <s v="Clerical"/>
    <x v="1"/>
    <n v="1"/>
    <x v="2"/>
    <x v="2"/>
    <n v="52"/>
    <x v="0"/>
    <x v="0"/>
  </r>
  <r>
    <n v="12768"/>
    <x v="0"/>
    <x v="1"/>
    <n v="30000"/>
    <n v="1"/>
    <x v="2"/>
    <s v="Clerical"/>
    <x v="0"/>
    <n v="1"/>
    <x v="1"/>
    <x v="2"/>
    <n v="52"/>
    <x v="0"/>
    <x v="1"/>
  </r>
  <r>
    <n v="20361"/>
    <x v="0"/>
    <x v="1"/>
    <n v="50000"/>
    <n v="2"/>
    <x v="4"/>
    <s v="Management"/>
    <x v="0"/>
    <n v="2"/>
    <x v="2"/>
    <x v="2"/>
    <n v="69"/>
    <x v="1"/>
    <x v="0"/>
  </r>
  <r>
    <n v="21306"/>
    <x v="1"/>
    <x v="1"/>
    <n v="60000"/>
    <n v="2"/>
    <x v="2"/>
    <s v="Professional"/>
    <x v="0"/>
    <n v="2"/>
    <x v="2"/>
    <x v="2"/>
    <n v="51"/>
    <x v="0"/>
    <x v="0"/>
  </r>
  <r>
    <n v="13382"/>
    <x v="0"/>
    <x v="1"/>
    <n v="70000"/>
    <n v="5"/>
    <x v="1"/>
    <s v="Professional"/>
    <x v="0"/>
    <n v="2"/>
    <x v="3"/>
    <x v="2"/>
    <n v="57"/>
    <x v="1"/>
    <x v="1"/>
  </r>
  <r>
    <n v="20310"/>
    <x v="1"/>
    <x v="1"/>
    <n v="60000"/>
    <n v="0"/>
    <x v="1"/>
    <s v="Skilled Manual"/>
    <x v="0"/>
    <n v="1"/>
    <x v="2"/>
    <x v="2"/>
    <n v="27"/>
    <x v="2"/>
    <x v="1"/>
  </r>
  <r>
    <n v="22971"/>
    <x v="1"/>
    <x v="0"/>
    <n v="30000"/>
    <n v="0"/>
    <x v="2"/>
    <s v="Skilled Manual"/>
    <x v="1"/>
    <n v="2"/>
    <x v="0"/>
    <x v="2"/>
    <n v="25"/>
    <x v="2"/>
    <x v="1"/>
  </r>
  <r>
    <n v="15287"/>
    <x v="1"/>
    <x v="0"/>
    <n v="50000"/>
    <n v="1"/>
    <x v="4"/>
    <s v="Skilled Manual"/>
    <x v="0"/>
    <n v="0"/>
    <x v="3"/>
    <x v="2"/>
    <n v="33"/>
    <x v="0"/>
    <x v="1"/>
  </r>
  <r>
    <n v="15532"/>
    <x v="1"/>
    <x v="1"/>
    <n v="60000"/>
    <n v="4"/>
    <x v="0"/>
    <s v="Professional"/>
    <x v="0"/>
    <n v="2"/>
    <x v="1"/>
    <x v="2"/>
    <n v="43"/>
    <x v="0"/>
    <x v="1"/>
  </r>
  <r>
    <n v="11255"/>
    <x v="0"/>
    <x v="1"/>
    <n v="70000"/>
    <n v="4"/>
    <x v="4"/>
    <s v="Management"/>
    <x v="0"/>
    <n v="2"/>
    <x v="2"/>
    <x v="2"/>
    <n v="73"/>
    <x v="1"/>
    <x v="0"/>
  </r>
  <r>
    <n v="28090"/>
    <x v="0"/>
    <x v="1"/>
    <n v="40000"/>
    <n v="0"/>
    <x v="1"/>
    <s v="Skilled Manual"/>
    <x v="0"/>
    <n v="1"/>
    <x v="2"/>
    <x v="2"/>
    <n v="27"/>
    <x v="2"/>
    <x v="0"/>
  </r>
  <r>
    <n v="15255"/>
    <x v="0"/>
    <x v="1"/>
    <n v="40000"/>
    <n v="0"/>
    <x v="2"/>
    <s v="Skilled Manual"/>
    <x v="0"/>
    <n v="2"/>
    <x v="2"/>
    <x v="2"/>
    <n v="28"/>
    <x v="2"/>
    <x v="1"/>
  </r>
  <r>
    <n v="13154"/>
    <x v="0"/>
    <x v="1"/>
    <n v="40000"/>
    <n v="0"/>
    <x v="2"/>
    <s v="Skilled Manual"/>
    <x v="1"/>
    <n v="2"/>
    <x v="0"/>
    <x v="2"/>
    <n v="27"/>
    <x v="2"/>
    <x v="1"/>
  </r>
  <r>
    <n v="26778"/>
    <x v="1"/>
    <x v="0"/>
    <n v="40000"/>
    <n v="0"/>
    <x v="2"/>
    <s v="Skilled Manual"/>
    <x v="0"/>
    <n v="2"/>
    <x v="2"/>
    <x v="2"/>
    <n v="31"/>
    <x v="0"/>
    <x v="0"/>
  </r>
  <r>
    <n v="23248"/>
    <x v="0"/>
    <x v="0"/>
    <n v="10000"/>
    <n v="2"/>
    <x v="2"/>
    <s v="Manual"/>
    <x v="0"/>
    <n v="2"/>
    <x v="3"/>
    <x v="2"/>
    <n v="53"/>
    <x v="0"/>
    <x v="0"/>
  </r>
  <r>
    <n v="21417"/>
    <x v="1"/>
    <x v="0"/>
    <n v="60000"/>
    <n v="0"/>
    <x v="1"/>
    <s v="Professional"/>
    <x v="1"/>
    <n v="2"/>
    <x v="3"/>
    <x v="2"/>
    <n v="32"/>
    <x v="0"/>
    <x v="1"/>
  </r>
  <r>
    <n v="17668"/>
    <x v="1"/>
    <x v="1"/>
    <n v="30000"/>
    <n v="2"/>
    <x v="2"/>
    <s v="Skilled Manual"/>
    <x v="0"/>
    <n v="2"/>
    <x v="3"/>
    <x v="2"/>
    <n v="50"/>
    <x v="0"/>
    <x v="1"/>
  </r>
  <r>
    <n v="27994"/>
    <x v="0"/>
    <x v="0"/>
    <n v="40000"/>
    <n v="4"/>
    <x v="2"/>
    <s v="Professional"/>
    <x v="0"/>
    <n v="2"/>
    <x v="2"/>
    <x v="2"/>
    <n v="69"/>
    <x v="1"/>
    <x v="0"/>
  </r>
  <r>
    <n v="20376"/>
    <x v="1"/>
    <x v="0"/>
    <n v="70000"/>
    <n v="3"/>
    <x v="4"/>
    <s v="Management"/>
    <x v="0"/>
    <n v="2"/>
    <x v="2"/>
    <x v="2"/>
    <n v="52"/>
    <x v="0"/>
    <x v="1"/>
  </r>
  <r>
    <n v="25954"/>
    <x v="0"/>
    <x v="1"/>
    <n v="60000"/>
    <n v="0"/>
    <x v="1"/>
    <s v="Skilled Manual"/>
    <x v="1"/>
    <n v="2"/>
    <x v="3"/>
    <x v="2"/>
    <n v="31"/>
    <x v="0"/>
    <x v="0"/>
  </r>
  <r>
    <n v="15749"/>
    <x v="1"/>
    <x v="0"/>
    <n v="70000"/>
    <n v="4"/>
    <x v="0"/>
    <s v="Management"/>
    <x v="0"/>
    <n v="2"/>
    <x v="4"/>
    <x v="2"/>
    <n v="61"/>
    <x v="1"/>
    <x v="0"/>
  </r>
  <r>
    <n v="25899"/>
    <x v="0"/>
    <x v="0"/>
    <n v="70000"/>
    <n v="2"/>
    <x v="2"/>
    <s v="Professional"/>
    <x v="0"/>
    <n v="2"/>
    <x v="4"/>
    <x v="2"/>
    <n v="53"/>
    <x v="0"/>
    <x v="0"/>
  </r>
  <r>
    <n v="13351"/>
    <x v="1"/>
    <x v="0"/>
    <n v="70000"/>
    <n v="4"/>
    <x v="0"/>
    <s v="Management"/>
    <x v="0"/>
    <n v="2"/>
    <x v="3"/>
    <x v="2"/>
    <n v="62"/>
    <x v="1"/>
    <x v="1"/>
  </r>
  <r>
    <n v="23333"/>
    <x v="0"/>
    <x v="1"/>
    <n v="40000"/>
    <n v="0"/>
    <x v="1"/>
    <s v="Skilled Manual"/>
    <x v="1"/>
    <n v="2"/>
    <x v="3"/>
    <x v="2"/>
    <n v="30"/>
    <x v="2"/>
    <x v="0"/>
  </r>
  <r>
    <n v="21660"/>
    <x v="0"/>
    <x v="0"/>
    <n v="60000"/>
    <n v="3"/>
    <x v="4"/>
    <s v="Professional"/>
    <x v="0"/>
    <n v="0"/>
    <x v="1"/>
    <x v="2"/>
    <n v="43"/>
    <x v="0"/>
    <x v="1"/>
  </r>
  <r>
    <n v="17012"/>
    <x v="0"/>
    <x v="0"/>
    <n v="60000"/>
    <n v="3"/>
    <x v="4"/>
    <s v="Professional"/>
    <x v="0"/>
    <n v="0"/>
    <x v="1"/>
    <x v="2"/>
    <n v="42"/>
    <x v="0"/>
    <x v="1"/>
  </r>
  <r>
    <n v="24514"/>
    <x v="0"/>
    <x v="1"/>
    <n v="40000"/>
    <n v="0"/>
    <x v="1"/>
    <s v="Skilled Manual"/>
    <x v="0"/>
    <n v="1"/>
    <x v="2"/>
    <x v="2"/>
    <n v="30"/>
    <x v="2"/>
    <x v="0"/>
  </r>
  <r>
    <n v="27505"/>
    <x v="1"/>
    <x v="0"/>
    <n v="40000"/>
    <n v="0"/>
    <x v="2"/>
    <s v="Skilled Manual"/>
    <x v="0"/>
    <n v="2"/>
    <x v="2"/>
    <x v="2"/>
    <n v="30"/>
    <x v="2"/>
    <x v="0"/>
  </r>
  <r>
    <n v="29243"/>
    <x v="1"/>
    <x v="1"/>
    <n v="110000"/>
    <n v="1"/>
    <x v="0"/>
    <s v="Management"/>
    <x v="0"/>
    <n v="1"/>
    <x v="2"/>
    <x v="2"/>
    <n v="43"/>
    <x v="0"/>
    <x v="0"/>
  </r>
  <r>
    <n v="26582"/>
    <x v="0"/>
    <x v="1"/>
    <n v="60000"/>
    <n v="0"/>
    <x v="1"/>
    <s v="Skilled Manual"/>
    <x v="0"/>
    <n v="2"/>
    <x v="2"/>
    <x v="2"/>
    <n v="33"/>
    <x v="0"/>
    <x v="1"/>
  </r>
  <r>
    <n v="14271"/>
    <x v="0"/>
    <x v="1"/>
    <n v="30000"/>
    <n v="0"/>
    <x v="2"/>
    <s v="Skilled Manual"/>
    <x v="0"/>
    <n v="2"/>
    <x v="2"/>
    <x v="2"/>
    <n v="32"/>
    <x v="0"/>
    <x v="0"/>
  </r>
  <r>
    <n v="23041"/>
    <x v="1"/>
    <x v="0"/>
    <n v="70000"/>
    <n v="4"/>
    <x v="2"/>
    <s v="Professional"/>
    <x v="0"/>
    <n v="0"/>
    <x v="2"/>
    <x v="2"/>
    <n v="50"/>
    <x v="0"/>
    <x v="1"/>
  </r>
  <r>
    <n v="29048"/>
    <x v="1"/>
    <x v="1"/>
    <n v="110000"/>
    <n v="2"/>
    <x v="0"/>
    <s v="Management"/>
    <x v="1"/>
    <n v="3"/>
    <x v="0"/>
    <x v="2"/>
    <n v="37"/>
    <x v="0"/>
    <x v="1"/>
  </r>
  <r>
    <n v="24433"/>
    <x v="0"/>
    <x v="1"/>
    <n v="70000"/>
    <n v="3"/>
    <x v="2"/>
    <s v="Professional"/>
    <x v="1"/>
    <n v="1"/>
    <x v="3"/>
    <x v="2"/>
    <n v="52"/>
    <x v="0"/>
    <x v="1"/>
  </r>
  <r>
    <n v="15501"/>
    <x v="0"/>
    <x v="1"/>
    <n v="70000"/>
    <n v="4"/>
    <x v="4"/>
    <s v="Professional"/>
    <x v="0"/>
    <n v="0"/>
    <x v="1"/>
    <x v="2"/>
    <n v="36"/>
    <x v="0"/>
    <x v="1"/>
  </r>
  <r>
    <n v="13911"/>
    <x v="1"/>
    <x v="0"/>
    <n v="80000"/>
    <n v="3"/>
    <x v="0"/>
    <s v="Skilled Manual"/>
    <x v="0"/>
    <n v="2"/>
    <x v="1"/>
    <x v="2"/>
    <n v="41"/>
    <x v="0"/>
    <x v="1"/>
  </r>
  <r>
    <n v="20421"/>
    <x v="1"/>
    <x v="0"/>
    <n v="40000"/>
    <n v="0"/>
    <x v="3"/>
    <s v="Clerical"/>
    <x v="0"/>
    <n v="2"/>
    <x v="2"/>
    <x v="2"/>
    <n v="26"/>
    <x v="2"/>
    <x v="0"/>
  </r>
  <r>
    <n v="16009"/>
    <x v="1"/>
    <x v="1"/>
    <n v="170000"/>
    <n v="1"/>
    <x v="4"/>
    <s v="Management"/>
    <x v="1"/>
    <n v="4"/>
    <x v="0"/>
    <x v="2"/>
    <n v="66"/>
    <x v="1"/>
    <x v="0"/>
  </r>
  <r>
    <n v="18411"/>
    <x v="0"/>
    <x v="1"/>
    <n v="60000"/>
    <n v="2"/>
    <x v="2"/>
    <s v="Professional"/>
    <x v="1"/>
    <n v="2"/>
    <x v="2"/>
    <x v="2"/>
    <n v="51"/>
    <x v="0"/>
    <x v="0"/>
  </r>
  <r>
    <n v="19163"/>
    <x v="0"/>
    <x v="0"/>
    <n v="70000"/>
    <n v="4"/>
    <x v="0"/>
    <s v="Professional"/>
    <x v="0"/>
    <n v="2"/>
    <x v="0"/>
    <x v="2"/>
    <n v="43"/>
    <x v="0"/>
    <x v="1"/>
  </r>
  <r>
    <n v="18572"/>
    <x v="0"/>
    <x v="0"/>
    <n v="60000"/>
    <n v="0"/>
    <x v="4"/>
    <s v="Professional"/>
    <x v="0"/>
    <n v="0"/>
    <x v="0"/>
    <x v="2"/>
    <n v="39"/>
    <x v="0"/>
    <x v="0"/>
  </r>
  <r>
    <n v="27540"/>
    <x v="1"/>
    <x v="0"/>
    <n v="70000"/>
    <n v="0"/>
    <x v="0"/>
    <s v="Professional"/>
    <x v="1"/>
    <n v="1"/>
    <x v="0"/>
    <x v="2"/>
    <n v="37"/>
    <x v="0"/>
    <x v="1"/>
  </r>
  <r>
    <n v="19889"/>
    <x v="1"/>
    <x v="0"/>
    <n v="70000"/>
    <n v="2"/>
    <x v="3"/>
    <s v="Skilled Manual"/>
    <x v="1"/>
    <n v="2"/>
    <x v="1"/>
    <x v="2"/>
    <n v="54"/>
    <x v="0"/>
    <x v="1"/>
  </r>
  <r>
    <n v="12922"/>
    <x v="1"/>
    <x v="0"/>
    <n v="60000"/>
    <n v="3"/>
    <x v="0"/>
    <s v="Skilled Manual"/>
    <x v="0"/>
    <n v="0"/>
    <x v="1"/>
    <x v="2"/>
    <n v="40"/>
    <x v="0"/>
    <x v="1"/>
  </r>
  <r>
    <n v="18891"/>
    <x v="0"/>
    <x v="0"/>
    <n v="40000"/>
    <n v="0"/>
    <x v="1"/>
    <s v="Skilled Manual"/>
    <x v="0"/>
    <n v="2"/>
    <x v="2"/>
    <x v="2"/>
    <n v="28"/>
    <x v="2"/>
    <x v="0"/>
  </r>
  <r>
    <n v="16773"/>
    <x v="0"/>
    <x v="1"/>
    <n v="60000"/>
    <n v="1"/>
    <x v="4"/>
    <s v="Skilled Manual"/>
    <x v="0"/>
    <n v="0"/>
    <x v="0"/>
    <x v="2"/>
    <n v="33"/>
    <x v="0"/>
    <x v="0"/>
  </r>
  <r>
    <n v="19143"/>
    <x v="1"/>
    <x v="0"/>
    <n v="80000"/>
    <n v="3"/>
    <x v="0"/>
    <s v="Skilled Manual"/>
    <x v="0"/>
    <n v="2"/>
    <x v="1"/>
    <x v="2"/>
    <n v="41"/>
    <x v="0"/>
    <x v="1"/>
  </r>
  <r>
    <n v="23882"/>
    <x v="1"/>
    <x v="0"/>
    <n v="80000"/>
    <n v="3"/>
    <x v="4"/>
    <s v="Professional"/>
    <x v="0"/>
    <n v="0"/>
    <x v="0"/>
    <x v="2"/>
    <n v="37"/>
    <x v="0"/>
    <x v="1"/>
  </r>
  <r>
    <n v="11233"/>
    <x v="0"/>
    <x v="1"/>
    <n v="70000"/>
    <n v="4"/>
    <x v="1"/>
    <s v="Professional"/>
    <x v="0"/>
    <n v="2"/>
    <x v="4"/>
    <x v="2"/>
    <n v="53"/>
    <x v="0"/>
    <x v="0"/>
  </r>
  <r>
    <n v="12056"/>
    <x v="0"/>
    <x v="1"/>
    <n v="120000"/>
    <n v="2"/>
    <x v="4"/>
    <s v="Management"/>
    <x v="0"/>
    <n v="3"/>
    <x v="2"/>
    <x v="2"/>
    <n v="64"/>
    <x v="1"/>
    <x v="0"/>
  </r>
  <r>
    <n v="15555"/>
    <x v="0"/>
    <x v="0"/>
    <n v="60000"/>
    <n v="1"/>
    <x v="1"/>
    <s v="Skilled Manual"/>
    <x v="0"/>
    <n v="1"/>
    <x v="1"/>
    <x v="2"/>
    <n v="45"/>
    <x v="0"/>
    <x v="1"/>
  </r>
  <r>
    <n v="18423"/>
    <x v="1"/>
    <x v="1"/>
    <n v="80000"/>
    <n v="2"/>
    <x v="3"/>
    <s v="Skilled Manual"/>
    <x v="1"/>
    <n v="2"/>
    <x v="3"/>
    <x v="2"/>
    <n v="52"/>
    <x v="0"/>
    <x v="0"/>
  </r>
  <r>
    <n v="22743"/>
    <x v="0"/>
    <x v="0"/>
    <n v="40000"/>
    <n v="5"/>
    <x v="2"/>
    <s v="Professional"/>
    <x v="0"/>
    <n v="2"/>
    <x v="4"/>
    <x v="2"/>
    <n v="60"/>
    <x v="1"/>
    <x v="0"/>
  </r>
  <r>
    <n v="25343"/>
    <x v="1"/>
    <x v="0"/>
    <n v="20000"/>
    <n v="3"/>
    <x v="3"/>
    <s v="Clerical"/>
    <x v="0"/>
    <n v="2"/>
    <x v="3"/>
    <x v="2"/>
    <n v="50"/>
    <x v="0"/>
    <x v="0"/>
  </r>
  <r>
    <n v="13390"/>
    <x v="0"/>
    <x v="0"/>
    <n v="70000"/>
    <n v="4"/>
    <x v="1"/>
    <s v="Professional"/>
    <x v="1"/>
    <n v="1"/>
    <x v="3"/>
    <x v="2"/>
    <n v="56"/>
    <x v="1"/>
    <x v="0"/>
  </r>
  <r>
    <n v="17482"/>
    <x v="1"/>
    <x v="0"/>
    <n v="40000"/>
    <n v="0"/>
    <x v="3"/>
    <s v="Clerical"/>
    <x v="0"/>
    <n v="2"/>
    <x v="2"/>
    <x v="2"/>
    <n v="29"/>
    <x v="2"/>
    <x v="0"/>
  </r>
  <r>
    <n v="13176"/>
    <x v="1"/>
    <x v="1"/>
    <n v="130000"/>
    <n v="0"/>
    <x v="4"/>
    <s v="Management"/>
    <x v="1"/>
    <n v="2"/>
    <x v="0"/>
    <x v="2"/>
    <n v="38"/>
    <x v="0"/>
    <x v="1"/>
  </r>
  <r>
    <n v="20504"/>
    <x v="0"/>
    <x v="0"/>
    <n v="40000"/>
    <n v="5"/>
    <x v="2"/>
    <s v="Professional"/>
    <x v="1"/>
    <n v="2"/>
    <x v="1"/>
    <x v="2"/>
    <n v="60"/>
    <x v="1"/>
    <x v="0"/>
  </r>
  <r>
    <n v="12205"/>
    <x v="1"/>
    <x v="0"/>
    <n v="130000"/>
    <n v="2"/>
    <x v="0"/>
    <s v="Management"/>
    <x v="1"/>
    <n v="4"/>
    <x v="0"/>
    <x v="2"/>
    <n v="67"/>
    <x v="1"/>
    <x v="0"/>
  </r>
  <r>
    <n v="16751"/>
    <x v="0"/>
    <x v="1"/>
    <n v="60000"/>
    <n v="0"/>
    <x v="1"/>
    <s v="Skilled Manual"/>
    <x v="0"/>
    <n v="1"/>
    <x v="2"/>
    <x v="2"/>
    <n v="32"/>
    <x v="0"/>
    <x v="1"/>
  </r>
  <r>
    <n v="21613"/>
    <x v="1"/>
    <x v="1"/>
    <n v="50000"/>
    <n v="2"/>
    <x v="0"/>
    <s v="Skilled Manual"/>
    <x v="1"/>
    <n v="1"/>
    <x v="0"/>
    <x v="2"/>
    <n v="39"/>
    <x v="0"/>
    <x v="1"/>
  </r>
  <r>
    <n v="24801"/>
    <x v="1"/>
    <x v="1"/>
    <n v="60000"/>
    <n v="1"/>
    <x v="4"/>
    <s v="Professional"/>
    <x v="0"/>
    <n v="0"/>
    <x v="1"/>
    <x v="2"/>
    <n v="35"/>
    <x v="0"/>
    <x v="1"/>
  </r>
  <r>
    <n v="17519"/>
    <x v="0"/>
    <x v="0"/>
    <n v="60000"/>
    <n v="0"/>
    <x v="1"/>
    <s v="Professional"/>
    <x v="0"/>
    <n v="2"/>
    <x v="2"/>
    <x v="2"/>
    <n v="32"/>
    <x v="0"/>
    <x v="0"/>
  </r>
  <r>
    <n v="18347"/>
    <x v="1"/>
    <x v="0"/>
    <n v="30000"/>
    <n v="0"/>
    <x v="1"/>
    <s v="Skilled Manual"/>
    <x v="1"/>
    <n v="1"/>
    <x v="3"/>
    <x v="2"/>
    <n v="31"/>
    <x v="0"/>
    <x v="0"/>
  </r>
  <r>
    <n v="29052"/>
    <x v="1"/>
    <x v="1"/>
    <n v="40000"/>
    <n v="0"/>
    <x v="1"/>
    <s v="Skilled Manual"/>
    <x v="0"/>
    <n v="1"/>
    <x v="2"/>
    <x v="2"/>
    <n v="27"/>
    <x v="2"/>
    <x v="0"/>
  </r>
  <r>
    <n v="11745"/>
    <x v="0"/>
    <x v="0"/>
    <n v="60000"/>
    <n v="1"/>
    <x v="0"/>
    <s v="Professional"/>
    <x v="0"/>
    <n v="1"/>
    <x v="0"/>
    <x v="2"/>
    <n v="47"/>
    <x v="0"/>
    <x v="1"/>
  </r>
  <r>
    <n v="19147"/>
    <x v="0"/>
    <x v="1"/>
    <n v="40000"/>
    <n v="0"/>
    <x v="0"/>
    <s v="Professional"/>
    <x v="1"/>
    <n v="1"/>
    <x v="0"/>
    <x v="2"/>
    <n v="42"/>
    <x v="0"/>
    <x v="0"/>
  </r>
  <r>
    <n v="19217"/>
    <x v="0"/>
    <x v="1"/>
    <n v="30000"/>
    <n v="2"/>
    <x v="2"/>
    <s v="Skilled Manual"/>
    <x v="0"/>
    <n v="2"/>
    <x v="3"/>
    <x v="2"/>
    <n v="49"/>
    <x v="0"/>
    <x v="0"/>
  </r>
  <r>
    <n v="15839"/>
    <x v="1"/>
    <x v="1"/>
    <n v="30000"/>
    <n v="0"/>
    <x v="1"/>
    <s v="Skilled Manual"/>
    <x v="0"/>
    <n v="1"/>
    <x v="2"/>
    <x v="2"/>
    <n v="32"/>
    <x v="0"/>
    <x v="0"/>
  </r>
  <r>
    <n v="13714"/>
    <x v="0"/>
    <x v="0"/>
    <n v="20000"/>
    <n v="2"/>
    <x v="2"/>
    <s v="Manual"/>
    <x v="1"/>
    <n v="2"/>
    <x v="3"/>
    <x v="2"/>
    <n v="53"/>
    <x v="0"/>
    <x v="1"/>
  </r>
  <r>
    <n v="22330"/>
    <x v="0"/>
    <x v="1"/>
    <n v="50000"/>
    <n v="0"/>
    <x v="4"/>
    <s v="Skilled Manual"/>
    <x v="0"/>
    <n v="0"/>
    <x v="3"/>
    <x v="2"/>
    <n v="32"/>
    <x v="0"/>
    <x v="1"/>
  </r>
  <r>
    <n v="18783"/>
    <x v="1"/>
    <x v="1"/>
    <n v="80000"/>
    <n v="0"/>
    <x v="0"/>
    <s v="Management"/>
    <x v="1"/>
    <n v="1"/>
    <x v="0"/>
    <x v="2"/>
    <n v="38"/>
    <x v="0"/>
    <x v="1"/>
  </r>
  <r>
    <n v="25041"/>
    <x v="1"/>
    <x v="1"/>
    <n v="40000"/>
    <n v="0"/>
    <x v="2"/>
    <s v="Skilled Manual"/>
    <x v="0"/>
    <n v="2"/>
    <x v="2"/>
    <x v="2"/>
    <n v="31"/>
    <x v="0"/>
    <x v="0"/>
  </r>
  <r>
    <n v="22046"/>
    <x v="1"/>
    <x v="0"/>
    <n v="80000"/>
    <n v="0"/>
    <x v="0"/>
    <s v="Management"/>
    <x v="1"/>
    <n v="1"/>
    <x v="0"/>
    <x v="2"/>
    <n v="38"/>
    <x v="0"/>
    <x v="1"/>
  </r>
  <r>
    <n v="28052"/>
    <x v="0"/>
    <x v="1"/>
    <n v="60000"/>
    <n v="2"/>
    <x v="2"/>
    <s v="Professional"/>
    <x v="0"/>
    <n v="2"/>
    <x v="4"/>
    <x v="2"/>
    <n v="55"/>
    <x v="1"/>
    <x v="0"/>
  </r>
  <r>
    <n v="26693"/>
    <x v="0"/>
    <x v="1"/>
    <n v="70000"/>
    <n v="3"/>
    <x v="1"/>
    <s v="Professional"/>
    <x v="0"/>
    <n v="1"/>
    <x v="2"/>
    <x v="2"/>
    <n v="49"/>
    <x v="0"/>
    <x v="0"/>
  </r>
  <r>
    <n v="24955"/>
    <x v="1"/>
    <x v="1"/>
    <n v="30000"/>
    <n v="5"/>
    <x v="3"/>
    <s v="Skilled Manual"/>
    <x v="0"/>
    <n v="3"/>
    <x v="4"/>
    <x v="2"/>
    <n v="60"/>
    <x v="1"/>
    <x v="1"/>
  </r>
  <r>
    <n v="26065"/>
    <x v="1"/>
    <x v="0"/>
    <n v="110000"/>
    <n v="3"/>
    <x v="0"/>
    <s v="Management"/>
    <x v="1"/>
    <n v="4"/>
    <x v="3"/>
    <x v="2"/>
    <n v="42"/>
    <x v="0"/>
    <x v="0"/>
  </r>
  <r>
    <n v="13942"/>
    <x v="0"/>
    <x v="1"/>
    <n v="60000"/>
    <n v="1"/>
    <x v="1"/>
    <s v="Skilled Manual"/>
    <x v="0"/>
    <n v="1"/>
    <x v="0"/>
    <x v="2"/>
    <n v="46"/>
    <x v="0"/>
    <x v="0"/>
  </r>
  <r>
    <n v="11219"/>
    <x v="0"/>
    <x v="1"/>
    <n v="60000"/>
    <n v="2"/>
    <x v="2"/>
    <s v="Professional"/>
    <x v="0"/>
    <n v="2"/>
    <x v="4"/>
    <x v="2"/>
    <n v="55"/>
    <x v="1"/>
    <x v="0"/>
  </r>
  <r>
    <n v="22118"/>
    <x v="1"/>
    <x v="0"/>
    <n v="70000"/>
    <n v="3"/>
    <x v="4"/>
    <s v="Management"/>
    <x v="0"/>
    <n v="2"/>
    <x v="2"/>
    <x v="2"/>
    <n v="53"/>
    <x v="0"/>
    <x v="1"/>
  </r>
  <r>
    <n v="23197"/>
    <x v="0"/>
    <x v="1"/>
    <n v="50000"/>
    <n v="3"/>
    <x v="0"/>
    <s v="Skilled Manual"/>
    <x v="0"/>
    <n v="2"/>
    <x v="1"/>
    <x v="2"/>
    <n v="40"/>
    <x v="0"/>
    <x v="0"/>
  </r>
  <r>
    <n v="14883"/>
    <x v="0"/>
    <x v="0"/>
    <n v="30000"/>
    <n v="1"/>
    <x v="0"/>
    <s v="Skilled Manual"/>
    <x v="0"/>
    <n v="1"/>
    <x v="2"/>
    <x v="2"/>
    <n v="53"/>
    <x v="0"/>
    <x v="1"/>
  </r>
  <r>
    <n v="27279"/>
    <x v="1"/>
    <x v="0"/>
    <n v="70000"/>
    <n v="2"/>
    <x v="0"/>
    <s v="Skilled Manual"/>
    <x v="0"/>
    <n v="0"/>
    <x v="1"/>
    <x v="2"/>
    <n v="38"/>
    <x v="0"/>
    <x v="1"/>
  </r>
  <r>
    <n v="18322"/>
    <x v="1"/>
    <x v="1"/>
    <n v="30000"/>
    <n v="0"/>
    <x v="3"/>
    <s v="Clerical"/>
    <x v="1"/>
    <n v="2"/>
    <x v="0"/>
    <x v="2"/>
    <n v="26"/>
    <x v="2"/>
    <x v="0"/>
  </r>
  <r>
    <n v="15879"/>
    <x v="0"/>
    <x v="1"/>
    <n v="70000"/>
    <n v="5"/>
    <x v="0"/>
    <s v="Management"/>
    <x v="0"/>
    <n v="2"/>
    <x v="1"/>
    <x v="2"/>
    <n v="61"/>
    <x v="1"/>
    <x v="0"/>
  </r>
  <r>
    <n v="28278"/>
    <x v="0"/>
    <x v="1"/>
    <n v="50000"/>
    <n v="2"/>
    <x v="4"/>
    <s v="Management"/>
    <x v="0"/>
    <n v="2"/>
    <x v="2"/>
    <x v="2"/>
    <n v="71"/>
    <x v="1"/>
    <x v="0"/>
  </r>
  <r>
    <n v="24416"/>
    <x v="0"/>
    <x v="1"/>
    <n v="90000"/>
    <n v="4"/>
    <x v="2"/>
    <s v="Professional"/>
    <x v="0"/>
    <n v="2"/>
    <x v="3"/>
    <x v="2"/>
    <n v="45"/>
    <x v="0"/>
    <x v="0"/>
  </r>
  <r>
    <n v="28066"/>
    <x v="0"/>
    <x v="1"/>
    <n v="80000"/>
    <n v="2"/>
    <x v="4"/>
    <s v="Professional"/>
    <x v="0"/>
    <n v="0"/>
    <x v="0"/>
    <x v="2"/>
    <n v="37"/>
    <x v="0"/>
    <x v="1"/>
  </r>
  <r>
    <n v="11275"/>
    <x v="0"/>
    <x v="0"/>
    <n v="80000"/>
    <n v="4"/>
    <x v="4"/>
    <s v="Management"/>
    <x v="0"/>
    <n v="2"/>
    <x v="0"/>
    <x v="2"/>
    <n v="72"/>
    <x v="1"/>
    <x v="1"/>
  </r>
  <r>
    <n v="14872"/>
    <x v="0"/>
    <x v="1"/>
    <n v="30000"/>
    <n v="0"/>
    <x v="4"/>
    <s v="Skilled Manual"/>
    <x v="0"/>
    <n v="0"/>
    <x v="0"/>
    <x v="2"/>
    <n v="32"/>
    <x v="0"/>
    <x v="0"/>
  </r>
  <r>
    <n v="16151"/>
    <x v="0"/>
    <x v="0"/>
    <n v="60000"/>
    <n v="1"/>
    <x v="0"/>
    <s v="Professional"/>
    <x v="0"/>
    <n v="1"/>
    <x v="1"/>
    <x v="2"/>
    <n v="48"/>
    <x v="0"/>
    <x v="1"/>
  </r>
  <r>
    <n v="19731"/>
    <x v="0"/>
    <x v="1"/>
    <n v="80000"/>
    <n v="4"/>
    <x v="4"/>
    <s v="Management"/>
    <x v="0"/>
    <n v="2"/>
    <x v="2"/>
    <x v="2"/>
    <n v="68"/>
    <x v="1"/>
    <x v="0"/>
  </r>
  <r>
    <n v="23801"/>
    <x v="0"/>
    <x v="0"/>
    <n v="20000"/>
    <n v="2"/>
    <x v="3"/>
    <s v="Clerical"/>
    <x v="0"/>
    <n v="2"/>
    <x v="0"/>
    <x v="2"/>
    <n v="49"/>
    <x v="0"/>
    <x v="0"/>
  </r>
  <r>
    <n v="11807"/>
    <x v="0"/>
    <x v="1"/>
    <n v="70000"/>
    <n v="3"/>
    <x v="4"/>
    <s v="Professional"/>
    <x v="0"/>
    <n v="0"/>
    <x v="1"/>
    <x v="2"/>
    <n v="34"/>
    <x v="0"/>
    <x v="0"/>
  </r>
  <r>
    <n v="11622"/>
    <x v="0"/>
    <x v="1"/>
    <n v="50000"/>
    <n v="0"/>
    <x v="4"/>
    <s v="Skilled Manual"/>
    <x v="0"/>
    <n v="0"/>
    <x v="0"/>
    <x v="2"/>
    <n v="32"/>
    <x v="0"/>
    <x v="0"/>
  </r>
  <r>
    <n v="26597"/>
    <x v="1"/>
    <x v="0"/>
    <n v="60000"/>
    <n v="4"/>
    <x v="0"/>
    <s v="Skilled Manual"/>
    <x v="1"/>
    <n v="2"/>
    <x v="0"/>
    <x v="2"/>
    <n v="42"/>
    <x v="0"/>
    <x v="0"/>
  </r>
  <r>
    <n v="27074"/>
    <x v="0"/>
    <x v="0"/>
    <n v="70000"/>
    <n v="1"/>
    <x v="4"/>
    <s v="Skilled Manual"/>
    <x v="0"/>
    <n v="0"/>
    <x v="0"/>
    <x v="2"/>
    <n v="35"/>
    <x v="0"/>
    <x v="1"/>
  </r>
  <r>
    <n v="19228"/>
    <x v="0"/>
    <x v="0"/>
    <n v="40000"/>
    <n v="2"/>
    <x v="1"/>
    <s v="Clerical"/>
    <x v="0"/>
    <n v="1"/>
    <x v="0"/>
    <x v="2"/>
    <n v="48"/>
    <x v="0"/>
    <x v="0"/>
  </r>
  <r>
    <n v="13415"/>
    <x v="1"/>
    <x v="1"/>
    <n v="100000"/>
    <n v="1"/>
    <x v="4"/>
    <s v="Management"/>
    <x v="0"/>
    <n v="3"/>
    <x v="1"/>
    <x v="2"/>
    <n v="73"/>
    <x v="1"/>
    <x v="1"/>
  </r>
  <r>
    <n v="17000"/>
    <x v="1"/>
    <x v="0"/>
    <n v="70000"/>
    <n v="4"/>
    <x v="0"/>
    <s v="Skilled Manual"/>
    <x v="0"/>
    <n v="2"/>
    <x v="1"/>
    <x v="2"/>
    <n v="43"/>
    <x v="0"/>
    <x v="1"/>
  </r>
  <r>
    <n v="14569"/>
    <x v="0"/>
    <x v="1"/>
    <n v="60000"/>
    <n v="1"/>
    <x v="4"/>
    <s v="Professional"/>
    <x v="0"/>
    <n v="0"/>
    <x v="0"/>
    <x v="2"/>
    <n v="35"/>
    <x v="0"/>
    <x v="0"/>
  </r>
  <r>
    <n v="13873"/>
    <x v="0"/>
    <x v="1"/>
    <n v="70000"/>
    <n v="3"/>
    <x v="4"/>
    <s v="Professional"/>
    <x v="0"/>
    <n v="0"/>
    <x v="0"/>
    <x v="2"/>
    <n v="35"/>
    <x v="0"/>
    <x v="1"/>
  </r>
  <r>
    <n v="20401"/>
    <x v="0"/>
    <x v="0"/>
    <n v="50000"/>
    <n v="4"/>
    <x v="0"/>
    <s v="Management"/>
    <x v="0"/>
    <n v="2"/>
    <x v="3"/>
    <x v="2"/>
    <n v="64"/>
    <x v="1"/>
    <x v="1"/>
  </r>
  <r>
    <n v="21583"/>
    <x v="0"/>
    <x v="0"/>
    <n v="50000"/>
    <n v="1"/>
    <x v="0"/>
    <s v="Skilled Manual"/>
    <x v="0"/>
    <n v="0"/>
    <x v="0"/>
    <x v="2"/>
    <n v="34"/>
    <x v="0"/>
    <x v="1"/>
  </r>
  <r>
    <n v="12029"/>
    <x v="0"/>
    <x v="1"/>
    <n v="30000"/>
    <n v="0"/>
    <x v="3"/>
    <s v="Clerical"/>
    <x v="1"/>
    <n v="2"/>
    <x v="0"/>
    <x v="2"/>
    <n v="28"/>
    <x v="2"/>
    <x v="0"/>
  </r>
  <r>
    <n v="18066"/>
    <x v="1"/>
    <x v="1"/>
    <n v="70000"/>
    <n v="5"/>
    <x v="0"/>
    <s v="Management"/>
    <x v="0"/>
    <n v="3"/>
    <x v="4"/>
    <x v="2"/>
    <n v="60"/>
    <x v="1"/>
    <x v="1"/>
  </r>
  <r>
    <n v="28192"/>
    <x v="0"/>
    <x v="0"/>
    <n v="70000"/>
    <n v="5"/>
    <x v="4"/>
    <s v="Professional"/>
    <x v="0"/>
    <n v="3"/>
    <x v="4"/>
    <x v="2"/>
    <n v="46"/>
    <x v="0"/>
    <x v="0"/>
  </r>
  <r>
    <n v="16122"/>
    <x v="0"/>
    <x v="1"/>
    <n v="40000"/>
    <n v="4"/>
    <x v="2"/>
    <s v="Skilled Manual"/>
    <x v="0"/>
    <n v="2"/>
    <x v="0"/>
    <x v="2"/>
    <n v="44"/>
    <x v="0"/>
    <x v="1"/>
  </r>
  <r>
    <n v="18607"/>
    <x v="1"/>
    <x v="0"/>
    <n v="60000"/>
    <n v="4"/>
    <x v="0"/>
    <s v="Skilled Manual"/>
    <x v="0"/>
    <n v="2"/>
    <x v="1"/>
    <x v="2"/>
    <n v="42"/>
    <x v="0"/>
    <x v="1"/>
  </r>
  <r>
    <n v="28858"/>
    <x v="1"/>
    <x v="1"/>
    <n v="80000"/>
    <n v="3"/>
    <x v="0"/>
    <s v="Skilled Manual"/>
    <x v="0"/>
    <n v="0"/>
    <x v="1"/>
    <x v="2"/>
    <n v="40"/>
    <x v="0"/>
    <x v="0"/>
  </r>
  <r>
    <n v="14432"/>
    <x v="1"/>
    <x v="1"/>
    <n v="90000"/>
    <n v="4"/>
    <x v="4"/>
    <s v="Management"/>
    <x v="0"/>
    <n v="1"/>
    <x v="2"/>
    <x v="2"/>
    <n v="73"/>
    <x v="1"/>
    <x v="0"/>
  </r>
  <r>
    <n v="26305"/>
    <x v="1"/>
    <x v="0"/>
    <n v="60000"/>
    <n v="2"/>
    <x v="0"/>
    <s v="Skilled Manual"/>
    <x v="1"/>
    <n v="0"/>
    <x v="0"/>
    <x v="2"/>
    <n v="36"/>
    <x v="0"/>
    <x v="1"/>
  </r>
  <r>
    <n v="22050"/>
    <x v="1"/>
    <x v="1"/>
    <n v="90000"/>
    <n v="4"/>
    <x v="0"/>
    <s v="Management"/>
    <x v="0"/>
    <n v="1"/>
    <x v="3"/>
    <x v="2"/>
    <n v="38"/>
    <x v="0"/>
    <x v="1"/>
  </r>
  <r>
    <n v="25394"/>
    <x v="0"/>
    <x v="1"/>
    <n v="60000"/>
    <n v="1"/>
    <x v="4"/>
    <s v="Professional"/>
    <x v="0"/>
    <n v="0"/>
    <x v="1"/>
    <x v="2"/>
    <n v="34"/>
    <x v="0"/>
    <x v="1"/>
  </r>
  <r>
    <n v="19747"/>
    <x v="0"/>
    <x v="1"/>
    <n v="50000"/>
    <n v="4"/>
    <x v="0"/>
    <s v="Management"/>
    <x v="0"/>
    <n v="2"/>
    <x v="4"/>
    <x v="2"/>
    <n v="63"/>
    <x v="1"/>
    <x v="0"/>
  </r>
  <r>
    <n v="23195"/>
    <x v="1"/>
    <x v="1"/>
    <n v="50000"/>
    <n v="3"/>
    <x v="0"/>
    <s v="Skilled Manual"/>
    <x v="0"/>
    <n v="2"/>
    <x v="1"/>
    <x v="2"/>
    <n v="41"/>
    <x v="0"/>
    <x v="1"/>
  </r>
  <r>
    <n v="21695"/>
    <x v="0"/>
    <x v="1"/>
    <n v="60000"/>
    <n v="0"/>
    <x v="4"/>
    <s v="Skilled Manual"/>
    <x v="0"/>
    <n v="0"/>
    <x v="3"/>
    <x v="2"/>
    <n v="39"/>
    <x v="0"/>
    <x v="1"/>
  </r>
  <r>
    <n v="13934"/>
    <x v="0"/>
    <x v="1"/>
    <n v="40000"/>
    <n v="4"/>
    <x v="2"/>
    <s v="Skilled Manual"/>
    <x v="0"/>
    <n v="2"/>
    <x v="1"/>
    <x v="2"/>
    <n v="46"/>
    <x v="0"/>
    <x v="0"/>
  </r>
  <r>
    <n v="13337"/>
    <x v="0"/>
    <x v="0"/>
    <n v="80000"/>
    <n v="5"/>
    <x v="0"/>
    <s v="Management"/>
    <x v="0"/>
    <n v="2"/>
    <x v="2"/>
    <x v="2"/>
    <n v="64"/>
    <x v="1"/>
    <x v="0"/>
  </r>
  <r>
    <n v="27190"/>
    <x v="0"/>
    <x v="0"/>
    <n v="40000"/>
    <n v="3"/>
    <x v="1"/>
    <s v="Clerical"/>
    <x v="0"/>
    <n v="1"/>
    <x v="3"/>
    <x v="2"/>
    <n v="32"/>
    <x v="0"/>
    <x v="0"/>
  </r>
  <r>
    <n v="28657"/>
    <x v="1"/>
    <x v="1"/>
    <n v="60000"/>
    <n v="2"/>
    <x v="0"/>
    <s v="Skilled Manual"/>
    <x v="0"/>
    <n v="0"/>
    <x v="1"/>
    <x v="2"/>
    <n v="36"/>
    <x v="0"/>
    <x v="1"/>
  </r>
  <r>
    <n v="21713"/>
    <x v="1"/>
    <x v="1"/>
    <n v="80000"/>
    <n v="5"/>
    <x v="4"/>
    <s v="Skilled Manual"/>
    <x v="1"/>
    <n v="0"/>
    <x v="0"/>
    <x v="2"/>
    <n v="47"/>
    <x v="0"/>
    <x v="0"/>
  </r>
  <r>
    <n v="21752"/>
    <x v="0"/>
    <x v="1"/>
    <n v="60000"/>
    <n v="3"/>
    <x v="4"/>
    <s v="Management"/>
    <x v="0"/>
    <n v="2"/>
    <x v="4"/>
    <x v="2"/>
    <n v="64"/>
    <x v="1"/>
    <x v="0"/>
  </r>
  <r>
    <n v="27273"/>
    <x v="1"/>
    <x v="1"/>
    <n v="70000"/>
    <n v="3"/>
    <x v="4"/>
    <s v="Professional"/>
    <x v="1"/>
    <n v="0"/>
    <x v="0"/>
    <x v="2"/>
    <n v="35"/>
    <x v="0"/>
    <x v="1"/>
  </r>
  <r>
    <n v="22719"/>
    <x v="1"/>
    <x v="1"/>
    <n v="110000"/>
    <n v="3"/>
    <x v="0"/>
    <s v="Management"/>
    <x v="0"/>
    <n v="4"/>
    <x v="1"/>
    <x v="2"/>
    <n v="40"/>
    <x v="0"/>
    <x v="1"/>
  </r>
  <r>
    <n v="22042"/>
    <x v="0"/>
    <x v="0"/>
    <n v="70000"/>
    <n v="0"/>
    <x v="1"/>
    <s v="Skilled Manual"/>
    <x v="0"/>
    <n v="2"/>
    <x v="2"/>
    <x v="2"/>
    <n v="34"/>
    <x v="0"/>
    <x v="1"/>
  </r>
  <r>
    <n v="21451"/>
    <x v="0"/>
    <x v="0"/>
    <n v="40000"/>
    <n v="4"/>
    <x v="2"/>
    <s v="Professional"/>
    <x v="0"/>
    <n v="2"/>
    <x v="4"/>
    <x v="2"/>
    <n v="61"/>
    <x v="1"/>
    <x v="0"/>
  </r>
  <r>
    <n v="20754"/>
    <x v="0"/>
    <x v="1"/>
    <n v="30000"/>
    <n v="2"/>
    <x v="2"/>
    <s v="Skilled Manual"/>
    <x v="0"/>
    <n v="2"/>
    <x v="3"/>
    <x v="2"/>
    <n v="51"/>
    <x v="0"/>
    <x v="0"/>
  </r>
  <r>
    <n v="12153"/>
    <x v="1"/>
    <x v="0"/>
    <n v="70000"/>
    <n v="3"/>
    <x v="1"/>
    <s v="Professional"/>
    <x v="0"/>
    <n v="1"/>
    <x v="2"/>
    <x v="2"/>
    <n v="49"/>
    <x v="0"/>
    <x v="1"/>
  </r>
  <r>
    <n v="16895"/>
    <x v="0"/>
    <x v="0"/>
    <n v="40000"/>
    <n v="3"/>
    <x v="1"/>
    <s v="Professional"/>
    <x v="1"/>
    <n v="2"/>
    <x v="3"/>
    <x v="2"/>
    <n v="54"/>
    <x v="0"/>
    <x v="1"/>
  </r>
  <r>
    <n v="26728"/>
    <x v="1"/>
    <x v="1"/>
    <n v="70000"/>
    <n v="3"/>
    <x v="4"/>
    <s v="Management"/>
    <x v="1"/>
    <n v="2"/>
    <x v="3"/>
    <x v="2"/>
    <n v="53"/>
    <x v="0"/>
    <x v="1"/>
  </r>
  <r>
    <n v="11090"/>
    <x v="1"/>
    <x v="1"/>
    <n v="90000"/>
    <n v="2"/>
    <x v="1"/>
    <s v="Professional"/>
    <x v="0"/>
    <n v="1"/>
    <x v="1"/>
    <x v="2"/>
    <n v="48"/>
    <x v="0"/>
    <x v="1"/>
  </r>
  <r>
    <n v="15862"/>
    <x v="1"/>
    <x v="0"/>
    <n v="50000"/>
    <n v="0"/>
    <x v="4"/>
    <s v="Skilled Manual"/>
    <x v="0"/>
    <n v="0"/>
    <x v="3"/>
    <x v="2"/>
    <n v="33"/>
    <x v="0"/>
    <x v="1"/>
  </r>
  <r>
    <n v="26495"/>
    <x v="1"/>
    <x v="0"/>
    <n v="40000"/>
    <n v="2"/>
    <x v="2"/>
    <s v="Professional"/>
    <x v="0"/>
    <n v="2"/>
    <x v="4"/>
    <x v="2"/>
    <n v="57"/>
    <x v="1"/>
    <x v="0"/>
  </r>
  <r>
    <n v="11823"/>
    <x v="0"/>
    <x v="0"/>
    <n v="70000"/>
    <n v="0"/>
    <x v="4"/>
    <s v="Professional"/>
    <x v="0"/>
    <n v="0"/>
    <x v="1"/>
    <x v="2"/>
    <n v="39"/>
    <x v="0"/>
    <x v="0"/>
  </r>
  <r>
    <n v="23449"/>
    <x v="0"/>
    <x v="1"/>
    <n v="60000"/>
    <n v="2"/>
    <x v="2"/>
    <s v="Professional"/>
    <x v="0"/>
    <n v="2"/>
    <x v="2"/>
    <x v="2"/>
    <n v="48"/>
    <x v="0"/>
    <x v="0"/>
  </r>
  <r>
    <n v="23459"/>
    <x v="0"/>
    <x v="1"/>
    <n v="60000"/>
    <n v="2"/>
    <x v="2"/>
    <s v="Professional"/>
    <x v="0"/>
    <n v="2"/>
    <x v="2"/>
    <x v="2"/>
    <n v="50"/>
    <x v="0"/>
    <x v="0"/>
  </r>
  <r>
    <n v="19543"/>
    <x v="0"/>
    <x v="1"/>
    <n v="70000"/>
    <n v="5"/>
    <x v="4"/>
    <s v="Professional"/>
    <x v="1"/>
    <n v="3"/>
    <x v="4"/>
    <x v="2"/>
    <n v="47"/>
    <x v="0"/>
    <x v="0"/>
  </r>
  <r>
    <n v="14914"/>
    <x v="0"/>
    <x v="0"/>
    <n v="40000"/>
    <n v="1"/>
    <x v="1"/>
    <s v="Clerical"/>
    <x v="0"/>
    <n v="1"/>
    <x v="3"/>
    <x v="2"/>
    <n v="49"/>
    <x v="0"/>
    <x v="1"/>
  </r>
  <r>
    <n v="12033"/>
    <x v="1"/>
    <x v="0"/>
    <n v="40000"/>
    <n v="0"/>
    <x v="2"/>
    <s v="Skilled Manual"/>
    <x v="1"/>
    <n v="2"/>
    <x v="0"/>
    <x v="2"/>
    <n v="27"/>
    <x v="2"/>
    <x v="1"/>
  </r>
  <r>
    <n v="11941"/>
    <x v="1"/>
    <x v="1"/>
    <n v="60000"/>
    <n v="0"/>
    <x v="1"/>
    <s v="Skilled Manual"/>
    <x v="0"/>
    <n v="0"/>
    <x v="2"/>
    <x v="2"/>
    <n v="29"/>
    <x v="2"/>
    <x v="0"/>
  </r>
  <r>
    <n v="14389"/>
    <x v="0"/>
    <x v="1"/>
    <n v="60000"/>
    <n v="2"/>
    <x v="0"/>
    <s v="Management"/>
    <x v="0"/>
    <n v="0"/>
    <x v="1"/>
    <x v="2"/>
    <n v="59"/>
    <x v="1"/>
    <x v="0"/>
  </r>
  <r>
    <n v="18050"/>
    <x v="0"/>
    <x v="0"/>
    <n v="60000"/>
    <n v="1"/>
    <x v="1"/>
    <s v="Skilled Manual"/>
    <x v="0"/>
    <n v="1"/>
    <x v="0"/>
    <x v="2"/>
    <n v="45"/>
    <x v="0"/>
    <x v="1"/>
  </r>
  <r>
    <n v="19856"/>
    <x v="0"/>
    <x v="0"/>
    <n v="60000"/>
    <n v="4"/>
    <x v="0"/>
    <s v="Management"/>
    <x v="0"/>
    <n v="2"/>
    <x v="1"/>
    <x v="2"/>
    <n v="60"/>
    <x v="1"/>
    <x v="0"/>
  </r>
  <r>
    <n v="11663"/>
    <x v="0"/>
    <x v="1"/>
    <n v="70000"/>
    <n v="4"/>
    <x v="4"/>
    <s v="Professional"/>
    <x v="0"/>
    <n v="0"/>
    <x v="0"/>
    <x v="2"/>
    <n v="36"/>
    <x v="0"/>
    <x v="1"/>
  </r>
  <r>
    <n v="27740"/>
    <x v="0"/>
    <x v="0"/>
    <n v="40000"/>
    <n v="0"/>
    <x v="2"/>
    <s v="Skilled Manual"/>
    <x v="0"/>
    <n v="2"/>
    <x v="2"/>
    <x v="2"/>
    <n v="27"/>
    <x v="2"/>
    <x v="0"/>
  </r>
  <r>
    <n v="23455"/>
    <x v="1"/>
    <x v="1"/>
    <n v="80000"/>
    <n v="2"/>
    <x v="3"/>
    <s v="Skilled Manual"/>
    <x v="1"/>
    <n v="2"/>
    <x v="3"/>
    <x v="2"/>
    <n v="50"/>
    <x v="0"/>
    <x v="0"/>
  </r>
  <r>
    <n v="15292"/>
    <x v="1"/>
    <x v="0"/>
    <n v="60000"/>
    <n v="1"/>
    <x v="4"/>
    <s v="Skilled Manual"/>
    <x v="0"/>
    <n v="0"/>
    <x v="3"/>
    <x v="2"/>
    <n v="35"/>
    <x v="0"/>
    <x v="0"/>
  </r>
  <r>
    <n v="21587"/>
    <x v="0"/>
    <x v="0"/>
    <n v="60000"/>
    <n v="1"/>
    <x v="4"/>
    <s v="Skilled Manual"/>
    <x v="0"/>
    <n v="0"/>
    <x v="1"/>
    <x v="2"/>
    <n v="34"/>
    <x v="0"/>
    <x v="1"/>
  </r>
  <r>
    <n v="23513"/>
    <x v="0"/>
    <x v="0"/>
    <n v="40000"/>
    <n v="3"/>
    <x v="1"/>
    <s v="Professional"/>
    <x v="0"/>
    <n v="2"/>
    <x v="2"/>
    <x v="2"/>
    <n v="54"/>
    <x v="0"/>
    <x v="0"/>
  </r>
  <r>
    <n v="24322"/>
    <x v="0"/>
    <x v="0"/>
    <n v="60000"/>
    <n v="4"/>
    <x v="0"/>
    <s v="Skilled Manual"/>
    <x v="1"/>
    <n v="2"/>
    <x v="0"/>
    <x v="2"/>
    <n v="42"/>
    <x v="0"/>
    <x v="0"/>
  </r>
  <r>
    <n v="26298"/>
    <x v="0"/>
    <x v="0"/>
    <n v="50000"/>
    <n v="1"/>
    <x v="0"/>
    <s v="Skilled Manual"/>
    <x v="0"/>
    <n v="0"/>
    <x v="1"/>
    <x v="2"/>
    <n v="34"/>
    <x v="0"/>
    <x v="1"/>
  </r>
  <r>
    <n v="25419"/>
    <x v="1"/>
    <x v="1"/>
    <n v="50000"/>
    <n v="2"/>
    <x v="0"/>
    <s v="Skilled Manual"/>
    <x v="1"/>
    <n v="1"/>
    <x v="0"/>
    <x v="2"/>
    <n v="38"/>
    <x v="0"/>
    <x v="1"/>
  </r>
  <r>
    <n v="13343"/>
    <x v="0"/>
    <x v="0"/>
    <n v="90000"/>
    <n v="5"/>
    <x v="0"/>
    <s v="Management"/>
    <x v="0"/>
    <n v="2"/>
    <x v="3"/>
    <x v="2"/>
    <n v="63"/>
    <x v="1"/>
    <x v="1"/>
  </r>
  <r>
    <n v="11303"/>
    <x v="1"/>
    <x v="0"/>
    <n v="90000"/>
    <n v="4"/>
    <x v="2"/>
    <s v="Professional"/>
    <x v="1"/>
    <n v="3"/>
    <x v="3"/>
    <x v="2"/>
    <n v="45"/>
    <x v="0"/>
    <x v="1"/>
  </r>
  <r>
    <n v="21693"/>
    <x v="1"/>
    <x v="0"/>
    <n v="60000"/>
    <n v="0"/>
    <x v="4"/>
    <s v="Skilled Manual"/>
    <x v="1"/>
    <n v="0"/>
    <x v="0"/>
    <x v="2"/>
    <n v="40"/>
    <x v="0"/>
    <x v="0"/>
  </r>
  <r>
    <n v="28056"/>
    <x v="0"/>
    <x v="1"/>
    <n v="70000"/>
    <n v="2"/>
    <x v="3"/>
    <s v="Skilled Manual"/>
    <x v="0"/>
    <n v="2"/>
    <x v="4"/>
    <x v="2"/>
    <n v="53"/>
    <x v="0"/>
    <x v="0"/>
  </r>
  <r>
    <n v="11788"/>
    <x v="1"/>
    <x v="0"/>
    <n v="70000"/>
    <n v="1"/>
    <x v="4"/>
    <s v="Professional"/>
    <x v="0"/>
    <n v="0"/>
    <x v="1"/>
    <x v="2"/>
    <n v="34"/>
    <x v="0"/>
    <x v="0"/>
  </r>
  <r>
    <n v="22296"/>
    <x v="0"/>
    <x v="1"/>
    <n v="70000"/>
    <n v="0"/>
    <x v="0"/>
    <s v="Professional"/>
    <x v="1"/>
    <n v="1"/>
    <x v="0"/>
    <x v="2"/>
    <n v="38"/>
    <x v="0"/>
    <x v="0"/>
  </r>
  <r>
    <n v="15319"/>
    <x v="0"/>
    <x v="0"/>
    <n v="70000"/>
    <n v="4"/>
    <x v="0"/>
    <s v="Management"/>
    <x v="1"/>
    <n v="1"/>
    <x v="3"/>
    <x v="2"/>
    <n v="59"/>
    <x v="1"/>
    <x v="0"/>
  </r>
  <r>
    <n v="17654"/>
    <x v="1"/>
    <x v="0"/>
    <n v="40000"/>
    <n v="3"/>
    <x v="1"/>
    <s v="Clerical"/>
    <x v="0"/>
    <n v="1"/>
    <x v="3"/>
    <x v="2"/>
    <n v="30"/>
    <x v="2"/>
    <x v="1"/>
  </r>
  <r>
    <n v="14662"/>
    <x v="0"/>
    <x v="1"/>
    <n v="60000"/>
    <n v="1"/>
    <x v="0"/>
    <s v="Professional"/>
    <x v="0"/>
    <n v="1"/>
    <x v="0"/>
    <x v="2"/>
    <n v="48"/>
    <x v="0"/>
    <x v="1"/>
  </r>
  <r>
    <n v="17541"/>
    <x v="0"/>
    <x v="0"/>
    <n v="40000"/>
    <n v="4"/>
    <x v="2"/>
    <s v="Skilled Manual"/>
    <x v="0"/>
    <n v="2"/>
    <x v="1"/>
    <x v="2"/>
    <n v="43"/>
    <x v="0"/>
    <x v="0"/>
  </r>
  <r>
    <n v="13886"/>
    <x v="0"/>
    <x v="0"/>
    <n v="70000"/>
    <n v="4"/>
    <x v="4"/>
    <s v="Professional"/>
    <x v="0"/>
    <n v="0"/>
    <x v="1"/>
    <x v="2"/>
    <n v="35"/>
    <x v="0"/>
    <x v="1"/>
  </r>
  <r>
    <n v="13073"/>
    <x v="0"/>
    <x v="0"/>
    <n v="60000"/>
    <n v="0"/>
    <x v="1"/>
    <s v="Professional"/>
    <x v="0"/>
    <n v="2"/>
    <x v="2"/>
    <x v="2"/>
    <n v="30"/>
    <x v="2"/>
    <x v="0"/>
  </r>
  <r>
    <n v="21940"/>
    <x v="0"/>
    <x v="1"/>
    <n v="90000"/>
    <n v="5"/>
    <x v="4"/>
    <s v="Professional"/>
    <x v="0"/>
    <n v="0"/>
    <x v="0"/>
    <x v="2"/>
    <n v="47"/>
    <x v="0"/>
    <x v="1"/>
  </r>
  <r>
    <n v="20196"/>
    <x v="0"/>
    <x v="1"/>
    <n v="60000"/>
    <n v="1"/>
    <x v="1"/>
    <s v="Skilled Manual"/>
    <x v="0"/>
    <n v="1"/>
    <x v="1"/>
    <x v="2"/>
    <n v="45"/>
    <x v="0"/>
    <x v="1"/>
  </r>
  <r>
    <n v="23491"/>
    <x v="1"/>
    <x v="1"/>
    <n v="100000"/>
    <n v="0"/>
    <x v="1"/>
    <s v="Professional"/>
    <x v="1"/>
    <n v="4"/>
    <x v="3"/>
    <x v="2"/>
    <n v="45"/>
    <x v="0"/>
    <x v="0"/>
  </r>
  <r>
    <n v="16651"/>
    <x v="0"/>
    <x v="0"/>
    <n v="120000"/>
    <n v="2"/>
    <x v="0"/>
    <s v="Management"/>
    <x v="0"/>
    <n v="3"/>
    <x v="2"/>
    <x v="2"/>
    <n v="62"/>
    <x v="1"/>
    <x v="0"/>
  </r>
  <r>
    <n v="16813"/>
    <x v="0"/>
    <x v="1"/>
    <n v="60000"/>
    <n v="2"/>
    <x v="1"/>
    <s v="Professional"/>
    <x v="0"/>
    <n v="2"/>
    <x v="4"/>
    <x v="2"/>
    <n v="55"/>
    <x v="1"/>
    <x v="0"/>
  </r>
  <r>
    <n v="16007"/>
    <x v="0"/>
    <x v="0"/>
    <n v="90000"/>
    <n v="5"/>
    <x v="0"/>
    <s v="Management"/>
    <x v="0"/>
    <n v="2"/>
    <x v="3"/>
    <x v="2"/>
    <n v="66"/>
    <x v="1"/>
    <x v="1"/>
  </r>
  <r>
    <n v="27434"/>
    <x v="1"/>
    <x v="1"/>
    <n v="70000"/>
    <n v="4"/>
    <x v="1"/>
    <s v="Professional"/>
    <x v="0"/>
    <n v="1"/>
    <x v="4"/>
    <x v="2"/>
    <n v="56"/>
    <x v="1"/>
    <x v="0"/>
  </r>
  <r>
    <n v="27756"/>
    <x v="1"/>
    <x v="0"/>
    <n v="50000"/>
    <n v="3"/>
    <x v="0"/>
    <s v="Skilled Manual"/>
    <x v="1"/>
    <n v="1"/>
    <x v="0"/>
    <x v="2"/>
    <n v="40"/>
    <x v="0"/>
    <x v="0"/>
  </r>
  <r>
    <n v="23818"/>
    <x v="0"/>
    <x v="0"/>
    <n v="50000"/>
    <n v="0"/>
    <x v="4"/>
    <s v="Skilled Manual"/>
    <x v="0"/>
    <n v="0"/>
    <x v="3"/>
    <x v="2"/>
    <n v="33"/>
    <x v="0"/>
    <x v="1"/>
  </r>
  <r>
    <n v="19012"/>
    <x v="0"/>
    <x v="1"/>
    <n v="80000"/>
    <n v="3"/>
    <x v="0"/>
    <s v="Management"/>
    <x v="0"/>
    <n v="1"/>
    <x v="3"/>
    <x v="2"/>
    <n v="56"/>
    <x v="1"/>
    <x v="0"/>
  </r>
  <r>
    <n v="18329"/>
    <x v="1"/>
    <x v="1"/>
    <n v="30000"/>
    <n v="0"/>
    <x v="3"/>
    <s v="Clerical"/>
    <x v="1"/>
    <n v="2"/>
    <x v="2"/>
    <x v="2"/>
    <n v="27"/>
    <x v="2"/>
    <x v="0"/>
  </r>
  <r>
    <n v="29037"/>
    <x v="0"/>
    <x v="1"/>
    <n v="60000"/>
    <n v="0"/>
    <x v="4"/>
    <s v="Professional"/>
    <x v="1"/>
    <n v="0"/>
    <x v="0"/>
    <x v="2"/>
    <n v="39"/>
    <x v="0"/>
    <x v="0"/>
  </r>
  <r>
    <n v="26576"/>
    <x v="0"/>
    <x v="0"/>
    <n v="60000"/>
    <n v="0"/>
    <x v="1"/>
    <s v="Skilled Manual"/>
    <x v="0"/>
    <n v="2"/>
    <x v="2"/>
    <x v="2"/>
    <n v="31"/>
    <x v="0"/>
    <x v="0"/>
  </r>
  <r>
    <n v="12192"/>
    <x v="1"/>
    <x v="0"/>
    <n v="60000"/>
    <n v="2"/>
    <x v="3"/>
    <s v="Skilled Manual"/>
    <x v="1"/>
    <n v="2"/>
    <x v="3"/>
    <x v="2"/>
    <n v="51"/>
    <x v="0"/>
    <x v="0"/>
  </r>
  <r>
    <n v="14887"/>
    <x v="0"/>
    <x v="0"/>
    <n v="30000"/>
    <n v="1"/>
    <x v="2"/>
    <s v="Clerical"/>
    <x v="0"/>
    <n v="1"/>
    <x v="2"/>
    <x v="2"/>
    <n v="52"/>
    <x v="0"/>
    <x v="0"/>
  </r>
  <r>
    <n v="11734"/>
    <x v="0"/>
    <x v="1"/>
    <n v="60000"/>
    <n v="1"/>
    <x v="1"/>
    <s v="Skilled Manual"/>
    <x v="1"/>
    <n v="1"/>
    <x v="0"/>
    <x v="2"/>
    <n v="47"/>
    <x v="0"/>
    <x v="0"/>
  </r>
  <r>
    <n v="17462"/>
    <x v="0"/>
    <x v="1"/>
    <n v="70000"/>
    <n v="3"/>
    <x v="4"/>
    <s v="Management"/>
    <x v="0"/>
    <n v="2"/>
    <x v="2"/>
    <x v="2"/>
    <n v="53"/>
    <x v="0"/>
    <x v="1"/>
  </r>
  <r>
    <n v="20659"/>
    <x v="0"/>
    <x v="1"/>
    <n v="70000"/>
    <n v="3"/>
    <x v="4"/>
    <s v="Professional"/>
    <x v="0"/>
    <n v="0"/>
    <x v="0"/>
    <x v="2"/>
    <n v="35"/>
    <x v="0"/>
    <x v="1"/>
  </r>
  <r>
    <n v="28004"/>
    <x v="0"/>
    <x v="0"/>
    <n v="60000"/>
    <n v="3"/>
    <x v="0"/>
    <s v="Management"/>
    <x v="0"/>
    <n v="2"/>
    <x v="4"/>
    <x v="2"/>
    <n v="66"/>
    <x v="1"/>
    <x v="0"/>
  </r>
  <r>
    <n v="19741"/>
    <x v="1"/>
    <x v="0"/>
    <n v="80000"/>
    <n v="4"/>
    <x v="4"/>
    <s v="Management"/>
    <x v="0"/>
    <n v="2"/>
    <x v="2"/>
    <x v="2"/>
    <n v="65"/>
    <x v="1"/>
    <x v="0"/>
  </r>
  <r>
    <n v="17450"/>
    <x v="0"/>
    <x v="1"/>
    <n v="80000"/>
    <n v="5"/>
    <x v="1"/>
    <s v="Professional"/>
    <x v="0"/>
    <n v="3"/>
    <x v="2"/>
    <x v="2"/>
    <n v="45"/>
    <x v="0"/>
    <x v="0"/>
  </r>
  <r>
    <n v="17337"/>
    <x v="1"/>
    <x v="1"/>
    <n v="40000"/>
    <n v="0"/>
    <x v="2"/>
    <s v="Skilled Manual"/>
    <x v="0"/>
    <n v="1"/>
    <x v="2"/>
    <x v="2"/>
    <n v="31"/>
    <x v="0"/>
    <x v="0"/>
  </r>
  <r>
    <n v="18594"/>
    <x v="1"/>
    <x v="0"/>
    <n v="80000"/>
    <n v="3"/>
    <x v="0"/>
    <s v="Skilled Manual"/>
    <x v="0"/>
    <n v="3"/>
    <x v="4"/>
    <x v="2"/>
    <n v="40"/>
    <x v="0"/>
    <x v="1"/>
  </r>
  <r>
    <n v="15982"/>
    <x v="0"/>
    <x v="1"/>
    <n v="110000"/>
    <n v="5"/>
    <x v="1"/>
    <s v="Professional"/>
    <x v="0"/>
    <n v="4"/>
    <x v="1"/>
    <x v="2"/>
    <n v="46"/>
    <x v="0"/>
    <x v="0"/>
  </r>
  <r>
    <n v="28625"/>
    <x v="1"/>
    <x v="1"/>
    <n v="40000"/>
    <n v="2"/>
    <x v="1"/>
    <s v="Clerical"/>
    <x v="1"/>
    <n v="1"/>
    <x v="3"/>
    <x v="2"/>
    <n v="47"/>
    <x v="0"/>
    <x v="1"/>
  </r>
  <r>
    <n v="11269"/>
    <x v="0"/>
    <x v="1"/>
    <n v="130000"/>
    <n v="2"/>
    <x v="4"/>
    <s v="Management"/>
    <x v="0"/>
    <n v="2"/>
    <x v="0"/>
    <x v="2"/>
    <n v="41"/>
    <x v="0"/>
    <x v="0"/>
  </r>
  <r>
    <n v="25148"/>
    <x v="0"/>
    <x v="1"/>
    <n v="60000"/>
    <n v="2"/>
    <x v="2"/>
    <s v="Professional"/>
    <x v="1"/>
    <n v="2"/>
    <x v="3"/>
    <x v="2"/>
    <n v="48"/>
    <x v="0"/>
    <x v="1"/>
  </r>
  <r>
    <n v="13920"/>
    <x v="1"/>
    <x v="0"/>
    <n v="50000"/>
    <n v="4"/>
    <x v="0"/>
    <s v="Skilled Manual"/>
    <x v="0"/>
    <n v="2"/>
    <x v="0"/>
    <x v="2"/>
    <n v="42"/>
    <x v="0"/>
    <x v="0"/>
  </r>
  <r>
    <n v="23704"/>
    <x v="1"/>
    <x v="1"/>
    <n v="40000"/>
    <n v="5"/>
    <x v="2"/>
    <s v="Professional"/>
    <x v="0"/>
    <n v="4"/>
    <x v="4"/>
    <x v="2"/>
    <n v="60"/>
    <x v="1"/>
    <x v="1"/>
  </r>
  <r>
    <n v="28972"/>
    <x v="1"/>
    <x v="0"/>
    <n v="60000"/>
    <n v="3"/>
    <x v="4"/>
    <s v="Management"/>
    <x v="0"/>
    <n v="2"/>
    <x v="4"/>
    <x v="2"/>
    <n v="66"/>
    <x v="1"/>
    <x v="0"/>
  </r>
  <r>
    <n v="22730"/>
    <x v="0"/>
    <x v="1"/>
    <n v="70000"/>
    <n v="5"/>
    <x v="0"/>
    <s v="Management"/>
    <x v="0"/>
    <n v="2"/>
    <x v="4"/>
    <x v="2"/>
    <n v="63"/>
    <x v="1"/>
    <x v="0"/>
  </r>
  <r>
    <n v="29134"/>
    <x v="0"/>
    <x v="1"/>
    <n v="60000"/>
    <n v="4"/>
    <x v="0"/>
    <s v="Skilled Manual"/>
    <x v="1"/>
    <n v="3"/>
    <x v="4"/>
    <x v="2"/>
    <n v="42"/>
    <x v="0"/>
    <x v="0"/>
  </r>
  <r>
    <n v="14332"/>
    <x v="1"/>
    <x v="0"/>
    <n v="30000"/>
    <n v="0"/>
    <x v="2"/>
    <s v="Skilled Manual"/>
    <x v="1"/>
    <n v="2"/>
    <x v="2"/>
    <x v="2"/>
    <n v="26"/>
    <x v="2"/>
    <x v="0"/>
  </r>
  <r>
    <n v="19117"/>
    <x v="1"/>
    <x v="0"/>
    <n v="60000"/>
    <n v="1"/>
    <x v="4"/>
    <s v="Professional"/>
    <x v="0"/>
    <n v="0"/>
    <x v="1"/>
    <x v="2"/>
    <n v="36"/>
    <x v="0"/>
    <x v="1"/>
  </r>
  <r>
    <n v="22864"/>
    <x v="0"/>
    <x v="1"/>
    <n v="90000"/>
    <n v="2"/>
    <x v="1"/>
    <s v="Professional"/>
    <x v="1"/>
    <n v="0"/>
    <x v="2"/>
    <x v="2"/>
    <n v="49"/>
    <x v="0"/>
    <x v="1"/>
  </r>
  <r>
    <n v="11292"/>
    <x v="1"/>
    <x v="1"/>
    <n v="150000"/>
    <n v="1"/>
    <x v="1"/>
    <s v="Professional"/>
    <x v="1"/>
    <n v="3"/>
    <x v="0"/>
    <x v="2"/>
    <n v="44"/>
    <x v="0"/>
    <x v="1"/>
  </r>
  <r>
    <n v="13466"/>
    <x v="0"/>
    <x v="1"/>
    <n v="80000"/>
    <n v="5"/>
    <x v="1"/>
    <s v="Professional"/>
    <x v="0"/>
    <n v="3"/>
    <x v="3"/>
    <x v="2"/>
    <n v="46"/>
    <x v="0"/>
    <x v="0"/>
  </r>
  <r>
    <n v="23731"/>
    <x v="0"/>
    <x v="1"/>
    <n v="60000"/>
    <n v="2"/>
    <x v="2"/>
    <s v="Professional"/>
    <x v="0"/>
    <n v="2"/>
    <x v="1"/>
    <x v="2"/>
    <n v="54"/>
    <x v="0"/>
    <x v="1"/>
  </r>
  <r>
    <n v="28672"/>
    <x v="1"/>
    <x v="1"/>
    <n v="70000"/>
    <n v="4"/>
    <x v="4"/>
    <s v="Professional"/>
    <x v="0"/>
    <n v="0"/>
    <x v="1"/>
    <x v="2"/>
    <n v="35"/>
    <x v="0"/>
    <x v="1"/>
  </r>
  <r>
    <n v="11809"/>
    <x v="0"/>
    <x v="1"/>
    <n v="60000"/>
    <n v="2"/>
    <x v="0"/>
    <s v="Skilled Manual"/>
    <x v="0"/>
    <n v="0"/>
    <x v="0"/>
    <x v="2"/>
    <n v="38"/>
    <x v="0"/>
    <x v="1"/>
  </r>
  <r>
    <n v="19664"/>
    <x v="1"/>
    <x v="1"/>
    <n v="100000"/>
    <n v="3"/>
    <x v="0"/>
    <s v="Management"/>
    <x v="1"/>
    <n v="3"/>
    <x v="3"/>
    <x v="2"/>
    <n v="38"/>
    <x v="0"/>
    <x v="0"/>
  </r>
  <r>
    <n v="12121"/>
    <x v="1"/>
    <x v="1"/>
    <n v="60000"/>
    <n v="3"/>
    <x v="2"/>
    <s v="Professional"/>
    <x v="0"/>
    <n v="2"/>
    <x v="4"/>
    <x v="2"/>
    <n v="53"/>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C413DF-569F-4B1E-904A-3A8FBB8387BB}"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6" firstHeaderRow="1" firstDataRow="2" firstDataCol="1"/>
  <pivotFields count="14">
    <pivotField showAll="0"/>
    <pivotField showAll="0">
      <items count="3">
        <item x="0"/>
        <item x="1"/>
        <item t="default"/>
      </items>
    </pivotField>
    <pivotField axis="axisRow" showAll="0">
      <items count="3">
        <item x="0"/>
        <item x="1"/>
        <item t="default"/>
      </items>
    </pivotField>
    <pivotField dataField="1" numFmtId="165" showAll="0"/>
    <pivotField showAll="0"/>
    <pivotField showAll="0">
      <items count="6">
        <item x="0"/>
        <item x="4"/>
        <item x="2"/>
        <item x="1"/>
        <item x="3"/>
        <item t="default"/>
      </items>
    </pivotField>
    <pivotField showAll="0"/>
    <pivotField showAll="0">
      <items count="3">
        <item x="1"/>
        <item x="0"/>
        <item t="default"/>
      </items>
    </pivotField>
    <pivotField showAll="0"/>
    <pivotField showAll="0"/>
    <pivotField showAll="0">
      <items count="4">
        <item x="0"/>
        <item x="2"/>
        <item x="1"/>
        <item t="default"/>
      </items>
    </pivotField>
    <pivotField showAll="0"/>
    <pivotField showAll="0"/>
    <pivotField axis="axisCol" showAll="0">
      <items count="3">
        <item x="0"/>
        <item x="1"/>
        <item t="default"/>
      </items>
    </pivotField>
  </pivotFields>
  <rowFields count="1">
    <field x="2"/>
  </rowFields>
  <rowItems count="2">
    <i>
      <x/>
    </i>
    <i>
      <x v="1"/>
    </i>
  </rowItems>
  <colFields count="1">
    <field x="13"/>
  </colFields>
  <colItems count="2">
    <i>
      <x/>
    </i>
    <i>
      <x v="1"/>
    </i>
  </colItems>
  <dataFields count="1">
    <dataField name="Average of Income" fld="3" subtotal="average" baseField="2" baseItem="0" numFmtId="166"/>
  </dataFields>
  <formats count="4">
    <format dxfId="3">
      <pivotArea collapsedLevelsAreSubtotals="1" fieldPosition="0">
        <references count="2">
          <reference field="2" count="1">
            <x v="1"/>
          </reference>
          <reference field="13" count="1" selected="0">
            <x v="0"/>
          </reference>
        </references>
      </pivotArea>
    </format>
    <format dxfId="2">
      <pivotArea collapsedLevelsAreSubtotals="1" fieldPosition="0">
        <references count="2">
          <reference field="2" count="0"/>
          <reference field="13" count="1" selected="0">
            <x v="1"/>
          </reference>
        </references>
      </pivotArea>
    </format>
    <format dxfId="1">
      <pivotArea field="2" grandCol="1" collapsedLevelsAreSubtotals="1" axis="axisRow" fieldPosition="0">
        <references count="1">
          <reference field="2" count="0"/>
        </references>
      </pivotArea>
    </format>
    <format dxfId="0">
      <pivotArea outline="0" collapsedLevelsAreSubtotals="1" fieldPosition="0"/>
    </format>
  </formats>
  <chartFormats count="5">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3" format="4" series="1">
      <pivotArea type="data" outline="0" fieldPosition="0">
        <references count="2">
          <reference field="4294967294" count="1" selected="0">
            <x v="0"/>
          </reference>
          <reference field="13" count="1" selected="0">
            <x v="0"/>
          </reference>
        </references>
      </pivotArea>
    </chartFormat>
    <chartFormat chart="3" format="5" series="1">
      <pivotArea type="data" outline="0" fieldPosition="0">
        <references count="2">
          <reference field="4294967294" count="1" selected="0">
            <x v="0"/>
          </reference>
          <reference field="13" count="1" selected="0">
            <x v="1"/>
          </reference>
        </references>
      </pivotArea>
    </chartFormat>
    <chartFormat chart="3" format="6">
      <pivotArea type="data" outline="0" fieldPosition="0">
        <references count="3">
          <reference field="4294967294" count="1" selected="0">
            <x v="0"/>
          </reference>
          <reference field="2"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DC1338-B3CF-4B28-9BF5-9BEC76FA26B2}"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65:B69" firstHeaderRow="1" firstDataRow="2" firstDataCol="1"/>
  <pivotFields count="14">
    <pivotField showAll="0"/>
    <pivotField showAll="0">
      <items count="3">
        <item x="0"/>
        <item x="1"/>
        <item t="default"/>
      </items>
    </pivotField>
    <pivotField showAll="0"/>
    <pivotField numFmtId="165" showAll="0"/>
    <pivotField showAll="0"/>
    <pivotField showAll="0">
      <items count="6">
        <item x="0"/>
        <item x="4"/>
        <item x="2"/>
        <item x="1"/>
        <item x="3"/>
        <item t="default"/>
      </items>
    </pivotField>
    <pivotField showAll="0"/>
    <pivotField showAll="0">
      <items count="3">
        <item x="1"/>
        <item x="0"/>
        <item t="default"/>
      </items>
    </pivotField>
    <pivotField showAll="0"/>
    <pivotField showAll="0"/>
    <pivotField showAll="0">
      <items count="4">
        <item x="0"/>
        <item x="2"/>
        <item x="1"/>
        <item t="default"/>
      </items>
    </pivotField>
    <pivotField showAll="0"/>
    <pivotField axis="axisRow" showAll="0" sortType="ascending">
      <items count="4">
        <item x="2"/>
        <item x="0"/>
        <item x="1"/>
        <item t="default"/>
      </items>
      <autoSortScope>
        <pivotArea dataOnly="0" outline="0" fieldPosition="0">
          <references count="2">
            <reference field="4294967294" count="1" selected="0">
              <x v="0"/>
            </reference>
            <reference field="13" count="1" selected="0">
              <x v="1"/>
            </reference>
          </references>
        </pivotArea>
      </autoSortScope>
    </pivotField>
    <pivotField axis="axisCol" dataField="1" showAll="0">
      <items count="3">
        <item h="1" x="0"/>
        <item x="1"/>
        <item t="default"/>
      </items>
    </pivotField>
  </pivotFields>
  <rowFields count="1">
    <field x="12"/>
  </rowFields>
  <rowItems count="3">
    <i>
      <x/>
    </i>
    <i>
      <x v="2"/>
    </i>
    <i>
      <x v="1"/>
    </i>
  </rowItems>
  <colFields count="1">
    <field x="13"/>
  </colFields>
  <colItems count="1">
    <i>
      <x v="1"/>
    </i>
  </colItems>
  <dataFields count="1">
    <dataField name="Count of Purchased Bike" fld="13" subtotal="count" baseField="0" baseItem="0"/>
  </dataFields>
  <chartFormats count="11">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2" count="1" selected="0">
            <x v="0"/>
          </reference>
        </references>
      </pivotArea>
    </chartFormat>
    <chartFormat chart="5" format="7">
      <pivotArea type="data" outline="0" fieldPosition="0">
        <references count="2">
          <reference field="4294967294" count="1" selected="0">
            <x v="0"/>
          </reference>
          <reference field="12" count="1" selected="0">
            <x v="2"/>
          </reference>
        </references>
      </pivotArea>
    </chartFormat>
    <chartFormat chart="5" format="8">
      <pivotArea type="data" outline="0" fieldPosition="0">
        <references count="2">
          <reference field="4294967294" count="1" selected="0">
            <x v="0"/>
          </reference>
          <reference field="12" count="1" selected="0">
            <x v="1"/>
          </reference>
        </references>
      </pivotArea>
    </chartFormat>
    <chartFormat chart="2" format="1">
      <pivotArea type="data" outline="0" fieldPosition="0">
        <references count="2">
          <reference field="4294967294" count="1" selected="0">
            <x v="0"/>
          </reference>
          <reference field="12" count="1" selected="0">
            <x v="0"/>
          </reference>
        </references>
      </pivotArea>
    </chartFormat>
    <chartFormat chart="2" format="2">
      <pivotArea type="data" outline="0" fieldPosition="0">
        <references count="2">
          <reference field="4294967294" count="1" selected="0">
            <x v="0"/>
          </reference>
          <reference field="12" count="1" selected="0">
            <x v="2"/>
          </reference>
        </references>
      </pivotArea>
    </chartFormat>
    <chartFormat chart="2" format="3">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AB01E2-60FF-4189-86D3-09035417C6DB}"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46:B50" firstHeaderRow="1" firstDataRow="2" firstDataCol="1"/>
  <pivotFields count="14">
    <pivotField showAll="0"/>
    <pivotField showAll="0">
      <items count="3">
        <item x="0"/>
        <item x="1"/>
        <item t="default"/>
      </items>
    </pivotField>
    <pivotField showAll="0"/>
    <pivotField numFmtId="165" showAll="0"/>
    <pivotField showAll="0"/>
    <pivotField showAll="0">
      <items count="6">
        <item x="0"/>
        <item x="4"/>
        <item x="2"/>
        <item x="1"/>
        <item x="3"/>
        <item t="default"/>
      </items>
    </pivotField>
    <pivotField showAll="0"/>
    <pivotField showAll="0">
      <items count="3">
        <item x="1"/>
        <item x="0"/>
        <item t="default"/>
      </items>
    </pivotField>
    <pivotField showAll="0"/>
    <pivotField showAll="0"/>
    <pivotField showAll="0">
      <items count="4">
        <item x="0"/>
        <item x="2"/>
        <item x="1"/>
        <item t="default"/>
      </items>
    </pivotField>
    <pivotField showAll="0"/>
    <pivotField axis="axisRow" showAll="0">
      <items count="4">
        <item x="2"/>
        <item x="0"/>
        <item x="1"/>
        <item t="default"/>
      </items>
    </pivotField>
    <pivotField axis="axisCol" dataField="1" showAll="0">
      <items count="3">
        <item x="0"/>
        <item h="1" x="1"/>
        <item t="default"/>
      </items>
    </pivotField>
  </pivotFields>
  <rowFields count="1">
    <field x="12"/>
  </rowFields>
  <rowItems count="3">
    <i>
      <x/>
    </i>
    <i>
      <x v="1"/>
    </i>
    <i>
      <x v="2"/>
    </i>
  </rowItems>
  <colFields count="1">
    <field x="13"/>
  </colFields>
  <colItems count="1">
    <i>
      <x/>
    </i>
  </colItems>
  <dataFields count="1">
    <dataField name="Count of Purchased Bike" fld="13" subtotal="count" baseField="0" baseItem="0"/>
  </dataFields>
  <chartFormats count="10">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2" count="1" selected="0">
            <x v="0"/>
          </reference>
        </references>
      </pivotArea>
    </chartFormat>
    <chartFormat chart="3" format="9">
      <pivotArea type="data" outline="0" fieldPosition="0">
        <references count="2">
          <reference field="4294967294" count="1" selected="0">
            <x v="0"/>
          </reference>
          <reference field="12" count="1" selected="0">
            <x v="1"/>
          </reference>
        </references>
      </pivotArea>
    </chartFormat>
    <chartFormat chart="3" format="10">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0"/>
          </reference>
        </references>
      </pivotArea>
    </chartFormat>
    <chartFormat chart="0" format="4">
      <pivotArea type="data" outline="0" fieldPosition="0">
        <references count="2">
          <reference field="4294967294" count="1" selected="0">
            <x v="0"/>
          </reference>
          <reference field="12" count="1" selected="0">
            <x v="1"/>
          </reference>
        </references>
      </pivotArea>
    </chartFormat>
    <chartFormat chart="0" format="5">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976600-4579-4FAA-BABC-0A8F4499C83D}"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26:C32" firstHeaderRow="1" firstDataRow="2" firstDataCol="1"/>
  <pivotFields count="14">
    <pivotField showAll="0"/>
    <pivotField showAll="0">
      <items count="3">
        <item x="0"/>
        <item x="1"/>
        <item t="default"/>
      </items>
    </pivotField>
    <pivotField showAll="0"/>
    <pivotField numFmtId="165" showAll="0"/>
    <pivotField showAll="0"/>
    <pivotField showAll="0">
      <items count="6">
        <item x="0"/>
        <item x="4"/>
        <item x="2"/>
        <item x="1"/>
        <item x="3"/>
        <item t="default"/>
      </items>
    </pivotField>
    <pivotField showAll="0"/>
    <pivotField showAll="0">
      <items count="3">
        <item x="1"/>
        <item x="0"/>
        <item t="default"/>
      </items>
    </pivotField>
    <pivotField showAll="0"/>
    <pivotField axis="axisRow" showAll="0" sortType="descending">
      <items count="7">
        <item x="4"/>
        <item x="2"/>
        <item x="1"/>
        <item x="3"/>
        <item m="1" x="5"/>
        <item x="0"/>
        <item t="default"/>
      </items>
    </pivotField>
    <pivotField showAll="0">
      <items count="4">
        <item x="0"/>
        <item x="2"/>
        <item x="1"/>
        <item t="default"/>
      </items>
    </pivotField>
    <pivotField showAll="0"/>
    <pivotField showAll="0"/>
    <pivotField axis="axisCol" dataField="1" showAll="0">
      <items count="3">
        <item x="0"/>
        <item x="1"/>
        <item t="default"/>
      </items>
    </pivotField>
  </pivotFields>
  <rowFields count="1">
    <field x="9"/>
  </rowFields>
  <rowItems count="5">
    <i>
      <x/>
    </i>
    <i>
      <x v="1"/>
    </i>
    <i>
      <x v="2"/>
    </i>
    <i>
      <x v="3"/>
    </i>
    <i>
      <x v="5"/>
    </i>
  </rowItems>
  <colFields count="1">
    <field x="13"/>
  </colFields>
  <colItems count="2">
    <i>
      <x/>
    </i>
    <i>
      <x v="1"/>
    </i>
  </colItems>
  <dataFields count="1">
    <dataField name="Count of Purchased Bike" fld="13" subtotal="count" baseField="0" baseItem="0"/>
  </dataFields>
  <chartFormats count="4">
    <chartFormat chart="2" format="0" series="1">
      <pivotArea type="data" outline="0" fieldPosition="0">
        <references count="2">
          <reference field="4294967294" count="1" selected="0">
            <x v="0"/>
          </reference>
          <reference field="13" count="1" selected="0">
            <x v="0"/>
          </reference>
        </references>
      </pivotArea>
    </chartFormat>
    <chartFormat chart="2" format="1" series="1">
      <pivotArea type="data" outline="0" fieldPosition="0">
        <references count="2">
          <reference field="4294967294" count="1" selected="0">
            <x v="0"/>
          </reference>
          <reference field="13" count="1" selected="0">
            <x v="1"/>
          </reference>
        </references>
      </pivotArea>
    </chartFormat>
    <chartFormat chart="5" format="4" series="1">
      <pivotArea type="data" outline="0" fieldPosition="0">
        <references count="2">
          <reference field="4294967294" count="1" selected="0">
            <x v="0"/>
          </reference>
          <reference field="13" count="1" selected="0">
            <x v="0"/>
          </reference>
        </references>
      </pivotArea>
    </chartFormat>
    <chartFormat chart="5"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F0883B7B-938D-48EC-86A1-2D6A7C5A455D}" sourceName="Marital Status">
  <pivotTables>
    <pivotTable tabId="3" name="PivotTable1"/>
    <pivotTable tabId="3" name="PivotTable2"/>
    <pivotTable tabId="3" name="PivotTable3"/>
    <pivotTable tabId="3" name="PivotTable5"/>
  </pivotTables>
  <data>
    <tabular pivotCacheId="98181665">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055C160A-4357-44F8-9ACA-207603078CA4}" sourceName="Education">
  <pivotTables>
    <pivotTable tabId="3" name="PivotTable1"/>
    <pivotTable tabId="3" name="PivotTable2"/>
    <pivotTable tabId="3" name="PivotTable3"/>
    <pivotTable tabId="3" name="PivotTable5"/>
  </pivotTables>
  <data>
    <tabular pivotCacheId="98181665">
      <items count="5">
        <i x="0" s="1"/>
        <i x="4"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me_Owner" xr10:uid="{ABC4A0B4-AFD2-4184-95D3-F3071FC8C2A5}" sourceName="Home Owner">
  <pivotTables>
    <pivotTable tabId="3" name="PivotTable1"/>
    <pivotTable tabId="3" name="PivotTable2"/>
    <pivotTable tabId="3" name="PivotTable3"/>
    <pivotTable tabId="3" name="PivotTable5"/>
  </pivotTables>
  <data>
    <tabular pivotCacheId="98181665">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8BDBD87-E1DD-4BD5-9168-9DC9047B6543}" sourceName="Region">
  <pivotTables>
    <pivotTable tabId="3" name="PivotTable1"/>
    <pivotTable tabId="3" name="PivotTable2"/>
    <pivotTable tabId="3" name="PivotTable3"/>
    <pivotTable tabId="3" name="PivotTable5"/>
  </pivotTables>
  <data>
    <tabular pivotCacheId="98181665">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 Status" xr10:uid="{B810D312-A0F6-4309-B820-07F02C6D4234}" cache="Slicer_Marital_Status" caption="Marital Status" style="SlicerStyleDark1" rowHeight="241300"/>
  <slicer name="Education" xr10:uid="{B0F66E8C-54C1-4FB7-835B-DD3D39BD15FD}" cache="Slicer_Education" caption="Education" style="SlicerStyleDark1" rowHeight="241300"/>
  <slicer name="Home Owner" xr10:uid="{832DA855-CDDE-479B-B34C-43138D8DF6F0}" cache="Slicer_Home_Owner" caption="Home Owner" style="SlicerStyleDark1" rowHeight="241300"/>
  <slicer name="Region" xr10:uid="{A736202F-CD58-4F27-BD75-6D21255E0A9F}" cache="Slicer_Region" caption="Region" style="SlicerStyleDark1" rowHeight="2413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27"/>
  <sheetViews>
    <sheetView workbookViewId="0">
      <selection activeCell="O1" sqref="O1"/>
    </sheetView>
  </sheetViews>
  <sheetFormatPr defaultColWidth="11.85546875" defaultRowHeight="15" x14ac:dyDescent="0.25"/>
  <cols>
    <col min="13" max="13" width="15.4257812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v>12496</v>
      </c>
      <c r="B2" t="s">
        <v>34</v>
      </c>
      <c r="C2" t="s">
        <v>33</v>
      </c>
      <c r="D2" s="1">
        <v>40000</v>
      </c>
      <c r="E2">
        <v>1</v>
      </c>
      <c r="F2" t="s">
        <v>13</v>
      </c>
      <c r="G2" t="s">
        <v>14</v>
      </c>
      <c r="H2" t="s">
        <v>15</v>
      </c>
      <c r="I2">
        <v>0</v>
      </c>
      <c r="J2" t="s">
        <v>16</v>
      </c>
      <c r="K2" t="s">
        <v>17</v>
      </c>
      <c r="L2">
        <v>42</v>
      </c>
      <c r="M2" t="s">
        <v>18</v>
      </c>
    </row>
    <row r="3" spans="1:13" x14ac:dyDescent="0.25">
      <c r="A3">
        <v>24107</v>
      </c>
      <c r="B3" t="s">
        <v>34</v>
      </c>
      <c r="C3" t="s">
        <v>34</v>
      </c>
      <c r="D3" s="1">
        <v>30000</v>
      </c>
      <c r="E3">
        <v>3</v>
      </c>
      <c r="F3" t="s">
        <v>19</v>
      </c>
      <c r="G3" t="s">
        <v>20</v>
      </c>
      <c r="H3" t="s">
        <v>15</v>
      </c>
      <c r="I3">
        <v>1</v>
      </c>
      <c r="J3" t="s">
        <v>16</v>
      </c>
      <c r="K3" t="s">
        <v>17</v>
      </c>
      <c r="L3">
        <v>43</v>
      </c>
      <c r="M3" t="s">
        <v>18</v>
      </c>
    </row>
    <row r="4" spans="1:13" x14ac:dyDescent="0.25">
      <c r="A4">
        <v>14177</v>
      </c>
      <c r="B4" t="s">
        <v>34</v>
      </c>
      <c r="C4" t="s">
        <v>34</v>
      </c>
      <c r="D4" s="1">
        <v>80000</v>
      </c>
      <c r="E4">
        <v>5</v>
      </c>
      <c r="F4" t="s">
        <v>19</v>
      </c>
      <c r="G4" t="s">
        <v>21</v>
      </c>
      <c r="H4" t="s">
        <v>18</v>
      </c>
      <c r="I4">
        <v>2</v>
      </c>
      <c r="J4" t="s">
        <v>22</v>
      </c>
      <c r="K4" t="s">
        <v>17</v>
      </c>
      <c r="L4">
        <v>60</v>
      </c>
      <c r="M4" t="s">
        <v>18</v>
      </c>
    </row>
    <row r="5" spans="1:13" x14ac:dyDescent="0.25">
      <c r="A5">
        <v>24381</v>
      </c>
      <c r="B5" t="s">
        <v>35</v>
      </c>
      <c r="C5" t="s">
        <v>34</v>
      </c>
      <c r="D5" s="1">
        <v>70000</v>
      </c>
      <c r="E5">
        <v>0</v>
      </c>
      <c r="F5" t="s">
        <v>13</v>
      </c>
      <c r="G5" t="s">
        <v>21</v>
      </c>
      <c r="H5" t="s">
        <v>15</v>
      </c>
      <c r="I5">
        <v>1</v>
      </c>
      <c r="J5" t="s">
        <v>23</v>
      </c>
      <c r="K5" t="s">
        <v>24</v>
      </c>
      <c r="L5">
        <v>41</v>
      </c>
      <c r="M5" t="s">
        <v>15</v>
      </c>
    </row>
    <row r="6" spans="1:13" x14ac:dyDescent="0.25">
      <c r="A6">
        <v>25597</v>
      </c>
      <c r="B6" t="s">
        <v>35</v>
      </c>
      <c r="C6" t="s">
        <v>34</v>
      </c>
      <c r="D6" s="1">
        <v>30000</v>
      </c>
      <c r="E6">
        <v>0</v>
      </c>
      <c r="F6" t="s">
        <v>13</v>
      </c>
      <c r="G6" t="s">
        <v>20</v>
      </c>
      <c r="H6" t="s">
        <v>18</v>
      </c>
      <c r="I6">
        <v>0</v>
      </c>
      <c r="J6" t="s">
        <v>16</v>
      </c>
      <c r="K6" t="s">
        <v>17</v>
      </c>
      <c r="L6">
        <v>36</v>
      </c>
      <c r="M6" t="s">
        <v>15</v>
      </c>
    </row>
    <row r="7" spans="1:13" x14ac:dyDescent="0.25">
      <c r="A7">
        <v>13507</v>
      </c>
      <c r="B7" t="s">
        <v>34</v>
      </c>
      <c r="C7" t="s">
        <v>33</v>
      </c>
      <c r="D7" s="1">
        <v>10000</v>
      </c>
      <c r="E7">
        <v>2</v>
      </c>
      <c r="F7" t="s">
        <v>19</v>
      </c>
      <c r="G7" t="s">
        <v>25</v>
      </c>
      <c r="H7" t="s">
        <v>15</v>
      </c>
      <c r="I7">
        <v>0</v>
      </c>
      <c r="J7" t="s">
        <v>26</v>
      </c>
      <c r="K7" t="s">
        <v>17</v>
      </c>
      <c r="L7">
        <v>50</v>
      </c>
      <c r="M7" t="s">
        <v>18</v>
      </c>
    </row>
    <row r="8" spans="1:13" x14ac:dyDescent="0.25">
      <c r="A8">
        <v>27974</v>
      </c>
      <c r="B8" t="s">
        <v>35</v>
      </c>
      <c r="C8" t="s">
        <v>34</v>
      </c>
      <c r="D8" s="1">
        <v>160000</v>
      </c>
      <c r="E8">
        <v>2</v>
      </c>
      <c r="F8" t="s">
        <v>27</v>
      </c>
      <c r="G8" t="s">
        <v>28</v>
      </c>
      <c r="H8" t="s">
        <v>15</v>
      </c>
      <c r="I8">
        <v>4</v>
      </c>
      <c r="J8" t="s">
        <v>16</v>
      </c>
      <c r="K8" t="s">
        <v>24</v>
      </c>
      <c r="L8">
        <v>33</v>
      </c>
      <c r="M8" t="s">
        <v>15</v>
      </c>
    </row>
    <row r="9" spans="1:13" x14ac:dyDescent="0.25">
      <c r="A9">
        <v>19364</v>
      </c>
      <c r="B9" t="s">
        <v>34</v>
      </c>
      <c r="C9" t="s">
        <v>34</v>
      </c>
      <c r="D9" s="1">
        <v>40000</v>
      </c>
      <c r="E9">
        <v>1</v>
      </c>
      <c r="F9" t="s">
        <v>13</v>
      </c>
      <c r="G9" t="s">
        <v>14</v>
      </c>
      <c r="H9" t="s">
        <v>15</v>
      </c>
      <c r="I9">
        <v>0</v>
      </c>
      <c r="J9" t="s">
        <v>16</v>
      </c>
      <c r="K9" t="s">
        <v>17</v>
      </c>
      <c r="L9">
        <v>43</v>
      </c>
      <c r="M9" t="s">
        <v>15</v>
      </c>
    </row>
    <row r="10" spans="1:13" x14ac:dyDescent="0.25">
      <c r="A10">
        <v>22155</v>
      </c>
      <c r="B10" t="s">
        <v>34</v>
      </c>
      <c r="C10" t="s">
        <v>34</v>
      </c>
      <c r="D10" s="1">
        <v>20000</v>
      </c>
      <c r="E10">
        <v>2</v>
      </c>
      <c r="F10" t="s">
        <v>29</v>
      </c>
      <c r="G10" t="s">
        <v>20</v>
      </c>
      <c r="H10" t="s">
        <v>15</v>
      </c>
      <c r="I10">
        <v>2</v>
      </c>
      <c r="J10" t="s">
        <v>23</v>
      </c>
      <c r="K10" t="s">
        <v>24</v>
      </c>
      <c r="L10">
        <v>58</v>
      </c>
      <c r="M10" t="s">
        <v>18</v>
      </c>
    </row>
    <row r="11" spans="1:13" x14ac:dyDescent="0.25">
      <c r="A11">
        <v>19280</v>
      </c>
      <c r="B11" t="s">
        <v>34</v>
      </c>
      <c r="C11" t="s">
        <v>34</v>
      </c>
      <c r="D11" s="1">
        <v>120000</v>
      </c>
      <c r="E11">
        <v>2</v>
      </c>
      <c r="F11" t="s">
        <v>19</v>
      </c>
      <c r="G11" t="s">
        <v>25</v>
      </c>
      <c r="H11" t="s">
        <v>15</v>
      </c>
      <c r="I11">
        <v>1</v>
      </c>
      <c r="J11" t="s">
        <v>16</v>
      </c>
      <c r="K11" t="s">
        <v>17</v>
      </c>
      <c r="L11">
        <v>40</v>
      </c>
      <c r="M11" t="s">
        <v>15</v>
      </c>
    </row>
    <row r="12" spans="1:13" x14ac:dyDescent="0.25">
      <c r="A12">
        <v>22173</v>
      </c>
      <c r="B12" t="s">
        <v>34</v>
      </c>
      <c r="C12" t="s">
        <v>33</v>
      </c>
      <c r="D12" s="1">
        <v>30000</v>
      </c>
      <c r="E12">
        <v>3</v>
      </c>
      <c r="F12" t="s">
        <v>27</v>
      </c>
      <c r="G12" t="s">
        <v>14</v>
      </c>
      <c r="H12" t="s">
        <v>18</v>
      </c>
      <c r="I12">
        <v>2</v>
      </c>
      <c r="J12" t="s">
        <v>26</v>
      </c>
      <c r="K12" t="s">
        <v>24</v>
      </c>
      <c r="L12">
        <v>54</v>
      </c>
      <c r="M12" t="s">
        <v>15</v>
      </c>
    </row>
    <row r="13" spans="1:13" x14ac:dyDescent="0.25">
      <c r="A13">
        <v>12697</v>
      </c>
      <c r="B13" t="s">
        <v>35</v>
      </c>
      <c r="C13" t="s">
        <v>33</v>
      </c>
      <c r="D13" s="1">
        <v>90000</v>
      </c>
      <c r="E13">
        <v>0</v>
      </c>
      <c r="F13" t="s">
        <v>13</v>
      </c>
      <c r="G13" t="s">
        <v>21</v>
      </c>
      <c r="H13" t="s">
        <v>18</v>
      </c>
      <c r="I13">
        <v>4</v>
      </c>
      <c r="J13" t="s">
        <v>30</v>
      </c>
      <c r="K13" t="s">
        <v>24</v>
      </c>
      <c r="L13">
        <v>36</v>
      </c>
      <c r="M13" t="s">
        <v>18</v>
      </c>
    </row>
    <row r="14" spans="1:13" x14ac:dyDescent="0.25">
      <c r="A14">
        <v>11434</v>
      </c>
      <c r="B14" t="s">
        <v>34</v>
      </c>
      <c r="C14" t="s">
        <v>34</v>
      </c>
      <c r="D14" s="1">
        <v>170000</v>
      </c>
      <c r="E14">
        <v>5</v>
      </c>
      <c r="F14" t="s">
        <v>19</v>
      </c>
      <c r="G14" t="s">
        <v>21</v>
      </c>
      <c r="H14" t="s">
        <v>15</v>
      </c>
      <c r="I14">
        <v>0</v>
      </c>
      <c r="J14" t="s">
        <v>16</v>
      </c>
      <c r="K14" t="s">
        <v>17</v>
      </c>
      <c r="L14">
        <v>55</v>
      </c>
      <c r="M14" t="s">
        <v>18</v>
      </c>
    </row>
    <row r="15" spans="1:13" x14ac:dyDescent="0.25">
      <c r="A15">
        <v>25323</v>
      </c>
      <c r="B15" t="s">
        <v>34</v>
      </c>
      <c r="C15" t="s">
        <v>34</v>
      </c>
      <c r="D15" s="1">
        <v>40000</v>
      </c>
      <c r="E15">
        <v>2</v>
      </c>
      <c r="F15" t="s">
        <v>19</v>
      </c>
      <c r="G15" t="s">
        <v>20</v>
      </c>
      <c r="H15" t="s">
        <v>15</v>
      </c>
      <c r="I15">
        <v>1</v>
      </c>
      <c r="J15" t="s">
        <v>26</v>
      </c>
      <c r="K15" t="s">
        <v>17</v>
      </c>
      <c r="L15">
        <v>35</v>
      </c>
      <c r="M15" t="s">
        <v>15</v>
      </c>
    </row>
    <row r="16" spans="1:13" x14ac:dyDescent="0.25">
      <c r="A16">
        <v>23542</v>
      </c>
      <c r="B16" t="s">
        <v>35</v>
      </c>
      <c r="C16" t="s">
        <v>34</v>
      </c>
      <c r="D16" s="1">
        <v>60000</v>
      </c>
      <c r="E16">
        <v>1</v>
      </c>
      <c r="F16" t="s">
        <v>19</v>
      </c>
      <c r="G16" t="s">
        <v>14</v>
      </c>
      <c r="H16" t="s">
        <v>18</v>
      </c>
      <c r="I16">
        <v>1</v>
      </c>
      <c r="J16" t="s">
        <v>16</v>
      </c>
      <c r="K16" t="s">
        <v>24</v>
      </c>
      <c r="L16">
        <v>45</v>
      </c>
      <c r="M16" t="s">
        <v>15</v>
      </c>
    </row>
    <row r="17" spans="1:13" x14ac:dyDescent="0.25">
      <c r="A17">
        <v>20870</v>
      </c>
      <c r="B17" t="s">
        <v>35</v>
      </c>
      <c r="C17" t="s">
        <v>33</v>
      </c>
      <c r="D17" s="1">
        <v>10000</v>
      </c>
      <c r="E17">
        <v>2</v>
      </c>
      <c r="F17" t="s">
        <v>27</v>
      </c>
      <c r="G17" t="s">
        <v>25</v>
      </c>
      <c r="H17" t="s">
        <v>15</v>
      </c>
      <c r="I17">
        <v>1</v>
      </c>
      <c r="J17" t="s">
        <v>16</v>
      </c>
      <c r="K17" t="s">
        <v>17</v>
      </c>
      <c r="L17">
        <v>38</v>
      </c>
      <c r="M17" t="s">
        <v>15</v>
      </c>
    </row>
    <row r="18" spans="1:13" x14ac:dyDescent="0.25">
      <c r="A18">
        <v>23316</v>
      </c>
      <c r="B18" t="s">
        <v>35</v>
      </c>
      <c r="C18" t="s">
        <v>34</v>
      </c>
      <c r="D18" s="1">
        <v>30000</v>
      </c>
      <c r="E18">
        <v>3</v>
      </c>
      <c r="F18" t="s">
        <v>19</v>
      </c>
      <c r="G18" t="s">
        <v>20</v>
      </c>
      <c r="H18" t="s">
        <v>18</v>
      </c>
      <c r="I18">
        <v>2</v>
      </c>
      <c r="J18" t="s">
        <v>26</v>
      </c>
      <c r="K18" t="s">
        <v>24</v>
      </c>
      <c r="L18">
        <v>59</v>
      </c>
      <c r="M18" t="s">
        <v>15</v>
      </c>
    </row>
    <row r="19" spans="1:13" x14ac:dyDescent="0.25">
      <c r="A19">
        <v>12610</v>
      </c>
      <c r="B19" t="s">
        <v>34</v>
      </c>
      <c r="C19" t="s">
        <v>33</v>
      </c>
      <c r="D19" s="1">
        <v>30000</v>
      </c>
      <c r="E19">
        <v>1</v>
      </c>
      <c r="F19" t="s">
        <v>13</v>
      </c>
      <c r="G19" t="s">
        <v>20</v>
      </c>
      <c r="H19" t="s">
        <v>15</v>
      </c>
      <c r="I19">
        <v>0</v>
      </c>
      <c r="J19" t="s">
        <v>16</v>
      </c>
      <c r="K19" t="s">
        <v>17</v>
      </c>
      <c r="L19">
        <v>47</v>
      </c>
      <c r="M19" t="s">
        <v>18</v>
      </c>
    </row>
    <row r="20" spans="1:13" x14ac:dyDescent="0.25">
      <c r="A20">
        <v>27183</v>
      </c>
      <c r="B20" t="s">
        <v>35</v>
      </c>
      <c r="C20" t="s">
        <v>34</v>
      </c>
      <c r="D20" s="1">
        <v>40000</v>
      </c>
      <c r="E20">
        <v>2</v>
      </c>
      <c r="F20" t="s">
        <v>19</v>
      </c>
      <c r="G20" t="s">
        <v>20</v>
      </c>
      <c r="H20" t="s">
        <v>15</v>
      </c>
      <c r="I20">
        <v>1</v>
      </c>
      <c r="J20" t="s">
        <v>26</v>
      </c>
      <c r="K20" t="s">
        <v>17</v>
      </c>
      <c r="L20">
        <v>35</v>
      </c>
      <c r="M20" t="s">
        <v>15</v>
      </c>
    </row>
    <row r="21" spans="1:13" x14ac:dyDescent="0.25">
      <c r="A21">
        <v>25940</v>
      </c>
      <c r="B21" t="s">
        <v>35</v>
      </c>
      <c r="C21" t="s">
        <v>34</v>
      </c>
      <c r="D21" s="1">
        <v>20000</v>
      </c>
      <c r="E21">
        <v>2</v>
      </c>
      <c r="F21" t="s">
        <v>29</v>
      </c>
      <c r="G21" t="s">
        <v>20</v>
      </c>
      <c r="H21" t="s">
        <v>15</v>
      </c>
      <c r="I21">
        <v>2</v>
      </c>
      <c r="J21" t="s">
        <v>23</v>
      </c>
      <c r="K21" t="s">
        <v>24</v>
      </c>
      <c r="L21">
        <v>55</v>
      </c>
      <c r="M21" t="s">
        <v>15</v>
      </c>
    </row>
    <row r="22" spans="1:13" x14ac:dyDescent="0.25">
      <c r="A22">
        <v>25598</v>
      </c>
      <c r="B22" t="s">
        <v>34</v>
      </c>
      <c r="C22" t="s">
        <v>33</v>
      </c>
      <c r="D22" s="1">
        <v>40000</v>
      </c>
      <c r="E22">
        <v>0</v>
      </c>
      <c r="F22" t="s">
        <v>31</v>
      </c>
      <c r="G22" t="s">
        <v>20</v>
      </c>
      <c r="H22" t="s">
        <v>15</v>
      </c>
      <c r="I22">
        <v>0</v>
      </c>
      <c r="J22" t="s">
        <v>16</v>
      </c>
      <c r="K22" t="s">
        <v>17</v>
      </c>
      <c r="L22">
        <v>36</v>
      </c>
      <c r="M22" t="s">
        <v>15</v>
      </c>
    </row>
    <row r="23" spans="1:13" x14ac:dyDescent="0.25">
      <c r="A23">
        <v>21564</v>
      </c>
      <c r="B23" t="s">
        <v>35</v>
      </c>
      <c r="C23" t="s">
        <v>33</v>
      </c>
      <c r="D23" s="1">
        <v>80000</v>
      </c>
      <c r="E23">
        <v>0</v>
      </c>
      <c r="F23" t="s">
        <v>13</v>
      </c>
      <c r="G23" t="s">
        <v>21</v>
      </c>
      <c r="H23" t="s">
        <v>15</v>
      </c>
      <c r="I23">
        <v>4</v>
      </c>
      <c r="J23" t="s">
        <v>30</v>
      </c>
      <c r="K23" t="s">
        <v>24</v>
      </c>
      <c r="L23">
        <v>35</v>
      </c>
      <c r="M23" t="s">
        <v>18</v>
      </c>
    </row>
    <row r="24" spans="1:13" x14ac:dyDescent="0.25">
      <c r="A24">
        <v>19193</v>
      </c>
      <c r="B24" t="s">
        <v>35</v>
      </c>
      <c r="C24" t="s">
        <v>34</v>
      </c>
      <c r="D24" s="1">
        <v>40000</v>
      </c>
      <c r="E24">
        <v>2</v>
      </c>
      <c r="F24" t="s">
        <v>19</v>
      </c>
      <c r="G24" t="s">
        <v>20</v>
      </c>
      <c r="H24" t="s">
        <v>15</v>
      </c>
      <c r="I24">
        <v>0</v>
      </c>
      <c r="J24" t="s">
        <v>26</v>
      </c>
      <c r="K24" t="s">
        <v>17</v>
      </c>
      <c r="L24">
        <v>35</v>
      </c>
      <c r="M24" t="s">
        <v>15</v>
      </c>
    </row>
    <row r="25" spans="1:13" x14ac:dyDescent="0.25">
      <c r="A25">
        <v>26412</v>
      </c>
      <c r="B25" t="s">
        <v>34</v>
      </c>
      <c r="C25" t="s">
        <v>33</v>
      </c>
      <c r="D25" s="1">
        <v>80000</v>
      </c>
      <c r="E25">
        <v>5</v>
      </c>
      <c r="F25" t="s">
        <v>27</v>
      </c>
      <c r="G25" t="s">
        <v>28</v>
      </c>
      <c r="H25" t="s">
        <v>18</v>
      </c>
      <c r="I25">
        <v>3</v>
      </c>
      <c r="J25" t="s">
        <v>23</v>
      </c>
      <c r="K25" t="s">
        <v>17</v>
      </c>
      <c r="L25">
        <v>56</v>
      </c>
      <c r="M25" t="s">
        <v>18</v>
      </c>
    </row>
    <row r="26" spans="1:13" x14ac:dyDescent="0.25">
      <c r="A26">
        <v>27184</v>
      </c>
      <c r="B26" t="s">
        <v>35</v>
      </c>
      <c r="C26" t="s">
        <v>34</v>
      </c>
      <c r="D26" s="1">
        <v>40000</v>
      </c>
      <c r="E26">
        <v>2</v>
      </c>
      <c r="F26" t="s">
        <v>19</v>
      </c>
      <c r="G26" t="s">
        <v>20</v>
      </c>
      <c r="H26" t="s">
        <v>18</v>
      </c>
      <c r="I26">
        <v>1</v>
      </c>
      <c r="J26" t="s">
        <v>16</v>
      </c>
      <c r="K26" t="s">
        <v>17</v>
      </c>
      <c r="L26">
        <v>34</v>
      </c>
      <c r="M26" t="s">
        <v>18</v>
      </c>
    </row>
    <row r="27" spans="1:13" x14ac:dyDescent="0.25">
      <c r="A27">
        <v>12590</v>
      </c>
      <c r="B27" t="s">
        <v>35</v>
      </c>
      <c r="C27" t="s">
        <v>34</v>
      </c>
      <c r="D27" s="1">
        <v>30000</v>
      </c>
      <c r="E27">
        <v>1</v>
      </c>
      <c r="F27" t="s">
        <v>13</v>
      </c>
      <c r="G27" t="s">
        <v>20</v>
      </c>
      <c r="H27" t="s">
        <v>15</v>
      </c>
      <c r="I27">
        <v>0</v>
      </c>
      <c r="J27" t="s">
        <v>16</v>
      </c>
      <c r="K27" t="s">
        <v>17</v>
      </c>
      <c r="L27">
        <v>63</v>
      </c>
      <c r="M27" t="s">
        <v>18</v>
      </c>
    </row>
    <row r="28" spans="1:13" x14ac:dyDescent="0.25">
      <c r="A28">
        <v>17841</v>
      </c>
      <c r="B28" t="s">
        <v>35</v>
      </c>
      <c r="C28" t="s">
        <v>34</v>
      </c>
      <c r="D28" s="1">
        <v>30000</v>
      </c>
      <c r="E28">
        <v>0</v>
      </c>
      <c r="F28" t="s">
        <v>19</v>
      </c>
      <c r="G28" t="s">
        <v>20</v>
      </c>
      <c r="H28" t="s">
        <v>18</v>
      </c>
      <c r="I28">
        <v>1</v>
      </c>
      <c r="J28" t="s">
        <v>16</v>
      </c>
      <c r="K28" t="s">
        <v>17</v>
      </c>
      <c r="L28">
        <v>29</v>
      </c>
      <c r="M28" t="s">
        <v>15</v>
      </c>
    </row>
    <row r="29" spans="1:13" x14ac:dyDescent="0.25">
      <c r="A29">
        <v>18283</v>
      </c>
      <c r="B29" t="s">
        <v>35</v>
      </c>
      <c r="C29" t="s">
        <v>33</v>
      </c>
      <c r="D29" s="1">
        <v>100000</v>
      </c>
      <c r="E29">
        <v>0</v>
      </c>
      <c r="F29" t="s">
        <v>13</v>
      </c>
      <c r="G29" t="s">
        <v>21</v>
      </c>
      <c r="H29" t="s">
        <v>18</v>
      </c>
      <c r="I29">
        <v>1</v>
      </c>
      <c r="J29" t="s">
        <v>23</v>
      </c>
      <c r="K29" t="s">
        <v>24</v>
      </c>
      <c r="L29">
        <v>40</v>
      </c>
      <c r="M29" t="s">
        <v>18</v>
      </c>
    </row>
    <row r="30" spans="1:13" x14ac:dyDescent="0.25">
      <c r="A30">
        <v>18299</v>
      </c>
      <c r="B30" t="s">
        <v>34</v>
      </c>
      <c r="C30" t="s">
        <v>34</v>
      </c>
      <c r="D30" s="1">
        <v>70000</v>
      </c>
      <c r="E30">
        <v>5</v>
      </c>
      <c r="F30" t="s">
        <v>19</v>
      </c>
      <c r="G30" t="s">
        <v>14</v>
      </c>
      <c r="H30" t="s">
        <v>15</v>
      </c>
      <c r="I30">
        <v>2</v>
      </c>
      <c r="J30" t="s">
        <v>23</v>
      </c>
      <c r="K30" t="s">
        <v>24</v>
      </c>
      <c r="L30">
        <v>44</v>
      </c>
      <c r="M30" t="s">
        <v>18</v>
      </c>
    </row>
    <row r="31" spans="1:13" x14ac:dyDescent="0.25">
      <c r="A31">
        <v>16466</v>
      </c>
      <c r="B31" t="s">
        <v>35</v>
      </c>
      <c r="C31" t="s">
        <v>33</v>
      </c>
      <c r="D31" s="1">
        <v>20000</v>
      </c>
      <c r="E31">
        <v>0</v>
      </c>
      <c r="F31" t="s">
        <v>29</v>
      </c>
      <c r="G31" t="s">
        <v>25</v>
      </c>
      <c r="H31" t="s">
        <v>18</v>
      </c>
      <c r="I31">
        <v>2</v>
      </c>
      <c r="J31" t="s">
        <v>16</v>
      </c>
      <c r="K31" t="s">
        <v>17</v>
      </c>
      <c r="L31">
        <v>32</v>
      </c>
      <c r="M31" t="s">
        <v>15</v>
      </c>
    </row>
    <row r="32" spans="1:13" x14ac:dyDescent="0.25">
      <c r="A32">
        <v>19273</v>
      </c>
      <c r="B32" t="s">
        <v>34</v>
      </c>
      <c r="C32" t="s">
        <v>33</v>
      </c>
      <c r="D32" s="1">
        <v>20000</v>
      </c>
      <c r="E32">
        <v>2</v>
      </c>
      <c r="F32" t="s">
        <v>19</v>
      </c>
      <c r="G32" t="s">
        <v>25</v>
      </c>
      <c r="H32" t="s">
        <v>15</v>
      </c>
      <c r="I32">
        <v>0</v>
      </c>
      <c r="J32" t="s">
        <v>16</v>
      </c>
      <c r="K32" t="s">
        <v>17</v>
      </c>
      <c r="L32">
        <v>63</v>
      </c>
      <c r="M32" t="s">
        <v>18</v>
      </c>
    </row>
    <row r="33" spans="1:13" x14ac:dyDescent="0.25">
      <c r="A33">
        <v>22400</v>
      </c>
      <c r="B33" t="s">
        <v>34</v>
      </c>
      <c r="C33" t="s">
        <v>34</v>
      </c>
      <c r="D33" s="1">
        <v>10000</v>
      </c>
      <c r="E33">
        <v>0</v>
      </c>
      <c r="F33" t="s">
        <v>19</v>
      </c>
      <c r="G33" t="s">
        <v>25</v>
      </c>
      <c r="H33" t="s">
        <v>18</v>
      </c>
      <c r="I33">
        <v>1</v>
      </c>
      <c r="J33" t="s">
        <v>16</v>
      </c>
      <c r="K33" t="s">
        <v>24</v>
      </c>
      <c r="L33">
        <v>26</v>
      </c>
      <c r="M33" t="s">
        <v>15</v>
      </c>
    </row>
    <row r="34" spans="1:13" x14ac:dyDescent="0.25">
      <c r="A34">
        <v>20942</v>
      </c>
      <c r="B34" t="s">
        <v>35</v>
      </c>
      <c r="C34" t="s">
        <v>33</v>
      </c>
      <c r="D34" s="1">
        <v>20000</v>
      </c>
      <c r="E34">
        <v>0</v>
      </c>
      <c r="F34" t="s">
        <v>27</v>
      </c>
      <c r="G34" t="s">
        <v>25</v>
      </c>
      <c r="H34" t="s">
        <v>18</v>
      </c>
      <c r="I34">
        <v>1</v>
      </c>
      <c r="J34" t="s">
        <v>23</v>
      </c>
      <c r="K34" t="s">
        <v>17</v>
      </c>
      <c r="L34">
        <v>31</v>
      </c>
      <c r="M34" t="s">
        <v>18</v>
      </c>
    </row>
    <row r="35" spans="1:13" x14ac:dyDescent="0.25">
      <c r="A35">
        <v>18484</v>
      </c>
      <c r="B35" t="s">
        <v>35</v>
      </c>
      <c r="C35" t="s">
        <v>34</v>
      </c>
      <c r="D35" s="1">
        <v>80000</v>
      </c>
      <c r="E35">
        <v>2</v>
      </c>
      <c r="F35" t="s">
        <v>27</v>
      </c>
      <c r="G35" t="s">
        <v>14</v>
      </c>
      <c r="H35" t="s">
        <v>18</v>
      </c>
      <c r="I35">
        <v>2</v>
      </c>
      <c r="J35" t="s">
        <v>26</v>
      </c>
      <c r="K35" t="s">
        <v>24</v>
      </c>
      <c r="L35">
        <v>50</v>
      </c>
      <c r="M35" t="s">
        <v>15</v>
      </c>
    </row>
    <row r="36" spans="1:13" x14ac:dyDescent="0.25">
      <c r="A36">
        <v>12291</v>
      </c>
      <c r="B36" t="s">
        <v>35</v>
      </c>
      <c r="C36" t="s">
        <v>34</v>
      </c>
      <c r="D36" s="1">
        <v>90000</v>
      </c>
      <c r="E36">
        <v>5</v>
      </c>
      <c r="F36" t="s">
        <v>19</v>
      </c>
      <c r="G36" t="s">
        <v>21</v>
      </c>
      <c r="H36" t="s">
        <v>18</v>
      </c>
      <c r="I36">
        <v>2</v>
      </c>
      <c r="J36" t="s">
        <v>22</v>
      </c>
      <c r="K36" t="s">
        <v>17</v>
      </c>
      <c r="L36">
        <v>62</v>
      </c>
      <c r="M36" t="s">
        <v>15</v>
      </c>
    </row>
    <row r="37" spans="1:13" x14ac:dyDescent="0.25">
      <c r="A37">
        <v>28380</v>
      </c>
      <c r="B37" t="s">
        <v>35</v>
      </c>
      <c r="C37" t="s">
        <v>33</v>
      </c>
      <c r="D37" s="1">
        <v>10000</v>
      </c>
      <c r="E37">
        <v>5</v>
      </c>
      <c r="F37" t="s">
        <v>29</v>
      </c>
      <c r="G37" t="s">
        <v>25</v>
      </c>
      <c r="H37" t="s">
        <v>18</v>
      </c>
      <c r="I37">
        <v>2</v>
      </c>
      <c r="J37" t="s">
        <v>16</v>
      </c>
      <c r="K37" t="s">
        <v>17</v>
      </c>
      <c r="L37">
        <v>41</v>
      </c>
      <c r="M37" t="s">
        <v>18</v>
      </c>
    </row>
    <row r="38" spans="1:13" x14ac:dyDescent="0.25">
      <c r="A38">
        <v>17891</v>
      </c>
      <c r="B38" t="s">
        <v>34</v>
      </c>
      <c r="C38" t="s">
        <v>33</v>
      </c>
      <c r="D38" s="1">
        <v>10000</v>
      </c>
      <c r="E38">
        <v>2</v>
      </c>
      <c r="F38" t="s">
        <v>19</v>
      </c>
      <c r="G38" t="s">
        <v>25</v>
      </c>
      <c r="H38" t="s">
        <v>15</v>
      </c>
      <c r="I38">
        <v>1</v>
      </c>
      <c r="J38" t="s">
        <v>16</v>
      </c>
      <c r="K38" t="s">
        <v>17</v>
      </c>
      <c r="L38">
        <v>50</v>
      </c>
      <c r="M38" t="s">
        <v>15</v>
      </c>
    </row>
    <row r="39" spans="1:13" x14ac:dyDescent="0.25">
      <c r="A39">
        <v>27832</v>
      </c>
      <c r="B39" t="s">
        <v>35</v>
      </c>
      <c r="C39" t="s">
        <v>33</v>
      </c>
      <c r="D39" s="1">
        <v>30000</v>
      </c>
      <c r="E39">
        <v>0</v>
      </c>
      <c r="F39" t="s">
        <v>19</v>
      </c>
      <c r="G39" t="s">
        <v>20</v>
      </c>
      <c r="H39" t="s">
        <v>18</v>
      </c>
      <c r="I39">
        <v>1</v>
      </c>
      <c r="J39" t="s">
        <v>22</v>
      </c>
      <c r="K39" t="s">
        <v>17</v>
      </c>
      <c r="L39">
        <v>30</v>
      </c>
      <c r="M39" t="s">
        <v>18</v>
      </c>
    </row>
    <row r="40" spans="1:13" x14ac:dyDescent="0.25">
      <c r="A40">
        <v>26863</v>
      </c>
      <c r="B40" t="s">
        <v>35</v>
      </c>
      <c r="C40" t="s">
        <v>34</v>
      </c>
      <c r="D40" s="1">
        <v>20000</v>
      </c>
      <c r="E40">
        <v>0</v>
      </c>
      <c r="F40" t="s">
        <v>27</v>
      </c>
      <c r="G40" t="s">
        <v>25</v>
      </c>
      <c r="H40" t="s">
        <v>18</v>
      </c>
      <c r="I40">
        <v>1</v>
      </c>
      <c r="J40" t="s">
        <v>22</v>
      </c>
      <c r="K40" t="s">
        <v>17</v>
      </c>
      <c r="L40">
        <v>28</v>
      </c>
      <c r="M40" t="s">
        <v>18</v>
      </c>
    </row>
    <row r="41" spans="1:13" x14ac:dyDescent="0.25">
      <c r="A41">
        <v>16259</v>
      </c>
      <c r="B41" t="s">
        <v>35</v>
      </c>
      <c r="C41" t="s">
        <v>33</v>
      </c>
      <c r="D41" s="1">
        <v>10000</v>
      </c>
      <c r="E41">
        <v>4</v>
      </c>
      <c r="F41" t="s">
        <v>29</v>
      </c>
      <c r="G41" t="s">
        <v>25</v>
      </c>
      <c r="H41" t="s">
        <v>15</v>
      </c>
      <c r="I41">
        <v>2</v>
      </c>
      <c r="J41" t="s">
        <v>16</v>
      </c>
      <c r="K41" t="s">
        <v>17</v>
      </c>
      <c r="L41">
        <v>40</v>
      </c>
      <c r="M41" t="s">
        <v>15</v>
      </c>
    </row>
    <row r="42" spans="1:13" x14ac:dyDescent="0.25">
      <c r="A42">
        <v>27803</v>
      </c>
      <c r="B42" t="s">
        <v>35</v>
      </c>
      <c r="C42" t="s">
        <v>33</v>
      </c>
      <c r="D42" s="1">
        <v>30000</v>
      </c>
      <c r="E42">
        <v>2</v>
      </c>
      <c r="F42" t="s">
        <v>19</v>
      </c>
      <c r="G42" t="s">
        <v>20</v>
      </c>
      <c r="H42" t="s">
        <v>18</v>
      </c>
      <c r="I42">
        <v>0</v>
      </c>
      <c r="J42" t="s">
        <v>16</v>
      </c>
      <c r="K42" t="s">
        <v>17</v>
      </c>
      <c r="L42">
        <v>43</v>
      </c>
      <c r="M42" t="s">
        <v>18</v>
      </c>
    </row>
    <row r="43" spans="1:13" x14ac:dyDescent="0.25">
      <c r="A43">
        <v>14347</v>
      </c>
      <c r="B43" t="s">
        <v>35</v>
      </c>
      <c r="C43" t="s">
        <v>33</v>
      </c>
      <c r="D43" s="1">
        <v>40000</v>
      </c>
      <c r="E43">
        <v>2</v>
      </c>
      <c r="F43" t="s">
        <v>13</v>
      </c>
      <c r="G43" t="s">
        <v>28</v>
      </c>
      <c r="H43" t="s">
        <v>15</v>
      </c>
      <c r="I43">
        <v>2</v>
      </c>
      <c r="J43" t="s">
        <v>23</v>
      </c>
      <c r="K43" t="s">
        <v>24</v>
      </c>
      <c r="L43">
        <v>65</v>
      </c>
      <c r="M43" t="s">
        <v>15</v>
      </c>
    </row>
    <row r="44" spans="1:13" x14ac:dyDescent="0.25">
      <c r="A44">
        <v>17703</v>
      </c>
      <c r="B44" t="s">
        <v>34</v>
      </c>
      <c r="C44" t="s">
        <v>33</v>
      </c>
      <c r="D44" s="1">
        <v>10000</v>
      </c>
      <c r="E44">
        <v>1</v>
      </c>
      <c r="F44" t="s">
        <v>31</v>
      </c>
      <c r="G44" t="s">
        <v>25</v>
      </c>
      <c r="H44" t="s">
        <v>15</v>
      </c>
      <c r="I44">
        <v>0</v>
      </c>
      <c r="J44" t="s">
        <v>16</v>
      </c>
      <c r="K44" t="s">
        <v>17</v>
      </c>
      <c r="L44">
        <v>40</v>
      </c>
      <c r="M44" t="s">
        <v>18</v>
      </c>
    </row>
    <row r="45" spans="1:13" x14ac:dyDescent="0.25">
      <c r="A45">
        <v>17185</v>
      </c>
      <c r="B45" t="s">
        <v>34</v>
      </c>
      <c r="C45" t="s">
        <v>33</v>
      </c>
      <c r="D45" s="1">
        <v>170000</v>
      </c>
      <c r="E45">
        <v>4</v>
      </c>
      <c r="F45" t="s">
        <v>19</v>
      </c>
      <c r="G45" t="s">
        <v>21</v>
      </c>
      <c r="H45" t="s">
        <v>18</v>
      </c>
      <c r="I45">
        <v>3</v>
      </c>
      <c r="J45" t="s">
        <v>23</v>
      </c>
      <c r="K45" t="s">
        <v>17</v>
      </c>
      <c r="L45">
        <v>48</v>
      </c>
      <c r="M45" t="s">
        <v>15</v>
      </c>
    </row>
    <row r="46" spans="1:13" x14ac:dyDescent="0.25">
      <c r="A46">
        <v>29380</v>
      </c>
      <c r="B46" t="s">
        <v>34</v>
      </c>
      <c r="C46" t="s">
        <v>33</v>
      </c>
      <c r="D46" s="1">
        <v>20000</v>
      </c>
      <c r="E46">
        <v>3</v>
      </c>
      <c r="F46" t="s">
        <v>27</v>
      </c>
      <c r="G46" t="s">
        <v>25</v>
      </c>
      <c r="H46" t="s">
        <v>15</v>
      </c>
      <c r="I46">
        <v>0</v>
      </c>
      <c r="J46" t="s">
        <v>16</v>
      </c>
      <c r="K46" t="s">
        <v>17</v>
      </c>
      <c r="L46">
        <v>41</v>
      </c>
      <c r="M46" t="s">
        <v>15</v>
      </c>
    </row>
    <row r="47" spans="1:13" x14ac:dyDescent="0.25">
      <c r="A47">
        <v>23986</v>
      </c>
      <c r="B47" t="s">
        <v>34</v>
      </c>
      <c r="C47" t="s">
        <v>33</v>
      </c>
      <c r="D47" s="1">
        <v>20000</v>
      </c>
      <c r="E47">
        <v>1</v>
      </c>
      <c r="F47" t="s">
        <v>13</v>
      </c>
      <c r="G47" t="s">
        <v>20</v>
      </c>
      <c r="H47" t="s">
        <v>15</v>
      </c>
      <c r="I47">
        <v>0</v>
      </c>
      <c r="J47" t="s">
        <v>16</v>
      </c>
      <c r="K47" t="s">
        <v>17</v>
      </c>
      <c r="L47">
        <v>66</v>
      </c>
      <c r="M47" t="s">
        <v>15</v>
      </c>
    </row>
    <row r="48" spans="1:13" x14ac:dyDescent="0.25">
      <c r="A48">
        <v>24466</v>
      </c>
      <c r="B48" t="s">
        <v>34</v>
      </c>
      <c r="C48" t="s">
        <v>33</v>
      </c>
      <c r="D48" s="1">
        <v>60000</v>
      </c>
      <c r="E48">
        <v>1</v>
      </c>
      <c r="F48" t="s">
        <v>19</v>
      </c>
      <c r="G48" t="s">
        <v>14</v>
      </c>
      <c r="H48" t="s">
        <v>15</v>
      </c>
      <c r="I48">
        <v>1</v>
      </c>
      <c r="J48" t="s">
        <v>23</v>
      </c>
      <c r="K48" t="s">
        <v>24</v>
      </c>
      <c r="L48">
        <v>46</v>
      </c>
      <c r="M48" t="s">
        <v>15</v>
      </c>
    </row>
    <row r="49" spans="1:13" x14ac:dyDescent="0.25">
      <c r="A49">
        <v>29097</v>
      </c>
      <c r="B49" t="s">
        <v>35</v>
      </c>
      <c r="C49" t="s">
        <v>33</v>
      </c>
      <c r="D49" s="1">
        <v>40000</v>
      </c>
      <c r="E49">
        <v>2</v>
      </c>
      <c r="F49" t="s">
        <v>19</v>
      </c>
      <c r="G49" t="s">
        <v>14</v>
      </c>
      <c r="H49" t="s">
        <v>15</v>
      </c>
      <c r="I49">
        <v>2</v>
      </c>
      <c r="J49" t="s">
        <v>23</v>
      </c>
      <c r="K49" t="s">
        <v>24</v>
      </c>
      <c r="L49">
        <v>52</v>
      </c>
      <c r="M49" t="s">
        <v>15</v>
      </c>
    </row>
    <row r="50" spans="1:13" x14ac:dyDescent="0.25">
      <c r="A50">
        <v>19487</v>
      </c>
      <c r="B50" t="s">
        <v>34</v>
      </c>
      <c r="C50" t="s">
        <v>34</v>
      </c>
      <c r="D50" s="1">
        <v>30000</v>
      </c>
      <c r="E50">
        <v>2</v>
      </c>
      <c r="F50" t="s">
        <v>19</v>
      </c>
      <c r="G50" t="s">
        <v>20</v>
      </c>
      <c r="H50" t="s">
        <v>18</v>
      </c>
      <c r="I50">
        <v>2</v>
      </c>
      <c r="J50" t="s">
        <v>16</v>
      </c>
      <c r="K50" t="s">
        <v>17</v>
      </c>
      <c r="L50">
        <v>42</v>
      </c>
      <c r="M50" t="s">
        <v>18</v>
      </c>
    </row>
    <row r="51" spans="1:13" x14ac:dyDescent="0.25">
      <c r="A51">
        <v>14939</v>
      </c>
      <c r="B51" t="s">
        <v>35</v>
      </c>
      <c r="C51" t="s">
        <v>34</v>
      </c>
      <c r="D51" s="1">
        <v>40000</v>
      </c>
      <c r="E51">
        <v>0</v>
      </c>
      <c r="F51" t="s">
        <v>13</v>
      </c>
      <c r="G51" t="s">
        <v>20</v>
      </c>
      <c r="H51" t="s">
        <v>15</v>
      </c>
      <c r="I51">
        <v>0</v>
      </c>
      <c r="J51" t="s">
        <v>16</v>
      </c>
      <c r="K51" t="s">
        <v>17</v>
      </c>
      <c r="L51">
        <v>39</v>
      </c>
      <c r="M51" t="s">
        <v>15</v>
      </c>
    </row>
    <row r="52" spans="1:13" x14ac:dyDescent="0.25">
      <c r="A52">
        <v>13826</v>
      </c>
      <c r="B52" t="s">
        <v>35</v>
      </c>
      <c r="C52" t="s">
        <v>33</v>
      </c>
      <c r="D52" s="1">
        <v>30000</v>
      </c>
      <c r="E52">
        <v>0</v>
      </c>
      <c r="F52" t="s">
        <v>19</v>
      </c>
      <c r="G52" t="s">
        <v>20</v>
      </c>
      <c r="H52" t="s">
        <v>18</v>
      </c>
      <c r="I52">
        <v>1</v>
      </c>
      <c r="J52" t="s">
        <v>16</v>
      </c>
      <c r="K52" t="s">
        <v>17</v>
      </c>
      <c r="L52">
        <v>28</v>
      </c>
      <c r="M52" t="s">
        <v>18</v>
      </c>
    </row>
    <row r="53" spans="1:13" x14ac:dyDescent="0.25">
      <c r="A53">
        <v>20619</v>
      </c>
      <c r="B53" t="s">
        <v>35</v>
      </c>
      <c r="C53" t="s">
        <v>34</v>
      </c>
      <c r="D53" s="1">
        <v>80000</v>
      </c>
      <c r="E53">
        <v>0</v>
      </c>
      <c r="F53" t="s">
        <v>13</v>
      </c>
      <c r="G53" t="s">
        <v>21</v>
      </c>
      <c r="H53" t="s">
        <v>18</v>
      </c>
      <c r="I53">
        <v>4</v>
      </c>
      <c r="J53" t="s">
        <v>30</v>
      </c>
      <c r="K53" t="s">
        <v>24</v>
      </c>
      <c r="L53">
        <v>35</v>
      </c>
      <c r="M53" t="s">
        <v>18</v>
      </c>
    </row>
    <row r="54" spans="1:13" x14ac:dyDescent="0.25">
      <c r="A54">
        <v>12558</v>
      </c>
      <c r="B54" t="s">
        <v>34</v>
      </c>
      <c r="C54" t="s">
        <v>33</v>
      </c>
      <c r="D54" s="1">
        <v>20000</v>
      </c>
      <c r="E54">
        <v>1</v>
      </c>
      <c r="F54" t="s">
        <v>13</v>
      </c>
      <c r="G54" t="s">
        <v>20</v>
      </c>
      <c r="H54" t="s">
        <v>15</v>
      </c>
      <c r="I54">
        <v>0</v>
      </c>
      <c r="J54" t="s">
        <v>16</v>
      </c>
      <c r="K54" t="s">
        <v>17</v>
      </c>
      <c r="L54">
        <v>65</v>
      </c>
      <c r="M54" t="s">
        <v>18</v>
      </c>
    </row>
    <row r="55" spans="1:13" x14ac:dyDescent="0.25">
      <c r="A55">
        <v>24871</v>
      </c>
      <c r="B55" t="s">
        <v>35</v>
      </c>
      <c r="C55" t="s">
        <v>33</v>
      </c>
      <c r="D55" s="1">
        <v>90000</v>
      </c>
      <c r="E55">
        <v>4</v>
      </c>
      <c r="F55" t="s">
        <v>27</v>
      </c>
      <c r="G55" t="s">
        <v>28</v>
      </c>
      <c r="H55" t="s">
        <v>18</v>
      </c>
      <c r="I55">
        <v>3</v>
      </c>
      <c r="J55" t="s">
        <v>23</v>
      </c>
      <c r="K55" t="s">
        <v>17</v>
      </c>
      <c r="L55">
        <v>56</v>
      </c>
      <c r="M55" t="s">
        <v>18</v>
      </c>
    </row>
    <row r="56" spans="1:13" x14ac:dyDescent="0.25">
      <c r="A56">
        <v>17319</v>
      </c>
      <c r="B56" t="s">
        <v>35</v>
      </c>
      <c r="C56" t="s">
        <v>33</v>
      </c>
      <c r="D56" s="1">
        <v>70000</v>
      </c>
      <c r="E56">
        <v>0</v>
      </c>
      <c r="F56" t="s">
        <v>13</v>
      </c>
      <c r="G56" t="s">
        <v>21</v>
      </c>
      <c r="H56" t="s">
        <v>18</v>
      </c>
      <c r="I56">
        <v>1</v>
      </c>
      <c r="J56" t="s">
        <v>23</v>
      </c>
      <c r="K56" t="s">
        <v>24</v>
      </c>
      <c r="L56">
        <v>42</v>
      </c>
      <c r="M56" t="s">
        <v>18</v>
      </c>
    </row>
    <row r="57" spans="1:13" x14ac:dyDescent="0.25">
      <c r="A57">
        <v>28906</v>
      </c>
      <c r="B57" t="s">
        <v>34</v>
      </c>
      <c r="C57" t="s">
        <v>34</v>
      </c>
      <c r="D57" s="1">
        <v>80000</v>
      </c>
      <c r="E57">
        <v>4</v>
      </c>
      <c r="F57" t="s">
        <v>27</v>
      </c>
      <c r="G57" t="s">
        <v>21</v>
      </c>
      <c r="H57" t="s">
        <v>15</v>
      </c>
      <c r="I57">
        <v>2</v>
      </c>
      <c r="J57" t="s">
        <v>30</v>
      </c>
      <c r="K57" t="s">
        <v>17</v>
      </c>
      <c r="L57">
        <v>54</v>
      </c>
      <c r="M57" t="s">
        <v>18</v>
      </c>
    </row>
    <row r="58" spans="1:13" x14ac:dyDescent="0.25">
      <c r="A58">
        <v>12808</v>
      </c>
      <c r="B58" t="s">
        <v>34</v>
      </c>
      <c r="C58" t="s">
        <v>34</v>
      </c>
      <c r="D58" s="1">
        <v>40000</v>
      </c>
      <c r="E58">
        <v>0</v>
      </c>
      <c r="F58" t="s">
        <v>13</v>
      </c>
      <c r="G58" t="s">
        <v>20</v>
      </c>
      <c r="H58" t="s">
        <v>15</v>
      </c>
      <c r="I58">
        <v>0</v>
      </c>
      <c r="J58" t="s">
        <v>16</v>
      </c>
      <c r="K58" t="s">
        <v>17</v>
      </c>
      <c r="L58">
        <v>38</v>
      </c>
      <c r="M58" t="s">
        <v>15</v>
      </c>
    </row>
    <row r="59" spans="1:13" x14ac:dyDescent="0.25">
      <c r="A59">
        <v>20567</v>
      </c>
      <c r="B59" t="s">
        <v>34</v>
      </c>
      <c r="C59" t="s">
        <v>34</v>
      </c>
      <c r="D59" s="1">
        <v>130000</v>
      </c>
      <c r="E59">
        <v>4</v>
      </c>
      <c r="F59" t="s">
        <v>19</v>
      </c>
      <c r="G59" t="s">
        <v>21</v>
      </c>
      <c r="H59" t="s">
        <v>18</v>
      </c>
      <c r="I59">
        <v>4</v>
      </c>
      <c r="J59" t="s">
        <v>23</v>
      </c>
      <c r="K59" t="s">
        <v>17</v>
      </c>
      <c r="L59">
        <v>61</v>
      </c>
      <c r="M59" t="s">
        <v>15</v>
      </c>
    </row>
    <row r="60" spans="1:13" x14ac:dyDescent="0.25">
      <c r="A60">
        <v>25502</v>
      </c>
      <c r="B60" t="s">
        <v>34</v>
      </c>
      <c r="C60" t="s">
        <v>33</v>
      </c>
      <c r="D60" s="1">
        <v>40000</v>
      </c>
      <c r="E60">
        <v>1</v>
      </c>
      <c r="F60" t="s">
        <v>13</v>
      </c>
      <c r="G60" t="s">
        <v>14</v>
      </c>
      <c r="H60" t="s">
        <v>15</v>
      </c>
      <c r="I60">
        <v>0</v>
      </c>
      <c r="J60" t="s">
        <v>16</v>
      </c>
      <c r="K60" t="s">
        <v>17</v>
      </c>
      <c r="L60">
        <v>43</v>
      </c>
      <c r="M60" t="s">
        <v>15</v>
      </c>
    </row>
    <row r="61" spans="1:13" x14ac:dyDescent="0.25">
      <c r="A61">
        <v>15580</v>
      </c>
      <c r="B61" t="s">
        <v>34</v>
      </c>
      <c r="C61" t="s">
        <v>34</v>
      </c>
      <c r="D61" s="1">
        <v>60000</v>
      </c>
      <c r="E61">
        <v>2</v>
      </c>
      <c r="F61" t="s">
        <v>13</v>
      </c>
      <c r="G61" t="s">
        <v>21</v>
      </c>
      <c r="H61" t="s">
        <v>15</v>
      </c>
      <c r="I61">
        <v>1</v>
      </c>
      <c r="J61" t="s">
        <v>22</v>
      </c>
      <c r="K61" t="s">
        <v>24</v>
      </c>
      <c r="L61">
        <v>38</v>
      </c>
      <c r="M61" t="s">
        <v>15</v>
      </c>
    </row>
    <row r="62" spans="1:13" x14ac:dyDescent="0.25">
      <c r="A62">
        <v>24185</v>
      </c>
      <c r="B62" t="s">
        <v>35</v>
      </c>
      <c r="C62" t="s">
        <v>33</v>
      </c>
      <c r="D62" s="1">
        <v>10000</v>
      </c>
      <c r="E62">
        <v>1</v>
      </c>
      <c r="F62" t="s">
        <v>27</v>
      </c>
      <c r="G62" t="s">
        <v>25</v>
      </c>
      <c r="H62" t="s">
        <v>18</v>
      </c>
      <c r="I62">
        <v>1</v>
      </c>
      <c r="J62" t="s">
        <v>26</v>
      </c>
      <c r="K62" t="s">
        <v>17</v>
      </c>
      <c r="L62">
        <v>45</v>
      </c>
      <c r="M62" t="s">
        <v>18</v>
      </c>
    </row>
    <row r="63" spans="1:13" x14ac:dyDescent="0.25">
      <c r="A63">
        <v>19291</v>
      </c>
      <c r="B63" t="s">
        <v>35</v>
      </c>
      <c r="C63" t="s">
        <v>33</v>
      </c>
      <c r="D63" s="1">
        <v>10000</v>
      </c>
      <c r="E63">
        <v>2</v>
      </c>
      <c r="F63" t="s">
        <v>27</v>
      </c>
      <c r="G63" t="s">
        <v>25</v>
      </c>
      <c r="H63" t="s">
        <v>15</v>
      </c>
      <c r="I63">
        <v>0</v>
      </c>
      <c r="J63" t="s">
        <v>16</v>
      </c>
      <c r="K63" t="s">
        <v>17</v>
      </c>
      <c r="L63">
        <v>35</v>
      </c>
      <c r="M63" t="s">
        <v>18</v>
      </c>
    </row>
    <row r="64" spans="1:13" x14ac:dyDescent="0.25">
      <c r="A64">
        <v>16713</v>
      </c>
      <c r="B64" t="s">
        <v>34</v>
      </c>
      <c r="C64" t="s">
        <v>34</v>
      </c>
      <c r="D64" s="1">
        <v>40000</v>
      </c>
      <c r="E64">
        <v>2</v>
      </c>
      <c r="F64" t="s">
        <v>13</v>
      </c>
      <c r="G64" t="s">
        <v>28</v>
      </c>
      <c r="H64" t="s">
        <v>15</v>
      </c>
      <c r="I64">
        <v>1</v>
      </c>
      <c r="J64" t="s">
        <v>16</v>
      </c>
      <c r="K64" t="s">
        <v>24</v>
      </c>
      <c r="L64">
        <v>52</v>
      </c>
      <c r="M64" t="s">
        <v>15</v>
      </c>
    </row>
    <row r="65" spans="1:13" x14ac:dyDescent="0.25">
      <c r="A65">
        <v>16185</v>
      </c>
      <c r="B65" t="s">
        <v>35</v>
      </c>
      <c r="C65" t="s">
        <v>34</v>
      </c>
      <c r="D65" s="1">
        <v>60000</v>
      </c>
      <c r="E65">
        <v>4</v>
      </c>
      <c r="F65" t="s">
        <v>13</v>
      </c>
      <c r="G65" t="s">
        <v>21</v>
      </c>
      <c r="H65" t="s">
        <v>15</v>
      </c>
      <c r="I65">
        <v>3</v>
      </c>
      <c r="J65" t="s">
        <v>30</v>
      </c>
      <c r="K65" t="s">
        <v>24</v>
      </c>
      <c r="L65">
        <v>41</v>
      </c>
      <c r="M65" t="s">
        <v>18</v>
      </c>
    </row>
    <row r="66" spans="1:13" x14ac:dyDescent="0.25">
      <c r="A66">
        <v>14927</v>
      </c>
      <c r="B66" t="s">
        <v>34</v>
      </c>
      <c r="C66" t="s">
        <v>33</v>
      </c>
      <c r="D66" s="1">
        <v>30000</v>
      </c>
      <c r="E66">
        <v>1</v>
      </c>
      <c r="F66" t="s">
        <v>13</v>
      </c>
      <c r="G66" t="s">
        <v>20</v>
      </c>
      <c r="H66" t="s">
        <v>15</v>
      </c>
      <c r="I66">
        <v>0</v>
      </c>
      <c r="J66" t="s">
        <v>16</v>
      </c>
      <c r="K66" t="s">
        <v>17</v>
      </c>
      <c r="L66">
        <v>37</v>
      </c>
      <c r="M66" t="s">
        <v>15</v>
      </c>
    </row>
    <row r="67" spans="1:13" x14ac:dyDescent="0.25">
      <c r="A67">
        <v>29337</v>
      </c>
      <c r="B67" t="s">
        <v>35</v>
      </c>
      <c r="C67" t="s">
        <v>34</v>
      </c>
      <c r="D67" s="1">
        <v>30000</v>
      </c>
      <c r="E67">
        <v>2</v>
      </c>
      <c r="F67" t="s">
        <v>19</v>
      </c>
      <c r="G67" t="s">
        <v>20</v>
      </c>
      <c r="H67" t="s">
        <v>15</v>
      </c>
      <c r="I67">
        <v>2</v>
      </c>
      <c r="J67" t="s">
        <v>23</v>
      </c>
      <c r="K67" t="s">
        <v>24</v>
      </c>
      <c r="L67">
        <v>68</v>
      </c>
      <c r="M67" t="s">
        <v>18</v>
      </c>
    </row>
    <row r="68" spans="1:13" x14ac:dyDescent="0.25">
      <c r="A68">
        <v>29355</v>
      </c>
      <c r="B68" t="s">
        <v>34</v>
      </c>
      <c r="C68" t="s">
        <v>33</v>
      </c>
      <c r="D68" s="1">
        <v>40000</v>
      </c>
      <c r="E68">
        <v>0</v>
      </c>
      <c r="F68" t="s">
        <v>31</v>
      </c>
      <c r="G68" t="s">
        <v>20</v>
      </c>
      <c r="H68" t="s">
        <v>15</v>
      </c>
      <c r="I68">
        <v>0</v>
      </c>
      <c r="J68" t="s">
        <v>16</v>
      </c>
      <c r="K68" t="s">
        <v>17</v>
      </c>
      <c r="L68">
        <v>37</v>
      </c>
      <c r="M68" t="s">
        <v>15</v>
      </c>
    </row>
    <row r="69" spans="1:13" x14ac:dyDescent="0.25">
      <c r="A69">
        <v>25303</v>
      </c>
      <c r="B69" t="s">
        <v>35</v>
      </c>
      <c r="C69" t="s">
        <v>34</v>
      </c>
      <c r="D69" s="1">
        <v>30000</v>
      </c>
      <c r="E69">
        <v>0</v>
      </c>
      <c r="F69" t="s">
        <v>27</v>
      </c>
      <c r="G69" t="s">
        <v>25</v>
      </c>
      <c r="H69" t="s">
        <v>15</v>
      </c>
      <c r="I69">
        <v>1</v>
      </c>
      <c r="J69" t="s">
        <v>22</v>
      </c>
      <c r="K69" t="s">
        <v>17</v>
      </c>
      <c r="L69">
        <v>33</v>
      </c>
      <c r="M69" t="s">
        <v>15</v>
      </c>
    </row>
    <row r="70" spans="1:13" x14ac:dyDescent="0.25">
      <c r="A70">
        <v>14813</v>
      </c>
      <c r="B70" t="s">
        <v>35</v>
      </c>
      <c r="C70" t="s">
        <v>33</v>
      </c>
      <c r="D70" s="1">
        <v>20000</v>
      </c>
      <c r="E70">
        <v>4</v>
      </c>
      <c r="F70" t="s">
        <v>27</v>
      </c>
      <c r="G70" t="s">
        <v>25</v>
      </c>
      <c r="H70" t="s">
        <v>15</v>
      </c>
      <c r="I70">
        <v>1</v>
      </c>
      <c r="J70" t="s">
        <v>16</v>
      </c>
      <c r="K70" t="s">
        <v>17</v>
      </c>
      <c r="L70">
        <v>43</v>
      </c>
      <c r="M70" t="s">
        <v>15</v>
      </c>
    </row>
    <row r="71" spans="1:13" x14ac:dyDescent="0.25">
      <c r="A71">
        <v>16438</v>
      </c>
      <c r="B71" t="s">
        <v>34</v>
      </c>
      <c r="C71" t="s">
        <v>33</v>
      </c>
      <c r="D71" s="1">
        <v>10000</v>
      </c>
      <c r="E71">
        <v>0</v>
      </c>
      <c r="F71" t="s">
        <v>29</v>
      </c>
      <c r="G71" t="s">
        <v>25</v>
      </c>
      <c r="H71" t="s">
        <v>18</v>
      </c>
      <c r="I71">
        <v>2</v>
      </c>
      <c r="J71" t="s">
        <v>16</v>
      </c>
      <c r="K71" t="s">
        <v>17</v>
      </c>
      <c r="L71">
        <v>30</v>
      </c>
      <c r="M71" t="s">
        <v>18</v>
      </c>
    </row>
    <row r="72" spans="1:13" x14ac:dyDescent="0.25">
      <c r="A72">
        <v>14238</v>
      </c>
      <c r="B72" t="s">
        <v>34</v>
      </c>
      <c r="C72" t="s">
        <v>34</v>
      </c>
      <c r="D72" s="1">
        <v>120000</v>
      </c>
      <c r="E72">
        <v>0</v>
      </c>
      <c r="F72" t="s">
        <v>29</v>
      </c>
      <c r="G72" t="s">
        <v>21</v>
      </c>
      <c r="H72" t="s">
        <v>15</v>
      </c>
      <c r="I72">
        <v>4</v>
      </c>
      <c r="J72" t="s">
        <v>30</v>
      </c>
      <c r="K72" t="s">
        <v>24</v>
      </c>
      <c r="L72">
        <v>36</v>
      </c>
      <c r="M72" t="s">
        <v>15</v>
      </c>
    </row>
    <row r="73" spans="1:13" x14ac:dyDescent="0.25">
      <c r="A73">
        <v>16200</v>
      </c>
      <c r="B73" t="s">
        <v>35</v>
      </c>
      <c r="C73" t="s">
        <v>33</v>
      </c>
      <c r="D73" s="1">
        <v>10000</v>
      </c>
      <c r="E73">
        <v>0</v>
      </c>
      <c r="F73" t="s">
        <v>29</v>
      </c>
      <c r="G73" t="s">
        <v>25</v>
      </c>
      <c r="H73" t="s">
        <v>18</v>
      </c>
      <c r="I73">
        <v>2</v>
      </c>
      <c r="J73" t="s">
        <v>16</v>
      </c>
      <c r="K73" t="s">
        <v>17</v>
      </c>
      <c r="L73">
        <v>35</v>
      </c>
      <c r="M73" t="s">
        <v>18</v>
      </c>
    </row>
    <row r="74" spans="1:13" x14ac:dyDescent="0.25">
      <c r="A74">
        <v>24857</v>
      </c>
      <c r="B74" t="s">
        <v>34</v>
      </c>
      <c r="C74" t="s">
        <v>33</v>
      </c>
      <c r="D74" s="1">
        <v>130000</v>
      </c>
      <c r="E74">
        <v>3</v>
      </c>
      <c r="F74" t="s">
        <v>27</v>
      </c>
      <c r="G74" t="s">
        <v>21</v>
      </c>
      <c r="H74" t="s">
        <v>15</v>
      </c>
      <c r="I74">
        <v>4</v>
      </c>
      <c r="J74" t="s">
        <v>16</v>
      </c>
      <c r="K74" t="s">
        <v>17</v>
      </c>
      <c r="L74">
        <v>52</v>
      </c>
      <c r="M74" t="s">
        <v>18</v>
      </c>
    </row>
    <row r="75" spans="1:13" x14ac:dyDescent="0.25">
      <c r="A75">
        <v>26956</v>
      </c>
      <c r="B75" t="s">
        <v>35</v>
      </c>
      <c r="C75" t="s">
        <v>33</v>
      </c>
      <c r="D75" s="1">
        <v>20000</v>
      </c>
      <c r="E75">
        <v>0</v>
      </c>
      <c r="F75" t="s">
        <v>19</v>
      </c>
      <c r="G75" t="s">
        <v>25</v>
      </c>
      <c r="H75" t="s">
        <v>18</v>
      </c>
      <c r="I75">
        <v>1</v>
      </c>
      <c r="J75" t="s">
        <v>22</v>
      </c>
      <c r="K75" t="s">
        <v>17</v>
      </c>
      <c r="L75">
        <v>36</v>
      </c>
      <c r="M75" t="s">
        <v>15</v>
      </c>
    </row>
    <row r="76" spans="1:13" x14ac:dyDescent="0.25">
      <c r="A76">
        <v>14517</v>
      </c>
      <c r="B76" t="s">
        <v>34</v>
      </c>
      <c r="C76" t="s">
        <v>33</v>
      </c>
      <c r="D76" s="1">
        <v>20000</v>
      </c>
      <c r="E76">
        <v>3</v>
      </c>
      <c r="F76" t="s">
        <v>27</v>
      </c>
      <c r="G76" t="s">
        <v>14</v>
      </c>
      <c r="H76" t="s">
        <v>18</v>
      </c>
      <c r="I76">
        <v>2</v>
      </c>
      <c r="J76" t="s">
        <v>26</v>
      </c>
      <c r="K76" t="s">
        <v>24</v>
      </c>
      <c r="L76">
        <v>62</v>
      </c>
      <c r="M76" t="s">
        <v>18</v>
      </c>
    </row>
    <row r="77" spans="1:13" x14ac:dyDescent="0.25">
      <c r="A77">
        <v>12678</v>
      </c>
      <c r="B77" t="s">
        <v>35</v>
      </c>
      <c r="C77" t="s">
        <v>33</v>
      </c>
      <c r="D77" s="1">
        <v>130000</v>
      </c>
      <c r="E77">
        <v>4</v>
      </c>
      <c r="F77" t="s">
        <v>27</v>
      </c>
      <c r="G77" t="s">
        <v>28</v>
      </c>
      <c r="H77" t="s">
        <v>15</v>
      </c>
      <c r="I77">
        <v>4</v>
      </c>
      <c r="J77" t="s">
        <v>16</v>
      </c>
      <c r="K77" t="s">
        <v>24</v>
      </c>
      <c r="L77">
        <v>31</v>
      </c>
      <c r="M77" t="s">
        <v>18</v>
      </c>
    </row>
    <row r="78" spans="1:13" x14ac:dyDescent="0.25">
      <c r="A78">
        <v>16188</v>
      </c>
      <c r="B78" t="s">
        <v>35</v>
      </c>
      <c r="C78" t="s">
        <v>33</v>
      </c>
      <c r="D78" s="1">
        <v>20000</v>
      </c>
      <c r="E78">
        <v>0</v>
      </c>
      <c r="F78" t="s">
        <v>29</v>
      </c>
      <c r="G78" t="s">
        <v>25</v>
      </c>
      <c r="H78" t="s">
        <v>18</v>
      </c>
      <c r="I78">
        <v>2</v>
      </c>
      <c r="J78" t="s">
        <v>26</v>
      </c>
      <c r="K78" t="s">
        <v>17</v>
      </c>
      <c r="L78">
        <v>26</v>
      </c>
      <c r="M78" t="s">
        <v>18</v>
      </c>
    </row>
    <row r="79" spans="1:13" x14ac:dyDescent="0.25">
      <c r="A79">
        <v>27969</v>
      </c>
      <c r="B79" t="s">
        <v>34</v>
      </c>
      <c r="C79" t="s">
        <v>34</v>
      </c>
      <c r="D79" s="1">
        <v>80000</v>
      </c>
      <c r="E79">
        <v>0</v>
      </c>
      <c r="F79" t="s">
        <v>13</v>
      </c>
      <c r="G79" t="s">
        <v>21</v>
      </c>
      <c r="H79" t="s">
        <v>15</v>
      </c>
      <c r="I79">
        <v>2</v>
      </c>
      <c r="J79" t="s">
        <v>30</v>
      </c>
      <c r="K79" t="s">
        <v>24</v>
      </c>
      <c r="L79">
        <v>29</v>
      </c>
      <c r="M79" t="s">
        <v>15</v>
      </c>
    </row>
    <row r="80" spans="1:13" x14ac:dyDescent="0.25">
      <c r="A80">
        <v>15752</v>
      </c>
      <c r="B80" t="s">
        <v>34</v>
      </c>
      <c r="C80" t="s">
        <v>34</v>
      </c>
      <c r="D80" s="1">
        <v>80000</v>
      </c>
      <c r="E80">
        <v>2</v>
      </c>
      <c r="F80" t="s">
        <v>27</v>
      </c>
      <c r="G80" t="s">
        <v>14</v>
      </c>
      <c r="H80" t="s">
        <v>18</v>
      </c>
      <c r="I80">
        <v>2</v>
      </c>
      <c r="J80" t="s">
        <v>26</v>
      </c>
      <c r="K80" t="s">
        <v>24</v>
      </c>
      <c r="L80">
        <v>50</v>
      </c>
      <c r="M80" t="s">
        <v>15</v>
      </c>
    </row>
    <row r="81" spans="1:13" x14ac:dyDescent="0.25">
      <c r="A81">
        <v>27745</v>
      </c>
      <c r="B81" t="s">
        <v>35</v>
      </c>
      <c r="C81" t="s">
        <v>34</v>
      </c>
      <c r="D81" s="1">
        <v>40000</v>
      </c>
      <c r="E81">
        <v>2</v>
      </c>
      <c r="F81" t="s">
        <v>13</v>
      </c>
      <c r="G81" t="s">
        <v>28</v>
      </c>
      <c r="H81" t="s">
        <v>15</v>
      </c>
      <c r="I81">
        <v>2</v>
      </c>
      <c r="J81" t="s">
        <v>23</v>
      </c>
      <c r="K81" t="s">
        <v>24</v>
      </c>
      <c r="L81">
        <v>63</v>
      </c>
      <c r="M81" t="s">
        <v>15</v>
      </c>
    </row>
    <row r="82" spans="1:13" x14ac:dyDescent="0.25">
      <c r="A82">
        <v>20828</v>
      </c>
      <c r="B82" t="s">
        <v>34</v>
      </c>
      <c r="C82" t="s">
        <v>33</v>
      </c>
      <c r="D82" s="1">
        <v>30000</v>
      </c>
      <c r="E82">
        <v>4</v>
      </c>
      <c r="F82" t="s">
        <v>31</v>
      </c>
      <c r="G82" t="s">
        <v>20</v>
      </c>
      <c r="H82" t="s">
        <v>15</v>
      </c>
      <c r="I82">
        <v>0</v>
      </c>
      <c r="J82" t="s">
        <v>16</v>
      </c>
      <c r="K82" t="s">
        <v>17</v>
      </c>
      <c r="L82">
        <v>45</v>
      </c>
      <c r="M82" t="s">
        <v>15</v>
      </c>
    </row>
    <row r="83" spans="1:13" x14ac:dyDescent="0.25">
      <c r="A83">
        <v>19461</v>
      </c>
      <c r="B83" t="s">
        <v>35</v>
      </c>
      <c r="C83" t="s">
        <v>33</v>
      </c>
      <c r="D83" s="1">
        <v>10000</v>
      </c>
      <c r="E83">
        <v>4</v>
      </c>
      <c r="F83" t="s">
        <v>29</v>
      </c>
      <c r="G83" t="s">
        <v>25</v>
      </c>
      <c r="H83" t="s">
        <v>15</v>
      </c>
      <c r="I83">
        <v>2</v>
      </c>
      <c r="J83" t="s">
        <v>16</v>
      </c>
      <c r="K83" t="s">
        <v>17</v>
      </c>
      <c r="L83">
        <v>40</v>
      </c>
      <c r="M83" t="s">
        <v>18</v>
      </c>
    </row>
    <row r="84" spans="1:13" x14ac:dyDescent="0.25">
      <c r="A84">
        <v>26941</v>
      </c>
      <c r="B84" t="s">
        <v>34</v>
      </c>
      <c r="C84" t="s">
        <v>34</v>
      </c>
      <c r="D84" s="1">
        <v>30000</v>
      </c>
      <c r="E84">
        <v>0</v>
      </c>
      <c r="F84" t="s">
        <v>13</v>
      </c>
      <c r="G84" t="s">
        <v>20</v>
      </c>
      <c r="H84" t="s">
        <v>15</v>
      </c>
      <c r="I84">
        <v>0</v>
      </c>
      <c r="J84" t="s">
        <v>16</v>
      </c>
      <c r="K84" t="s">
        <v>17</v>
      </c>
      <c r="L84">
        <v>47</v>
      </c>
      <c r="M84" t="s">
        <v>15</v>
      </c>
    </row>
    <row r="85" spans="1:13" x14ac:dyDescent="0.25">
      <c r="A85">
        <v>28412</v>
      </c>
      <c r="B85" t="s">
        <v>35</v>
      </c>
      <c r="C85" t="s">
        <v>34</v>
      </c>
      <c r="D85" s="1">
        <v>20000</v>
      </c>
      <c r="E85">
        <v>0</v>
      </c>
      <c r="F85" t="s">
        <v>27</v>
      </c>
      <c r="G85" t="s">
        <v>25</v>
      </c>
      <c r="H85" t="s">
        <v>18</v>
      </c>
      <c r="I85">
        <v>1</v>
      </c>
      <c r="J85" t="s">
        <v>22</v>
      </c>
      <c r="K85" t="s">
        <v>17</v>
      </c>
      <c r="L85">
        <v>29</v>
      </c>
      <c r="M85" t="s">
        <v>18</v>
      </c>
    </row>
    <row r="86" spans="1:13" x14ac:dyDescent="0.25">
      <c r="A86">
        <v>24485</v>
      </c>
      <c r="B86" t="s">
        <v>35</v>
      </c>
      <c r="C86" t="s">
        <v>34</v>
      </c>
      <c r="D86" s="1">
        <v>40000</v>
      </c>
      <c r="E86">
        <v>2</v>
      </c>
      <c r="F86" t="s">
        <v>13</v>
      </c>
      <c r="G86" t="s">
        <v>28</v>
      </c>
      <c r="H86" t="s">
        <v>18</v>
      </c>
      <c r="I86">
        <v>1</v>
      </c>
      <c r="J86" t="s">
        <v>23</v>
      </c>
      <c r="K86" t="s">
        <v>24</v>
      </c>
      <c r="L86">
        <v>52</v>
      </c>
      <c r="M86" t="s">
        <v>15</v>
      </c>
    </row>
    <row r="87" spans="1:13" x14ac:dyDescent="0.25">
      <c r="A87">
        <v>16514</v>
      </c>
      <c r="B87" t="s">
        <v>35</v>
      </c>
      <c r="C87" t="s">
        <v>34</v>
      </c>
      <c r="D87" s="1">
        <v>10000</v>
      </c>
      <c r="E87">
        <v>0</v>
      </c>
      <c r="F87" t="s">
        <v>19</v>
      </c>
      <c r="G87" t="s">
        <v>25</v>
      </c>
      <c r="H87" t="s">
        <v>15</v>
      </c>
      <c r="I87">
        <v>1</v>
      </c>
      <c r="J87" t="s">
        <v>26</v>
      </c>
      <c r="K87" t="s">
        <v>24</v>
      </c>
      <c r="L87">
        <v>26</v>
      </c>
      <c r="M87" t="s">
        <v>15</v>
      </c>
    </row>
    <row r="88" spans="1:13" x14ac:dyDescent="0.25">
      <c r="A88">
        <v>17191</v>
      </c>
      <c r="B88" t="s">
        <v>35</v>
      </c>
      <c r="C88" t="s">
        <v>34</v>
      </c>
      <c r="D88" s="1">
        <v>130000</v>
      </c>
      <c r="E88">
        <v>3</v>
      </c>
      <c r="F88" t="s">
        <v>19</v>
      </c>
      <c r="G88" t="s">
        <v>21</v>
      </c>
      <c r="H88" t="s">
        <v>18</v>
      </c>
      <c r="I88">
        <v>3</v>
      </c>
      <c r="J88" t="s">
        <v>16</v>
      </c>
      <c r="K88" t="s">
        <v>17</v>
      </c>
      <c r="L88">
        <v>51</v>
      </c>
      <c r="M88" t="s">
        <v>15</v>
      </c>
    </row>
    <row r="89" spans="1:13" x14ac:dyDescent="0.25">
      <c r="A89">
        <v>19608</v>
      </c>
      <c r="B89" t="s">
        <v>34</v>
      </c>
      <c r="C89" t="s">
        <v>34</v>
      </c>
      <c r="D89" s="1">
        <v>80000</v>
      </c>
      <c r="E89">
        <v>5</v>
      </c>
      <c r="F89" t="s">
        <v>13</v>
      </c>
      <c r="G89" t="s">
        <v>21</v>
      </c>
      <c r="H89" t="s">
        <v>15</v>
      </c>
      <c r="I89">
        <v>4</v>
      </c>
      <c r="J89" t="s">
        <v>26</v>
      </c>
      <c r="K89" t="s">
        <v>24</v>
      </c>
      <c r="L89">
        <v>40</v>
      </c>
      <c r="M89" t="s">
        <v>18</v>
      </c>
    </row>
    <row r="90" spans="1:13" x14ac:dyDescent="0.25">
      <c r="A90">
        <v>24119</v>
      </c>
      <c r="B90" t="s">
        <v>35</v>
      </c>
      <c r="C90" t="s">
        <v>34</v>
      </c>
      <c r="D90" s="1">
        <v>30000</v>
      </c>
      <c r="E90">
        <v>0</v>
      </c>
      <c r="F90" t="s">
        <v>19</v>
      </c>
      <c r="G90" t="s">
        <v>20</v>
      </c>
      <c r="H90" t="s">
        <v>18</v>
      </c>
      <c r="I90">
        <v>1</v>
      </c>
      <c r="J90" t="s">
        <v>22</v>
      </c>
      <c r="K90" t="s">
        <v>17</v>
      </c>
      <c r="L90">
        <v>29</v>
      </c>
      <c r="M90" t="s">
        <v>18</v>
      </c>
    </row>
    <row r="91" spans="1:13" x14ac:dyDescent="0.25">
      <c r="A91">
        <v>25458</v>
      </c>
      <c r="B91" t="s">
        <v>34</v>
      </c>
      <c r="C91" t="s">
        <v>34</v>
      </c>
      <c r="D91" s="1">
        <v>20000</v>
      </c>
      <c r="E91">
        <v>1</v>
      </c>
      <c r="F91" t="s">
        <v>27</v>
      </c>
      <c r="G91" t="s">
        <v>25</v>
      </c>
      <c r="H91" t="s">
        <v>18</v>
      </c>
      <c r="I91">
        <v>1</v>
      </c>
      <c r="J91" t="s">
        <v>26</v>
      </c>
      <c r="K91" t="s">
        <v>17</v>
      </c>
      <c r="L91">
        <v>40</v>
      </c>
      <c r="M91" t="s">
        <v>15</v>
      </c>
    </row>
    <row r="92" spans="1:13" x14ac:dyDescent="0.25">
      <c r="A92">
        <v>26886</v>
      </c>
      <c r="B92" t="s">
        <v>35</v>
      </c>
      <c r="C92" t="s">
        <v>33</v>
      </c>
      <c r="D92" s="1">
        <v>30000</v>
      </c>
      <c r="E92">
        <v>0</v>
      </c>
      <c r="F92" t="s">
        <v>19</v>
      </c>
      <c r="G92" t="s">
        <v>20</v>
      </c>
      <c r="H92" t="s">
        <v>18</v>
      </c>
      <c r="I92">
        <v>1</v>
      </c>
      <c r="J92" t="s">
        <v>16</v>
      </c>
      <c r="K92" t="s">
        <v>17</v>
      </c>
      <c r="L92">
        <v>29</v>
      </c>
      <c r="M92" t="s">
        <v>15</v>
      </c>
    </row>
    <row r="93" spans="1:13" x14ac:dyDescent="0.25">
      <c r="A93">
        <v>28436</v>
      </c>
      <c r="B93" t="s">
        <v>35</v>
      </c>
      <c r="C93" t="s">
        <v>34</v>
      </c>
      <c r="D93" s="1">
        <v>30000</v>
      </c>
      <c r="E93">
        <v>0</v>
      </c>
      <c r="F93" t="s">
        <v>19</v>
      </c>
      <c r="G93" t="s">
        <v>20</v>
      </c>
      <c r="H93" t="s">
        <v>18</v>
      </c>
      <c r="I93">
        <v>1</v>
      </c>
      <c r="J93" t="s">
        <v>16</v>
      </c>
      <c r="K93" t="s">
        <v>17</v>
      </c>
      <c r="L93">
        <v>30</v>
      </c>
      <c r="M93" t="s">
        <v>15</v>
      </c>
    </row>
    <row r="94" spans="1:13" x14ac:dyDescent="0.25">
      <c r="A94">
        <v>19562</v>
      </c>
      <c r="B94" t="s">
        <v>35</v>
      </c>
      <c r="C94" t="s">
        <v>33</v>
      </c>
      <c r="D94" s="1">
        <v>60000</v>
      </c>
      <c r="E94">
        <v>2</v>
      </c>
      <c r="F94" t="s">
        <v>13</v>
      </c>
      <c r="G94" t="s">
        <v>21</v>
      </c>
      <c r="H94" t="s">
        <v>15</v>
      </c>
      <c r="I94">
        <v>1</v>
      </c>
      <c r="J94" t="s">
        <v>22</v>
      </c>
      <c r="K94" t="s">
        <v>24</v>
      </c>
      <c r="L94">
        <v>37</v>
      </c>
      <c r="M94" t="s">
        <v>15</v>
      </c>
    </row>
    <row r="95" spans="1:13" x14ac:dyDescent="0.25">
      <c r="A95">
        <v>15608</v>
      </c>
      <c r="B95" t="s">
        <v>35</v>
      </c>
      <c r="C95" t="s">
        <v>33</v>
      </c>
      <c r="D95" s="1">
        <v>30000</v>
      </c>
      <c r="E95">
        <v>0</v>
      </c>
      <c r="F95" t="s">
        <v>19</v>
      </c>
      <c r="G95" t="s">
        <v>20</v>
      </c>
      <c r="H95" t="s">
        <v>18</v>
      </c>
      <c r="I95">
        <v>1</v>
      </c>
      <c r="J95" t="s">
        <v>22</v>
      </c>
      <c r="K95" t="s">
        <v>17</v>
      </c>
      <c r="L95">
        <v>33</v>
      </c>
      <c r="M95" t="s">
        <v>18</v>
      </c>
    </row>
    <row r="96" spans="1:13" x14ac:dyDescent="0.25">
      <c r="A96">
        <v>16487</v>
      </c>
      <c r="B96" t="s">
        <v>35</v>
      </c>
      <c r="C96" t="s">
        <v>33</v>
      </c>
      <c r="D96" s="1">
        <v>30000</v>
      </c>
      <c r="E96">
        <v>3</v>
      </c>
      <c r="F96" t="s">
        <v>27</v>
      </c>
      <c r="G96" t="s">
        <v>14</v>
      </c>
      <c r="H96" t="s">
        <v>15</v>
      </c>
      <c r="I96">
        <v>2</v>
      </c>
      <c r="J96" t="s">
        <v>23</v>
      </c>
      <c r="K96" t="s">
        <v>24</v>
      </c>
      <c r="L96">
        <v>55</v>
      </c>
      <c r="M96" t="s">
        <v>18</v>
      </c>
    </row>
    <row r="97" spans="1:13" x14ac:dyDescent="0.25">
      <c r="A97">
        <v>17197</v>
      </c>
      <c r="B97" t="s">
        <v>35</v>
      </c>
      <c r="C97" t="s">
        <v>33</v>
      </c>
      <c r="D97" s="1">
        <v>90000</v>
      </c>
      <c r="E97">
        <v>5</v>
      </c>
      <c r="F97" t="s">
        <v>19</v>
      </c>
      <c r="G97" t="s">
        <v>21</v>
      </c>
      <c r="H97" t="s">
        <v>15</v>
      </c>
      <c r="I97">
        <v>2</v>
      </c>
      <c r="J97" t="s">
        <v>30</v>
      </c>
      <c r="K97" t="s">
        <v>17</v>
      </c>
      <c r="L97">
        <v>62</v>
      </c>
      <c r="M97" t="s">
        <v>18</v>
      </c>
    </row>
    <row r="98" spans="1:13" x14ac:dyDescent="0.25">
      <c r="A98">
        <v>12507</v>
      </c>
      <c r="B98" t="s">
        <v>34</v>
      </c>
      <c r="C98" t="s">
        <v>34</v>
      </c>
      <c r="D98" s="1">
        <v>30000</v>
      </c>
      <c r="E98">
        <v>1</v>
      </c>
      <c r="F98" t="s">
        <v>19</v>
      </c>
      <c r="G98" t="s">
        <v>20</v>
      </c>
      <c r="H98" t="s">
        <v>15</v>
      </c>
      <c r="I98">
        <v>1</v>
      </c>
      <c r="J98" t="s">
        <v>16</v>
      </c>
      <c r="K98" t="s">
        <v>17</v>
      </c>
      <c r="L98">
        <v>43</v>
      </c>
      <c r="M98" t="s">
        <v>18</v>
      </c>
    </row>
    <row r="99" spans="1:13" x14ac:dyDescent="0.25">
      <c r="A99">
        <v>23940</v>
      </c>
      <c r="B99" t="s">
        <v>34</v>
      </c>
      <c r="C99" t="s">
        <v>34</v>
      </c>
      <c r="D99" s="1">
        <v>40000</v>
      </c>
      <c r="E99">
        <v>1</v>
      </c>
      <c r="F99" t="s">
        <v>13</v>
      </c>
      <c r="G99" t="s">
        <v>14</v>
      </c>
      <c r="H99" t="s">
        <v>15</v>
      </c>
      <c r="I99">
        <v>1</v>
      </c>
      <c r="J99" t="s">
        <v>16</v>
      </c>
      <c r="K99" t="s">
        <v>17</v>
      </c>
      <c r="L99">
        <v>44</v>
      </c>
      <c r="M99" t="s">
        <v>15</v>
      </c>
    </row>
    <row r="100" spans="1:13" x14ac:dyDescent="0.25">
      <c r="A100">
        <v>19441</v>
      </c>
      <c r="B100" t="s">
        <v>34</v>
      </c>
      <c r="C100" t="s">
        <v>34</v>
      </c>
      <c r="D100" s="1">
        <v>40000</v>
      </c>
      <c r="E100">
        <v>0</v>
      </c>
      <c r="F100" t="s">
        <v>31</v>
      </c>
      <c r="G100" t="s">
        <v>20</v>
      </c>
      <c r="H100" t="s">
        <v>15</v>
      </c>
      <c r="I100">
        <v>0</v>
      </c>
      <c r="J100" t="s">
        <v>16</v>
      </c>
      <c r="K100" t="s">
        <v>17</v>
      </c>
      <c r="L100">
        <v>25</v>
      </c>
      <c r="M100" t="s">
        <v>15</v>
      </c>
    </row>
    <row r="101" spans="1:13" x14ac:dyDescent="0.25">
      <c r="A101">
        <v>26852</v>
      </c>
      <c r="B101" t="s">
        <v>34</v>
      </c>
      <c r="C101" t="s">
        <v>33</v>
      </c>
      <c r="D101" s="1">
        <v>20000</v>
      </c>
      <c r="E101">
        <v>3</v>
      </c>
      <c r="F101" t="s">
        <v>27</v>
      </c>
      <c r="G101" t="s">
        <v>25</v>
      </c>
      <c r="H101" t="s">
        <v>15</v>
      </c>
      <c r="I101">
        <v>2</v>
      </c>
      <c r="J101" t="s">
        <v>16</v>
      </c>
      <c r="K101" t="s">
        <v>17</v>
      </c>
      <c r="L101">
        <v>43</v>
      </c>
      <c r="M101" t="s">
        <v>18</v>
      </c>
    </row>
    <row r="102" spans="1:13" x14ac:dyDescent="0.25">
      <c r="A102">
        <v>12274</v>
      </c>
      <c r="B102" t="s">
        <v>35</v>
      </c>
      <c r="C102" t="s">
        <v>34</v>
      </c>
      <c r="D102" s="1">
        <v>10000</v>
      </c>
      <c r="E102">
        <v>2</v>
      </c>
      <c r="F102" t="s">
        <v>27</v>
      </c>
      <c r="G102" t="s">
        <v>25</v>
      </c>
      <c r="H102" t="s">
        <v>15</v>
      </c>
      <c r="I102">
        <v>0</v>
      </c>
      <c r="J102" t="s">
        <v>16</v>
      </c>
      <c r="K102" t="s">
        <v>17</v>
      </c>
      <c r="L102">
        <v>35</v>
      </c>
      <c r="M102" t="s">
        <v>18</v>
      </c>
    </row>
    <row r="103" spans="1:13" x14ac:dyDescent="0.25">
      <c r="A103">
        <v>20236</v>
      </c>
      <c r="B103" t="s">
        <v>35</v>
      </c>
      <c r="C103" t="s">
        <v>34</v>
      </c>
      <c r="D103" s="1">
        <v>60000</v>
      </c>
      <c r="E103">
        <v>3</v>
      </c>
      <c r="F103" t="s">
        <v>13</v>
      </c>
      <c r="G103" t="s">
        <v>21</v>
      </c>
      <c r="H103" t="s">
        <v>18</v>
      </c>
      <c r="I103">
        <v>2</v>
      </c>
      <c r="J103" t="s">
        <v>16</v>
      </c>
      <c r="K103" t="s">
        <v>24</v>
      </c>
      <c r="L103">
        <v>43</v>
      </c>
      <c r="M103" t="s">
        <v>15</v>
      </c>
    </row>
    <row r="104" spans="1:13" x14ac:dyDescent="0.25">
      <c r="A104">
        <v>24149</v>
      </c>
      <c r="B104" t="s">
        <v>34</v>
      </c>
      <c r="C104" t="s">
        <v>34</v>
      </c>
      <c r="D104" s="1">
        <v>10000</v>
      </c>
      <c r="E104">
        <v>2</v>
      </c>
      <c r="F104" t="s">
        <v>19</v>
      </c>
      <c r="G104" t="s">
        <v>25</v>
      </c>
      <c r="H104" t="s">
        <v>15</v>
      </c>
      <c r="I104">
        <v>0</v>
      </c>
      <c r="J104" t="s">
        <v>26</v>
      </c>
      <c r="K104" t="s">
        <v>17</v>
      </c>
      <c r="L104">
        <v>49</v>
      </c>
      <c r="M104" t="s">
        <v>18</v>
      </c>
    </row>
    <row r="105" spans="1:13" x14ac:dyDescent="0.25">
      <c r="A105">
        <v>26139</v>
      </c>
      <c r="B105" t="s">
        <v>35</v>
      </c>
      <c r="C105" t="s">
        <v>34</v>
      </c>
      <c r="D105" s="1">
        <v>60000</v>
      </c>
      <c r="E105">
        <v>1</v>
      </c>
      <c r="F105" t="s">
        <v>19</v>
      </c>
      <c r="G105" t="s">
        <v>14</v>
      </c>
      <c r="H105" t="s">
        <v>15</v>
      </c>
      <c r="I105">
        <v>1</v>
      </c>
      <c r="J105" t="s">
        <v>23</v>
      </c>
      <c r="K105" t="s">
        <v>24</v>
      </c>
      <c r="L105">
        <v>45</v>
      </c>
      <c r="M105" t="s">
        <v>18</v>
      </c>
    </row>
    <row r="106" spans="1:13" x14ac:dyDescent="0.25">
      <c r="A106">
        <v>18491</v>
      </c>
      <c r="B106" t="s">
        <v>35</v>
      </c>
      <c r="C106" t="s">
        <v>33</v>
      </c>
      <c r="D106" s="1">
        <v>70000</v>
      </c>
      <c r="E106">
        <v>2</v>
      </c>
      <c r="F106" t="s">
        <v>27</v>
      </c>
      <c r="G106" t="s">
        <v>21</v>
      </c>
      <c r="H106" t="s">
        <v>15</v>
      </c>
      <c r="I106">
        <v>2</v>
      </c>
      <c r="J106" t="s">
        <v>23</v>
      </c>
      <c r="K106" t="s">
        <v>24</v>
      </c>
      <c r="L106">
        <v>49</v>
      </c>
      <c r="M106" t="s">
        <v>15</v>
      </c>
    </row>
    <row r="107" spans="1:13" x14ac:dyDescent="0.25">
      <c r="A107">
        <v>22707</v>
      </c>
      <c r="B107" t="s">
        <v>35</v>
      </c>
      <c r="C107" t="s">
        <v>33</v>
      </c>
      <c r="D107" s="1">
        <v>30000</v>
      </c>
      <c r="E107">
        <v>0</v>
      </c>
      <c r="F107" t="s">
        <v>19</v>
      </c>
      <c r="G107" t="s">
        <v>20</v>
      </c>
      <c r="H107" t="s">
        <v>18</v>
      </c>
      <c r="I107">
        <v>1</v>
      </c>
      <c r="J107" t="s">
        <v>22</v>
      </c>
      <c r="K107" t="s">
        <v>17</v>
      </c>
      <c r="L107">
        <v>30</v>
      </c>
      <c r="M107" t="s">
        <v>18</v>
      </c>
    </row>
    <row r="108" spans="1:13" x14ac:dyDescent="0.25">
      <c r="A108">
        <v>20430</v>
      </c>
      <c r="B108" t="s">
        <v>34</v>
      </c>
      <c r="C108" t="s">
        <v>34</v>
      </c>
      <c r="D108" s="1">
        <v>70000</v>
      </c>
      <c r="E108">
        <v>2</v>
      </c>
      <c r="F108" t="s">
        <v>19</v>
      </c>
      <c r="G108" t="s">
        <v>14</v>
      </c>
      <c r="H108" t="s">
        <v>15</v>
      </c>
      <c r="I108">
        <v>2</v>
      </c>
      <c r="J108" t="s">
        <v>23</v>
      </c>
      <c r="K108" t="s">
        <v>24</v>
      </c>
      <c r="L108">
        <v>52</v>
      </c>
      <c r="M108" t="s">
        <v>15</v>
      </c>
    </row>
    <row r="109" spans="1:13" x14ac:dyDescent="0.25">
      <c r="A109">
        <v>27494</v>
      </c>
      <c r="B109" t="s">
        <v>35</v>
      </c>
      <c r="C109" t="s">
        <v>33</v>
      </c>
      <c r="D109" s="1">
        <v>40000</v>
      </c>
      <c r="E109">
        <v>2</v>
      </c>
      <c r="F109" t="s">
        <v>19</v>
      </c>
      <c r="G109" t="s">
        <v>14</v>
      </c>
      <c r="H109" t="s">
        <v>18</v>
      </c>
      <c r="I109">
        <v>2</v>
      </c>
      <c r="J109" t="s">
        <v>26</v>
      </c>
      <c r="K109" t="s">
        <v>24</v>
      </c>
      <c r="L109">
        <v>53</v>
      </c>
      <c r="M109" t="s">
        <v>15</v>
      </c>
    </row>
    <row r="110" spans="1:13" x14ac:dyDescent="0.25">
      <c r="A110">
        <v>26829</v>
      </c>
      <c r="B110" t="s">
        <v>34</v>
      </c>
      <c r="C110" t="s">
        <v>33</v>
      </c>
      <c r="D110" s="1">
        <v>40000</v>
      </c>
      <c r="E110">
        <v>0</v>
      </c>
      <c r="F110" t="s">
        <v>13</v>
      </c>
      <c r="G110" t="s">
        <v>20</v>
      </c>
      <c r="H110" t="s">
        <v>15</v>
      </c>
      <c r="I110">
        <v>0</v>
      </c>
      <c r="J110" t="s">
        <v>16</v>
      </c>
      <c r="K110" t="s">
        <v>17</v>
      </c>
      <c r="L110">
        <v>38</v>
      </c>
      <c r="M110" t="s">
        <v>15</v>
      </c>
    </row>
    <row r="111" spans="1:13" x14ac:dyDescent="0.25">
      <c r="A111">
        <v>28395</v>
      </c>
      <c r="B111" t="s">
        <v>35</v>
      </c>
      <c r="C111" t="s">
        <v>34</v>
      </c>
      <c r="D111" s="1">
        <v>40000</v>
      </c>
      <c r="E111">
        <v>0</v>
      </c>
      <c r="F111" t="s">
        <v>13</v>
      </c>
      <c r="G111" t="s">
        <v>21</v>
      </c>
      <c r="H111" t="s">
        <v>18</v>
      </c>
      <c r="I111">
        <v>0</v>
      </c>
      <c r="J111" t="s">
        <v>16</v>
      </c>
      <c r="K111" t="s">
        <v>17</v>
      </c>
      <c r="L111">
        <v>39</v>
      </c>
      <c r="M111" t="s">
        <v>15</v>
      </c>
    </row>
    <row r="112" spans="1:13" x14ac:dyDescent="0.25">
      <c r="A112">
        <v>21006</v>
      </c>
      <c r="B112" t="s">
        <v>35</v>
      </c>
      <c r="C112" t="s">
        <v>33</v>
      </c>
      <c r="D112" s="1">
        <v>30000</v>
      </c>
      <c r="E112">
        <v>1</v>
      </c>
      <c r="F112" t="s">
        <v>19</v>
      </c>
      <c r="G112" t="s">
        <v>25</v>
      </c>
      <c r="H112" t="s">
        <v>18</v>
      </c>
      <c r="I112">
        <v>0</v>
      </c>
      <c r="J112" t="s">
        <v>16</v>
      </c>
      <c r="K112" t="s">
        <v>17</v>
      </c>
      <c r="L112">
        <v>46</v>
      </c>
      <c r="M112" t="s">
        <v>15</v>
      </c>
    </row>
    <row r="113" spans="1:13" x14ac:dyDescent="0.25">
      <c r="A113">
        <v>14682</v>
      </c>
      <c r="B113" t="s">
        <v>35</v>
      </c>
      <c r="C113" t="s">
        <v>33</v>
      </c>
      <c r="D113" s="1">
        <v>70000</v>
      </c>
      <c r="E113">
        <v>0</v>
      </c>
      <c r="F113" t="s">
        <v>13</v>
      </c>
      <c r="G113" t="s">
        <v>21</v>
      </c>
      <c r="H113" t="s">
        <v>18</v>
      </c>
      <c r="I113">
        <v>1</v>
      </c>
      <c r="J113" t="s">
        <v>23</v>
      </c>
      <c r="K113" t="s">
        <v>24</v>
      </c>
      <c r="L113">
        <v>38</v>
      </c>
      <c r="M113" t="s">
        <v>18</v>
      </c>
    </row>
    <row r="114" spans="1:13" x14ac:dyDescent="0.25">
      <c r="A114">
        <v>17650</v>
      </c>
      <c r="B114" t="s">
        <v>35</v>
      </c>
      <c r="C114" t="s">
        <v>33</v>
      </c>
      <c r="D114" s="1">
        <v>40000</v>
      </c>
      <c r="E114">
        <v>2</v>
      </c>
      <c r="F114" t="s">
        <v>19</v>
      </c>
      <c r="G114" t="s">
        <v>20</v>
      </c>
      <c r="H114" t="s">
        <v>15</v>
      </c>
      <c r="I114">
        <v>2</v>
      </c>
      <c r="J114" t="s">
        <v>26</v>
      </c>
      <c r="K114" t="s">
        <v>17</v>
      </c>
      <c r="L114">
        <v>35</v>
      </c>
      <c r="M114" t="s">
        <v>18</v>
      </c>
    </row>
    <row r="115" spans="1:13" x14ac:dyDescent="0.25">
      <c r="A115">
        <v>29191</v>
      </c>
      <c r="B115" t="s">
        <v>35</v>
      </c>
      <c r="C115" t="s">
        <v>33</v>
      </c>
      <c r="D115" s="1">
        <v>130000</v>
      </c>
      <c r="E115">
        <v>1</v>
      </c>
      <c r="F115" t="s">
        <v>31</v>
      </c>
      <c r="G115" t="s">
        <v>28</v>
      </c>
      <c r="H115" t="s">
        <v>18</v>
      </c>
      <c r="I115">
        <v>1</v>
      </c>
      <c r="J115" t="s">
        <v>16</v>
      </c>
      <c r="K115" t="s">
        <v>24</v>
      </c>
      <c r="L115">
        <v>36</v>
      </c>
      <c r="M115" t="s">
        <v>15</v>
      </c>
    </row>
    <row r="116" spans="1:13" x14ac:dyDescent="0.25">
      <c r="A116">
        <v>15030</v>
      </c>
      <c r="B116" t="s">
        <v>34</v>
      </c>
      <c r="C116" t="s">
        <v>34</v>
      </c>
      <c r="D116" s="1">
        <v>20000</v>
      </c>
      <c r="E116">
        <v>0</v>
      </c>
      <c r="F116" t="s">
        <v>13</v>
      </c>
      <c r="G116" t="s">
        <v>20</v>
      </c>
      <c r="H116" t="s">
        <v>15</v>
      </c>
      <c r="I116">
        <v>0</v>
      </c>
      <c r="J116" t="s">
        <v>16</v>
      </c>
      <c r="K116" t="s">
        <v>24</v>
      </c>
      <c r="L116">
        <v>26</v>
      </c>
      <c r="M116" t="s">
        <v>15</v>
      </c>
    </row>
    <row r="117" spans="1:13" x14ac:dyDescent="0.25">
      <c r="A117">
        <v>24140</v>
      </c>
      <c r="B117" t="s">
        <v>35</v>
      </c>
      <c r="C117" t="s">
        <v>34</v>
      </c>
      <c r="D117" s="1">
        <v>10000</v>
      </c>
      <c r="E117">
        <v>0</v>
      </c>
      <c r="F117" t="s">
        <v>31</v>
      </c>
      <c r="G117" t="s">
        <v>25</v>
      </c>
      <c r="H117" t="s">
        <v>18</v>
      </c>
      <c r="I117">
        <v>0</v>
      </c>
      <c r="J117" t="s">
        <v>16</v>
      </c>
      <c r="K117" t="s">
        <v>17</v>
      </c>
      <c r="L117">
        <v>30</v>
      </c>
      <c r="M117" t="s">
        <v>15</v>
      </c>
    </row>
    <row r="118" spans="1:13" x14ac:dyDescent="0.25">
      <c r="A118">
        <v>22496</v>
      </c>
      <c r="B118" t="s">
        <v>34</v>
      </c>
      <c r="C118" t="s">
        <v>33</v>
      </c>
      <c r="D118" s="1">
        <v>30000</v>
      </c>
      <c r="E118">
        <v>1</v>
      </c>
      <c r="F118" t="s">
        <v>13</v>
      </c>
      <c r="G118" t="s">
        <v>14</v>
      </c>
      <c r="H118" t="s">
        <v>15</v>
      </c>
      <c r="I118">
        <v>2</v>
      </c>
      <c r="J118" t="s">
        <v>16</v>
      </c>
      <c r="K118" t="s">
        <v>17</v>
      </c>
      <c r="L118">
        <v>42</v>
      </c>
      <c r="M118" t="s">
        <v>18</v>
      </c>
    </row>
    <row r="119" spans="1:13" x14ac:dyDescent="0.25">
      <c r="A119">
        <v>24065</v>
      </c>
      <c r="B119" t="s">
        <v>35</v>
      </c>
      <c r="C119" t="s">
        <v>33</v>
      </c>
      <c r="D119" s="1">
        <v>20000</v>
      </c>
      <c r="E119">
        <v>0</v>
      </c>
      <c r="F119" t="s">
        <v>27</v>
      </c>
      <c r="G119" t="s">
        <v>25</v>
      </c>
      <c r="H119" t="s">
        <v>15</v>
      </c>
      <c r="I119">
        <v>0</v>
      </c>
      <c r="J119" t="s">
        <v>16</v>
      </c>
      <c r="K119" t="s">
        <v>17</v>
      </c>
      <c r="L119">
        <v>40</v>
      </c>
      <c r="M119" t="s">
        <v>15</v>
      </c>
    </row>
    <row r="120" spans="1:13" x14ac:dyDescent="0.25">
      <c r="A120">
        <v>19914</v>
      </c>
      <c r="B120" t="s">
        <v>34</v>
      </c>
      <c r="C120" t="s">
        <v>34</v>
      </c>
      <c r="D120" s="1">
        <v>80000</v>
      </c>
      <c r="E120">
        <v>5</v>
      </c>
      <c r="F120" t="s">
        <v>13</v>
      </c>
      <c r="G120" t="s">
        <v>28</v>
      </c>
      <c r="H120" t="s">
        <v>15</v>
      </c>
      <c r="I120">
        <v>2</v>
      </c>
      <c r="J120" t="s">
        <v>22</v>
      </c>
      <c r="K120" t="s">
        <v>17</v>
      </c>
      <c r="L120">
        <v>62</v>
      </c>
      <c r="M120" t="s">
        <v>18</v>
      </c>
    </row>
    <row r="121" spans="1:13" x14ac:dyDescent="0.25">
      <c r="A121">
        <v>12871</v>
      </c>
      <c r="B121" t="s">
        <v>35</v>
      </c>
      <c r="C121" t="s">
        <v>33</v>
      </c>
      <c r="D121" s="1">
        <v>30000</v>
      </c>
      <c r="E121">
        <v>0</v>
      </c>
      <c r="F121" t="s">
        <v>19</v>
      </c>
      <c r="G121" t="s">
        <v>20</v>
      </c>
      <c r="H121" t="s">
        <v>18</v>
      </c>
      <c r="I121">
        <v>1</v>
      </c>
      <c r="J121" t="s">
        <v>22</v>
      </c>
      <c r="K121" t="s">
        <v>17</v>
      </c>
      <c r="L121">
        <v>29</v>
      </c>
      <c r="M121" t="s">
        <v>18</v>
      </c>
    </row>
    <row r="122" spans="1:13" x14ac:dyDescent="0.25">
      <c r="A122">
        <v>22988</v>
      </c>
      <c r="B122" t="s">
        <v>34</v>
      </c>
      <c r="C122" t="s">
        <v>33</v>
      </c>
      <c r="D122" s="1">
        <v>40000</v>
      </c>
      <c r="E122">
        <v>2</v>
      </c>
      <c r="F122" t="s">
        <v>13</v>
      </c>
      <c r="G122" t="s">
        <v>28</v>
      </c>
      <c r="H122" t="s">
        <v>15</v>
      </c>
      <c r="I122">
        <v>2</v>
      </c>
      <c r="J122" t="s">
        <v>23</v>
      </c>
      <c r="K122" t="s">
        <v>24</v>
      </c>
      <c r="L122">
        <v>66</v>
      </c>
      <c r="M122" t="s">
        <v>15</v>
      </c>
    </row>
    <row r="123" spans="1:13" x14ac:dyDescent="0.25">
      <c r="A123">
        <v>15922</v>
      </c>
      <c r="B123" t="s">
        <v>34</v>
      </c>
      <c r="C123" t="s">
        <v>34</v>
      </c>
      <c r="D123" s="1">
        <v>150000</v>
      </c>
      <c r="E123">
        <v>2</v>
      </c>
      <c r="F123" t="s">
        <v>27</v>
      </c>
      <c r="G123" t="s">
        <v>21</v>
      </c>
      <c r="H123" t="s">
        <v>15</v>
      </c>
      <c r="I123">
        <v>4</v>
      </c>
      <c r="J123" t="s">
        <v>16</v>
      </c>
      <c r="K123" t="s">
        <v>17</v>
      </c>
      <c r="L123">
        <v>48</v>
      </c>
      <c r="M123" t="s">
        <v>18</v>
      </c>
    </row>
    <row r="124" spans="1:13" x14ac:dyDescent="0.25">
      <c r="A124">
        <v>12344</v>
      </c>
      <c r="B124" t="s">
        <v>35</v>
      </c>
      <c r="C124" t="s">
        <v>33</v>
      </c>
      <c r="D124" s="1">
        <v>80000</v>
      </c>
      <c r="E124">
        <v>0</v>
      </c>
      <c r="F124" t="s">
        <v>13</v>
      </c>
      <c r="G124" t="s">
        <v>21</v>
      </c>
      <c r="H124" t="s">
        <v>18</v>
      </c>
      <c r="I124">
        <v>3</v>
      </c>
      <c r="J124" t="s">
        <v>30</v>
      </c>
      <c r="K124" t="s">
        <v>24</v>
      </c>
      <c r="L124">
        <v>31</v>
      </c>
      <c r="M124" t="s">
        <v>18</v>
      </c>
    </row>
    <row r="125" spans="1:13" x14ac:dyDescent="0.25">
      <c r="A125">
        <v>23627</v>
      </c>
      <c r="B125" t="s">
        <v>35</v>
      </c>
      <c r="C125" t="s">
        <v>33</v>
      </c>
      <c r="D125" s="1">
        <v>100000</v>
      </c>
      <c r="E125">
        <v>3</v>
      </c>
      <c r="F125" t="s">
        <v>19</v>
      </c>
      <c r="G125" t="s">
        <v>28</v>
      </c>
      <c r="H125" t="s">
        <v>18</v>
      </c>
      <c r="I125">
        <v>4</v>
      </c>
      <c r="J125" t="s">
        <v>23</v>
      </c>
      <c r="K125" t="s">
        <v>17</v>
      </c>
      <c r="L125">
        <v>56</v>
      </c>
      <c r="M125" t="s">
        <v>18</v>
      </c>
    </row>
    <row r="126" spans="1:13" x14ac:dyDescent="0.25">
      <c r="A126">
        <v>27775</v>
      </c>
      <c r="B126" t="s">
        <v>35</v>
      </c>
      <c r="C126" t="s">
        <v>33</v>
      </c>
      <c r="D126" s="1">
        <v>40000</v>
      </c>
      <c r="E126">
        <v>0</v>
      </c>
      <c r="F126" t="s">
        <v>13</v>
      </c>
      <c r="G126" t="s">
        <v>20</v>
      </c>
      <c r="H126" t="s">
        <v>18</v>
      </c>
      <c r="I126">
        <v>0</v>
      </c>
      <c r="J126" t="s">
        <v>16</v>
      </c>
      <c r="K126" t="s">
        <v>17</v>
      </c>
      <c r="L126">
        <v>38</v>
      </c>
      <c r="M126" t="s">
        <v>15</v>
      </c>
    </row>
    <row r="127" spans="1:13" x14ac:dyDescent="0.25">
      <c r="A127">
        <v>29301</v>
      </c>
      <c r="B127" t="s">
        <v>34</v>
      </c>
      <c r="C127" t="s">
        <v>34</v>
      </c>
      <c r="D127" s="1">
        <v>80000</v>
      </c>
      <c r="E127">
        <v>5</v>
      </c>
      <c r="F127" t="s">
        <v>13</v>
      </c>
      <c r="G127" t="s">
        <v>21</v>
      </c>
      <c r="H127" t="s">
        <v>15</v>
      </c>
      <c r="I127">
        <v>4</v>
      </c>
      <c r="J127" t="s">
        <v>26</v>
      </c>
      <c r="K127" t="s">
        <v>24</v>
      </c>
      <c r="L127">
        <v>40</v>
      </c>
      <c r="M127" t="s">
        <v>18</v>
      </c>
    </row>
    <row r="128" spans="1:13" x14ac:dyDescent="0.25">
      <c r="A128">
        <v>12716</v>
      </c>
      <c r="B128" t="s">
        <v>35</v>
      </c>
      <c r="C128" t="s">
        <v>34</v>
      </c>
      <c r="D128" s="1">
        <v>30000</v>
      </c>
      <c r="E128">
        <v>0</v>
      </c>
      <c r="F128" t="s">
        <v>19</v>
      </c>
      <c r="G128" t="s">
        <v>20</v>
      </c>
      <c r="H128" t="s">
        <v>15</v>
      </c>
      <c r="I128">
        <v>1</v>
      </c>
      <c r="J128" t="s">
        <v>22</v>
      </c>
      <c r="K128" t="s">
        <v>17</v>
      </c>
      <c r="L128">
        <v>32</v>
      </c>
      <c r="M128" t="s">
        <v>18</v>
      </c>
    </row>
    <row r="129" spans="1:13" x14ac:dyDescent="0.25">
      <c r="A129">
        <v>12472</v>
      </c>
      <c r="B129" t="s">
        <v>34</v>
      </c>
      <c r="C129" t="s">
        <v>34</v>
      </c>
      <c r="D129" s="1">
        <v>30000</v>
      </c>
      <c r="E129">
        <v>1</v>
      </c>
      <c r="F129" t="s">
        <v>13</v>
      </c>
      <c r="G129" t="s">
        <v>20</v>
      </c>
      <c r="H129" t="s">
        <v>15</v>
      </c>
      <c r="I129">
        <v>1</v>
      </c>
      <c r="J129" t="s">
        <v>22</v>
      </c>
      <c r="K129" t="s">
        <v>17</v>
      </c>
      <c r="L129">
        <v>39</v>
      </c>
      <c r="M129" t="s">
        <v>18</v>
      </c>
    </row>
    <row r="130" spans="1:13" x14ac:dyDescent="0.25">
      <c r="A130">
        <v>20970</v>
      </c>
      <c r="B130" t="s">
        <v>35</v>
      </c>
      <c r="C130" t="s">
        <v>34</v>
      </c>
      <c r="D130" s="1">
        <v>10000</v>
      </c>
      <c r="E130">
        <v>2</v>
      </c>
      <c r="F130" t="s">
        <v>19</v>
      </c>
      <c r="G130" t="s">
        <v>25</v>
      </c>
      <c r="H130" t="s">
        <v>15</v>
      </c>
      <c r="I130">
        <v>1</v>
      </c>
      <c r="J130" t="s">
        <v>16</v>
      </c>
      <c r="K130" t="s">
        <v>17</v>
      </c>
      <c r="L130">
        <v>52</v>
      </c>
      <c r="M130" t="s">
        <v>15</v>
      </c>
    </row>
    <row r="131" spans="1:13" x14ac:dyDescent="0.25">
      <c r="A131">
        <v>26818</v>
      </c>
      <c r="B131" t="s">
        <v>35</v>
      </c>
      <c r="C131" t="s">
        <v>34</v>
      </c>
      <c r="D131" s="1">
        <v>10000</v>
      </c>
      <c r="E131">
        <v>3</v>
      </c>
      <c r="F131" t="s">
        <v>27</v>
      </c>
      <c r="G131" t="s">
        <v>25</v>
      </c>
      <c r="H131" t="s">
        <v>15</v>
      </c>
      <c r="I131">
        <v>1</v>
      </c>
      <c r="J131" t="s">
        <v>16</v>
      </c>
      <c r="K131" t="s">
        <v>17</v>
      </c>
      <c r="L131">
        <v>39</v>
      </c>
      <c r="M131" t="s">
        <v>15</v>
      </c>
    </row>
    <row r="132" spans="1:13" x14ac:dyDescent="0.25">
      <c r="A132">
        <v>12993</v>
      </c>
      <c r="B132" t="s">
        <v>34</v>
      </c>
      <c r="C132" t="s">
        <v>34</v>
      </c>
      <c r="D132" s="1">
        <v>60000</v>
      </c>
      <c r="E132">
        <v>2</v>
      </c>
      <c r="F132" t="s">
        <v>13</v>
      </c>
      <c r="G132" t="s">
        <v>21</v>
      </c>
      <c r="H132" t="s">
        <v>15</v>
      </c>
      <c r="I132">
        <v>1</v>
      </c>
      <c r="J132" t="s">
        <v>22</v>
      </c>
      <c r="K132" t="s">
        <v>24</v>
      </c>
      <c r="L132">
        <v>37</v>
      </c>
      <c r="M132" t="s">
        <v>18</v>
      </c>
    </row>
    <row r="133" spans="1:13" x14ac:dyDescent="0.25">
      <c r="A133">
        <v>14192</v>
      </c>
      <c r="B133" t="s">
        <v>34</v>
      </c>
      <c r="C133" t="s">
        <v>34</v>
      </c>
      <c r="D133" s="1">
        <v>90000</v>
      </c>
      <c r="E133">
        <v>4</v>
      </c>
      <c r="F133" t="s">
        <v>27</v>
      </c>
      <c r="G133" t="s">
        <v>28</v>
      </c>
      <c r="H133" t="s">
        <v>15</v>
      </c>
      <c r="I133">
        <v>3</v>
      </c>
      <c r="J133" t="s">
        <v>23</v>
      </c>
      <c r="K133" t="s">
        <v>17</v>
      </c>
      <c r="L133">
        <v>56</v>
      </c>
      <c r="M133" t="s">
        <v>15</v>
      </c>
    </row>
    <row r="134" spans="1:13" x14ac:dyDescent="0.25">
      <c r="A134">
        <v>19477</v>
      </c>
      <c r="B134" t="s">
        <v>34</v>
      </c>
      <c r="C134" t="s">
        <v>34</v>
      </c>
      <c r="D134" s="1">
        <v>40000</v>
      </c>
      <c r="E134">
        <v>0</v>
      </c>
      <c r="F134" t="s">
        <v>13</v>
      </c>
      <c r="G134" t="s">
        <v>21</v>
      </c>
      <c r="H134" t="s">
        <v>15</v>
      </c>
      <c r="I134">
        <v>0</v>
      </c>
      <c r="J134" t="s">
        <v>16</v>
      </c>
      <c r="K134" t="s">
        <v>17</v>
      </c>
      <c r="L134">
        <v>40</v>
      </c>
      <c r="M134" t="s">
        <v>15</v>
      </c>
    </row>
    <row r="135" spans="1:13" x14ac:dyDescent="0.25">
      <c r="A135">
        <v>26796</v>
      </c>
      <c r="B135" t="s">
        <v>35</v>
      </c>
      <c r="C135" t="s">
        <v>34</v>
      </c>
      <c r="D135" s="1">
        <v>40000</v>
      </c>
      <c r="E135">
        <v>2</v>
      </c>
      <c r="F135" t="s">
        <v>13</v>
      </c>
      <c r="G135" t="s">
        <v>28</v>
      </c>
      <c r="H135" t="s">
        <v>15</v>
      </c>
      <c r="I135">
        <v>2</v>
      </c>
      <c r="J135" t="s">
        <v>23</v>
      </c>
      <c r="K135" t="s">
        <v>24</v>
      </c>
      <c r="L135">
        <v>65</v>
      </c>
      <c r="M135" t="s">
        <v>15</v>
      </c>
    </row>
    <row r="136" spans="1:13" x14ac:dyDescent="0.25">
      <c r="A136">
        <v>21094</v>
      </c>
      <c r="B136" t="s">
        <v>35</v>
      </c>
      <c r="C136" t="s">
        <v>33</v>
      </c>
      <c r="D136" s="1">
        <v>30000</v>
      </c>
      <c r="E136">
        <v>2</v>
      </c>
      <c r="F136" t="s">
        <v>19</v>
      </c>
      <c r="G136" t="s">
        <v>20</v>
      </c>
      <c r="H136" t="s">
        <v>15</v>
      </c>
      <c r="I136">
        <v>2</v>
      </c>
      <c r="J136" t="s">
        <v>16</v>
      </c>
      <c r="K136" t="s">
        <v>17</v>
      </c>
      <c r="L136">
        <v>42</v>
      </c>
      <c r="M136" t="s">
        <v>18</v>
      </c>
    </row>
    <row r="137" spans="1:13" x14ac:dyDescent="0.25">
      <c r="A137">
        <v>12234</v>
      </c>
      <c r="B137" t="s">
        <v>34</v>
      </c>
      <c r="C137" t="s">
        <v>34</v>
      </c>
      <c r="D137" s="1">
        <v>10000</v>
      </c>
      <c r="E137">
        <v>2</v>
      </c>
      <c r="F137" t="s">
        <v>19</v>
      </c>
      <c r="G137" t="s">
        <v>25</v>
      </c>
      <c r="H137" t="s">
        <v>15</v>
      </c>
      <c r="I137">
        <v>1</v>
      </c>
      <c r="J137" t="s">
        <v>22</v>
      </c>
      <c r="K137" t="s">
        <v>17</v>
      </c>
      <c r="L137">
        <v>52</v>
      </c>
      <c r="M137" t="s">
        <v>18</v>
      </c>
    </row>
    <row r="138" spans="1:13" x14ac:dyDescent="0.25">
      <c r="A138">
        <v>28683</v>
      </c>
      <c r="B138" t="s">
        <v>35</v>
      </c>
      <c r="C138" t="s">
        <v>33</v>
      </c>
      <c r="D138" s="1">
        <v>10000</v>
      </c>
      <c r="E138">
        <v>1</v>
      </c>
      <c r="F138" t="s">
        <v>27</v>
      </c>
      <c r="G138" t="s">
        <v>25</v>
      </c>
      <c r="H138" t="s">
        <v>18</v>
      </c>
      <c r="I138">
        <v>1</v>
      </c>
      <c r="J138" t="s">
        <v>23</v>
      </c>
      <c r="K138" t="s">
        <v>17</v>
      </c>
      <c r="L138">
        <v>35</v>
      </c>
      <c r="M138" t="s">
        <v>15</v>
      </c>
    </row>
    <row r="139" spans="1:13" x14ac:dyDescent="0.25">
      <c r="A139">
        <v>17994</v>
      </c>
      <c r="B139" t="s">
        <v>35</v>
      </c>
      <c r="C139" t="s">
        <v>34</v>
      </c>
      <c r="D139" s="1">
        <v>20000</v>
      </c>
      <c r="E139">
        <v>2</v>
      </c>
      <c r="F139" t="s">
        <v>27</v>
      </c>
      <c r="G139" t="s">
        <v>25</v>
      </c>
      <c r="H139" t="s">
        <v>15</v>
      </c>
      <c r="I139">
        <v>2</v>
      </c>
      <c r="J139" t="s">
        <v>16</v>
      </c>
      <c r="K139" t="s">
        <v>17</v>
      </c>
      <c r="L139">
        <v>42</v>
      </c>
      <c r="M139" t="s">
        <v>18</v>
      </c>
    </row>
    <row r="140" spans="1:13" x14ac:dyDescent="0.25">
      <c r="A140">
        <v>24273</v>
      </c>
      <c r="B140" t="s">
        <v>34</v>
      </c>
      <c r="C140" t="s">
        <v>33</v>
      </c>
      <c r="D140" s="1">
        <v>20000</v>
      </c>
      <c r="E140">
        <v>2</v>
      </c>
      <c r="F140" t="s">
        <v>29</v>
      </c>
      <c r="G140" t="s">
        <v>20</v>
      </c>
      <c r="H140" t="s">
        <v>15</v>
      </c>
      <c r="I140">
        <v>2</v>
      </c>
      <c r="J140" t="s">
        <v>23</v>
      </c>
      <c r="K140" t="s">
        <v>24</v>
      </c>
      <c r="L140">
        <v>55</v>
      </c>
      <c r="M140" t="s">
        <v>15</v>
      </c>
    </row>
    <row r="141" spans="1:13" x14ac:dyDescent="0.25">
      <c r="A141">
        <v>26547</v>
      </c>
      <c r="B141" t="s">
        <v>35</v>
      </c>
      <c r="C141" t="s">
        <v>33</v>
      </c>
      <c r="D141" s="1">
        <v>30000</v>
      </c>
      <c r="E141">
        <v>2</v>
      </c>
      <c r="F141" t="s">
        <v>19</v>
      </c>
      <c r="G141" t="s">
        <v>20</v>
      </c>
      <c r="H141" t="s">
        <v>18</v>
      </c>
      <c r="I141">
        <v>2</v>
      </c>
      <c r="J141" t="s">
        <v>23</v>
      </c>
      <c r="K141" t="s">
        <v>24</v>
      </c>
      <c r="L141">
        <v>60</v>
      </c>
      <c r="M141" t="s">
        <v>15</v>
      </c>
    </row>
    <row r="142" spans="1:13" x14ac:dyDescent="0.25">
      <c r="A142">
        <v>22500</v>
      </c>
      <c r="B142" t="s">
        <v>35</v>
      </c>
      <c r="C142" t="s">
        <v>34</v>
      </c>
      <c r="D142" s="1">
        <v>40000</v>
      </c>
      <c r="E142">
        <v>0</v>
      </c>
      <c r="F142" t="s">
        <v>13</v>
      </c>
      <c r="G142" t="s">
        <v>21</v>
      </c>
      <c r="H142" t="s">
        <v>18</v>
      </c>
      <c r="I142">
        <v>0</v>
      </c>
      <c r="J142" t="s">
        <v>16</v>
      </c>
      <c r="K142" t="s">
        <v>17</v>
      </c>
      <c r="L142">
        <v>40</v>
      </c>
      <c r="M142" t="s">
        <v>15</v>
      </c>
    </row>
    <row r="143" spans="1:13" x14ac:dyDescent="0.25">
      <c r="A143">
        <v>23993</v>
      </c>
      <c r="B143" t="s">
        <v>35</v>
      </c>
      <c r="C143" t="s">
        <v>33</v>
      </c>
      <c r="D143" s="1">
        <v>10000</v>
      </c>
      <c r="E143">
        <v>0</v>
      </c>
      <c r="F143" t="s">
        <v>19</v>
      </c>
      <c r="G143" t="s">
        <v>25</v>
      </c>
      <c r="H143" t="s">
        <v>18</v>
      </c>
      <c r="I143">
        <v>1</v>
      </c>
      <c r="J143" t="s">
        <v>16</v>
      </c>
      <c r="K143" t="s">
        <v>24</v>
      </c>
      <c r="L143">
        <v>26</v>
      </c>
      <c r="M143" t="s">
        <v>15</v>
      </c>
    </row>
    <row r="144" spans="1:13" x14ac:dyDescent="0.25">
      <c r="A144">
        <v>14832</v>
      </c>
      <c r="B144" t="s">
        <v>34</v>
      </c>
      <c r="C144" t="s">
        <v>34</v>
      </c>
      <c r="D144" s="1">
        <v>40000</v>
      </c>
      <c r="E144">
        <v>1</v>
      </c>
      <c r="F144" t="s">
        <v>13</v>
      </c>
      <c r="G144" t="s">
        <v>14</v>
      </c>
      <c r="H144" t="s">
        <v>15</v>
      </c>
      <c r="I144">
        <v>0</v>
      </c>
      <c r="J144" t="s">
        <v>16</v>
      </c>
      <c r="K144" t="s">
        <v>17</v>
      </c>
      <c r="L144">
        <v>42</v>
      </c>
      <c r="M144" t="s">
        <v>15</v>
      </c>
    </row>
    <row r="145" spans="1:13" x14ac:dyDescent="0.25">
      <c r="A145">
        <v>16614</v>
      </c>
      <c r="B145" t="s">
        <v>34</v>
      </c>
      <c r="C145" t="s">
        <v>33</v>
      </c>
      <c r="D145" s="1">
        <v>80000</v>
      </c>
      <c r="E145">
        <v>0</v>
      </c>
      <c r="F145" t="s">
        <v>13</v>
      </c>
      <c r="G145" t="s">
        <v>21</v>
      </c>
      <c r="H145" t="s">
        <v>15</v>
      </c>
      <c r="I145">
        <v>3</v>
      </c>
      <c r="J145" t="s">
        <v>30</v>
      </c>
      <c r="K145" t="s">
        <v>24</v>
      </c>
      <c r="L145">
        <v>32</v>
      </c>
      <c r="M145" t="s">
        <v>18</v>
      </c>
    </row>
    <row r="146" spans="1:13" x14ac:dyDescent="0.25">
      <c r="A146">
        <v>20877</v>
      </c>
      <c r="B146" t="s">
        <v>35</v>
      </c>
      <c r="C146" t="s">
        <v>34</v>
      </c>
      <c r="D146" s="1">
        <v>30000</v>
      </c>
      <c r="E146">
        <v>1</v>
      </c>
      <c r="F146" t="s">
        <v>13</v>
      </c>
      <c r="G146" t="s">
        <v>20</v>
      </c>
      <c r="H146" t="s">
        <v>15</v>
      </c>
      <c r="I146">
        <v>0</v>
      </c>
      <c r="J146" t="s">
        <v>26</v>
      </c>
      <c r="K146" t="s">
        <v>17</v>
      </c>
      <c r="L146">
        <v>37</v>
      </c>
      <c r="M146" t="s">
        <v>15</v>
      </c>
    </row>
    <row r="147" spans="1:13" x14ac:dyDescent="0.25">
      <c r="A147">
        <v>20729</v>
      </c>
      <c r="B147" t="s">
        <v>34</v>
      </c>
      <c r="C147" t="s">
        <v>33</v>
      </c>
      <c r="D147" s="1">
        <v>40000</v>
      </c>
      <c r="E147">
        <v>2</v>
      </c>
      <c r="F147" t="s">
        <v>19</v>
      </c>
      <c r="G147" t="s">
        <v>20</v>
      </c>
      <c r="H147" t="s">
        <v>18</v>
      </c>
      <c r="I147">
        <v>1</v>
      </c>
      <c r="J147" t="s">
        <v>16</v>
      </c>
      <c r="K147" t="s">
        <v>17</v>
      </c>
      <c r="L147">
        <v>34</v>
      </c>
      <c r="M147" t="s">
        <v>18</v>
      </c>
    </row>
    <row r="148" spans="1:13" x14ac:dyDescent="0.25">
      <c r="A148">
        <v>22464</v>
      </c>
      <c r="B148" t="s">
        <v>34</v>
      </c>
      <c r="C148" t="s">
        <v>34</v>
      </c>
      <c r="D148" s="1">
        <v>40000</v>
      </c>
      <c r="E148">
        <v>0</v>
      </c>
      <c r="F148" t="s">
        <v>31</v>
      </c>
      <c r="G148" t="s">
        <v>20</v>
      </c>
      <c r="H148" t="s">
        <v>15</v>
      </c>
      <c r="I148">
        <v>0</v>
      </c>
      <c r="J148" t="s">
        <v>16</v>
      </c>
      <c r="K148" t="s">
        <v>17</v>
      </c>
      <c r="L148">
        <v>37</v>
      </c>
      <c r="M148" t="s">
        <v>15</v>
      </c>
    </row>
    <row r="149" spans="1:13" x14ac:dyDescent="0.25">
      <c r="A149">
        <v>19475</v>
      </c>
      <c r="B149" t="s">
        <v>34</v>
      </c>
      <c r="C149" t="s">
        <v>33</v>
      </c>
      <c r="D149" s="1">
        <v>40000</v>
      </c>
      <c r="E149">
        <v>0</v>
      </c>
      <c r="F149" t="s">
        <v>13</v>
      </c>
      <c r="G149" t="s">
        <v>21</v>
      </c>
      <c r="H149" t="s">
        <v>18</v>
      </c>
      <c r="I149">
        <v>0</v>
      </c>
      <c r="J149" t="s">
        <v>16</v>
      </c>
      <c r="K149" t="s">
        <v>17</v>
      </c>
      <c r="L149">
        <v>40</v>
      </c>
      <c r="M149" t="s">
        <v>15</v>
      </c>
    </row>
    <row r="150" spans="1:13" x14ac:dyDescent="0.25">
      <c r="A150">
        <v>19675</v>
      </c>
      <c r="B150" t="s">
        <v>34</v>
      </c>
      <c r="C150" t="s">
        <v>34</v>
      </c>
      <c r="D150" s="1">
        <v>20000</v>
      </c>
      <c r="E150">
        <v>4</v>
      </c>
      <c r="F150" t="s">
        <v>27</v>
      </c>
      <c r="G150" t="s">
        <v>14</v>
      </c>
      <c r="H150" t="s">
        <v>15</v>
      </c>
      <c r="I150">
        <v>2</v>
      </c>
      <c r="J150" t="s">
        <v>23</v>
      </c>
      <c r="K150" t="s">
        <v>24</v>
      </c>
      <c r="L150">
        <v>60</v>
      </c>
      <c r="M150" t="s">
        <v>18</v>
      </c>
    </row>
    <row r="151" spans="1:13" x14ac:dyDescent="0.25">
      <c r="A151">
        <v>12728</v>
      </c>
      <c r="B151" t="s">
        <v>35</v>
      </c>
      <c r="C151" t="s">
        <v>34</v>
      </c>
      <c r="D151" s="1">
        <v>30000</v>
      </c>
      <c r="E151">
        <v>0</v>
      </c>
      <c r="F151" t="s">
        <v>19</v>
      </c>
      <c r="G151" t="s">
        <v>20</v>
      </c>
      <c r="H151" t="s">
        <v>18</v>
      </c>
      <c r="I151">
        <v>1</v>
      </c>
      <c r="J151" t="s">
        <v>26</v>
      </c>
      <c r="K151" t="s">
        <v>17</v>
      </c>
      <c r="L151">
        <v>27</v>
      </c>
      <c r="M151" t="s">
        <v>18</v>
      </c>
    </row>
    <row r="152" spans="1:13" x14ac:dyDescent="0.25">
      <c r="A152">
        <v>26154</v>
      </c>
      <c r="B152" t="s">
        <v>34</v>
      </c>
      <c r="C152" t="s">
        <v>34</v>
      </c>
      <c r="D152" s="1">
        <v>60000</v>
      </c>
      <c r="E152">
        <v>1</v>
      </c>
      <c r="F152" t="s">
        <v>19</v>
      </c>
      <c r="G152" t="s">
        <v>14</v>
      </c>
      <c r="H152" t="s">
        <v>15</v>
      </c>
      <c r="I152">
        <v>1</v>
      </c>
      <c r="J152" t="s">
        <v>23</v>
      </c>
      <c r="K152" t="s">
        <v>24</v>
      </c>
      <c r="L152">
        <v>43</v>
      </c>
      <c r="M152" t="s">
        <v>15</v>
      </c>
    </row>
    <row r="153" spans="1:13" x14ac:dyDescent="0.25">
      <c r="A153">
        <v>29117</v>
      </c>
      <c r="B153" t="s">
        <v>35</v>
      </c>
      <c r="C153" t="s">
        <v>34</v>
      </c>
      <c r="D153" s="1">
        <v>100000</v>
      </c>
      <c r="E153">
        <v>1</v>
      </c>
      <c r="F153" t="s">
        <v>13</v>
      </c>
      <c r="G153" t="s">
        <v>28</v>
      </c>
      <c r="H153" t="s">
        <v>18</v>
      </c>
      <c r="I153">
        <v>3</v>
      </c>
      <c r="J153" t="s">
        <v>16</v>
      </c>
      <c r="K153" t="s">
        <v>24</v>
      </c>
      <c r="L153">
        <v>48</v>
      </c>
      <c r="M153" t="s">
        <v>18</v>
      </c>
    </row>
    <row r="154" spans="1:13" x14ac:dyDescent="0.25">
      <c r="A154">
        <v>17845</v>
      </c>
      <c r="B154" t="s">
        <v>35</v>
      </c>
      <c r="C154" t="s">
        <v>33</v>
      </c>
      <c r="D154" s="1">
        <v>20000</v>
      </c>
      <c r="E154">
        <v>0</v>
      </c>
      <c r="F154" t="s">
        <v>29</v>
      </c>
      <c r="G154" t="s">
        <v>25</v>
      </c>
      <c r="H154" t="s">
        <v>18</v>
      </c>
      <c r="I154">
        <v>2</v>
      </c>
      <c r="J154" t="s">
        <v>26</v>
      </c>
      <c r="K154" t="s">
        <v>17</v>
      </c>
      <c r="L154">
        <v>32</v>
      </c>
      <c r="M154" t="s">
        <v>18</v>
      </c>
    </row>
    <row r="155" spans="1:13" x14ac:dyDescent="0.25">
      <c r="A155">
        <v>25058</v>
      </c>
      <c r="B155" t="s">
        <v>34</v>
      </c>
      <c r="C155" t="s">
        <v>34</v>
      </c>
      <c r="D155" s="1">
        <v>100000</v>
      </c>
      <c r="E155">
        <v>1</v>
      </c>
      <c r="F155" t="s">
        <v>13</v>
      </c>
      <c r="G155" t="s">
        <v>28</v>
      </c>
      <c r="H155" t="s">
        <v>15</v>
      </c>
      <c r="I155">
        <v>3</v>
      </c>
      <c r="J155" t="s">
        <v>22</v>
      </c>
      <c r="K155" t="s">
        <v>24</v>
      </c>
      <c r="L155">
        <v>47</v>
      </c>
      <c r="M155" t="s">
        <v>18</v>
      </c>
    </row>
    <row r="156" spans="1:13" x14ac:dyDescent="0.25">
      <c r="A156">
        <v>23426</v>
      </c>
      <c r="B156" t="s">
        <v>35</v>
      </c>
      <c r="C156" t="s">
        <v>34</v>
      </c>
      <c r="D156" s="1">
        <v>80000</v>
      </c>
      <c r="E156">
        <v>5</v>
      </c>
      <c r="F156" t="s">
        <v>31</v>
      </c>
      <c r="G156" t="s">
        <v>28</v>
      </c>
      <c r="H156" t="s">
        <v>15</v>
      </c>
      <c r="I156">
        <v>3</v>
      </c>
      <c r="J156" t="s">
        <v>16</v>
      </c>
      <c r="K156" t="s">
        <v>24</v>
      </c>
      <c r="L156">
        <v>40</v>
      </c>
      <c r="M156" t="s">
        <v>18</v>
      </c>
    </row>
    <row r="157" spans="1:13" x14ac:dyDescent="0.25">
      <c r="A157">
        <v>14798</v>
      </c>
      <c r="B157" t="s">
        <v>35</v>
      </c>
      <c r="C157" t="s">
        <v>33</v>
      </c>
      <c r="D157" s="1">
        <v>10000</v>
      </c>
      <c r="E157">
        <v>4</v>
      </c>
      <c r="F157" t="s">
        <v>29</v>
      </c>
      <c r="G157" t="s">
        <v>25</v>
      </c>
      <c r="H157" t="s">
        <v>15</v>
      </c>
      <c r="I157">
        <v>2</v>
      </c>
      <c r="J157" t="s">
        <v>16</v>
      </c>
      <c r="K157" t="s">
        <v>17</v>
      </c>
      <c r="L157">
        <v>41</v>
      </c>
      <c r="M157" t="s">
        <v>15</v>
      </c>
    </row>
    <row r="158" spans="1:13" x14ac:dyDescent="0.25">
      <c r="A158">
        <v>12664</v>
      </c>
      <c r="B158" t="s">
        <v>34</v>
      </c>
      <c r="C158" t="s">
        <v>33</v>
      </c>
      <c r="D158" s="1">
        <v>130000</v>
      </c>
      <c r="E158">
        <v>5</v>
      </c>
      <c r="F158" t="s">
        <v>19</v>
      </c>
      <c r="G158" t="s">
        <v>21</v>
      </c>
      <c r="H158" t="s">
        <v>15</v>
      </c>
      <c r="I158">
        <v>4</v>
      </c>
      <c r="J158" t="s">
        <v>16</v>
      </c>
      <c r="K158" t="s">
        <v>17</v>
      </c>
      <c r="L158">
        <v>59</v>
      </c>
      <c r="M158" t="s">
        <v>18</v>
      </c>
    </row>
    <row r="159" spans="1:13" x14ac:dyDescent="0.25">
      <c r="A159">
        <v>23979</v>
      </c>
      <c r="B159" t="s">
        <v>35</v>
      </c>
      <c r="C159" t="s">
        <v>34</v>
      </c>
      <c r="D159" s="1">
        <v>10000</v>
      </c>
      <c r="E159">
        <v>2</v>
      </c>
      <c r="F159" t="s">
        <v>19</v>
      </c>
      <c r="G159" t="s">
        <v>25</v>
      </c>
      <c r="H159" t="s">
        <v>18</v>
      </c>
      <c r="I159">
        <v>0</v>
      </c>
      <c r="J159" t="s">
        <v>16</v>
      </c>
      <c r="K159" t="s">
        <v>17</v>
      </c>
      <c r="L159">
        <v>50</v>
      </c>
      <c r="M159" t="s">
        <v>18</v>
      </c>
    </row>
    <row r="160" spans="1:13" x14ac:dyDescent="0.25">
      <c r="A160">
        <v>25605</v>
      </c>
      <c r="B160" t="s">
        <v>35</v>
      </c>
      <c r="C160" t="s">
        <v>33</v>
      </c>
      <c r="D160" s="1">
        <v>20000</v>
      </c>
      <c r="E160">
        <v>2</v>
      </c>
      <c r="F160" t="s">
        <v>19</v>
      </c>
      <c r="G160" t="s">
        <v>25</v>
      </c>
      <c r="H160" t="s">
        <v>18</v>
      </c>
      <c r="I160">
        <v>1</v>
      </c>
      <c r="J160" t="s">
        <v>16</v>
      </c>
      <c r="K160" t="s">
        <v>17</v>
      </c>
      <c r="L160">
        <v>54</v>
      </c>
      <c r="M160" t="s">
        <v>15</v>
      </c>
    </row>
    <row r="161" spans="1:13" x14ac:dyDescent="0.25">
      <c r="A161">
        <v>20797</v>
      </c>
      <c r="B161" t="s">
        <v>34</v>
      </c>
      <c r="C161" t="s">
        <v>33</v>
      </c>
      <c r="D161" s="1">
        <v>10000</v>
      </c>
      <c r="E161">
        <v>1</v>
      </c>
      <c r="F161" t="s">
        <v>13</v>
      </c>
      <c r="G161" t="s">
        <v>25</v>
      </c>
      <c r="H161" t="s">
        <v>15</v>
      </c>
      <c r="I161">
        <v>0</v>
      </c>
      <c r="J161" t="s">
        <v>16</v>
      </c>
      <c r="K161" t="s">
        <v>17</v>
      </c>
      <c r="L161">
        <v>48</v>
      </c>
      <c r="M161" t="s">
        <v>18</v>
      </c>
    </row>
    <row r="162" spans="1:13" x14ac:dyDescent="0.25">
      <c r="A162">
        <v>21980</v>
      </c>
      <c r="B162" t="s">
        <v>35</v>
      </c>
      <c r="C162" t="s">
        <v>33</v>
      </c>
      <c r="D162" s="1">
        <v>60000</v>
      </c>
      <c r="E162">
        <v>1</v>
      </c>
      <c r="F162" t="s">
        <v>13</v>
      </c>
      <c r="G162" t="s">
        <v>21</v>
      </c>
      <c r="H162" t="s">
        <v>15</v>
      </c>
      <c r="I162">
        <v>1</v>
      </c>
      <c r="J162" t="s">
        <v>23</v>
      </c>
      <c r="K162" t="s">
        <v>24</v>
      </c>
      <c r="L162">
        <v>44</v>
      </c>
      <c r="M162" t="s">
        <v>15</v>
      </c>
    </row>
    <row r="163" spans="1:13" x14ac:dyDescent="0.25">
      <c r="A163">
        <v>25460</v>
      </c>
      <c r="B163" t="s">
        <v>34</v>
      </c>
      <c r="C163" t="s">
        <v>33</v>
      </c>
      <c r="D163" s="1">
        <v>20000</v>
      </c>
      <c r="E163">
        <v>2</v>
      </c>
      <c r="F163" t="s">
        <v>27</v>
      </c>
      <c r="G163" t="s">
        <v>25</v>
      </c>
      <c r="H163" t="s">
        <v>15</v>
      </c>
      <c r="I163">
        <v>0</v>
      </c>
      <c r="J163" t="s">
        <v>16</v>
      </c>
      <c r="K163" t="s">
        <v>17</v>
      </c>
      <c r="L163">
        <v>40</v>
      </c>
      <c r="M163" t="s">
        <v>15</v>
      </c>
    </row>
    <row r="164" spans="1:13" x14ac:dyDescent="0.25">
      <c r="A164">
        <v>29181</v>
      </c>
      <c r="B164" t="s">
        <v>35</v>
      </c>
      <c r="C164" t="s">
        <v>33</v>
      </c>
      <c r="D164" s="1">
        <v>60000</v>
      </c>
      <c r="E164">
        <v>2</v>
      </c>
      <c r="F164" t="s">
        <v>13</v>
      </c>
      <c r="G164" t="s">
        <v>21</v>
      </c>
      <c r="H164" t="s">
        <v>18</v>
      </c>
      <c r="I164">
        <v>1</v>
      </c>
      <c r="J164" t="s">
        <v>16</v>
      </c>
      <c r="K164" t="s">
        <v>24</v>
      </c>
      <c r="L164">
        <v>38</v>
      </c>
      <c r="M164" t="s">
        <v>15</v>
      </c>
    </row>
    <row r="165" spans="1:13" x14ac:dyDescent="0.25">
      <c r="A165">
        <v>24279</v>
      </c>
      <c r="B165" t="s">
        <v>35</v>
      </c>
      <c r="C165" t="s">
        <v>34</v>
      </c>
      <c r="D165" s="1">
        <v>40000</v>
      </c>
      <c r="E165">
        <v>2</v>
      </c>
      <c r="F165" t="s">
        <v>19</v>
      </c>
      <c r="G165" t="s">
        <v>14</v>
      </c>
      <c r="H165" t="s">
        <v>18</v>
      </c>
      <c r="I165">
        <v>2</v>
      </c>
      <c r="J165" t="s">
        <v>26</v>
      </c>
      <c r="K165" t="s">
        <v>24</v>
      </c>
      <c r="L165">
        <v>52</v>
      </c>
      <c r="M165" t="s">
        <v>18</v>
      </c>
    </row>
    <row r="166" spans="1:13" x14ac:dyDescent="0.25">
      <c r="A166">
        <v>22402</v>
      </c>
      <c r="B166" t="s">
        <v>34</v>
      </c>
      <c r="C166" t="s">
        <v>34</v>
      </c>
      <c r="D166" s="1">
        <v>10000</v>
      </c>
      <c r="E166">
        <v>0</v>
      </c>
      <c r="F166" t="s">
        <v>19</v>
      </c>
      <c r="G166" t="s">
        <v>25</v>
      </c>
      <c r="H166" t="s">
        <v>15</v>
      </c>
      <c r="I166">
        <v>1</v>
      </c>
      <c r="J166" t="s">
        <v>22</v>
      </c>
      <c r="K166" t="s">
        <v>24</v>
      </c>
      <c r="L166">
        <v>25</v>
      </c>
      <c r="M166" t="s">
        <v>15</v>
      </c>
    </row>
    <row r="167" spans="1:13" x14ac:dyDescent="0.25">
      <c r="A167">
        <v>15465</v>
      </c>
      <c r="B167" t="s">
        <v>34</v>
      </c>
      <c r="C167" t="s">
        <v>33</v>
      </c>
      <c r="D167" s="1">
        <v>10000</v>
      </c>
      <c r="E167">
        <v>0</v>
      </c>
      <c r="F167" t="s">
        <v>19</v>
      </c>
      <c r="G167" t="s">
        <v>25</v>
      </c>
      <c r="H167" t="s">
        <v>18</v>
      </c>
      <c r="I167">
        <v>1</v>
      </c>
      <c r="J167" t="s">
        <v>16</v>
      </c>
      <c r="K167" t="s">
        <v>24</v>
      </c>
      <c r="L167">
        <v>25</v>
      </c>
      <c r="M167" t="s">
        <v>18</v>
      </c>
    </row>
    <row r="168" spans="1:13" x14ac:dyDescent="0.25">
      <c r="A168">
        <v>26757</v>
      </c>
      <c r="B168" t="s">
        <v>35</v>
      </c>
      <c r="C168" t="s">
        <v>34</v>
      </c>
      <c r="D168" s="1">
        <v>90000</v>
      </c>
      <c r="E168">
        <v>1</v>
      </c>
      <c r="F168" t="s">
        <v>13</v>
      </c>
      <c r="G168" t="s">
        <v>21</v>
      </c>
      <c r="H168" t="s">
        <v>15</v>
      </c>
      <c r="I168">
        <v>1</v>
      </c>
      <c r="J168" t="s">
        <v>22</v>
      </c>
      <c r="K168" t="s">
        <v>24</v>
      </c>
      <c r="L168">
        <v>47</v>
      </c>
      <c r="M168" t="s">
        <v>15</v>
      </c>
    </row>
    <row r="169" spans="1:13" x14ac:dyDescent="0.25">
      <c r="A169">
        <v>14233</v>
      </c>
      <c r="B169" t="s">
        <v>35</v>
      </c>
      <c r="C169" t="s">
        <v>34</v>
      </c>
      <c r="D169" s="1">
        <v>100000</v>
      </c>
      <c r="E169">
        <v>0</v>
      </c>
      <c r="F169" t="s">
        <v>27</v>
      </c>
      <c r="G169" t="s">
        <v>28</v>
      </c>
      <c r="H169" t="s">
        <v>15</v>
      </c>
      <c r="I169">
        <v>3</v>
      </c>
      <c r="J169" t="s">
        <v>30</v>
      </c>
      <c r="K169" t="s">
        <v>24</v>
      </c>
      <c r="L169">
        <v>35</v>
      </c>
      <c r="M169" t="s">
        <v>18</v>
      </c>
    </row>
    <row r="170" spans="1:13" x14ac:dyDescent="0.25">
      <c r="A170">
        <v>14058</v>
      </c>
      <c r="B170" t="s">
        <v>35</v>
      </c>
      <c r="C170" t="s">
        <v>34</v>
      </c>
      <c r="D170" s="1">
        <v>70000</v>
      </c>
      <c r="E170">
        <v>0</v>
      </c>
      <c r="F170" t="s">
        <v>13</v>
      </c>
      <c r="G170" t="s">
        <v>21</v>
      </c>
      <c r="H170" t="s">
        <v>18</v>
      </c>
      <c r="I170">
        <v>1</v>
      </c>
      <c r="J170" t="s">
        <v>23</v>
      </c>
      <c r="K170" t="s">
        <v>24</v>
      </c>
      <c r="L170">
        <v>41</v>
      </c>
      <c r="M170" t="s">
        <v>15</v>
      </c>
    </row>
    <row r="171" spans="1:13" x14ac:dyDescent="0.25">
      <c r="A171">
        <v>12273</v>
      </c>
      <c r="B171" t="s">
        <v>34</v>
      </c>
      <c r="C171" t="s">
        <v>34</v>
      </c>
      <c r="D171" s="1">
        <v>30000</v>
      </c>
      <c r="E171">
        <v>1</v>
      </c>
      <c r="F171" t="s">
        <v>13</v>
      </c>
      <c r="G171" t="s">
        <v>20</v>
      </c>
      <c r="H171" t="s">
        <v>15</v>
      </c>
      <c r="I171">
        <v>0</v>
      </c>
      <c r="J171" t="s">
        <v>16</v>
      </c>
      <c r="K171" t="s">
        <v>17</v>
      </c>
      <c r="L171">
        <v>47</v>
      </c>
      <c r="M171" t="s">
        <v>18</v>
      </c>
    </row>
    <row r="172" spans="1:13" x14ac:dyDescent="0.25">
      <c r="A172">
        <v>17203</v>
      </c>
      <c r="B172" t="s">
        <v>34</v>
      </c>
      <c r="C172" t="s">
        <v>33</v>
      </c>
      <c r="D172" s="1">
        <v>130000</v>
      </c>
      <c r="E172">
        <v>4</v>
      </c>
      <c r="F172" t="s">
        <v>19</v>
      </c>
      <c r="G172" t="s">
        <v>21</v>
      </c>
      <c r="H172" t="s">
        <v>15</v>
      </c>
      <c r="I172">
        <v>4</v>
      </c>
      <c r="J172" t="s">
        <v>23</v>
      </c>
      <c r="K172" t="s">
        <v>17</v>
      </c>
      <c r="L172">
        <v>61</v>
      </c>
      <c r="M172" t="s">
        <v>15</v>
      </c>
    </row>
    <row r="173" spans="1:13" x14ac:dyDescent="0.25">
      <c r="A173">
        <v>18144</v>
      </c>
      <c r="B173" t="s">
        <v>34</v>
      </c>
      <c r="C173" t="s">
        <v>33</v>
      </c>
      <c r="D173" s="1">
        <v>80000</v>
      </c>
      <c r="E173">
        <v>5</v>
      </c>
      <c r="F173" t="s">
        <v>13</v>
      </c>
      <c r="G173" t="s">
        <v>28</v>
      </c>
      <c r="H173" t="s">
        <v>15</v>
      </c>
      <c r="I173">
        <v>2</v>
      </c>
      <c r="J173" t="s">
        <v>22</v>
      </c>
      <c r="K173" t="s">
        <v>17</v>
      </c>
      <c r="L173">
        <v>61</v>
      </c>
      <c r="M173" t="s">
        <v>18</v>
      </c>
    </row>
    <row r="174" spans="1:13" x14ac:dyDescent="0.25">
      <c r="A174">
        <v>23963</v>
      </c>
      <c r="B174" t="s">
        <v>34</v>
      </c>
      <c r="C174" t="s">
        <v>34</v>
      </c>
      <c r="D174" s="1">
        <v>10000</v>
      </c>
      <c r="E174">
        <v>0</v>
      </c>
      <c r="F174" t="s">
        <v>29</v>
      </c>
      <c r="G174" t="s">
        <v>25</v>
      </c>
      <c r="H174" t="s">
        <v>18</v>
      </c>
      <c r="I174">
        <v>2</v>
      </c>
      <c r="J174" t="s">
        <v>16</v>
      </c>
      <c r="K174" t="s">
        <v>17</v>
      </c>
      <c r="L174">
        <v>33</v>
      </c>
      <c r="M174" t="s">
        <v>18</v>
      </c>
    </row>
    <row r="175" spans="1:13" x14ac:dyDescent="0.25">
      <c r="A175">
        <v>17907</v>
      </c>
      <c r="B175" t="s">
        <v>34</v>
      </c>
      <c r="C175" t="s">
        <v>33</v>
      </c>
      <c r="D175" s="1">
        <v>10000</v>
      </c>
      <c r="E175">
        <v>0</v>
      </c>
      <c r="F175" t="s">
        <v>19</v>
      </c>
      <c r="G175" t="s">
        <v>25</v>
      </c>
      <c r="H175" t="s">
        <v>15</v>
      </c>
      <c r="I175">
        <v>1</v>
      </c>
      <c r="J175" t="s">
        <v>22</v>
      </c>
      <c r="K175" t="s">
        <v>24</v>
      </c>
      <c r="L175">
        <v>27</v>
      </c>
      <c r="M175" t="s">
        <v>18</v>
      </c>
    </row>
    <row r="176" spans="1:13" x14ac:dyDescent="0.25">
      <c r="A176">
        <v>19442</v>
      </c>
      <c r="B176" t="s">
        <v>35</v>
      </c>
      <c r="C176" t="s">
        <v>34</v>
      </c>
      <c r="D176" s="1">
        <v>50000</v>
      </c>
      <c r="E176">
        <v>0</v>
      </c>
      <c r="F176" t="s">
        <v>31</v>
      </c>
      <c r="G176" t="s">
        <v>14</v>
      </c>
      <c r="H176" t="s">
        <v>15</v>
      </c>
      <c r="I176">
        <v>0</v>
      </c>
      <c r="J176" t="s">
        <v>16</v>
      </c>
      <c r="K176" t="s">
        <v>17</v>
      </c>
      <c r="L176">
        <v>37</v>
      </c>
      <c r="M176" t="s">
        <v>15</v>
      </c>
    </row>
    <row r="177" spans="1:13" x14ac:dyDescent="0.25">
      <c r="A177">
        <v>17504</v>
      </c>
      <c r="B177" t="s">
        <v>35</v>
      </c>
      <c r="C177" t="s">
        <v>33</v>
      </c>
      <c r="D177" s="1">
        <v>80000</v>
      </c>
      <c r="E177">
        <v>2</v>
      </c>
      <c r="F177" t="s">
        <v>19</v>
      </c>
      <c r="G177" t="s">
        <v>14</v>
      </c>
      <c r="H177" t="s">
        <v>15</v>
      </c>
      <c r="I177">
        <v>2</v>
      </c>
      <c r="J177" t="s">
        <v>23</v>
      </c>
      <c r="K177" t="s">
        <v>24</v>
      </c>
      <c r="L177">
        <v>52</v>
      </c>
      <c r="M177" t="s">
        <v>15</v>
      </c>
    </row>
    <row r="178" spans="1:13" x14ac:dyDescent="0.25">
      <c r="A178">
        <v>12253</v>
      </c>
      <c r="B178" t="s">
        <v>35</v>
      </c>
      <c r="C178" t="s">
        <v>33</v>
      </c>
      <c r="D178" s="1">
        <v>20000</v>
      </c>
      <c r="E178">
        <v>0</v>
      </c>
      <c r="F178" t="s">
        <v>19</v>
      </c>
      <c r="G178" t="s">
        <v>25</v>
      </c>
      <c r="H178" t="s">
        <v>15</v>
      </c>
      <c r="I178">
        <v>0</v>
      </c>
      <c r="J178" t="s">
        <v>16</v>
      </c>
      <c r="K178" t="s">
        <v>24</v>
      </c>
      <c r="L178">
        <v>29</v>
      </c>
      <c r="M178" t="s">
        <v>15</v>
      </c>
    </row>
    <row r="179" spans="1:13" x14ac:dyDescent="0.25">
      <c r="A179">
        <v>27304</v>
      </c>
      <c r="B179" t="s">
        <v>35</v>
      </c>
      <c r="C179" t="s">
        <v>33</v>
      </c>
      <c r="D179" s="1">
        <v>110000</v>
      </c>
      <c r="E179">
        <v>2</v>
      </c>
      <c r="F179" t="s">
        <v>19</v>
      </c>
      <c r="G179" t="s">
        <v>21</v>
      </c>
      <c r="H179" t="s">
        <v>18</v>
      </c>
      <c r="I179">
        <v>3</v>
      </c>
      <c r="J179" t="s">
        <v>23</v>
      </c>
      <c r="K179" t="s">
        <v>17</v>
      </c>
      <c r="L179">
        <v>48</v>
      </c>
      <c r="M179" t="s">
        <v>18</v>
      </c>
    </row>
    <row r="180" spans="1:13" x14ac:dyDescent="0.25">
      <c r="A180">
        <v>14191</v>
      </c>
      <c r="B180" t="s">
        <v>34</v>
      </c>
      <c r="C180" t="s">
        <v>34</v>
      </c>
      <c r="D180" s="1">
        <v>160000</v>
      </c>
      <c r="E180">
        <v>4</v>
      </c>
      <c r="F180" t="s">
        <v>19</v>
      </c>
      <c r="G180" t="s">
        <v>21</v>
      </c>
      <c r="H180" t="s">
        <v>18</v>
      </c>
      <c r="I180">
        <v>2</v>
      </c>
      <c r="J180" t="s">
        <v>30</v>
      </c>
      <c r="K180" t="s">
        <v>17</v>
      </c>
      <c r="L180">
        <v>55</v>
      </c>
      <c r="M180" t="s">
        <v>15</v>
      </c>
    </row>
    <row r="181" spans="1:13" x14ac:dyDescent="0.25">
      <c r="A181">
        <v>12212</v>
      </c>
      <c r="B181" t="s">
        <v>34</v>
      </c>
      <c r="C181" t="s">
        <v>33</v>
      </c>
      <c r="D181" s="1">
        <v>10000</v>
      </c>
      <c r="E181">
        <v>0</v>
      </c>
      <c r="F181" t="s">
        <v>31</v>
      </c>
      <c r="G181" t="s">
        <v>25</v>
      </c>
      <c r="H181" t="s">
        <v>15</v>
      </c>
      <c r="I181">
        <v>0</v>
      </c>
      <c r="J181" t="s">
        <v>16</v>
      </c>
      <c r="K181" t="s">
        <v>17</v>
      </c>
      <c r="L181">
        <v>37</v>
      </c>
      <c r="M181" t="s">
        <v>15</v>
      </c>
    </row>
    <row r="182" spans="1:13" x14ac:dyDescent="0.25">
      <c r="A182">
        <v>25529</v>
      </c>
      <c r="B182" t="s">
        <v>35</v>
      </c>
      <c r="C182" t="s">
        <v>34</v>
      </c>
      <c r="D182" s="1">
        <v>10000</v>
      </c>
      <c r="E182">
        <v>1</v>
      </c>
      <c r="F182" t="s">
        <v>31</v>
      </c>
      <c r="G182" t="s">
        <v>25</v>
      </c>
      <c r="H182" t="s">
        <v>15</v>
      </c>
      <c r="I182">
        <v>0</v>
      </c>
      <c r="J182" t="s">
        <v>16</v>
      </c>
      <c r="K182" t="s">
        <v>17</v>
      </c>
      <c r="L182">
        <v>44</v>
      </c>
      <c r="M182" t="s">
        <v>18</v>
      </c>
    </row>
    <row r="183" spans="1:13" x14ac:dyDescent="0.25">
      <c r="A183">
        <v>22170</v>
      </c>
      <c r="B183" t="s">
        <v>34</v>
      </c>
      <c r="C183" t="s">
        <v>33</v>
      </c>
      <c r="D183" s="1">
        <v>30000</v>
      </c>
      <c r="E183">
        <v>3</v>
      </c>
      <c r="F183" t="s">
        <v>19</v>
      </c>
      <c r="G183" t="s">
        <v>20</v>
      </c>
      <c r="H183" t="s">
        <v>18</v>
      </c>
      <c r="I183">
        <v>2</v>
      </c>
      <c r="J183" t="s">
        <v>26</v>
      </c>
      <c r="K183" t="s">
        <v>24</v>
      </c>
      <c r="L183">
        <v>55</v>
      </c>
      <c r="M183" t="s">
        <v>15</v>
      </c>
    </row>
    <row r="184" spans="1:13" x14ac:dyDescent="0.25">
      <c r="A184">
        <v>19445</v>
      </c>
      <c r="B184" t="s">
        <v>34</v>
      </c>
      <c r="C184" t="s">
        <v>33</v>
      </c>
      <c r="D184" s="1">
        <v>10000</v>
      </c>
      <c r="E184">
        <v>2</v>
      </c>
      <c r="F184" t="s">
        <v>27</v>
      </c>
      <c r="G184" t="s">
        <v>25</v>
      </c>
      <c r="H184" t="s">
        <v>18</v>
      </c>
      <c r="I184">
        <v>1</v>
      </c>
      <c r="J184" t="s">
        <v>16</v>
      </c>
      <c r="K184" t="s">
        <v>17</v>
      </c>
      <c r="L184">
        <v>38</v>
      </c>
      <c r="M184" t="s">
        <v>18</v>
      </c>
    </row>
    <row r="185" spans="1:13" x14ac:dyDescent="0.25">
      <c r="A185">
        <v>15265</v>
      </c>
      <c r="B185" t="s">
        <v>35</v>
      </c>
      <c r="C185" t="s">
        <v>34</v>
      </c>
      <c r="D185" s="1">
        <v>40000</v>
      </c>
      <c r="E185">
        <v>2</v>
      </c>
      <c r="F185" t="s">
        <v>13</v>
      </c>
      <c r="G185" t="s">
        <v>28</v>
      </c>
      <c r="H185" t="s">
        <v>15</v>
      </c>
      <c r="I185">
        <v>2</v>
      </c>
      <c r="J185" t="s">
        <v>23</v>
      </c>
      <c r="K185" t="s">
        <v>24</v>
      </c>
      <c r="L185">
        <v>66</v>
      </c>
      <c r="M185" t="s">
        <v>15</v>
      </c>
    </row>
    <row r="186" spans="1:13" x14ac:dyDescent="0.25">
      <c r="A186">
        <v>28918</v>
      </c>
      <c r="B186" t="s">
        <v>34</v>
      </c>
      <c r="C186" t="s">
        <v>33</v>
      </c>
      <c r="D186" s="1">
        <v>130000</v>
      </c>
      <c r="E186">
        <v>4</v>
      </c>
      <c r="F186" t="s">
        <v>27</v>
      </c>
      <c r="G186" t="s">
        <v>28</v>
      </c>
      <c r="H186" t="s">
        <v>18</v>
      </c>
      <c r="I186">
        <v>4</v>
      </c>
      <c r="J186" t="s">
        <v>30</v>
      </c>
      <c r="K186" t="s">
        <v>17</v>
      </c>
      <c r="L186">
        <v>58</v>
      </c>
      <c r="M186" t="s">
        <v>18</v>
      </c>
    </row>
    <row r="187" spans="1:13" x14ac:dyDescent="0.25">
      <c r="A187">
        <v>15799</v>
      </c>
      <c r="B187" t="s">
        <v>34</v>
      </c>
      <c r="C187" t="s">
        <v>33</v>
      </c>
      <c r="D187" s="1">
        <v>90000</v>
      </c>
      <c r="E187">
        <v>1</v>
      </c>
      <c r="F187" t="s">
        <v>13</v>
      </c>
      <c r="G187" t="s">
        <v>21</v>
      </c>
      <c r="H187" t="s">
        <v>15</v>
      </c>
      <c r="I187">
        <v>1</v>
      </c>
      <c r="J187" t="s">
        <v>22</v>
      </c>
      <c r="K187" t="s">
        <v>24</v>
      </c>
      <c r="L187">
        <v>47</v>
      </c>
      <c r="M187" t="s">
        <v>15</v>
      </c>
    </row>
    <row r="188" spans="1:13" x14ac:dyDescent="0.25">
      <c r="A188">
        <v>11047</v>
      </c>
      <c r="B188" t="s">
        <v>34</v>
      </c>
      <c r="C188" t="s">
        <v>33</v>
      </c>
      <c r="D188" s="1">
        <v>30000</v>
      </c>
      <c r="E188">
        <v>3</v>
      </c>
      <c r="F188" t="s">
        <v>27</v>
      </c>
      <c r="G188" t="s">
        <v>14</v>
      </c>
      <c r="H188" t="s">
        <v>18</v>
      </c>
      <c r="I188">
        <v>2</v>
      </c>
      <c r="J188" t="s">
        <v>26</v>
      </c>
      <c r="K188" t="s">
        <v>24</v>
      </c>
      <c r="L188">
        <v>56</v>
      </c>
      <c r="M188" t="s">
        <v>15</v>
      </c>
    </row>
    <row r="189" spans="1:13" x14ac:dyDescent="0.25">
      <c r="A189">
        <v>18151</v>
      </c>
      <c r="B189" t="s">
        <v>35</v>
      </c>
      <c r="C189" t="s">
        <v>34</v>
      </c>
      <c r="D189" s="1">
        <v>80000</v>
      </c>
      <c r="E189">
        <v>5</v>
      </c>
      <c r="F189" t="s">
        <v>19</v>
      </c>
      <c r="G189" t="s">
        <v>21</v>
      </c>
      <c r="H189" t="s">
        <v>18</v>
      </c>
      <c r="I189">
        <v>2</v>
      </c>
      <c r="J189" t="s">
        <v>30</v>
      </c>
      <c r="K189" t="s">
        <v>17</v>
      </c>
      <c r="L189">
        <v>59</v>
      </c>
      <c r="M189" t="s">
        <v>18</v>
      </c>
    </row>
    <row r="190" spans="1:13" x14ac:dyDescent="0.25">
      <c r="A190">
        <v>20606</v>
      </c>
      <c r="B190" t="s">
        <v>34</v>
      </c>
      <c r="C190" t="s">
        <v>33</v>
      </c>
      <c r="D190" s="1">
        <v>70000</v>
      </c>
      <c r="E190">
        <v>0</v>
      </c>
      <c r="F190" t="s">
        <v>13</v>
      </c>
      <c r="G190" t="s">
        <v>21</v>
      </c>
      <c r="H190" t="s">
        <v>15</v>
      </c>
      <c r="I190">
        <v>4</v>
      </c>
      <c r="J190" t="s">
        <v>30</v>
      </c>
      <c r="K190" t="s">
        <v>24</v>
      </c>
      <c r="L190">
        <v>32</v>
      </c>
      <c r="M190" t="s">
        <v>15</v>
      </c>
    </row>
    <row r="191" spans="1:13" x14ac:dyDescent="0.25">
      <c r="A191">
        <v>19482</v>
      </c>
      <c r="B191" t="s">
        <v>34</v>
      </c>
      <c r="C191" t="s">
        <v>34</v>
      </c>
      <c r="D191" s="1">
        <v>30000</v>
      </c>
      <c r="E191">
        <v>1</v>
      </c>
      <c r="F191" t="s">
        <v>19</v>
      </c>
      <c r="G191" t="s">
        <v>20</v>
      </c>
      <c r="H191" t="s">
        <v>15</v>
      </c>
      <c r="I191">
        <v>1</v>
      </c>
      <c r="J191" t="s">
        <v>16</v>
      </c>
      <c r="K191" t="s">
        <v>17</v>
      </c>
      <c r="L191">
        <v>44</v>
      </c>
      <c r="M191" t="s">
        <v>15</v>
      </c>
    </row>
    <row r="192" spans="1:13" x14ac:dyDescent="0.25">
      <c r="A192">
        <v>16489</v>
      </c>
      <c r="B192" t="s">
        <v>34</v>
      </c>
      <c r="C192" t="s">
        <v>34</v>
      </c>
      <c r="D192" s="1">
        <v>30000</v>
      </c>
      <c r="E192">
        <v>3</v>
      </c>
      <c r="F192" t="s">
        <v>27</v>
      </c>
      <c r="G192" t="s">
        <v>14</v>
      </c>
      <c r="H192" t="s">
        <v>15</v>
      </c>
      <c r="I192">
        <v>2</v>
      </c>
      <c r="J192" t="s">
        <v>23</v>
      </c>
      <c r="K192" t="s">
        <v>24</v>
      </c>
      <c r="L192">
        <v>55</v>
      </c>
      <c r="M192" t="s">
        <v>18</v>
      </c>
    </row>
    <row r="193" spans="1:13" x14ac:dyDescent="0.25">
      <c r="A193">
        <v>26944</v>
      </c>
      <c r="B193" t="s">
        <v>35</v>
      </c>
      <c r="C193" t="s">
        <v>34</v>
      </c>
      <c r="D193" s="1">
        <v>90000</v>
      </c>
      <c r="E193">
        <v>2</v>
      </c>
      <c r="F193" t="s">
        <v>27</v>
      </c>
      <c r="G193" t="s">
        <v>25</v>
      </c>
      <c r="H193" t="s">
        <v>15</v>
      </c>
      <c r="I193">
        <v>0</v>
      </c>
      <c r="J193" t="s">
        <v>16</v>
      </c>
      <c r="K193" t="s">
        <v>17</v>
      </c>
      <c r="L193">
        <v>36</v>
      </c>
      <c r="M193" t="s">
        <v>15</v>
      </c>
    </row>
    <row r="194" spans="1:13" x14ac:dyDescent="0.25">
      <c r="A194">
        <v>15682</v>
      </c>
      <c r="B194" t="s">
        <v>35</v>
      </c>
      <c r="C194" t="s">
        <v>33</v>
      </c>
      <c r="D194" s="1">
        <v>80000</v>
      </c>
      <c r="E194">
        <v>5</v>
      </c>
      <c r="F194" t="s">
        <v>13</v>
      </c>
      <c r="G194" t="s">
        <v>28</v>
      </c>
      <c r="H194" t="s">
        <v>15</v>
      </c>
      <c r="I194">
        <v>2</v>
      </c>
      <c r="J194" t="s">
        <v>30</v>
      </c>
      <c r="K194" t="s">
        <v>17</v>
      </c>
      <c r="L194">
        <v>62</v>
      </c>
      <c r="M194" t="s">
        <v>18</v>
      </c>
    </row>
    <row r="195" spans="1:13" x14ac:dyDescent="0.25">
      <c r="A195">
        <v>26032</v>
      </c>
      <c r="B195" t="s">
        <v>34</v>
      </c>
      <c r="C195" t="s">
        <v>33</v>
      </c>
      <c r="D195" s="1">
        <v>70000</v>
      </c>
      <c r="E195">
        <v>5</v>
      </c>
      <c r="F195" t="s">
        <v>13</v>
      </c>
      <c r="G195" t="s">
        <v>21</v>
      </c>
      <c r="H195" t="s">
        <v>15</v>
      </c>
      <c r="I195">
        <v>4</v>
      </c>
      <c r="J195" t="s">
        <v>30</v>
      </c>
      <c r="K195" t="s">
        <v>24</v>
      </c>
      <c r="L195">
        <v>41</v>
      </c>
      <c r="M195" t="s">
        <v>18</v>
      </c>
    </row>
    <row r="196" spans="1:13" x14ac:dyDescent="0.25">
      <c r="A196">
        <v>17843</v>
      </c>
      <c r="B196" t="s">
        <v>35</v>
      </c>
      <c r="C196" t="s">
        <v>33</v>
      </c>
      <c r="D196" s="1">
        <v>10000</v>
      </c>
      <c r="E196">
        <v>0</v>
      </c>
      <c r="F196" t="s">
        <v>29</v>
      </c>
      <c r="G196" t="s">
        <v>25</v>
      </c>
      <c r="H196" t="s">
        <v>18</v>
      </c>
      <c r="I196">
        <v>2</v>
      </c>
      <c r="J196" t="s">
        <v>16</v>
      </c>
      <c r="K196" t="s">
        <v>17</v>
      </c>
      <c r="L196">
        <v>32</v>
      </c>
      <c r="M196" t="s">
        <v>18</v>
      </c>
    </row>
    <row r="197" spans="1:13" x14ac:dyDescent="0.25">
      <c r="A197">
        <v>25559</v>
      </c>
      <c r="B197" t="s">
        <v>35</v>
      </c>
      <c r="C197" t="s">
        <v>34</v>
      </c>
      <c r="D197" s="1">
        <v>20000</v>
      </c>
      <c r="E197">
        <v>0</v>
      </c>
      <c r="F197" t="s">
        <v>13</v>
      </c>
      <c r="G197" t="s">
        <v>20</v>
      </c>
      <c r="H197" t="s">
        <v>15</v>
      </c>
      <c r="I197">
        <v>0</v>
      </c>
      <c r="J197" t="s">
        <v>16</v>
      </c>
      <c r="K197" t="s">
        <v>24</v>
      </c>
      <c r="L197">
        <v>25</v>
      </c>
      <c r="M197" t="s">
        <v>15</v>
      </c>
    </row>
    <row r="198" spans="1:13" x14ac:dyDescent="0.25">
      <c r="A198">
        <v>16209</v>
      </c>
      <c r="B198" t="s">
        <v>35</v>
      </c>
      <c r="C198" t="s">
        <v>33</v>
      </c>
      <c r="D198" s="1">
        <v>50000</v>
      </c>
      <c r="E198">
        <v>0</v>
      </c>
      <c r="F198" t="s">
        <v>31</v>
      </c>
      <c r="G198" t="s">
        <v>14</v>
      </c>
      <c r="H198" t="s">
        <v>15</v>
      </c>
      <c r="I198">
        <v>0</v>
      </c>
      <c r="J198" t="s">
        <v>26</v>
      </c>
      <c r="K198" t="s">
        <v>17</v>
      </c>
      <c r="L198">
        <v>36</v>
      </c>
      <c r="M198" t="s">
        <v>18</v>
      </c>
    </row>
    <row r="199" spans="1:13" x14ac:dyDescent="0.25">
      <c r="A199">
        <v>11147</v>
      </c>
      <c r="B199" t="s">
        <v>34</v>
      </c>
      <c r="C199" t="s">
        <v>34</v>
      </c>
      <c r="D199" s="1">
        <v>60000</v>
      </c>
      <c r="E199">
        <v>2</v>
      </c>
      <c r="F199" t="s">
        <v>31</v>
      </c>
      <c r="G199" t="s">
        <v>28</v>
      </c>
      <c r="H199" t="s">
        <v>15</v>
      </c>
      <c r="I199">
        <v>1</v>
      </c>
      <c r="J199" t="s">
        <v>16</v>
      </c>
      <c r="K199" t="s">
        <v>24</v>
      </c>
      <c r="L199">
        <v>67</v>
      </c>
      <c r="M199" t="s">
        <v>15</v>
      </c>
    </row>
    <row r="200" spans="1:13" x14ac:dyDescent="0.25">
      <c r="A200">
        <v>15214</v>
      </c>
      <c r="B200" t="s">
        <v>35</v>
      </c>
      <c r="C200" t="s">
        <v>33</v>
      </c>
      <c r="D200" s="1">
        <v>100000</v>
      </c>
      <c r="E200">
        <v>0</v>
      </c>
      <c r="F200" t="s">
        <v>31</v>
      </c>
      <c r="G200" t="s">
        <v>28</v>
      </c>
      <c r="H200" t="s">
        <v>18</v>
      </c>
      <c r="I200">
        <v>1</v>
      </c>
      <c r="J200" t="s">
        <v>26</v>
      </c>
      <c r="K200" t="s">
        <v>24</v>
      </c>
      <c r="L200">
        <v>39</v>
      </c>
      <c r="M200" t="s">
        <v>15</v>
      </c>
    </row>
    <row r="201" spans="1:13" x14ac:dyDescent="0.25">
      <c r="A201">
        <v>11453</v>
      </c>
      <c r="B201" t="s">
        <v>35</v>
      </c>
      <c r="C201" t="s">
        <v>34</v>
      </c>
      <c r="D201" s="1">
        <v>80000</v>
      </c>
      <c r="E201">
        <v>0</v>
      </c>
      <c r="F201" t="s">
        <v>13</v>
      </c>
      <c r="G201" t="s">
        <v>21</v>
      </c>
      <c r="H201" t="s">
        <v>18</v>
      </c>
      <c r="I201">
        <v>3</v>
      </c>
      <c r="J201" t="s">
        <v>30</v>
      </c>
      <c r="K201" t="s">
        <v>24</v>
      </c>
      <c r="L201">
        <v>33</v>
      </c>
      <c r="M201" t="s">
        <v>15</v>
      </c>
    </row>
    <row r="202" spans="1:13" x14ac:dyDescent="0.25">
      <c r="A202">
        <v>24584</v>
      </c>
      <c r="B202" t="s">
        <v>35</v>
      </c>
      <c r="C202" t="s">
        <v>34</v>
      </c>
      <c r="D202" s="1">
        <v>60000</v>
      </c>
      <c r="E202">
        <v>0</v>
      </c>
      <c r="F202" t="s">
        <v>13</v>
      </c>
      <c r="G202" t="s">
        <v>21</v>
      </c>
      <c r="H202" t="s">
        <v>18</v>
      </c>
      <c r="I202">
        <v>3</v>
      </c>
      <c r="J202" t="s">
        <v>22</v>
      </c>
      <c r="K202" t="s">
        <v>24</v>
      </c>
      <c r="L202">
        <v>31</v>
      </c>
      <c r="M202" t="s">
        <v>18</v>
      </c>
    </row>
    <row r="203" spans="1:13" x14ac:dyDescent="0.25">
      <c r="A203">
        <v>12585</v>
      </c>
      <c r="B203" t="s">
        <v>34</v>
      </c>
      <c r="C203" t="s">
        <v>34</v>
      </c>
      <c r="D203" s="1">
        <v>10000</v>
      </c>
      <c r="E203">
        <v>1</v>
      </c>
      <c r="F203" t="s">
        <v>27</v>
      </c>
      <c r="G203" t="s">
        <v>25</v>
      </c>
      <c r="H203" t="s">
        <v>15</v>
      </c>
      <c r="I203">
        <v>0</v>
      </c>
      <c r="J203" t="s">
        <v>22</v>
      </c>
      <c r="K203" t="s">
        <v>24</v>
      </c>
      <c r="L203">
        <v>27</v>
      </c>
      <c r="M203" t="s">
        <v>15</v>
      </c>
    </row>
    <row r="204" spans="1:13" x14ac:dyDescent="0.25">
      <c r="A204">
        <v>18626</v>
      </c>
      <c r="B204" t="s">
        <v>35</v>
      </c>
      <c r="C204" t="s">
        <v>34</v>
      </c>
      <c r="D204" s="1">
        <v>40000</v>
      </c>
      <c r="E204">
        <v>2</v>
      </c>
      <c r="F204" t="s">
        <v>19</v>
      </c>
      <c r="G204" t="s">
        <v>20</v>
      </c>
      <c r="H204" t="s">
        <v>15</v>
      </c>
      <c r="I204">
        <v>0</v>
      </c>
      <c r="J204" t="s">
        <v>26</v>
      </c>
      <c r="K204" t="s">
        <v>17</v>
      </c>
      <c r="L204">
        <v>33</v>
      </c>
      <c r="M204" t="s">
        <v>15</v>
      </c>
    </row>
    <row r="205" spans="1:13" x14ac:dyDescent="0.25">
      <c r="A205">
        <v>29298</v>
      </c>
      <c r="B205" t="s">
        <v>35</v>
      </c>
      <c r="C205" t="s">
        <v>33</v>
      </c>
      <c r="D205" s="1">
        <v>60000</v>
      </c>
      <c r="E205">
        <v>1</v>
      </c>
      <c r="F205" t="s">
        <v>19</v>
      </c>
      <c r="G205" t="s">
        <v>14</v>
      </c>
      <c r="H205" t="s">
        <v>15</v>
      </c>
      <c r="I205">
        <v>1</v>
      </c>
      <c r="J205" t="s">
        <v>23</v>
      </c>
      <c r="K205" t="s">
        <v>24</v>
      </c>
      <c r="L205">
        <v>46</v>
      </c>
      <c r="M205" t="s">
        <v>15</v>
      </c>
    </row>
    <row r="206" spans="1:13" x14ac:dyDescent="0.25">
      <c r="A206">
        <v>24842</v>
      </c>
      <c r="B206" t="s">
        <v>35</v>
      </c>
      <c r="C206" t="s">
        <v>33</v>
      </c>
      <c r="D206" s="1">
        <v>90000</v>
      </c>
      <c r="E206">
        <v>3</v>
      </c>
      <c r="F206" t="s">
        <v>27</v>
      </c>
      <c r="G206" t="s">
        <v>21</v>
      </c>
      <c r="H206" t="s">
        <v>18</v>
      </c>
      <c r="I206">
        <v>1</v>
      </c>
      <c r="J206" t="s">
        <v>22</v>
      </c>
      <c r="K206" t="s">
        <v>17</v>
      </c>
      <c r="L206">
        <v>51</v>
      </c>
      <c r="M206" t="s">
        <v>18</v>
      </c>
    </row>
    <row r="207" spans="1:13" x14ac:dyDescent="0.25">
      <c r="A207">
        <v>15657</v>
      </c>
      <c r="B207" t="s">
        <v>34</v>
      </c>
      <c r="C207" t="s">
        <v>34</v>
      </c>
      <c r="D207" s="1">
        <v>30000</v>
      </c>
      <c r="E207">
        <v>3</v>
      </c>
      <c r="F207" t="s">
        <v>31</v>
      </c>
      <c r="G207" t="s">
        <v>20</v>
      </c>
      <c r="H207" t="s">
        <v>15</v>
      </c>
      <c r="I207">
        <v>0</v>
      </c>
      <c r="J207" t="s">
        <v>16</v>
      </c>
      <c r="K207" t="s">
        <v>17</v>
      </c>
      <c r="L207">
        <v>46</v>
      </c>
      <c r="M207" t="s">
        <v>15</v>
      </c>
    </row>
    <row r="208" spans="1:13" x14ac:dyDescent="0.25">
      <c r="A208">
        <v>11415</v>
      </c>
      <c r="B208" t="s">
        <v>35</v>
      </c>
      <c r="C208" t="s">
        <v>34</v>
      </c>
      <c r="D208" s="1">
        <v>90000</v>
      </c>
      <c r="E208">
        <v>5</v>
      </c>
      <c r="F208" t="s">
        <v>19</v>
      </c>
      <c r="G208" t="s">
        <v>21</v>
      </c>
      <c r="H208" t="s">
        <v>18</v>
      </c>
      <c r="I208">
        <v>2</v>
      </c>
      <c r="J208" t="s">
        <v>30</v>
      </c>
      <c r="K208" t="s">
        <v>17</v>
      </c>
      <c r="L208">
        <v>62</v>
      </c>
      <c r="M208" t="s">
        <v>18</v>
      </c>
    </row>
    <row r="209" spans="1:13" x14ac:dyDescent="0.25">
      <c r="A209">
        <v>28729</v>
      </c>
      <c r="B209" t="s">
        <v>35</v>
      </c>
      <c r="C209" t="s">
        <v>33</v>
      </c>
      <c r="D209" s="1">
        <v>20000</v>
      </c>
      <c r="E209">
        <v>0</v>
      </c>
      <c r="F209" t="s">
        <v>29</v>
      </c>
      <c r="G209" t="s">
        <v>25</v>
      </c>
      <c r="H209" t="s">
        <v>15</v>
      </c>
      <c r="I209">
        <v>2</v>
      </c>
      <c r="J209" t="s">
        <v>26</v>
      </c>
      <c r="K209" t="s">
        <v>17</v>
      </c>
      <c r="L209">
        <v>26</v>
      </c>
      <c r="M209" t="s">
        <v>15</v>
      </c>
    </row>
    <row r="210" spans="1:13" x14ac:dyDescent="0.25">
      <c r="A210">
        <v>22633</v>
      </c>
      <c r="B210" t="s">
        <v>35</v>
      </c>
      <c r="C210" t="s">
        <v>33</v>
      </c>
      <c r="D210" s="1">
        <v>40000</v>
      </c>
      <c r="E210">
        <v>0</v>
      </c>
      <c r="F210" t="s">
        <v>31</v>
      </c>
      <c r="G210" t="s">
        <v>20</v>
      </c>
      <c r="H210" t="s">
        <v>15</v>
      </c>
      <c r="I210">
        <v>0</v>
      </c>
      <c r="J210" t="s">
        <v>16</v>
      </c>
      <c r="K210" t="s">
        <v>17</v>
      </c>
      <c r="L210">
        <v>37</v>
      </c>
      <c r="M210" t="s">
        <v>15</v>
      </c>
    </row>
    <row r="211" spans="1:13" x14ac:dyDescent="0.25">
      <c r="A211">
        <v>25649</v>
      </c>
      <c r="B211" t="s">
        <v>35</v>
      </c>
      <c r="C211" t="s">
        <v>33</v>
      </c>
      <c r="D211" s="1">
        <v>30000</v>
      </c>
      <c r="E211">
        <v>3</v>
      </c>
      <c r="F211" t="s">
        <v>19</v>
      </c>
      <c r="G211" t="s">
        <v>20</v>
      </c>
      <c r="H211" t="s">
        <v>15</v>
      </c>
      <c r="I211">
        <v>0</v>
      </c>
      <c r="J211" t="s">
        <v>16</v>
      </c>
      <c r="K211" t="s">
        <v>17</v>
      </c>
      <c r="L211">
        <v>42</v>
      </c>
      <c r="M211" t="s">
        <v>15</v>
      </c>
    </row>
    <row r="212" spans="1:13" x14ac:dyDescent="0.25">
      <c r="A212">
        <v>14669</v>
      </c>
      <c r="B212" t="s">
        <v>34</v>
      </c>
      <c r="C212" t="s">
        <v>33</v>
      </c>
      <c r="D212" s="1">
        <v>80000</v>
      </c>
      <c r="E212">
        <v>4</v>
      </c>
      <c r="F212" t="s">
        <v>31</v>
      </c>
      <c r="G212" t="s">
        <v>28</v>
      </c>
      <c r="H212" t="s">
        <v>15</v>
      </c>
      <c r="I212">
        <v>1</v>
      </c>
      <c r="J212" t="s">
        <v>16</v>
      </c>
      <c r="K212" t="s">
        <v>24</v>
      </c>
      <c r="L212">
        <v>36</v>
      </c>
      <c r="M212" t="s">
        <v>18</v>
      </c>
    </row>
    <row r="213" spans="1:13" x14ac:dyDescent="0.25">
      <c r="A213">
        <v>19299</v>
      </c>
      <c r="B213" t="s">
        <v>34</v>
      </c>
      <c r="C213" t="s">
        <v>33</v>
      </c>
      <c r="D213" s="1">
        <v>50000</v>
      </c>
      <c r="E213">
        <v>0</v>
      </c>
      <c r="F213" t="s">
        <v>31</v>
      </c>
      <c r="G213" t="s">
        <v>14</v>
      </c>
      <c r="H213" t="s">
        <v>15</v>
      </c>
      <c r="I213">
        <v>0</v>
      </c>
      <c r="J213" t="s">
        <v>16</v>
      </c>
      <c r="K213" t="s">
        <v>17</v>
      </c>
      <c r="L213">
        <v>36</v>
      </c>
      <c r="M213" t="s">
        <v>15</v>
      </c>
    </row>
    <row r="214" spans="1:13" x14ac:dyDescent="0.25">
      <c r="A214">
        <v>20946</v>
      </c>
      <c r="B214" t="s">
        <v>35</v>
      </c>
      <c r="C214" t="s">
        <v>33</v>
      </c>
      <c r="D214" s="1">
        <v>30000</v>
      </c>
      <c r="E214">
        <v>0</v>
      </c>
      <c r="F214" t="s">
        <v>19</v>
      </c>
      <c r="G214" t="s">
        <v>20</v>
      </c>
      <c r="H214" t="s">
        <v>18</v>
      </c>
      <c r="I214">
        <v>1</v>
      </c>
      <c r="J214" t="s">
        <v>22</v>
      </c>
      <c r="K214" t="s">
        <v>17</v>
      </c>
      <c r="L214">
        <v>30</v>
      </c>
      <c r="M214" t="s">
        <v>18</v>
      </c>
    </row>
    <row r="215" spans="1:13" x14ac:dyDescent="0.25">
      <c r="A215">
        <v>11451</v>
      </c>
      <c r="B215" t="s">
        <v>35</v>
      </c>
      <c r="C215" t="s">
        <v>34</v>
      </c>
      <c r="D215" s="1">
        <v>70000</v>
      </c>
      <c r="E215">
        <v>0</v>
      </c>
      <c r="F215" t="s">
        <v>13</v>
      </c>
      <c r="G215" t="s">
        <v>21</v>
      </c>
      <c r="H215" t="s">
        <v>18</v>
      </c>
      <c r="I215">
        <v>4</v>
      </c>
      <c r="J215" t="s">
        <v>30</v>
      </c>
      <c r="K215" t="s">
        <v>24</v>
      </c>
      <c r="L215">
        <v>31</v>
      </c>
      <c r="M215" t="s">
        <v>15</v>
      </c>
    </row>
    <row r="216" spans="1:13" x14ac:dyDescent="0.25">
      <c r="A216">
        <v>25553</v>
      </c>
      <c r="B216" t="s">
        <v>34</v>
      </c>
      <c r="C216" t="s">
        <v>34</v>
      </c>
      <c r="D216" s="1">
        <v>30000</v>
      </c>
      <c r="E216">
        <v>1</v>
      </c>
      <c r="F216" t="s">
        <v>13</v>
      </c>
      <c r="G216" t="s">
        <v>20</v>
      </c>
      <c r="H216" t="s">
        <v>15</v>
      </c>
      <c r="I216">
        <v>0</v>
      </c>
      <c r="J216" t="s">
        <v>16</v>
      </c>
      <c r="K216" t="s">
        <v>17</v>
      </c>
      <c r="L216">
        <v>65</v>
      </c>
      <c r="M216" t="s">
        <v>15</v>
      </c>
    </row>
    <row r="217" spans="1:13" x14ac:dyDescent="0.25">
      <c r="A217">
        <v>27951</v>
      </c>
      <c r="B217" t="s">
        <v>35</v>
      </c>
      <c r="C217" t="s">
        <v>34</v>
      </c>
      <c r="D217" s="1">
        <v>80000</v>
      </c>
      <c r="E217">
        <v>4</v>
      </c>
      <c r="F217" t="s">
        <v>19</v>
      </c>
      <c r="G217" t="s">
        <v>21</v>
      </c>
      <c r="H217" t="s">
        <v>18</v>
      </c>
      <c r="I217">
        <v>2</v>
      </c>
      <c r="J217" t="s">
        <v>22</v>
      </c>
      <c r="K217" t="s">
        <v>17</v>
      </c>
      <c r="L217">
        <v>54</v>
      </c>
      <c r="M217" t="s">
        <v>15</v>
      </c>
    </row>
    <row r="218" spans="1:13" x14ac:dyDescent="0.25">
      <c r="A218">
        <v>25026</v>
      </c>
      <c r="B218" t="s">
        <v>34</v>
      </c>
      <c r="C218" t="s">
        <v>34</v>
      </c>
      <c r="D218" s="1">
        <v>20000</v>
      </c>
      <c r="E218">
        <v>2</v>
      </c>
      <c r="F218" t="s">
        <v>29</v>
      </c>
      <c r="G218" t="s">
        <v>20</v>
      </c>
      <c r="H218" t="s">
        <v>15</v>
      </c>
      <c r="I218">
        <v>3</v>
      </c>
      <c r="J218" t="s">
        <v>23</v>
      </c>
      <c r="K218" t="s">
        <v>24</v>
      </c>
      <c r="L218">
        <v>54</v>
      </c>
      <c r="M218" t="s">
        <v>18</v>
      </c>
    </row>
    <row r="219" spans="1:13" x14ac:dyDescent="0.25">
      <c r="A219">
        <v>13673</v>
      </c>
      <c r="B219" t="s">
        <v>35</v>
      </c>
      <c r="C219" t="s">
        <v>33</v>
      </c>
      <c r="D219" s="1">
        <v>20000</v>
      </c>
      <c r="E219">
        <v>0</v>
      </c>
      <c r="F219" t="s">
        <v>29</v>
      </c>
      <c r="G219" t="s">
        <v>25</v>
      </c>
      <c r="H219" t="s">
        <v>18</v>
      </c>
      <c r="I219">
        <v>2</v>
      </c>
      <c r="J219" t="s">
        <v>16</v>
      </c>
      <c r="K219" t="s">
        <v>17</v>
      </c>
      <c r="L219">
        <v>25</v>
      </c>
      <c r="M219" t="s">
        <v>18</v>
      </c>
    </row>
    <row r="220" spans="1:13" x14ac:dyDescent="0.25">
      <c r="A220">
        <v>16043</v>
      </c>
      <c r="B220" t="s">
        <v>35</v>
      </c>
      <c r="C220" t="s">
        <v>34</v>
      </c>
      <c r="D220" s="1">
        <v>10000</v>
      </c>
      <c r="E220">
        <v>1</v>
      </c>
      <c r="F220" t="s">
        <v>13</v>
      </c>
      <c r="G220" t="s">
        <v>25</v>
      </c>
      <c r="H220" t="s">
        <v>15</v>
      </c>
      <c r="I220">
        <v>0</v>
      </c>
      <c r="J220" t="s">
        <v>16</v>
      </c>
      <c r="K220" t="s">
        <v>17</v>
      </c>
      <c r="L220">
        <v>48</v>
      </c>
      <c r="M220" t="s">
        <v>18</v>
      </c>
    </row>
    <row r="221" spans="1:13" x14ac:dyDescent="0.25">
      <c r="A221">
        <v>22399</v>
      </c>
      <c r="B221" t="s">
        <v>35</v>
      </c>
      <c r="C221" t="s">
        <v>34</v>
      </c>
      <c r="D221" s="1">
        <v>10000</v>
      </c>
      <c r="E221">
        <v>0</v>
      </c>
      <c r="F221" t="s">
        <v>19</v>
      </c>
      <c r="G221" t="s">
        <v>25</v>
      </c>
      <c r="H221" t="s">
        <v>15</v>
      </c>
      <c r="I221">
        <v>1</v>
      </c>
      <c r="J221" t="s">
        <v>26</v>
      </c>
      <c r="K221" t="s">
        <v>24</v>
      </c>
      <c r="L221">
        <v>26</v>
      </c>
      <c r="M221" t="s">
        <v>15</v>
      </c>
    </row>
    <row r="222" spans="1:13" x14ac:dyDescent="0.25">
      <c r="A222">
        <v>27696</v>
      </c>
      <c r="B222" t="s">
        <v>34</v>
      </c>
      <c r="C222" t="s">
        <v>34</v>
      </c>
      <c r="D222" s="1">
        <v>60000</v>
      </c>
      <c r="E222">
        <v>1</v>
      </c>
      <c r="F222" t="s">
        <v>13</v>
      </c>
      <c r="G222" t="s">
        <v>21</v>
      </c>
      <c r="H222" t="s">
        <v>15</v>
      </c>
      <c r="I222">
        <v>1</v>
      </c>
      <c r="J222" t="s">
        <v>23</v>
      </c>
      <c r="K222" t="s">
        <v>24</v>
      </c>
      <c r="L222">
        <v>43</v>
      </c>
      <c r="M222" t="s">
        <v>15</v>
      </c>
    </row>
    <row r="223" spans="1:13" x14ac:dyDescent="0.25">
      <c r="A223">
        <v>25313</v>
      </c>
      <c r="B223" t="s">
        <v>35</v>
      </c>
      <c r="C223" t="s">
        <v>34</v>
      </c>
      <c r="D223" s="1">
        <v>10000</v>
      </c>
      <c r="E223">
        <v>0</v>
      </c>
      <c r="F223" t="s">
        <v>29</v>
      </c>
      <c r="G223" t="s">
        <v>25</v>
      </c>
      <c r="H223" t="s">
        <v>18</v>
      </c>
      <c r="I223">
        <v>2</v>
      </c>
      <c r="J223" t="s">
        <v>26</v>
      </c>
      <c r="K223" t="s">
        <v>17</v>
      </c>
      <c r="L223">
        <v>35</v>
      </c>
      <c r="M223" t="s">
        <v>18</v>
      </c>
    </row>
    <row r="224" spans="1:13" x14ac:dyDescent="0.25">
      <c r="A224">
        <v>13813</v>
      </c>
      <c r="B224" t="s">
        <v>34</v>
      </c>
      <c r="C224" t="s">
        <v>33</v>
      </c>
      <c r="D224" s="1">
        <v>30000</v>
      </c>
      <c r="E224">
        <v>3</v>
      </c>
      <c r="F224" t="s">
        <v>19</v>
      </c>
      <c r="G224" t="s">
        <v>20</v>
      </c>
      <c r="H224" t="s">
        <v>18</v>
      </c>
      <c r="I224">
        <v>0</v>
      </c>
      <c r="J224" t="s">
        <v>16</v>
      </c>
      <c r="K224" t="s">
        <v>17</v>
      </c>
      <c r="L224">
        <v>42</v>
      </c>
      <c r="M224" t="s">
        <v>18</v>
      </c>
    </row>
    <row r="225" spans="1:13" x14ac:dyDescent="0.25">
      <c r="A225">
        <v>18711</v>
      </c>
      <c r="B225" t="s">
        <v>35</v>
      </c>
      <c r="C225" t="s">
        <v>33</v>
      </c>
      <c r="D225" s="1">
        <v>70000</v>
      </c>
      <c r="E225">
        <v>5</v>
      </c>
      <c r="F225" t="s">
        <v>13</v>
      </c>
      <c r="G225" t="s">
        <v>21</v>
      </c>
      <c r="H225" t="s">
        <v>15</v>
      </c>
      <c r="I225">
        <v>4</v>
      </c>
      <c r="J225" t="s">
        <v>30</v>
      </c>
      <c r="K225" t="s">
        <v>24</v>
      </c>
      <c r="L225">
        <v>39</v>
      </c>
      <c r="M225" t="s">
        <v>18</v>
      </c>
    </row>
    <row r="226" spans="1:13" x14ac:dyDescent="0.25">
      <c r="A226">
        <v>19650</v>
      </c>
      <c r="B226" t="s">
        <v>34</v>
      </c>
      <c r="C226" t="s">
        <v>33</v>
      </c>
      <c r="D226" s="1">
        <v>30000</v>
      </c>
      <c r="E226">
        <v>2</v>
      </c>
      <c r="F226" t="s">
        <v>19</v>
      </c>
      <c r="G226" t="s">
        <v>20</v>
      </c>
      <c r="H226" t="s">
        <v>18</v>
      </c>
      <c r="I226">
        <v>2</v>
      </c>
      <c r="J226" t="s">
        <v>16</v>
      </c>
      <c r="K226" t="s">
        <v>24</v>
      </c>
      <c r="L226">
        <v>67</v>
      </c>
      <c r="M226" t="s">
        <v>18</v>
      </c>
    </row>
    <row r="227" spans="1:13" x14ac:dyDescent="0.25">
      <c r="A227">
        <v>14135</v>
      </c>
      <c r="B227" t="s">
        <v>34</v>
      </c>
      <c r="C227" t="s">
        <v>34</v>
      </c>
      <c r="D227" s="1">
        <v>20000</v>
      </c>
      <c r="E227">
        <v>1</v>
      </c>
      <c r="F227" t="s">
        <v>19</v>
      </c>
      <c r="G227" t="s">
        <v>25</v>
      </c>
      <c r="H227" t="s">
        <v>15</v>
      </c>
      <c r="I227">
        <v>0</v>
      </c>
      <c r="J227" t="s">
        <v>26</v>
      </c>
      <c r="K227" t="s">
        <v>17</v>
      </c>
      <c r="L227">
        <v>35</v>
      </c>
      <c r="M227" t="s">
        <v>18</v>
      </c>
    </row>
    <row r="228" spans="1:13" x14ac:dyDescent="0.25">
      <c r="A228">
        <v>12833</v>
      </c>
      <c r="B228" t="s">
        <v>35</v>
      </c>
      <c r="C228" t="s">
        <v>33</v>
      </c>
      <c r="D228" s="1">
        <v>20000</v>
      </c>
      <c r="E228">
        <v>3</v>
      </c>
      <c r="F228" t="s">
        <v>27</v>
      </c>
      <c r="G228" t="s">
        <v>25</v>
      </c>
      <c r="H228" t="s">
        <v>15</v>
      </c>
      <c r="I228">
        <v>1</v>
      </c>
      <c r="J228" t="s">
        <v>16</v>
      </c>
      <c r="K228" t="s">
        <v>17</v>
      </c>
      <c r="L228">
        <v>42</v>
      </c>
      <c r="M228" t="s">
        <v>15</v>
      </c>
    </row>
    <row r="229" spans="1:13" x14ac:dyDescent="0.25">
      <c r="A229">
        <v>26849</v>
      </c>
      <c r="B229" t="s">
        <v>34</v>
      </c>
      <c r="C229" t="s">
        <v>34</v>
      </c>
      <c r="D229" s="1">
        <v>10000</v>
      </c>
      <c r="E229">
        <v>3</v>
      </c>
      <c r="F229" t="s">
        <v>29</v>
      </c>
      <c r="G229" t="s">
        <v>25</v>
      </c>
      <c r="H229" t="s">
        <v>15</v>
      </c>
      <c r="I229">
        <v>2</v>
      </c>
      <c r="J229" t="s">
        <v>16</v>
      </c>
      <c r="K229" t="s">
        <v>17</v>
      </c>
      <c r="L229">
        <v>43</v>
      </c>
      <c r="M229" t="s">
        <v>18</v>
      </c>
    </row>
    <row r="230" spans="1:13" x14ac:dyDescent="0.25">
      <c r="A230">
        <v>20962</v>
      </c>
      <c r="B230" t="s">
        <v>34</v>
      </c>
      <c r="C230" t="s">
        <v>33</v>
      </c>
      <c r="D230" s="1">
        <v>20000</v>
      </c>
      <c r="E230">
        <v>1</v>
      </c>
      <c r="F230" t="s">
        <v>31</v>
      </c>
      <c r="G230" t="s">
        <v>20</v>
      </c>
      <c r="H230" t="s">
        <v>15</v>
      </c>
      <c r="I230">
        <v>0</v>
      </c>
      <c r="J230" t="s">
        <v>16</v>
      </c>
      <c r="K230" t="s">
        <v>17</v>
      </c>
      <c r="L230">
        <v>45</v>
      </c>
      <c r="M230" t="s">
        <v>18</v>
      </c>
    </row>
    <row r="231" spans="1:13" x14ac:dyDescent="0.25">
      <c r="A231">
        <v>28915</v>
      </c>
      <c r="B231" t="s">
        <v>35</v>
      </c>
      <c r="C231" t="s">
        <v>34</v>
      </c>
      <c r="D231" s="1">
        <v>80000</v>
      </c>
      <c r="E231">
        <v>5</v>
      </c>
      <c r="F231" t="s">
        <v>27</v>
      </c>
      <c r="G231" t="s">
        <v>28</v>
      </c>
      <c r="H231" t="s">
        <v>15</v>
      </c>
      <c r="I231">
        <v>3</v>
      </c>
      <c r="J231" t="s">
        <v>30</v>
      </c>
      <c r="K231" t="s">
        <v>17</v>
      </c>
      <c r="L231">
        <v>57</v>
      </c>
      <c r="M231" t="s">
        <v>18</v>
      </c>
    </row>
    <row r="232" spans="1:13" x14ac:dyDescent="0.25">
      <c r="A232">
        <v>22830</v>
      </c>
      <c r="B232" t="s">
        <v>34</v>
      </c>
      <c r="C232" t="s">
        <v>34</v>
      </c>
      <c r="D232" s="1">
        <v>120000</v>
      </c>
      <c r="E232">
        <v>4</v>
      </c>
      <c r="F232" t="s">
        <v>19</v>
      </c>
      <c r="G232" t="s">
        <v>28</v>
      </c>
      <c r="H232" t="s">
        <v>15</v>
      </c>
      <c r="I232">
        <v>3</v>
      </c>
      <c r="J232" t="s">
        <v>30</v>
      </c>
      <c r="K232" t="s">
        <v>17</v>
      </c>
      <c r="L232">
        <v>56</v>
      </c>
      <c r="M232" t="s">
        <v>18</v>
      </c>
    </row>
    <row r="233" spans="1:13" x14ac:dyDescent="0.25">
      <c r="A233">
        <v>14777</v>
      </c>
      <c r="B233" t="s">
        <v>34</v>
      </c>
      <c r="C233" t="s">
        <v>33</v>
      </c>
      <c r="D233" s="1">
        <v>40000</v>
      </c>
      <c r="E233">
        <v>0</v>
      </c>
      <c r="F233" t="s">
        <v>13</v>
      </c>
      <c r="G233" t="s">
        <v>20</v>
      </c>
      <c r="H233" t="s">
        <v>15</v>
      </c>
      <c r="I233">
        <v>0</v>
      </c>
      <c r="J233" t="s">
        <v>16</v>
      </c>
      <c r="K233" t="s">
        <v>17</v>
      </c>
      <c r="L233">
        <v>38</v>
      </c>
      <c r="M233" t="s">
        <v>15</v>
      </c>
    </row>
    <row r="234" spans="1:13" x14ac:dyDescent="0.25">
      <c r="A234">
        <v>12591</v>
      </c>
      <c r="B234" t="s">
        <v>34</v>
      </c>
      <c r="C234" t="s">
        <v>33</v>
      </c>
      <c r="D234" s="1">
        <v>30000</v>
      </c>
      <c r="E234">
        <v>4</v>
      </c>
      <c r="F234" t="s">
        <v>31</v>
      </c>
      <c r="G234" t="s">
        <v>20</v>
      </c>
      <c r="H234" t="s">
        <v>15</v>
      </c>
      <c r="I234">
        <v>0</v>
      </c>
      <c r="J234" t="s">
        <v>16</v>
      </c>
      <c r="K234" t="s">
        <v>17</v>
      </c>
      <c r="L234">
        <v>45</v>
      </c>
      <c r="M234" t="s">
        <v>18</v>
      </c>
    </row>
    <row r="235" spans="1:13" x14ac:dyDescent="0.25">
      <c r="A235">
        <v>24174</v>
      </c>
      <c r="B235" t="s">
        <v>34</v>
      </c>
      <c r="C235" t="s">
        <v>34</v>
      </c>
      <c r="D235" s="1">
        <v>20000</v>
      </c>
      <c r="E235">
        <v>0</v>
      </c>
      <c r="F235" t="s">
        <v>13</v>
      </c>
      <c r="G235" t="s">
        <v>20</v>
      </c>
      <c r="H235" t="s">
        <v>15</v>
      </c>
      <c r="I235">
        <v>0</v>
      </c>
      <c r="J235" t="s">
        <v>16</v>
      </c>
      <c r="K235" t="s">
        <v>24</v>
      </c>
      <c r="L235">
        <v>27</v>
      </c>
      <c r="M235" t="s">
        <v>15</v>
      </c>
    </row>
    <row r="236" spans="1:13" x14ac:dyDescent="0.25">
      <c r="A236">
        <v>24611</v>
      </c>
      <c r="B236" t="s">
        <v>35</v>
      </c>
      <c r="C236" t="s">
        <v>34</v>
      </c>
      <c r="D236" s="1">
        <v>90000</v>
      </c>
      <c r="E236">
        <v>0</v>
      </c>
      <c r="F236" t="s">
        <v>13</v>
      </c>
      <c r="G236" t="s">
        <v>21</v>
      </c>
      <c r="H236" t="s">
        <v>18</v>
      </c>
      <c r="I236">
        <v>4</v>
      </c>
      <c r="J236" t="s">
        <v>30</v>
      </c>
      <c r="K236" t="s">
        <v>24</v>
      </c>
      <c r="L236">
        <v>35</v>
      </c>
      <c r="M236" t="s">
        <v>15</v>
      </c>
    </row>
    <row r="237" spans="1:13" x14ac:dyDescent="0.25">
      <c r="A237">
        <v>11340</v>
      </c>
      <c r="B237" t="s">
        <v>34</v>
      </c>
      <c r="C237" t="s">
        <v>33</v>
      </c>
      <c r="D237" s="1">
        <v>10000</v>
      </c>
      <c r="E237">
        <v>1</v>
      </c>
      <c r="F237" t="s">
        <v>31</v>
      </c>
      <c r="G237" t="s">
        <v>20</v>
      </c>
      <c r="H237" t="s">
        <v>15</v>
      </c>
      <c r="I237">
        <v>0</v>
      </c>
      <c r="J237" t="s">
        <v>16</v>
      </c>
      <c r="K237" t="s">
        <v>17</v>
      </c>
      <c r="L237">
        <v>70</v>
      </c>
      <c r="M237" t="s">
        <v>15</v>
      </c>
    </row>
    <row r="238" spans="1:13" x14ac:dyDescent="0.25">
      <c r="A238">
        <v>25693</v>
      </c>
      <c r="B238" t="s">
        <v>35</v>
      </c>
      <c r="C238" t="s">
        <v>33</v>
      </c>
      <c r="D238" s="1">
        <v>30000</v>
      </c>
      <c r="E238">
        <v>5</v>
      </c>
      <c r="F238" t="s">
        <v>31</v>
      </c>
      <c r="G238" t="s">
        <v>20</v>
      </c>
      <c r="H238" t="s">
        <v>15</v>
      </c>
      <c r="I238">
        <v>0</v>
      </c>
      <c r="J238" t="s">
        <v>16</v>
      </c>
      <c r="K238" t="s">
        <v>17</v>
      </c>
      <c r="L238">
        <v>44</v>
      </c>
      <c r="M238" t="s">
        <v>15</v>
      </c>
    </row>
    <row r="239" spans="1:13" x14ac:dyDescent="0.25">
      <c r="A239">
        <v>25555</v>
      </c>
      <c r="B239" t="s">
        <v>34</v>
      </c>
      <c r="C239" t="s">
        <v>33</v>
      </c>
      <c r="D239" s="1">
        <v>10000</v>
      </c>
      <c r="E239">
        <v>0</v>
      </c>
      <c r="F239" t="s">
        <v>19</v>
      </c>
      <c r="G239" t="s">
        <v>25</v>
      </c>
      <c r="H239" t="s">
        <v>18</v>
      </c>
      <c r="I239">
        <v>1</v>
      </c>
      <c r="J239" t="s">
        <v>16</v>
      </c>
      <c r="K239" t="s">
        <v>24</v>
      </c>
      <c r="L239">
        <v>26</v>
      </c>
      <c r="M239" t="s">
        <v>15</v>
      </c>
    </row>
    <row r="240" spans="1:13" x14ac:dyDescent="0.25">
      <c r="A240">
        <v>22006</v>
      </c>
      <c r="B240" t="s">
        <v>34</v>
      </c>
      <c r="C240" t="s">
        <v>34</v>
      </c>
      <c r="D240" s="1">
        <v>70000</v>
      </c>
      <c r="E240">
        <v>5</v>
      </c>
      <c r="F240" t="s">
        <v>19</v>
      </c>
      <c r="G240" t="s">
        <v>14</v>
      </c>
      <c r="H240" t="s">
        <v>15</v>
      </c>
      <c r="I240">
        <v>3</v>
      </c>
      <c r="J240" t="s">
        <v>23</v>
      </c>
      <c r="K240" t="s">
        <v>24</v>
      </c>
      <c r="L240">
        <v>46</v>
      </c>
      <c r="M240" t="s">
        <v>18</v>
      </c>
    </row>
    <row r="241" spans="1:13" x14ac:dyDescent="0.25">
      <c r="A241">
        <v>20060</v>
      </c>
      <c r="B241" t="s">
        <v>35</v>
      </c>
      <c r="C241" t="s">
        <v>33</v>
      </c>
      <c r="D241" s="1">
        <v>30000</v>
      </c>
      <c r="E241">
        <v>0</v>
      </c>
      <c r="F241" t="s">
        <v>27</v>
      </c>
      <c r="G241" t="s">
        <v>25</v>
      </c>
      <c r="H241" t="s">
        <v>18</v>
      </c>
      <c r="I241">
        <v>1</v>
      </c>
      <c r="J241" t="s">
        <v>22</v>
      </c>
      <c r="K241" t="s">
        <v>17</v>
      </c>
      <c r="L241">
        <v>34</v>
      </c>
      <c r="M241" t="s">
        <v>15</v>
      </c>
    </row>
    <row r="242" spans="1:13" x14ac:dyDescent="0.25">
      <c r="A242">
        <v>17702</v>
      </c>
      <c r="B242" t="s">
        <v>34</v>
      </c>
      <c r="C242" t="s">
        <v>34</v>
      </c>
      <c r="D242" s="1">
        <v>10000</v>
      </c>
      <c r="E242">
        <v>1</v>
      </c>
      <c r="F242" t="s">
        <v>31</v>
      </c>
      <c r="G242" t="s">
        <v>25</v>
      </c>
      <c r="H242" t="s">
        <v>15</v>
      </c>
      <c r="I242">
        <v>0</v>
      </c>
      <c r="J242" t="s">
        <v>16</v>
      </c>
      <c r="K242" t="s">
        <v>17</v>
      </c>
      <c r="L242">
        <v>37</v>
      </c>
      <c r="M242" t="s">
        <v>18</v>
      </c>
    </row>
    <row r="243" spans="1:13" x14ac:dyDescent="0.25">
      <c r="A243">
        <v>12503</v>
      </c>
      <c r="B243" t="s">
        <v>35</v>
      </c>
      <c r="C243" t="s">
        <v>33</v>
      </c>
      <c r="D243" s="1">
        <v>30000</v>
      </c>
      <c r="E243">
        <v>3</v>
      </c>
      <c r="F243" t="s">
        <v>19</v>
      </c>
      <c r="G243" t="s">
        <v>20</v>
      </c>
      <c r="H243" t="s">
        <v>15</v>
      </c>
      <c r="I243">
        <v>2</v>
      </c>
      <c r="J243" t="s">
        <v>16</v>
      </c>
      <c r="K243" t="s">
        <v>17</v>
      </c>
      <c r="L243">
        <v>27</v>
      </c>
      <c r="M243" t="s">
        <v>18</v>
      </c>
    </row>
    <row r="244" spans="1:13" x14ac:dyDescent="0.25">
      <c r="A244">
        <v>23908</v>
      </c>
      <c r="B244" t="s">
        <v>35</v>
      </c>
      <c r="C244" t="s">
        <v>34</v>
      </c>
      <c r="D244" s="1">
        <v>30000</v>
      </c>
      <c r="E244">
        <v>1</v>
      </c>
      <c r="F244" t="s">
        <v>13</v>
      </c>
      <c r="G244" t="s">
        <v>20</v>
      </c>
      <c r="H244" t="s">
        <v>18</v>
      </c>
      <c r="I244">
        <v>1</v>
      </c>
      <c r="J244" t="s">
        <v>16</v>
      </c>
      <c r="K244" t="s">
        <v>17</v>
      </c>
      <c r="L244">
        <v>39</v>
      </c>
      <c r="M244" t="s">
        <v>15</v>
      </c>
    </row>
    <row r="245" spans="1:13" x14ac:dyDescent="0.25">
      <c r="A245">
        <v>22527</v>
      </c>
      <c r="B245" t="s">
        <v>35</v>
      </c>
      <c r="C245" t="s">
        <v>33</v>
      </c>
      <c r="D245" s="1">
        <v>20000</v>
      </c>
      <c r="E245">
        <v>0</v>
      </c>
      <c r="F245" t="s">
        <v>27</v>
      </c>
      <c r="G245" t="s">
        <v>25</v>
      </c>
      <c r="H245" t="s">
        <v>18</v>
      </c>
      <c r="I245">
        <v>1</v>
      </c>
      <c r="J245" t="s">
        <v>22</v>
      </c>
      <c r="K245" t="s">
        <v>17</v>
      </c>
      <c r="L245">
        <v>29</v>
      </c>
      <c r="M245" t="s">
        <v>18</v>
      </c>
    </row>
    <row r="246" spans="1:13" x14ac:dyDescent="0.25">
      <c r="A246">
        <v>19057</v>
      </c>
      <c r="B246" t="s">
        <v>34</v>
      </c>
      <c r="C246" t="s">
        <v>33</v>
      </c>
      <c r="D246" s="1">
        <v>120000</v>
      </c>
      <c r="E246">
        <v>3</v>
      </c>
      <c r="F246" t="s">
        <v>13</v>
      </c>
      <c r="G246" t="s">
        <v>28</v>
      </c>
      <c r="H246" t="s">
        <v>18</v>
      </c>
      <c r="I246">
        <v>2</v>
      </c>
      <c r="J246" t="s">
        <v>30</v>
      </c>
      <c r="K246" t="s">
        <v>17</v>
      </c>
      <c r="L246">
        <v>52</v>
      </c>
      <c r="M246" t="s">
        <v>15</v>
      </c>
    </row>
    <row r="247" spans="1:13" x14ac:dyDescent="0.25">
      <c r="A247">
        <v>18494</v>
      </c>
      <c r="B247" t="s">
        <v>34</v>
      </c>
      <c r="C247" t="s">
        <v>34</v>
      </c>
      <c r="D247" s="1">
        <v>110000</v>
      </c>
      <c r="E247">
        <v>5</v>
      </c>
      <c r="F247" t="s">
        <v>13</v>
      </c>
      <c r="G247" t="s">
        <v>28</v>
      </c>
      <c r="H247" t="s">
        <v>15</v>
      </c>
      <c r="I247">
        <v>4</v>
      </c>
      <c r="J247" t="s">
        <v>22</v>
      </c>
      <c r="K247" t="s">
        <v>24</v>
      </c>
      <c r="L247">
        <v>48</v>
      </c>
      <c r="M247" t="s">
        <v>15</v>
      </c>
    </row>
    <row r="248" spans="1:13" x14ac:dyDescent="0.25">
      <c r="A248">
        <v>11249</v>
      </c>
      <c r="B248" t="s">
        <v>34</v>
      </c>
      <c r="C248" t="s">
        <v>33</v>
      </c>
      <c r="D248" s="1">
        <v>130000</v>
      </c>
      <c r="E248">
        <v>3</v>
      </c>
      <c r="F248" t="s">
        <v>19</v>
      </c>
      <c r="G248" t="s">
        <v>21</v>
      </c>
      <c r="H248" t="s">
        <v>15</v>
      </c>
      <c r="I248">
        <v>3</v>
      </c>
      <c r="J248" t="s">
        <v>16</v>
      </c>
      <c r="K248" t="s">
        <v>17</v>
      </c>
      <c r="L248">
        <v>51</v>
      </c>
      <c r="M248" t="s">
        <v>15</v>
      </c>
    </row>
    <row r="249" spans="1:13" x14ac:dyDescent="0.25">
      <c r="A249">
        <v>21568</v>
      </c>
      <c r="B249" t="s">
        <v>34</v>
      </c>
      <c r="C249" t="s">
        <v>33</v>
      </c>
      <c r="D249" s="1">
        <v>100000</v>
      </c>
      <c r="E249">
        <v>0</v>
      </c>
      <c r="F249" t="s">
        <v>27</v>
      </c>
      <c r="G249" t="s">
        <v>28</v>
      </c>
      <c r="H249" t="s">
        <v>15</v>
      </c>
      <c r="I249">
        <v>4</v>
      </c>
      <c r="J249" t="s">
        <v>30</v>
      </c>
      <c r="K249" t="s">
        <v>24</v>
      </c>
      <c r="L249">
        <v>34</v>
      </c>
      <c r="M249" t="s">
        <v>15</v>
      </c>
    </row>
    <row r="250" spans="1:13" x14ac:dyDescent="0.25">
      <c r="A250">
        <v>13981</v>
      </c>
      <c r="B250" t="s">
        <v>34</v>
      </c>
      <c r="C250" t="s">
        <v>33</v>
      </c>
      <c r="D250" s="1">
        <v>10000</v>
      </c>
      <c r="E250">
        <v>5</v>
      </c>
      <c r="F250" t="s">
        <v>27</v>
      </c>
      <c r="G250" t="s">
        <v>14</v>
      </c>
      <c r="H250" t="s">
        <v>18</v>
      </c>
      <c r="I250">
        <v>3</v>
      </c>
      <c r="J250" t="s">
        <v>26</v>
      </c>
      <c r="K250" t="s">
        <v>24</v>
      </c>
      <c r="L250">
        <v>62</v>
      </c>
      <c r="M250" t="s">
        <v>18</v>
      </c>
    </row>
    <row r="251" spans="1:13" x14ac:dyDescent="0.25">
      <c r="A251">
        <v>23432</v>
      </c>
      <c r="B251" t="s">
        <v>35</v>
      </c>
      <c r="C251" t="s">
        <v>34</v>
      </c>
      <c r="D251" s="1">
        <v>70000</v>
      </c>
      <c r="E251">
        <v>0</v>
      </c>
      <c r="F251" t="s">
        <v>13</v>
      </c>
      <c r="G251" t="s">
        <v>21</v>
      </c>
      <c r="H251" t="s">
        <v>15</v>
      </c>
      <c r="I251">
        <v>1</v>
      </c>
      <c r="J251" t="s">
        <v>23</v>
      </c>
      <c r="K251" t="s">
        <v>24</v>
      </c>
      <c r="L251">
        <v>37</v>
      </c>
      <c r="M251" t="s">
        <v>15</v>
      </c>
    </row>
    <row r="252" spans="1:13" x14ac:dyDescent="0.25">
      <c r="A252">
        <v>22931</v>
      </c>
      <c r="B252" t="s">
        <v>34</v>
      </c>
      <c r="C252" t="s">
        <v>34</v>
      </c>
      <c r="D252" s="1">
        <v>100000</v>
      </c>
      <c r="E252">
        <v>5</v>
      </c>
      <c r="F252" t="s">
        <v>31</v>
      </c>
      <c r="G252" t="s">
        <v>28</v>
      </c>
      <c r="H252" t="s">
        <v>18</v>
      </c>
      <c r="I252">
        <v>1</v>
      </c>
      <c r="J252" t="s">
        <v>26</v>
      </c>
      <c r="K252" t="s">
        <v>24</v>
      </c>
      <c r="L252">
        <v>78</v>
      </c>
      <c r="M252" t="s">
        <v>15</v>
      </c>
    </row>
    <row r="253" spans="1:13" x14ac:dyDescent="0.25">
      <c r="A253">
        <v>18172</v>
      </c>
      <c r="B253" t="s">
        <v>34</v>
      </c>
      <c r="C253" t="s">
        <v>34</v>
      </c>
      <c r="D253" s="1">
        <v>130000</v>
      </c>
      <c r="E253">
        <v>4</v>
      </c>
      <c r="F253" t="s">
        <v>27</v>
      </c>
      <c r="G253" t="s">
        <v>21</v>
      </c>
      <c r="H253" t="s">
        <v>15</v>
      </c>
      <c r="I253">
        <v>3</v>
      </c>
      <c r="J253" t="s">
        <v>16</v>
      </c>
      <c r="K253" t="s">
        <v>17</v>
      </c>
      <c r="L253">
        <v>55</v>
      </c>
      <c r="M253" t="s">
        <v>18</v>
      </c>
    </row>
    <row r="254" spans="1:13" x14ac:dyDescent="0.25">
      <c r="A254">
        <v>12666</v>
      </c>
      <c r="B254" t="s">
        <v>35</v>
      </c>
      <c r="C254" t="s">
        <v>34</v>
      </c>
      <c r="D254" s="1">
        <v>60000</v>
      </c>
      <c r="E254">
        <v>0</v>
      </c>
      <c r="F254" t="s">
        <v>13</v>
      </c>
      <c r="G254" t="s">
        <v>21</v>
      </c>
      <c r="H254" t="s">
        <v>18</v>
      </c>
      <c r="I254">
        <v>4</v>
      </c>
      <c r="J254" t="s">
        <v>22</v>
      </c>
      <c r="K254" t="s">
        <v>24</v>
      </c>
      <c r="L254">
        <v>31</v>
      </c>
      <c r="M254" t="s">
        <v>18</v>
      </c>
    </row>
    <row r="255" spans="1:13" x14ac:dyDescent="0.25">
      <c r="A255">
        <v>20598</v>
      </c>
      <c r="B255" t="s">
        <v>34</v>
      </c>
      <c r="C255" t="s">
        <v>34</v>
      </c>
      <c r="D255" s="1">
        <v>100000</v>
      </c>
      <c r="E255">
        <v>3</v>
      </c>
      <c r="F255" t="s">
        <v>29</v>
      </c>
      <c r="G255" t="s">
        <v>21</v>
      </c>
      <c r="H255" t="s">
        <v>15</v>
      </c>
      <c r="I255">
        <v>0</v>
      </c>
      <c r="J255" t="s">
        <v>30</v>
      </c>
      <c r="K255" t="s">
        <v>17</v>
      </c>
      <c r="L255">
        <v>59</v>
      </c>
      <c r="M255" t="s">
        <v>15</v>
      </c>
    </row>
    <row r="256" spans="1:13" x14ac:dyDescent="0.25">
      <c r="A256">
        <v>21375</v>
      </c>
      <c r="B256" t="s">
        <v>35</v>
      </c>
      <c r="C256" t="s">
        <v>34</v>
      </c>
      <c r="D256" s="1">
        <v>20000</v>
      </c>
      <c r="E256">
        <v>2</v>
      </c>
      <c r="F256" t="s">
        <v>29</v>
      </c>
      <c r="G256" t="s">
        <v>20</v>
      </c>
      <c r="H256" t="s">
        <v>15</v>
      </c>
      <c r="I256">
        <v>2</v>
      </c>
      <c r="J256" t="s">
        <v>23</v>
      </c>
      <c r="K256" t="s">
        <v>24</v>
      </c>
      <c r="L256">
        <v>57</v>
      </c>
      <c r="M256" t="s">
        <v>18</v>
      </c>
    </row>
    <row r="257" spans="1:13" x14ac:dyDescent="0.25">
      <c r="A257">
        <v>20839</v>
      </c>
      <c r="B257" t="s">
        <v>35</v>
      </c>
      <c r="C257" t="s">
        <v>33</v>
      </c>
      <c r="D257" s="1">
        <v>30000</v>
      </c>
      <c r="E257">
        <v>3</v>
      </c>
      <c r="F257" t="s">
        <v>31</v>
      </c>
      <c r="G257" t="s">
        <v>20</v>
      </c>
      <c r="H257" t="s">
        <v>15</v>
      </c>
      <c r="I257">
        <v>0</v>
      </c>
      <c r="J257" t="s">
        <v>16</v>
      </c>
      <c r="K257" t="s">
        <v>17</v>
      </c>
      <c r="L257">
        <v>47</v>
      </c>
      <c r="M257" t="s">
        <v>15</v>
      </c>
    </row>
    <row r="258" spans="1:13" x14ac:dyDescent="0.25">
      <c r="A258">
        <v>21738</v>
      </c>
      <c r="B258" t="s">
        <v>34</v>
      </c>
      <c r="C258" t="s">
        <v>34</v>
      </c>
      <c r="D258" s="1">
        <v>20000</v>
      </c>
      <c r="E258">
        <v>1</v>
      </c>
      <c r="F258" t="s">
        <v>31</v>
      </c>
      <c r="G258" t="s">
        <v>20</v>
      </c>
      <c r="H258" t="s">
        <v>15</v>
      </c>
      <c r="I258">
        <v>0</v>
      </c>
      <c r="J258" t="s">
        <v>16</v>
      </c>
      <c r="K258" t="s">
        <v>17</v>
      </c>
      <c r="L258">
        <v>43</v>
      </c>
      <c r="M258" t="s">
        <v>18</v>
      </c>
    </row>
    <row r="259" spans="1:13" x14ac:dyDescent="0.25">
      <c r="A259">
        <v>14164</v>
      </c>
      <c r="B259" t="s">
        <v>35</v>
      </c>
      <c r="C259" t="s">
        <v>33</v>
      </c>
      <c r="D259" s="1">
        <v>50000</v>
      </c>
      <c r="E259">
        <v>0</v>
      </c>
      <c r="F259" t="s">
        <v>31</v>
      </c>
      <c r="G259" t="s">
        <v>14</v>
      </c>
      <c r="H259" t="s">
        <v>15</v>
      </c>
      <c r="I259">
        <v>0</v>
      </c>
      <c r="J259" t="s">
        <v>16</v>
      </c>
      <c r="K259" t="s">
        <v>17</v>
      </c>
      <c r="L259">
        <v>36</v>
      </c>
      <c r="M259" t="s">
        <v>15</v>
      </c>
    </row>
    <row r="260" spans="1:13" x14ac:dyDescent="0.25">
      <c r="A260">
        <v>14193</v>
      </c>
      <c r="B260" t="s">
        <v>35</v>
      </c>
      <c r="C260" t="s">
        <v>33</v>
      </c>
      <c r="D260" s="1">
        <v>100000</v>
      </c>
      <c r="E260">
        <v>3</v>
      </c>
      <c r="F260" t="s">
        <v>19</v>
      </c>
      <c r="G260" t="s">
        <v>28</v>
      </c>
      <c r="H260" t="s">
        <v>15</v>
      </c>
      <c r="I260">
        <v>4</v>
      </c>
      <c r="J260" t="s">
        <v>30</v>
      </c>
      <c r="K260" t="s">
        <v>17</v>
      </c>
      <c r="L260">
        <v>56</v>
      </c>
      <c r="M260" t="s">
        <v>18</v>
      </c>
    </row>
    <row r="261" spans="1:13" x14ac:dyDescent="0.25">
      <c r="A261">
        <v>12705</v>
      </c>
      <c r="B261" t="s">
        <v>34</v>
      </c>
      <c r="C261" t="s">
        <v>34</v>
      </c>
      <c r="D261" s="1">
        <v>150000</v>
      </c>
      <c r="E261">
        <v>0</v>
      </c>
      <c r="F261" t="s">
        <v>13</v>
      </c>
      <c r="G261" t="s">
        <v>28</v>
      </c>
      <c r="H261" t="s">
        <v>15</v>
      </c>
      <c r="I261">
        <v>4</v>
      </c>
      <c r="J261" t="s">
        <v>16</v>
      </c>
      <c r="K261" t="s">
        <v>24</v>
      </c>
      <c r="L261">
        <v>37</v>
      </c>
      <c r="M261" t="s">
        <v>15</v>
      </c>
    </row>
    <row r="262" spans="1:13" x14ac:dyDescent="0.25">
      <c r="A262">
        <v>22672</v>
      </c>
      <c r="B262" t="s">
        <v>35</v>
      </c>
      <c r="C262" t="s">
        <v>33</v>
      </c>
      <c r="D262" s="1">
        <v>30000</v>
      </c>
      <c r="E262">
        <v>2</v>
      </c>
      <c r="F262" t="s">
        <v>19</v>
      </c>
      <c r="G262" t="s">
        <v>20</v>
      </c>
      <c r="H262" t="s">
        <v>15</v>
      </c>
      <c r="I262">
        <v>0</v>
      </c>
      <c r="J262" t="s">
        <v>16</v>
      </c>
      <c r="K262" t="s">
        <v>17</v>
      </c>
      <c r="L262">
        <v>43</v>
      </c>
      <c r="M262" t="s">
        <v>18</v>
      </c>
    </row>
    <row r="263" spans="1:13" x14ac:dyDescent="0.25">
      <c r="A263">
        <v>26219</v>
      </c>
      <c r="B263" t="s">
        <v>34</v>
      </c>
      <c r="C263" t="s">
        <v>33</v>
      </c>
      <c r="D263" s="1">
        <v>40000</v>
      </c>
      <c r="E263">
        <v>1</v>
      </c>
      <c r="F263" t="s">
        <v>13</v>
      </c>
      <c r="G263" t="s">
        <v>14</v>
      </c>
      <c r="H263" t="s">
        <v>15</v>
      </c>
      <c r="I263">
        <v>1</v>
      </c>
      <c r="J263" t="s">
        <v>26</v>
      </c>
      <c r="K263" t="s">
        <v>17</v>
      </c>
      <c r="L263">
        <v>33</v>
      </c>
      <c r="M263" t="s">
        <v>15</v>
      </c>
    </row>
    <row r="264" spans="1:13" x14ac:dyDescent="0.25">
      <c r="A264">
        <v>28468</v>
      </c>
      <c r="B264" t="s">
        <v>34</v>
      </c>
      <c r="C264" t="s">
        <v>33</v>
      </c>
      <c r="D264" s="1">
        <v>10000</v>
      </c>
      <c r="E264">
        <v>2</v>
      </c>
      <c r="F264" t="s">
        <v>19</v>
      </c>
      <c r="G264" t="s">
        <v>25</v>
      </c>
      <c r="H264" t="s">
        <v>15</v>
      </c>
      <c r="I264">
        <v>0</v>
      </c>
      <c r="J264" t="s">
        <v>26</v>
      </c>
      <c r="K264" t="s">
        <v>17</v>
      </c>
      <c r="L264">
        <v>51</v>
      </c>
      <c r="M264" t="s">
        <v>18</v>
      </c>
    </row>
    <row r="265" spans="1:13" x14ac:dyDescent="0.25">
      <c r="A265">
        <v>23419</v>
      </c>
      <c r="B265" t="s">
        <v>35</v>
      </c>
      <c r="C265" t="s">
        <v>33</v>
      </c>
      <c r="D265" s="1">
        <v>70000</v>
      </c>
      <c r="E265">
        <v>5</v>
      </c>
      <c r="F265" t="s">
        <v>13</v>
      </c>
      <c r="G265" t="s">
        <v>21</v>
      </c>
      <c r="H265" t="s">
        <v>15</v>
      </c>
      <c r="I265">
        <v>3</v>
      </c>
      <c r="J265" t="s">
        <v>30</v>
      </c>
      <c r="K265" t="s">
        <v>24</v>
      </c>
      <c r="L265">
        <v>39</v>
      </c>
      <c r="M265" t="s">
        <v>18</v>
      </c>
    </row>
    <row r="266" spans="1:13" x14ac:dyDescent="0.25">
      <c r="A266">
        <v>17964</v>
      </c>
      <c r="B266" t="s">
        <v>34</v>
      </c>
      <c r="C266" t="s">
        <v>34</v>
      </c>
      <c r="D266" s="1">
        <v>40000</v>
      </c>
      <c r="E266">
        <v>0</v>
      </c>
      <c r="F266" t="s">
        <v>31</v>
      </c>
      <c r="G266" t="s">
        <v>20</v>
      </c>
      <c r="H266" t="s">
        <v>15</v>
      </c>
      <c r="I266">
        <v>0</v>
      </c>
      <c r="J266" t="s">
        <v>16</v>
      </c>
      <c r="K266" t="s">
        <v>17</v>
      </c>
      <c r="L266">
        <v>37</v>
      </c>
      <c r="M266" t="s">
        <v>15</v>
      </c>
    </row>
    <row r="267" spans="1:13" x14ac:dyDescent="0.25">
      <c r="A267">
        <v>20919</v>
      </c>
      <c r="B267" t="s">
        <v>35</v>
      </c>
      <c r="C267" t="s">
        <v>33</v>
      </c>
      <c r="D267" s="1">
        <v>30000</v>
      </c>
      <c r="E267">
        <v>2</v>
      </c>
      <c r="F267" t="s">
        <v>19</v>
      </c>
      <c r="G267" t="s">
        <v>20</v>
      </c>
      <c r="H267" t="s">
        <v>15</v>
      </c>
      <c r="I267">
        <v>2</v>
      </c>
      <c r="J267" t="s">
        <v>16</v>
      </c>
      <c r="K267" t="s">
        <v>17</v>
      </c>
      <c r="L267">
        <v>42</v>
      </c>
      <c r="M267" t="s">
        <v>18</v>
      </c>
    </row>
    <row r="268" spans="1:13" x14ac:dyDescent="0.25">
      <c r="A268">
        <v>20927</v>
      </c>
      <c r="B268" t="s">
        <v>35</v>
      </c>
      <c r="C268" t="s">
        <v>33</v>
      </c>
      <c r="D268" s="1">
        <v>20000</v>
      </c>
      <c r="E268">
        <v>5</v>
      </c>
      <c r="F268" t="s">
        <v>27</v>
      </c>
      <c r="G268" t="s">
        <v>25</v>
      </c>
      <c r="H268" t="s">
        <v>15</v>
      </c>
      <c r="I268">
        <v>2</v>
      </c>
      <c r="J268" t="s">
        <v>16</v>
      </c>
      <c r="K268" t="s">
        <v>17</v>
      </c>
      <c r="L268">
        <v>27</v>
      </c>
      <c r="M268" t="s">
        <v>18</v>
      </c>
    </row>
    <row r="269" spans="1:13" x14ac:dyDescent="0.25">
      <c r="A269">
        <v>13133</v>
      </c>
      <c r="B269" t="s">
        <v>35</v>
      </c>
      <c r="C269" t="s">
        <v>34</v>
      </c>
      <c r="D269" s="1">
        <v>100000</v>
      </c>
      <c r="E269">
        <v>5</v>
      </c>
      <c r="F269" t="s">
        <v>13</v>
      </c>
      <c r="G269" t="s">
        <v>21</v>
      </c>
      <c r="H269" t="s">
        <v>15</v>
      </c>
      <c r="I269">
        <v>1</v>
      </c>
      <c r="J269" t="s">
        <v>23</v>
      </c>
      <c r="K269" t="s">
        <v>24</v>
      </c>
      <c r="L269">
        <v>47</v>
      </c>
      <c r="M269" t="s">
        <v>15</v>
      </c>
    </row>
    <row r="270" spans="1:13" x14ac:dyDescent="0.25">
      <c r="A270">
        <v>19626</v>
      </c>
      <c r="B270" t="s">
        <v>34</v>
      </c>
      <c r="C270" t="s">
        <v>34</v>
      </c>
      <c r="D270" s="1">
        <v>70000</v>
      </c>
      <c r="E270">
        <v>5</v>
      </c>
      <c r="F270" t="s">
        <v>19</v>
      </c>
      <c r="G270" t="s">
        <v>14</v>
      </c>
      <c r="H270" t="s">
        <v>15</v>
      </c>
      <c r="I270">
        <v>3</v>
      </c>
      <c r="J270" t="s">
        <v>23</v>
      </c>
      <c r="K270" t="s">
        <v>24</v>
      </c>
      <c r="L270">
        <v>45</v>
      </c>
      <c r="M270" t="s">
        <v>18</v>
      </c>
    </row>
    <row r="271" spans="1:13" x14ac:dyDescent="0.25">
      <c r="A271">
        <v>21039</v>
      </c>
      <c r="B271" t="s">
        <v>35</v>
      </c>
      <c r="C271" t="s">
        <v>33</v>
      </c>
      <c r="D271" s="1">
        <v>50000</v>
      </c>
      <c r="E271">
        <v>0</v>
      </c>
      <c r="F271" t="s">
        <v>31</v>
      </c>
      <c r="G271" t="s">
        <v>14</v>
      </c>
      <c r="H271" t="s">
        <v>18</v>
      </c>
      <c r="I271">
        <v>0</v>
      </c>
      <c r="J271" t="s">
        <v>16</v>
      </c>
      <c r="K271" t="s">
        <v>17</v>
      </c>
      <c r="L271">
        <v>37</v>
      </c>
      <c r="M271" t="s">
        <v>15</v>
      </c>
    </row>
    <row r="272" spans="1:13" x14ac:dyDescent="0.25">
      <c r="A272">
        <v>12231</v>
      </c>
      <c r="B272" t="s">
        <v>35</v>
      </c>
      <c r="C272" t="s">
        <v>33</v>
      </c>
      <c r="D272" s="1">
        <v>10000</v>
      </c>
      <c r="E272">
        <v>2</v>
      </c>
      <c r="F272" t="s">
        <v>19</v>
      </c>
      <c r="G272" t="s">
        <v>25</v>
      </c>
      <c r="H272" t="s">
        <v>15</v>
      </c>
      <c r="I272">
        <v>0</v>
      </c>
      <c r="J272" t="s">
        <v>16</v>
      </c>
      <c r="K272" t="s">
        <v>17</v>
      </c>
      <c r="L272">
        <v>51</v>
      </c>
      <c r="M272" t="s">
        <v>15</v>
      </c>
    </row>
    <row r="273" spans="1:13" x14ac:dyDescent="0.25">
      <c r="A273">
        <v>25665</v>
      </c>
      <c r="B273" t="s">
        <v>35</v>
      </c>
      <c r="C273" t="s">
        <v>33</v>
      </c>
      <c r="D273" s="1">
        <v>20000</v>
      </c>
      <c r="E273">
        <v>0</v>
      </c>
      <c r="F273" t="s">
        <v>27</v>
      </c>
      <c r="G273" t="s">
        <v>25</v>
      </c>
      <c r="H273" t="s">
        <v>18</v>
      </c>
      <c r="I273">
        <v>1</v>
      </c>
      <c r="J273" t="s">
        <v>26</v>
      </c>
      <c r="K273" t="s">
        <v>17</v>
      </c>
      <c r="L273">
        <v>28</v>
      </c>
      <c r="M273" t="s">
        <v>18</v>
      </c>
    </row>
    <row r="274" spans="1:13" x14ac:dyDescent="0.25">
      <c r="A274">
        <v>24061</v>
      </c>
      <c r="B274" t="s">
        <v>34</v>
      </c>
      <c r="C274" t="s">
        <v>34</v>
      </c>
      <c r="D274" s="1">
        <v>10000</v>
      </c>
      <c r="E274">
        <v>4</v>
      </c>
      <c r="F274" t="s">
        <v>29</v>
      </c>
      <c r="G274" t="s">
        <v>25</v>
      </c>
      <c r="H274" t="s">
        <v>15</v>
      </c>
      <c r="I274">
        <v>1</v>
      </c>
      <c r="J274" t="s">
        <v>16</v>
      </c>
      <c r="K274" t="s">
        <v>17</v>
      </c>
      <c r="L274">
        <v>40</v>
      </c>
      <c r="M274" t="s">
        <v>15</v>
      </c>
    </row>
    <row r="275" spans="1:13" x14ac:dyDescent="0.25">
      <c r="A275">
        <v>26879</v>
      </c>
      <c r="B275" t="s">
        <v>35</v>
      </c>
      <c r="C275" t="s">
        <v>33</v>
      </c>
      <c r="D275" s="1">
        <v>20000</v>
      </c>
      <c r="E275">
        <v>0</v>
      </c>
      <c r="F275" t="s">
        <v>27</v>
      </c>
      <c r="G275" t="s">
        <v>25</v>
      </c>
      <c r="H275" t="s">
        <v>18</v>
      </c>
      <c r="I275">
        <v>1</v>
      </c>
      <c r="J275" t="s">
        <v>22</v>
      </c>
      <c r="K275" t="s">
        <v>17</v>
      </c>
      <c r="L275">
        <v>30</v>
      </c>
      <c r="M275" t="s">
        <v>18</v>
      </c>
    </row>
    <row r="276" spans="1:13" x14ac:dyDescent="0.25">
      <c r="A276">
        <v>12284</v>
      </c>
      <c r="B276" t="s">
        <v>34</v>
      </c>
      <c r="C276" t="s">
        <v>33</v>
      </c>
      <c r="D276" s="1">
        <v>30000</v>
      </c>
      <c r="E276">
        <v>0</v>
      </c>
      <c r="F276" t="s">
        <v>13</v>
      </c>
      <c r="G276" t="s">
        <v>20</v>
      </c>
      <c r="H276" t="s">
        <v>18</v>
      </c>
      <c r="I276">
        <v>0</v>
      </c>
      <c r="J276" t="s">
        <v>16</v>
      </c>
      <c r="K276" t="s">
        <v>17</v>
      </c>
      <c r="L276">
        <v>36</v>
      </c>
      <c r="M276" t="s">
        <v>15</v>
      </c>
    </row>
    <row r="277" spans="1:13" x14ac:dyDescent="0.25">
      <c r="A277">
        <v>26654</v>
      </c>
      <c r="B277" t="s">
        <v>34</v>
      </c>
      <c r="C277" t="s">
        <v>33</v>
      </c>
      <c r="D277" s="1">
        <v>90000</v>
      </c>
      <c r="E277">
        <v>1</v>
      </c>
      <c r="F277" t="s">
        <v>31</v>
      </c>
      <c r="G277" t="s">
        <v>28</v>
      </c>
      <c r="H277" t="s">
        <v>15</v>
      </c>
      <c r="I277">
        <v>0</v>
      </c>
      <c r="J277" t="s">
        <v>16</v>
      </c>
      <c r="K277" t="s">
        <v>24</v>
      </c>
      <c r="L277">
        <v>37</v>
      </c>
      <c r="M277" t="s">
        <v>15</v>
      </c>
    </row>
    <row r="278" spans="1:13" x14ac:dyDescent="0.25">
      <c r="A278">
        <v>14545</v>
      </c>
      <c r="B278" t="s">
        <v>34</v>
      </c>
      <c r="C278" t="s">
        <v>33</v>
      </c>
      <c r="D278" s="1">
        <v>10000</v>
      </c>
      <c r="E278">
        <v>2</v>
      </c>
      <c r="F278" t="s">
        <v>19</v>
      </c>
      <c r="G278" t="s">
        <v>25</v>
      </c>
      <c r="H278" t="s">
        <v>15</v>
      </c>
      <c r="I278">
        <v>0</v>
      </c>
      <c r="J278" t="s">
        <v>26</v>
      </c>
      <c r="K278" t="s">
        <v>17</v>
      </c>
      <c r="L278">
        <v>49</v>
      </c>
      <c r="M278" t="s">
        <v>18</v>
      </c>
    </row>
    <row r="279" spans="1:13" x14ac:dyDescent="0.25">
      <c r="A279">
        <v>24201</v>
      </c>
      <c r="B279" t="s">
        <v>34</v>
      </c>
      <c r="C279" t="s">
        <v>33</v>
      </c>
      <c r="D279" s="1">
        <v>10000</v>
      </c>
      <c r="E279">
        <v>2</v>
      </c>
      <c r="F279" t="s">
        <v>27</v>
      </c>
      <c r="G279" t="s">
        <v>25</v>
      </c>
      <c r="H279" t="s">
        <v>15</v>
      </c>
      <c r="I279">
        <v>0</v>
      </c>
      <c r="J279" t="s">
        <v>16</v>
      </c>
      <c r="K279" t="s">
        <v>17</v>
      </c>
      <c r="L279">
        <v>37</v>
      </c>
      <c r="M279" t="s">
        <v>15</v>
      </c>
    </row>
    <row r="280" spans="1:13" x14ac:dyDescent="0.25">
      <c r="A280">
        <v>20625</v>
      </c>
      <c r="B280" t="s">
        <v>34</v>
      </c>
      <c r="C280" t="s">
        <v>34</v>
      </c>
      <c r="D280" s="1">
        <v>100000</v>
      </c>
      <c r="E280">
        <v>0</v>
      </c>
      <c r="F280" t="s">
        <v>27</v>
      </c>
      <c r="G280" t="s">
        <v>28</v>
      </c>
      <c r="H280" t="s">
        <v>15</v>
      </c>
      <c r="I280">
        <v>3</v>
      </c>
      <c r="J280" t="s">
        <v>30</v>
      </c>
      <c r="K280" t="s">
        <v>24</v>
      </c>
      <c r="L280">
        <v>35</v>
      </c>
      <c r="M280" t="s">
        <v>15</v>
      </c>
    </row>
    <row r="281" spans="1:13" x14ac:dyDescent="0.25">
      <c r="A281">
        <v>16390</v>
      </c>
      <c r="B281" t="s">
        <v>35</v>
      </c>
      <c r="C281" t="s">
        <v>34</v>
      </c>
      <c r="D281" s="1">
        <v>30000</v>
      </c>
      <c r="E281">
        <v>1</v>
      </c>
      <c r="F281" t="s">
        <v>13</v>
      </c>
      <c r="G281" t="s">
        <v>20</v>
      </c>
      <c r="H281" t="s">
        <v>18</v>
      </c>
      <c r="I281">
        <v>0</v>
      </c>
      <c r="J281" t="s">
        <v>16</v>
      </c>
      <c r="K281" t="s">
        <v>17</v>
      </c>
      <c r="L281">
        <v>38</v>
      </c>
      <c r="M281" t="s">
        <v>15</v>
      </c>
    </row>
    <row r="282" spans="1:13" x14ac:dyDescent="0.25">
      <c r="A282">
        <v>14804</v>
      </c>
      <c r="B282" t="s">
        <v>35</v>
      </c>
      <c r="C282" t="s">
        <v>33</v>
      </c>
      <c r="D282" s="1">
        <v>10000</v>
      </c>
      <c r="E282">
        <v>3</v>
      </c>
      <c r="F282" t="s">
        <v>29</v>
      </c>
      <c r="G282" t="s">
        <v>25</v>
      </c>
      <c r="H282" t="s">
        <v>15</v>
      </c>
      <c r="I282">
        <v>2</v>
      </c>
      <c r="J282" t="s">
        <v>16</v>
      </c>
      <c r="K282" t="s">
        <v>17</v>
      </c>
      <c r="L282">
        <v>43</v>
      </c>
      <c r="M282" t="s">
        <v>18</v>
      </c>
    </row>
    <row r="283" spans="1:13" x14ac:dyDescent="0.25">
      <c r="A283">
        <v>12629</v>
      </c>
      <c r="B283" t="s">
        <v>35</v>
      </c>
      <c r="C283" t="s">
        <v>34</v>
      </c>
      <c r="D283" s="1">
        <v>20000</v>
      </c>
      <c r="E283">
        <v>1</v>
      </c>
      <c r="F283" t="s">
        <v>19</v>
      </c>
      <c r="G283" t="s">
        <v>25</v>
      </c>
      <c r="H283" t="s">
        <v>18</v>
      </c>
      <c r="I283">
        <v>0</v>
      </c>
      <c r="J283" t="s">
        <v>16</v>
      </c>
      <c r="K283" t="s">
        <v>17</v>
      </c>
      <c r="L283">
        <v>37</v>
      </c>
      <c r="M283" t="s">
        <v>18</v>
      </c>
    </row>
    <row r="284" spans="1:13" x14ac:dyDescent="0.25">
      <c r="A284">
        <v>14696</v>
      </c>
      <c r="B284" t="s">
        <v>35</v>
      </c>
      <c r="C284" t="s">
        <v>34</v>
      </c>
      <c r="D284" s="1">
        <v>10000</v>
      </c>
      <c r="E284">
        <v>0</v>
      </c>
      <c r="F284" t="s">
        <v>29</v>
      </c>
      <c r="G284" t="s">
        <v>25</v>
      </c>
      <c r="H284" t="s">
        <v>18</v>
      </c>
      <c r="I284">
        <v>2</v>
      </c>
      <c r="J284" t="s">
        <v>16</v>
      </c>
      <c r="K284" t="s">
        <v>17</v>
      </c>
      <c r="L284">
        <v>34</v>
      </c>
      <c r="M284" t="s">
        <v>18</v>
      </c>
    </row>
    <row r="285" spans="1:13" x14ac:dyDescent="0.25">
      <c r="A285">
        <v>22005</v>
      </c>
      <c r="B285" t="s">
        <v>34</v>
      </c>
      <c r="C285" t="s">
        <v>33</v>
      </c>
      <c r="D285" s="1">
        <v>70000</v>
      </c>
      <c r="E285">
        <v>5</v>
      </c>
      <c r="F285" t="s">
        <v>19</v>
      </c>
      <c r="G285" t="s">
        <v>14</v>
      </c>
      <c r="H285" t="s">
        <v>18</v>
      </c>
      <c r="I285">
        <v>3</v>
      </c>
      <c r="J285" t="s">
        <v>23</v>
      </c>
      <c r="K285" t="s">
        <v>24</v>
      </c>
      <c r="L285">
        <v>46</v>
      </c>
      <c r="M285" t="s">
        <v>18</v>
      </c>
    </row>
    <row r="286" spans="1:13" x14ac:dyDescent="0.25">
      <c r="A286">
        <v>14544</v>
      </c>
      <c r="B286" t="s">
        <v>35</v>
      </c>
      <c r="C286" t="s">
        <v>34</v>
      </c>
      <c r="D286" s="1">
        <v>10000</v>
      </c>
      <c r="E286">
        <v>1</v>
      </c>
      <c r="F286" t="s">
        <v>19</v>
      </c>
      <c r="G286" t="s">
        <v>25</v>
      </c>
      <c r="H286" t="s">
        <v>15</v>
      </c>
      <c r="I286">
        <v>0</v>
      </c>
      <c r="J286" t="s">
        <v>16</v>
      </c>
      <c r="K286" t="s">
        <v>17</v>
      </c>
      <c r="L286">
        <v>49</v>
      </c>
      <c r="M286" t="s">
        <v>18</v>
      </c>
    </row>
    <row r="287" spans="1:13" x14ac:dyDescent="0.25">
      <c r="A287">
        <v>14312</v>
      </c>
      <c r="B287" t="s">
        <v>34</v>
      </c>
      <c r="C287" t="s">
        <v>33</v>
      </c>
      <c r="D287" s="1">
        <v>60000</v>
      </c>
      <c r="E287">
        <v>1</v>
      </c>
      <c r="F287" t="s">
        <v>19</v>
      </c>
      <c r="G287" t="s">
        <v>14</v>
      </c>
      <c r="H287" t="s">
        <v>15</v>
      </c>
      <c r="I287">
        <v>1</v>
      </c>
      <c r="J287" t="s">
        <v>23</v>
      </c>
      <c r="K287" t="s">
        <v>24</v>
      </c>
      <c r="L287">
        <v>45</v>
      </c>
      <c r="M287" t="s">
        <v>18</v>
      </c>
    </row>
    <row r="288" spans="1:13" x14ac:dyDescent="0.25">
      <c r="A288">
        <v>29120</v>
      </c>
      <c r="B288" t="s">
        <v>35</v>
      </c>
      <c r="C288" t="s">
        <v>33</v>
      </c>
      <c r="D288" s="1">
        <v>100000</v>
      </c>
      <c r="E288">
        <v>1</v>
      </c>
      <c r="F288" t="s">
        <v>13</v>
      </c>
      <c r="G288" t="s">
        <v>28</v>
      </c>
      <c r="H288" t="s">
        <v>15</v>
      </c>
      <c r="I288">
        <v>4</v>
      </c>
      <c r="J288" t="s">
        <v>22</v>
      </c>
      <c r="K288" t="s">
        <v>24</v>
      </c>
      <c r="L288">
        <v>48</v>
      </c>
      <c r="M288" t="s">
        <v>18</v>
      </c>
    </row>
    <row r="289" spans="1:13" x14ac:dyDescent="0.25">
      <c r="A289">
        <v>24187</v>
      </c>
      <c r="B289" t="s">
        <v>35</v>
      </c>
      <c r="C289" t="s">
        <v>33</v>
      </c>
      <c r="D289" s="1">
        <v>30000</v>
      </c>
      <c r="E289">
        <v>3</v>
      </c>
      <c r="F289" t="s">
        <v>31</v>
      </c>
      <c r="G289" t="s">
        <v>20</v>
      </c>
      <c r="H289" t="s">
        <v>18</v>
      </c>
      <c r="I289">
        <v>0</v>
      </c>
      <c r="J289" t="s">
        <v>16</v>
      </c>
      <c r="K289" t="s">
        <v>17</v>
      </c>
      <c r="L289">
        <v>46</v>
      </c>
      <c r="M289" t="s">
        <v>15</v>
      </c>
    </row>
    <row r="290" spans="1:13" x14ac:dyDescent="0.25">
      <c r="A290">
        <v>15758</v>
      </c>
      <c r="B290" t="s">
        <v>34</v>
      </c>
      <c r="C290" t="s">
        <v>34</v>
      </c>
      <c r="D290" s="1">
        <v>130000</v>
      </c>
      <c r="E290">
        <v>0</v>
      </c>
      <c r="F290" t="s">
        <v>31</v>
      </c>
      <c r="G290" t="s">
        <v>28</v>
      </c>
      <c r="H290" t="s">
        <v>15</v>
      </c>
      <c r="I290">
        <v>0</v>
      </c>
      <c r="J290" t="s">
        <v>23</v>
      </c>
      <c r="K290" t="s">
        <v>24</v>
      </c>
      <c r="L290">
        <v>48</v>
      </c>
      <c r="M290" t="s">
        <v>18</v>
      </c>
    </row>
    <row r="291" spans="1:13" x14ac:dyDescent="0.25">
      <c r="A291">
        <v>29094</v>
      </c>
      <c r="B291" t="s">
        <v>34</v>
      </c>
      <c r="C291" t="s">
        <v>34</v>
      </c>
      <c r="D291" s="1">
        <v>30000</v>
      </c>
      <c r="E291">
        <v>3</v>
      </c>
      <c r="F291" t="s">
        <v>27</v>
      </c>
      <c r="G291" t="s">
        <v>14</v>
      </c>
      <c r="H291" t="s">
        <v>15</v>
      </c>
      <c r="I291">
        <v>2</v>
      </c>
      <c r="J291" t="s">
        <v>23</v>
      </c>
      <c r="K291" t="s">
        <v>24</v>
      </c>
      <c r="L291">
        <v>54</v>
      </c>
      <c r="M291" t="s">
        <v>15</v>
      </c>
    </row>
    <row r="292" spans="1:13" x14ac:dyDescent="0.25">
      <c r="A292">
        <v>28319</v>
      </c>
      <c r="B292" t="s">
        <v>35</v>
      </c>
      <c r="C292" t="s">
        <v>33</v>
      </c>
      <c r="D292" s="1">
        <v>60000</v>
      </c>
      <c r="E292">
        <v>1</v>
      </c>
      <c r="F292" t="s">
        <v>19</v>
      </c>
      <c r="G292" t="s">
        <v>14</v>
      </c>
      <c r="H292" t="s">
        <v>18</v>
      </c>
      <c r="I292">
        <v>1</v>
      </c>
      <c r="J292" t="s">
        <v>16</v>
      </c>
      <c r="K292" t="s">
        <v>24</v>
      </c>
      <c r="L292">
        <v>46</v>
      </c>
      <c r="M292" t="s">
        <v>15</v>
      </c>
    </row>
    <row r="293" spans="1:13" x14ac:dyDescent="0.25">
      <c r="A293">
        <v>16406</v>
      </c>
      <c r="B293" t="s">
        <v>34</v>
      </c>
      <c r="C293" t="s">
        <v>34</v>
      </c>
      <c r="D293" s="1">
        <v>40000</v>
      </c>
      <c r="E293">
        <v>0</v>
      </c>
      <c r="F293" t="s">
        <v>13</v>
      </c>
      <c r="G293" t="s">
        <v>20</v>
      </c>
      <c r="H293" t="s">
        <v>18</v>
      </c>
      <c r="I293">
        <v>0</v>
      </c>
      <c r="J293" t="s">
        <v>16</v>
      </c>
      <c r="K293" t="s">
        <v>17</v>
      </c>
      <c r="L293">
        <v>38</v>
      </c>
      <c r="M293" t="s">
        <v>15</v>
      </c>
    </row>
    <row r="294" spans="1:13" x14ac:dyDescent="0.25">
      <c r="A294">
        <v>20923</v>
      </c>
      <c r="B294" t="s">
        <v>34</v>
      </c>
      <c r="C294" t="s">
        <v>33</v>
      </c>
      <c r="D294" s="1">
        <v>40000</v>
      </c>
      <c r="E294">
        <v>1</v>
      </c>
      <c r="F294" t="s">
        <v>13</v>
      </c>
      <c r="G294" t="s">
        <v>14</v>
      </c>
      <c r="H294" t="s">
        <v>15</v>
      </c>
      <c r="I294">
        <v>0</v>
      </c>
      <c r="J294" t="s">
        <v>16</v>
      </c>
      <c r="K294" t="s">
        <v>17</v>
      </c>
      <c r="L294">
        <v>42</v>
      </c>
      <c r="M294" t="s">
        <v>15</v>
      </c>
    </row>
    <row r="295" spans="1:13" x14ac:dyDescent="0.25">
      <c r="A295">
        <v>11378</v>
      </c>
      <c r="B295" t="s">
        <v>35</v>
      </c>
      <c r="C295" t="s">
        <v>33</v>
      </c>
      <c r="D295" s="1">
        <v>10000</v>
      </c>
      <c r="E295">
        <v>1</v>
      </c>
      <c r="F295" t="s">
        <v>27</v>
      </c>
      <c r="G295" t="s">
        <v>25</v>
      </c>
      <c r="H295" t="s">
        <v>18</v>
      </c>
      <c r="I295">
        <v>1</v>
      </c>
      <c r="J295" t="s">
        <v>22</v>
      </c>
      <c r="K295" t="s">
        <v>17</v>
      </c>
      <c r="L295">
        <v>46</v>
      </c>
      <c r="M295" t="s">
        <v>15</v>
      </c>
    </row>
    <row r="296" spans="1:13" x14ac:dyDescent="0.25">
      <c r="A296">
        <v>20851</v>
      </c>
      <c r="B296" t="s">
        <v>35</v>
      </c>
      <c r="C296" t="s">
        <v>34</v>
      </c>
      <c r="D296" s="1">
        <v>20000</v>
      </c>
      <c r="E296">
        <v>0</v>
      </c>
      <c r="F296" t="s">
        <v>19</v>
      </c>
      <c r="G296" t="s">
        <v>25</v>
      </c>
      <c r="H296" t="s">
        <v>18</v>
      </c>
      <c r="I296">
        <v>1</v>
      </c>
      <c r="J296" t="s">
        <v>22</v>
      </c>
      <c r="K296" t="s">
        <v>17</v>
      </c>
      <c r="L296">
        <v>36</v>
      </c>
      <c r="M296" t="s">
        <v>15</v>
      </c>
    </row>
    <row r="297" spans="1:13" x14ac:dyDescent="0.25">
      <c r="A297">
        <v>21557</v>
      </c>
      <c r="B297" t="s">
        <v>35</v>
      </c>
      <c r="C297" t="s">
        <v>33</v>
      </c>
      <c r="D297" s="1">
        <v>110000</v>
      </c>
      <c r="E297">
        <v>0</v>
      </c>
      <c r="F297" t="s">
        <v>19</v>
      </c>
      <c r="G297" t="s">
        <v>28</v>
      </c>
      <c r="H297" t="s">
        <v>15</v>
      </c>
      <c r="I297">
        <v>3</v>
      </c>
      <c r="J297" t="s">
        <v>30</v>
      </c>
      <c r="K297" t="s">
        <v>24</v>
      </c>
      <c r="L297">
        <v>32</v>
      </c>
      <c r="M297" t="s">
        <v>15</v>
      </c>
    </row>
    <row r="298" spans="1:13" x14ac:dyDescent="0.25">
      <c r="A298">
        <v>26663</v>
      </c>
      <c r="B298" t="s">
        <v>35</v>
      </c>
      <c r="C298" t="s">
        <v>33</v>
      </c>
      <c r="D298" s="1">
        <v>60000</v>
      </c>
      <c r="E298">
        <v>2</v>
      </c>
      <c r="F298" t="s">
        <v>13</v>
      </c>
      <c r="G298" t="s">
        <v>21</v>
      </c>
      <c r="H298" t="s">
        <v>18</v>
      </c>
      <c r="I298">
        <v>1</v>
      </c>
      <c r="J298" t="s">
        <v>16</v>
      </c>
      <c r="K298" t="s">
        <v>24</v>
      </c>
      <c r="L298">
        <v>39</v>
      </c>
      <c r="M298" t="s">
        <v>15</v>
      </c>
    </row>
    <row r="299" spans="1:13" x14ac:dyDescent="0.25">
      <c r="A299">
        <v>11896</v>
      </c>
      <c r="B299" t="s">
        <v>34</v>
      </c>
      <c r="C299" t="s">
        <v>34</v>
      </c>
      <c r="D299" s="1">
        <v>100000</v>
      </c>
      <c r="E299">
        <v>1</v>
      </c>
      <c r="F299" t="s">
        <v>31</v>
      </c>
      <c r="G299" t="s">
        <v>28</v>
      </c>
      <c r="H299" t="s">
        <v>15</v>
      </c>
      <c r="I299">
        <v>0</v>
      </c>
      <c r="J299" t="s">
        <v>22</v>
      </c>
      <c r="K299" t="s">
        <v>24</v>
      </c>
      <c r="L299">
        <v>36</v>
      </c>
      <c r="M299" t="s">
        <v>15</v>
      </c>
    </row>
    <row r="300" spans="1:13" x14ac:dyDescent="0.25">
      <c r="A300">
        <v>14189</v>
      </c>
      <c r="B300" t="s">
        <v>34</v>
      </c>
      <c r="C300" t="s">
        <v>33</v>
      </c>
      <c r="D300" s="1">
        <v>90000</v>
      </c>
      <c r="E300">
        <v>4</v>
      </c>
      <c r="F300" t="s">
        <v>27</v>
      </c>
      <c r="G300" t="s">
        <v>21</v>
      </c>
      <c r="H300" t="s">
        <v>18</v>
      </c>
      <c r="I300">
        <v>2</v>
      </c>
      <c r="J300" t="s">
        <v>22</v>
      </c>
      <c r="K300" t="s">
        <v>17</v>
      </c>
      <c r="L300">
        <v>54</v>
      </c>
      <c r="M300" t="s">
        <v>15</v>
      </c>
    </row>
    <row r="301" spans="1:13" x14ac:dyDescent="0.25">
      <c r="A301">
        <v>13136</v>
      </c>
      <c r="B301" t="s">
        <v>34</v>
      </c>
      <c r="C301" t="s">
        <v>33</v>
      </c>
      <c r="D301" s="1">
        <v>30000</v>
      </c>
      <c r="E301">
        <v>2</v>
      </c>
      <c r="F301" t="s">
        <v>19</v>
      </c>
      <c r="G301" t="s">
        <v>20</v>
      </c>
      <c r="H301" t="s">
        <v>18</v>
      </c>
      <c r="I301">
        <v>2</v>
      </c>
      <c r="J301" t="s">
        <v>23</v>
      </c>
      <c r="K301" t="s">
        <v>24</v>
      </c>
      <c r="L301">
        <v>69</v>
      </c>
      <c r="M301" t="s">
        <v>18</v>
      </c>
    </row>
    <row r="302" spans="1:13" x14ac:dyDescent="0.25">
      <c r="A302">
        <v>25906</v>
      </c>
      <c r="B302" t="s">
        <v>35</v>
      </c>
      <c r="C302" t="s">
        <v>33</v>
      </c>
      <c r="D302" s="1">
        <v>10000</v>
      </c>
      <c r="E302">
        <v>5</v>
      </c>
      <c r="F302" t="s">
        <v>27</v>
      </c>
      <c r="G302" t="s">
        <v>14</v>
      </c>
      <c r="H302" t="s">
        <v>18</v>
      </c>
      <c r="I302">
        <v>2</v>
      </c>
      <c r="J302" t="s">
        <v>26</v>
      </c>
      <c r="K302" t="s">
        <v>24</v>
      </c>
      <c r="L302">
        <v>62</v>
      </c>
      <c r="M302" t="s">
        <v>18</v>
      </c>
    </row>
    <row r="303" spans="1:13" x14ac:dyDescent="0.25">
      <c r="A303">
        <v>17926</v>
      </c>
      <c r="B303" t="s">
        <v>35</v>
      </c>
      <c r="C303" t="s">
        <v>33</v>
      </c>
      <c r="D303" s="1">
        <v>40000</v>
      </c>
      <c r="E303">
        <v>0</v>
      </c>
      <c r="F303" t="s">
        <v>13</v>
      </c>
      <c r="G303" t="s">
        <v>20</v>
      </c>
      <c r="H303" t="s">
        <v>18</v>
      </c>
      <c r="I303">
        <v>0</v>
      </c>
      <c r="J303" t="s">
        <v>16</v>
      </c>
      <c r="K303" t="s">
        <v>24</v>
      </c>
      <c r="L303">
        <v>28</v>
      </c>
      <c r="M303" t="s">
        <v>15</v>
      </c>
    </row>
    <row r="304" spans="1:13" x14ac:dyDescent="0.25">
      <c r="A304">
        <v>26928</v>
      </c>
      <c r="B304" t="s">
        <v>35</v>
      </c>
      <c r="C304" t="s">
        <v>34</v>
      </c>
      <c r="D304" s="1">
        <v>30000</v>
      </c>
      <c r="E304">
        <v>1</v>
      </c>
      <c r="F304" t="s">
        <v>13</v>
      </c>
      <c r="G304" t="s">
        <v>20</v>
      </c>
      <c r="H304" t="s">
        <v>15</v>
      </c>
      <c r="I304">
        <v>0</v>
      </c>
      <c r="J304" t="s">
        <v>16</v>
      </c>
      <c r="K304" t="s">
        <v>17</v>
      </c>
      <c r="L304">
        <v>62</v>
      </c>
      <c r="M304" t="s">
        <v>15</v>
      </c>
    </row>
    <row r="305" spans="1:13" x14ac:dyDescent="0.25">
      <c r="A305">
        <v>20897</v>
      </c>
      <c r="B305" t="s">
        <v>34</v>
      </c>
      <c r="C305" t="s">
        <v>33</v>
      </c>
      <c r="D305" s="1">
        <v>30000</v>
      </c>
      <c r="E305">
        <v>1</v>
      </c>
      <c r="F305" t="s">
        <v>13</v>
      </c>
      <c r="G305" t="s">
        <v>14</v>
      </c>
      <c r="H305" t="s">
        <v>15</v>
      </c>
      <c r="I305">
        <v>2</v>
      </c>
      <c r="J305" t="s">
        <v>16</v>
      </c>
      <c r="K305" t="s">
        <v>17</v>
      </c>
      <c r="L305">
        <v>40</v>
      </c>
      <c r="M305" t="s">
        <v>18</v>
      </c>
    </row>
    <row r="306" spans="1:13" x14ac:dyDescent="0.25">
      <c r="A306">
        <v>28207</v>
      </c>
      <c r="B306" t="s">
        <v>34</v>
      </c>
      <c r="C306" t="s">
        <v>34</v>
      </c>
      <c r="D306" s="1">
        <v>80000</v>
      </c>
      <c r="E306">
        <v>4</v>
      </c>
      <c r="F306" t="s">
        <v>31</v>
      </c>
      <c r="G306" t="s">
        <v>28</v>
      </c>
      <c r="H306" t="s">
        <v>15</v>
      </c>
      <c r="I306">
        <v>1</v>
      </c>
      <c r="J306" t="s">
        <v>16</v>
      </c>
      <c r="K306" t="s">
        <v>24</v>
      </c>
      <c r="L306">
        <v>36</v>
      </c>
      <c r="M306" t="s">
        <v>15</v>
      </c>
    </row>
    <row r="307" spans="1:13" x14ac:dyDescent="0.25">
      <c r="A307">
        <v>25923</v>
      </c>
      <c r="B307" t="s">
        <v>35</v>
      </c>
      <c r="C307" t="s">
        <v>34</v>
      </c>
      <c r="D307" s="1">
        <v>10000</v>
      </c>
      <c r="E307">
        <v>2</v>
      </c>
      <c r="F307" t="s">
        <v>29</v>
      </c>
      <c r="G307" t="s">
        <v>20</v>
      </c>
      <c r="H307" t="s">
        <v>15</v>
      </c>
      <c r="I307">
        <v>2</v>
      </c>
      <c r="J307" t="s">
        <v>23</v>
      </c>
      <c r="K307" t="s">
        <v>24</v>
      </c>
      <c r="L307">
        <v>58</v>
      </c>
      <c r="M307" t="s">
        <v>18</v>
      </c>
    </row>
    <row r="308" spans="1:13" x14ac:dyDescent="0.25">
      <c r="A308">
        <v>11000</v>
      </c>
      <c r="B308" t="s">
        <v>34</v>
      </c>
      <c r="C308" t="s">
        <v>34</v>
      </c>
      <c r="D308" s="1">
        <v>90000</v>
      </c>
      <c r="E308">
        <v>2</v>
      </c>
      <c r="F308" t="s">
        <v>13</v>
      </c>
      <c r="G308" t="s">
        <v>21</v>
      </c>
      <c r="H308" t="s">
        <v>15</v>
      </c>
      <c r="I308">
        <v>0</v>
      </c>
      <c r="J308" t="s">
        <v>26</v>
      </c>
      <c r="K308" t="s">
        <v>24</v>
      </c>
      <c r="L308">
        <v>40</v>
      </c>
      <c r="M308" t="s">
        <v>15</v>
      </c>
    </row>
    <row r="309" spans="1:13" x14ac:dyDescent="0.25">
      <c r="A309">
        <v>20974</v>
      </c>
      <c r="B309" t="s">
        <v>34</v>
      </c>
      <c r="C309" t="s">
        <v>34</v>
      </c>
      <c r="D309" s="1">
        <v>10000</v>
      </c>
      <c r="E309">
        <v>2</v>
      </c>
      <c r="F309" t="s">
        <v>13</v>
      </c>
      <c r="G309" t="s">
        <v>20</v>
      </c>
      <c r="H309" t="s">
        <v>15</v>
      </c>
      <c r="I309">
        <v>1</v>
      </c>
      <c r="J309" t="s">
        <v>16</v>
      </c>
      <c r="K309" t="s">
        <v>17</v>
      </c>
      <c r="L309">
        <v>66</v>
      </c>
      <c r="M309" t="s">
        <v>18</v>
      </c>
    </row>
    <row r="310" spans="1:13" x14ac:dyDescent="0.25">
      <c r="A310">
        <v>28758</v>
      </c>
      <c r="B310" t="s">
        <v>34</v>
      </c>
      <c r="C310" t="s">
        <v>34</v>
      </c>
      <c r="D310" s="1">
        <v>40000</v>
      </c>
      <c r="E310">
        <v>2</v>
      </c>
      <c r="F310" t="s">
        <v>19</v>
      </c>
      <c r="G310" t="s">
        <v>20</v>
      </c>
      <c r="H310" t="s">
        <v>15</v>
      </c>
      <c r="I310">
        <v>1</v>
      </c>
      <c r="J310" t="s">
        <v>26</v>
      </c>
      <c r="K310" t="s">
        <v>17</v>
      </c>
      <c r="L310">
        <v>35</v>
      </c>
      <c r="M310" t="s">
        <v>15</v>
      </c>
    </row>
    <row r="311" spans="1:13" x14ac:dyDescent="0.25">
      <c r="A311">
        <v>11381</v>
      </c>
      <c r="B311" t="s">
        <v>34</v>
      </c>
      <c r="C311" t="s">
        <v>33</v>
      </c>
      <c r="D311" s="1">
        <v>20000</v>
      </c>
      <c r="E311">
        <v>2</v>
      </c>
      <c r="F311" t="s">
        <v>19</v>
      </c>
      <c r="G311" t="s">
        <v>25</v>
      </c>
      <c r="H311" t="s">
        <v>15</v>
      </c>
      <c r="I311">
        <v>1</v>
      </c>
      <c r="J311" t="s">
        <v>22</v>
      </c>
      <c r="K311" t="s">
        <v>17</v>
      </c>
      <c r="L311">
        <v>47</v>
      </c>
      <c r="M311" t="s">
        <v>15</v>
      </c>
    </row>
    <row r="312" spans="1:13" x14ac:dyDescent="0.25">
      <c r="A312">
        <v>17522</v>
      </c>
      <c r="B312" t="s">
        <v>34</v>
      </c>
      <c r="C312" t="s">
        <v>34</v>
      </c>
      <c r="D312" s="1">
        <v>120000</v>
      </c>
      <c r="E312">
        <v>4</v>
      </c>
      <c r="F312" t="s">
        <v>13</v>
      </c>
      <c r="G312" t="s">
        <v>28</v>
      </c>
      <c r="H312" t="s">
        <v>15</v>
      </c>
      <c r="I312">
        <v>1</v>
      </c>
      <c r="J312" t="s">
        <v>22</v>
      </c>
      <c r="K312" t="s">
        <v>24</v>
      </c>
      <c r="L312">
        <v>47</v>
      </c>
      <c r="M312" t="s">
        <v>18</v>
      </c>
    </row>
    <row r="313" spans="1:13" x14ac:dyDescent="0.25">
      <c r="A313">
        <v>21207</v>
      </c>
      <c r="B313" t="s">
        <v>34</v>
      </c>
      <c r="C313" t="s">
        <v>34</v>
      </c>
      <c r="D313" s="1">
        <v>60000</v>
      </c>
      <c r="E313">
        <v>1</v>
      </c>
      <c r="F313" t="s">
        <v>19</v>
      </c>
      <c r="G313" t="s">
        <v>14</v>
      </c>
      <c r="H313" t="s">
        <v>15</v>
      </c>
      <c r="I313">
        <v>1</v>
      </c>
      <c r="J313" t="s">
        <v>23</v>
      </c>
      <c r="K313" t="s">
        <v>24</v>
      </c>
      <c r="L313">
        <v>46</v>
      </c>
      <c r="M313" t="s">
        <v>18</v>
      </c>
    </row>
    <row r="314" spans="1:13" x14ac:dyDescent="0.25">
      <c r="A314">
        <v>28102</v>
      </c>
      <c r="B314" t="s">
        <v>34</v>
      </c>
      <c r="C314" t="s">
        <v>34</v>
      </c>
      <c r="D314" s="1">
        <v>20000</v>
      </c>
      <c r="E314">
        <v>4</v>
      </c>
      <c r="F314" t="s">
        <v>27</v>
      </c>
      <c r="G314" t="s">
        <v>14</v>
      </c>
      <c r="H314" t="s">
        <v>15</v>
      </c>
      <c r="I314">
        <v>2</v>
      </c>
      <c r="J314" t="s">
        <v>23</v>
      </c>
      <c r="K314" t="s">
        <v>24</v>
      </c>
      <c r="L314">
        <v>58</v>
      </c>
      <c r="M314" t="s">
        <v>15</v>
      </c>
    </row>
    <row r="315" spans="1:13" x14ac:dyDescent="0.25">
      <c r="A315">
        <v>23105</v>
      </c>
      <c r="B315" t="s">
        <v>35</v>
      </c>
      <c r="C315" t="s">
        <v>34</v>
      </c>
      <c r="D315" s="1">
        <v>40000</v>
      </c>
      <c r="E315">
        <v>3</v>
      </c>
      <c r="F315" t="s">
        <v>29</v>
      </c>
      <c r="G315" t="s">
        <v>20</v>
      </c>
      <c r="H315" t="s">
        <v>18</v>
      </c>
      <c r="I315">
        <v>2</v>
      </c>
      <c r="J315" t="s">
        <v>23</v>
      </c>
      <c r="K315" t="s">
        <v>24</v>
      </c>
      <c r="L315">
        <v>52</v>
      </c>
      <c r="M315" t="s">
        <v>15</v>
      </c>
    </row>
    <row r="316" spans="1:13" x14ac:dyDescent="0.25">
      <c r="A316">
        <v>18740</v>
      </c>
      <c r="B316" t="s">
        <v>34</v>
      </c>
      <c r="C316" t="s">
        <v>34</v>
      </c>
      <c r="D316" s="1">
        <v>80000</v>
      </c>
      <c r="E316">
        <v>5</v>
      </c>
      <c r="F316" t="s">
        <v>13</v>
      </c>
      <c r="G316" t="s">
        <v>21</v>
      </c>
      <c r="H316" t="s">
        <v>18</v>
      </c>
      <c r="I316">
        <v>1</v>
      </c>
      <c r="J316" t="s">
        <v>16</v>
      </c>
      <c r="K316" t="s">
        <v>24</v>
      </c>
      <c r="L316">
        <v>47</v>
      </c>
      <c r="M316" t="s">
        <v>15</v>
      </c>
    </row>
    <row r="317" spans="1:13" x14ac:dyDescent="0.25">
      <c r="A317">
        <v>21213</v>
      </c>
      <c r="B317" t="s">
        <v>35</v>
      </c>
      <c r="C317" t="s">
        <v>34</v>
      </c>
      <c r="D317" s="1">
        <v>70000</v>
      </c>
      <c r="E317">
        <v>0</v>
      </c>
      <c r="F317" t="s">
        <v>13</v>
      </c>
      <c r="G317" t="s">
        <v>21</v>
      </c>
      <c r="H317" t="s">
        <v>18</v>
      </c>
      <c r="I317">
        <v>1</v>
      </c>
      <c r="J317" t="s">
        <v>23</v>
      </c>
      <c r="K317" t="s">
        <v>24</v>
      </c>
      <c r="L317">
        <v>41</v>
      </c>
      <c r="M317" t="s">
        <v>18</v>
      </c>
    </row>
    <row r="318" spans="1:13" x14ac:dyDescent="0.25">
      <c r="A318">
        <v>17352</v>
      </c>
      <c r="B318" t="s">
        <v>34</v>
      </c>
      <c r="C318" t="s">
        <v>34</v>
      </c>
      <c r="D318" s="1">
        <v>50000</v>
      </c>
      <c r="E318">
        <v>2</v>
      </c>
      <c r="F318" t="s">
        <v>31</v>
      </c>
      <c r="G318" t="s">
        <v>28</v>
      </c>
      <c r="H318" t="s">
        <v>15</v>
      </c>
      <c r="I318">
        <v>1</v>
      </c>
      <c r="J318" t="s">
        <v>23</v>
      </c>
      <c r="K318" t="s">
        <v>24</v>
      </c>
      <c r="L318">
        <v>64</v>
      </c>
      <c r="M318" t="s">
        <v>15</v>
      </c>
    </row>
    <row r="319" spans="1:13" x14ac:dyDescent="0.25">
      <c r="A319">
        <v>14154</v>
      </c>
      <c r="B319" t="s">
        <v>34</v>
      </c>
      <c r="C319" t="s">
        <v>34</v>
      </c>
      <c r="D319" s="1">
        <v>30000</v>
      </c>
      <c r="E319">
        <v>0</v>
      </c>
      <c r="F319" t="s">
        <v>13</v>
      </c>
      <c r="G319" t="s">
        <v>20</v>
      </c>
      <c r="H319" t="s">
        <v>15</v>
      </c>
      <c r="I319">
        <v>0</v>
      </c>
      <c r="J319" t="s">
        <v>16</v>
      </c>
      <c r="K319" t="s">
        <v>17</v>
      </c>
      <c r="L319">
        <v>35</v>
      </c>
      <c r="M319" t="s">
        <v>15</v>
      </c>
    </row>
    <row r="320" spans="1:13" x14ac:dyDescent="0.25">
      <c r="A320">
        <v>19066</v>
      </c>
      <c r="B320" t="s">
        <v>34</v>
      </c>
      <c r="C320" t="s">
        <v>34</v>
      </c>
      <c r="D320" s="1">
        <v>130000</v>
      </c>
      <c r="E320">
        <v>4</v>
      </c>
      <c r="F320" t="s">
        <v>19</v>
      </c>
      <c r="G320" t="s">
        <v>21</v>
      </c>
      <c r="H320" t="s">
        <v>18</v>
      </c>
      <c r="I320">
        <v>3</v>
      </c>
      <c r="J320" t="s">
        <v>30</v>
      </c>
      <c r="K320" t="s">
        <v>17</v>
      </c>
      <c r="L320">
        <v>54</v>
      </c>
      <c r="M320" t="s">
        <v>18</v>
      </c>
    </row>
    <row r="321" spans="1:13" x14ac:dyDescent="0.25">
      <c r="A321">
        <v>11386</v>
      </c>
      <c r="B321" t="s">
        <v>34</v>
      </c>
      <c r="C321" t="s">
        <v>33</v>
      </c>
      <c r="D321" s="1">
        <v>30000</v>
      </c>
      <c r="E321">
        <v>3</v>
      </c>
      <c r="F321" t="s">
        <v>13</v>
      </c>
      <c r="G321" t="s">
        <v>20</v>
      </c>
      <c r="H321" t="s">
        <v>15</v>
      </c>
      <c r="I321">
        <v>0</v>
      </c>
      <c r="J321" t="s">
        <v>16</v>
      </c>
      <c r="K321" t="s">
        <v>17</v>
      </c>
      <c r="L321">
        <v>45</v>
      </c>
      <c r="M321" t="s">
        <v>18</v>
      </c>
    </row>
    <row r="322" spans="1:13" x14ac:dyDescent="0.25">
      <c r="A322">
        <v>20228</v>
      </c>
      <c r="B322" t="s">
        <v>34</v>
      </c>
      <c r="C322" t="s">
        <v>34</v>
      </c>
      <c r="D322" s="1">
        <v>100000</v>
      </c>
      <c r="E322">
        <v>0</v>
      </c>
      <c r="F322" t="s">
        <v>31</v>
      </c>
      <c r="G322" t="s">
        <v>28</v>
      </c>
      <c r="H322" t="s">
        <v>15</v>
      </c>
      <c r="I322">
        <v>0</v>
      </c>
      <c r="J322" t="s">
        <v>22</v>
      </c>
      <c r="K322" t="s">
        <v>24</v>
      </c>
      <c r="L322">
        <v>40</v>
      </c>
      <c r="M322" t="s">
        <v>15</v>
      </c>
    </row>
    <row r="323" spans="1:13" x14ac:dyDescent="0.25">
      <c r="A323">
        <v>16675</v>
      </c>
      <c r="B323" t="s">
        <v>35</v>
      </c>
      <c r="C323" t="s">
        <v>33</v>
      </c>
      <c r="D323" s="1">
        <v>160000</v>
      </c>
      <c r="E323">
        <v>0</v>
      </c>
      <c r="F323" t="s">
        <v>31</v>
      </c>
      <c r="G323" t="s">
        <v>28</v>
      </c>
      <c r="H323" t="s">
        <v>18</v>
      </c>
      <c r="I323">
        <v>3</v>
      </c>
      <c r="J323" t="s">
        <v>16</v>
      </c>
      <c r="K323" t="s">
        <v>24</v>
      </c>
      <c r="L323">
        <v>47</v>
      </c>
      <c r="M323" t="s">
        <v>15</v>
      </c>
    </row>
    <row r="324" spans="1:13" x14ac:dyDescent="0.25">
      <c r="A324">
        <v>16410</v>
      </c>
      <c r="B324" t="s">
        <v>35</v>
      </c>
      <c r="C324" t="s">
        <v>33</v>
      </c>
      <c r="D324" s="1">
        <v>10000</v>
      </c>
      <c r="E324">
        <v>4</v>
      </c>
      <c r="F324" t="s">
        <v>29</v>
      </c>
      <c r="G324" t="s">
        <v>25</v>
      </c>
      <c r="H324" t="s">
        <v>15</v>
      </c>
      <c r="I324">
        <v>2</v>
      </c>
      <c r="J324" t="s">
        <v>16</v>
      </c>
      <c r="K324" t="s">
        <v>17</v>
      </c>
      <c r="L324">
        <v>41</v>
      </c>
      <c r="M324" t="s">
        <v>15</v>
      </c>
    </row>
    <row r="325" spans="1:13" x14ac:dyDescent="0.25">
      <c r="A325">
        <v>27760</v>
      </c>
      <c r="B325" t="s">
        <v>35</v>
      </c>
      <c r="C325" t="s">
        <v>33</v>
      </c>
      <c r="D325" s="1">
        <v>40000</v>
      </c>
      <c r="E325">
        <v>0</v>
      </c>
      <c r="F325" t="s">
        <v>31</v>
      </c>
      <c r="G325" t="s">
        <v>20</v>
      </c>
      <c r="H325" t="s">
        <v>18</v>
      </c>
      <c r="I325">
        <v>0</v>
      </c>
      <c r="J325" t="s">
        <v>16</v>
      </c>
      <c r="K325" t="s">
        <v>17</v>
      </c>
      <c r="L325">
        <v>37</v>
      </c>
      <c r="M325" t="s">
        <v>15</v>
      </c>
    </row>
    <row r="326" spans="1:13" x14ac:dyDescent="0.25">
      <c r="A326">
        <v>22930</v>
      </c>
      <c r="B326" t="s">
        <v>34</v>
      </c>
      <c r="C326" t="s">
        <v>34</v>
      </c>
      <c r="D326" s="1">
        <v>90000</v>
      </c>
      <c r="E326">
        <v>4</v>
      </c>
      <c r="F326" t="s">
        <v>13</v>
      </c>
      <c r="G326" t="s">
        <v>21</v>
      </c>
      <c r="H326" t="s">
        <v>15</v>
      </c>
      <c r="I326">
        <v>0</v>
      </c>
      <c r="J326" t="s">
        <v>26</v>
      </c>
      <c r="K326" t="s">
        <v>24</v>
      </c>
      <c r="L326">
        <v>38</v>
      </c>
      <c r="M326" t="s">
        <v>15</v>
      </c>
    </row>
    <row r="327" spans="1:13" x14ac:dyDescent="0.25">
      <c r="A327">
        <v>23780</v>
      </c>
      <c r="B327" t="s">
        <v>35</v>
      </c>
      <c r="C327" t="s">
        <v>34</v>
      </c>
      <c r="D327" s="1">
        <v>40000</v>
      </c>
      <c r="E327">
        <v>2</v>
      </c>
      <c r="F327" t="s">
        <v>19</v>
      </c>
      <c r="G327" t="s">
        <v>20</v>
      </c>
      <c r="H327" t="s">
        <v>18</v>
      </c>
      <c r="I327">
        <v>2</v>
      </c>
      <c r="J327" t="s">
        <v>16</v>
      </c>
      <c r="K327" t="s">
        <v>17</v>
      </c>
      <c r="L327">
        <v>36</v>
      </c>
      <c r="M327" t="s">
        <v>15</v>
      </c>
    </row>
    <row r="328" spans="1:13" x14ac:dyDescent="0.25">
      <c r="A328">
        <v>20994</v>
      </c>
      <c r="B328" t="s">
        <v>34</v>
      </c>
      <c r="C328" t="s">
        <v>33</v>
      </c>
      <c r="D328" s="1">
        <v>20000</v>
      </c>
      <c r="E328">
        <v>0</v>
      </c>
      <c r="F328" t="s">
        <v>13</v>
      </c>
      <c r="G328" t="s">
        <v>20</v>
      </c>
      <c r="H328" t="s">
        <v>18</v>
      </c>
      <c r="I328">
        <v>0</v>
      </c>
      <c r="J328" t="s">
        <v>16</v>
      </c>
      <c r="K328" t="s">
        <v>24</v>
      </c>
      <c r="L328">
        <v>26</v>
      </c>
      <c r="M328" t="s">
        <v>15</v>
      </c>
    </row>
    <row r="329" spans="1:13" x14ac:dyDescent="0.25">
      <c r="A329">
        <v>28379</v>
      </c>
      <c r="B329" t="s">
        <v>34</v>
      </c>
      <c r="C329" t="s">
        <v>34</v>
      </c>
      <c r="D329" s="1">
        <v>30000</v>
      </c>
      <c r="E329">
        <v>1</v>
      </c>
      <c r="F329" t="s">
        <v>13</v>
      </c>
      <c r="G329" t="s">
        <v>14</v>
      </c>
      <c r="H329" t="s">
        <v>15</v>
      </c>
      <c r="I329">
        <v>2</v>
      </c>
      <c r="J329" t="s">
        <v>16</v>
      </c>
      <c r="K329" t="s">
        <v>17</v>
      </c>
      <c r="L329">
        <v>40</v>
      </c>
      <c r="M329" t="s">
        <v>18</v>
      </c>
    </row>
    <row r="330" spans="1:13" x14ac:dyDescent="0.25">
      <c r="A330">
        <v>14865</v>
      </c>
      <c r="B330" t="s">
        <v>35</v>
      </c>
      <c r="C330" t="s">
        <v>34</v>
      </c>
      <c r="D330" s="1">
        <v>40000</v>
      </c>
      <c r="E330">
        <v>2</v>
      </c>
      <c r="F330" t="s">
        <v>19</v>
      </c>
      <c r="G330" t="s">
        <v>20</v>
      </c>
      <c r="H330" t="s">
        <v>15</v>
      </c>
      <c r="I330">
        <v>2</v>
      </c>
      <c r="J330" t="s">
        <v>26</v>
      </c>
      <c r="K330" t="s">
        <v>17</v>
      </c>
      <c r="L330">
        <v>36</v>
      </c>
      <c r="M330" t="s">
        <v>18</v>
      </c>
    </row>
    <row r="331" spans="1:13" x14ac:dyDescent="0.25">
      <c r="A331">
        <v>12663</v>
      </c>
      <c r="B331" t="s">
        <v>34</v>
      </c>
      <c r="C331" t="s">
        <v>33</v>
      </c>
      <c r="D331" s="1">
        <v>90000</v>
      </c>
      <c r="E331">
        <v>5</v>
      </c>
      <c r="F331" t="s">
        <v>29</v>
      </c>
      <c r="G331" t="s">
        <v>14</v>
      </c>
      <c r="H331" t="s">
        <v>15</v>
      </c>
      <c r="I331">
        <v>2</v>
      </c>
      <c r="J331" t="s">
        <v>30</v>
      </c>
      <c r="K331" t="s">
        <v>17</v>
      </c>
      <c r="L331">
        <v>59</v>
      </c>
      <c r="M331" t="s">
        <v>18</v>
      </c>
    </row>
    <row r="332" spans="1:13" x14ac:dyDescent="0.25">
      <c r="A332">
        <v>24898</v>
      </c>
      <c r="B332" t="s">
        <v>35</v>
      </c>
      <c r="C332" t="s">
        <v>33</v>
      </c>
      <c r="D332" s="1">
        <v>80000</v>
      </c>
      <c r="E332">
        <v>0</v>
      </c>
      <c r="F332" t="s">
        <v>13</v>
      </c>
      <c r="G332" t="s">
        <v>21</v>
      </c>
      <c r="H332" t="s">
        <v>15</v>
      </c>
      <c r="I332">
        <v>3</v>
      </c>
      <c r="J332" t="s">
        <v>30</v>
      </c>
      <c r="K332" t="s">
        <v>24</v>
      </c>
      <c r="L332">
        <v>32</v>
      </c>
      <c r="M332" t="s">
        <v>18</v>
      </c>
    </row>
    <row r="333" spans="1:13" x14ac:dyDescent="0.25">
      <c r="A333">
        <v>19508</v>
      </c>
      <c r="B333" t="s">
        <v>34</v>
      </c>
      <c r="C333" t="s">
        <v>34</v>
      </c>
      <c r="D333" s="1">
        <v>10000</v>
      </c>
      <c r="E333">
        <v>0</v>
      </c>
      <c r="F333" t="s">
        <v>29</v>
      </c>
      <c r="G333" t="s">
        <v>25</v>
      </c>
      <c r="H333" t="s">
        <v>18</v>
      </c>
      <c r="I333">
        <v>2</v>
      </c>
      <c r="J333" t="s">
        <v>16</v>
      </c>
      <c r="K333" t="s">
        <v>17</v>
      </c>
      <c r="L333">
        <v>30</v>
      </c>
      <c r="M333" t="s">
        <v>18</v>
      </c>
    </row>
    <row r="334" spans="1:13" x14ac:dyDescent="0.25">
      <c r="A334">
        <v>11489</v>
      </c>
      <c r="B334" t="s">
        <v>35</v>
      </c>
      <c r="C334" t="s">
        <v>33</v>
      </c>
      <c r="D334" s="1">
        <v>20000</v>
      </c>
      <c r="E334">
        <v>0</v>
      </c>
      <c r="F334" t="s">
        <v>29</v>
      </c>
      <c r="G334" t="s">
        <v>25</v>
      </c>
      <c r="H334" t="s">
        <v>18</v>
      </c>
      <c r="I334">
        <v>2</v>
      </c>
      <c r="J334" t="s">
        <v>26</v>
      </c>
      <c r="K334" t="s">
        <v>17</v>
      </c>
      <c r="L334">
        <v>35</v>
      </c>
      <c r="M334" t="s">
        <v>15</v>
      </c>
    </row>
    <row r="335" spans="1:13" x14ac:dyDescent="0.25">
      <c r="A335">
        <v>18160</v>
      </c>
      <c r="B335" t="s">
        <v>34</v>
      </c>
      <c r="C335" t="s">
        <v>34</v>
      </c>
      <c r="D335" s="1">
        <v>130000</v>
      </c>
      <c r="E335">
        <v>3</v>
      </c>
      <c r="F335" t="s">
        <v>27</v>
      </c>
      <c r="G335" t="s">
        <v>21</v>
      </c>
      <c r="H335" t="s">
        <v>15</v>
      </c>
      <c r="I335">
        <v>4</v>
      </c>
      <c r="J335" t="s">
        <v>23</v>
      </c>
      <c r="K335" t="s">
        <v>17</v>
      </c>
      <c r="L335">
        <v>51</v>
      </c>
      <c r="M335" t="s">
        <v>15</v>
      </c>
    </row>
    <row r="336" spans="1:13" x14ac:dyDescent="0.25">
      <c r="A336">
        <v>25241</v>
      </c>
      <c r="B336" t="s">
        <v>34</v>
      </c>
      <c r="C336" t="s">
        <v>34</v>
      </c>
      <c r="D336" s="1">
        <v>90000</v>
      </c>
      <c r="E336">
        <v>2</v>
      </c>
      <c r="F336" t="s">
        <v>13</v>
      </c>
      <c r="G336" t="s">
        <v>21</v>
      </c>
      <c r="H336" t="s">
        <v>15</v>
      </c>
      <c r="I336">
        <v>1</v>
      </c>
      <c r="J336" t="s">
        <v>23</v>
      </c>
      <c r="K336" t="s">
        <v>24</v>
      </c>
      <c r="L336">
        <v>47</v>
      </c>
      <c r="M336" t="s">
        <v>18</v>
      </c>
    </row>
    <row r="337" spans="1:13" x14ac:dyDescent="0.25">
      <c r="A337">
        <v>24369</v>
      </c>
      <c r="B337" t="s">
        <v>34</v>
      </c>
      <c r="C337" t="s">
        <v>34</v>
      </c>
      <c r="D337" s="1">
        <v>80000</v>
      </c>
      <c r="E337">
        <v>5</v>
      </c>
      <c r="F337" t="s">
        <v>31</v>
      </c>
      <c r="G337" t="s">
        <v>28</v>
      </c>
      <c r="H337" t="s">
        <v>18</v>
      </c>
      <c r="I337">
        <v>2</v>
      </c>
      <c r="J337" t="s">
        <v>16</v>
      </c>
      <c r="K337" t="s">
        <v>24</v>
      </c>
      <c r="L337">
        <v>39</v>
      </c>
      <c r="M337" t="s">
        <v>18</v>
      </c>
    </row>
    <row r="338" spans="1:13" x14ac:dyDescent="0.25">
      <c r="A338">
        <v>27165</v>
      </c>
      <c r="B338" t="s">
        <v>35</v>
      </c>
      <c r="C338" t="s">
        <v>34</v>
      </c>
      <c r="D338" s="1">
        <v>20000</v>
      </c>
      <c r="E338">
        <v>0</v>
      </c>
      <c r="F338" t="s">
        <v>29</v>
      </c>
      <c r="G338" t="s">
        <v>25</v>
      </c>
      <c r="H338" t="s">
        <v>18</v>
      </c>
      <c r="I338">
        <v>2</v>
      </c>
      <c r="J338" t="s">
        <v>16</v>
      </c>
      <c r="K338" t="s">
        <v>17</v>
      </c>
      <c r="L338">
        <v>34</v>
      </c>
      <c r="M338" t="s">
        <v>18</v>
      </c>
    </row>
    <row r="339" spans="1:13" x14ac:dyDescent="0.25">
      <c r="A339">
        <v>29424</v>
      </c>
      <c r="B339" t="s">
        <v>34</v>
      </c>
      <c r="C339" t="s">
        <v>34</v>
      </c>
      <c r="D339" s="1">
        <v>10000</v>
      </c>
      <c r="E339">
        <v>0</v>
      </c>
      <c r="F339" t="s">
        <v>29</v>
      </c>
      <c r="G339" t="s">
        <v>25</v>
      </c>
      <c r="H339" t="s">
        <v>15</v>
      </c>
      <c r="I339">
        <v>2</v>
      </c>
      <c r="J339" t="s">
        <v>16</v>
      </c>
      <c r="K339" t="s">
        <v>17</v>
      </c>
      <c r="L339">
        <v>32</v>
      </c>
      <c r="M339" t="s">
        <v>18</v>
      </c>
    </row>
    <row r="340" spans="1:13" x14ac:dyDescent="0.25">
      <c r="A340">
        <v>15926</v>
      </c>
      <c r="B340" t="s">
        <v>35</v>
      </c>
      <c r="C340" t="s">
        <v>33</v>
      </c>
      <c r="D340" s="1">
        <v>120000</v>
      </c>
      <c r="E340">
        <v>3</v>
      </c>
      <c r="F340" t="s">
        <v>27</v>
      </c>
      <c r="G340" t="s">
        <v>21</v>
      </c>
      <c r="H340" t="s">
        <v>15</v>
      </c>
      <c r="I340">
        <v>4</v>
      </c>
      <c r="J340" t="s">
        <v>23</v>
      </c>
      <c r="K340" t="s">
        <v>17</v>
      </c>
      <c r="L340">
        <v>50</v>
      </c>
      <c r="M340" t="s">
        <v>15</v>
      </c>
    </row>
    <row r="341" spans="1:13" x14ac:dyDescent="0.25">
      <c r="A341">
        <v>14554</v>
      </c>
      <c r="B341" t="s">
        <v>34</v>
      </c>
      <c r="C341" t="s">
        <v>34</v>
      </c>
      <c r="D341" s="1">
        <v>20000</v>
      </c>
      <c r="E341">
        <v>1</v>
      </c>
      <c r="F341" t="s">
        <v>13</v>
      </c>
      <c r="G341" t="s">
        <v>20</v>
      </c>
      <c r="H341" t="s">
        <v>15</v>
      </c>
      <c r="I341">
        <v>0</v>
      </c>
      <c r="J341" t="s">
        <v>16</v>
      </c>
      <c r="K341" t="s">
        <v>17</v>
      </c>
      <c r="L341">
        <v>66</v>
      </c>
      <c r="M341" t="s">
        <v>18</v>
      </c>
    </row>
    <row r="342" spans="1:13" x14ac:dyDescent="0.25">
      <c r="A342">
        <v>16468</v>
      </c>
      <c r="B342" t="s">
        <v>35</v>
      </c>
      <c r="C342" t="s">
        <v>34</v>
      </c>
      <c r="D342" s="1">
        <v>30000</v>
      </c>
      <c r="E342">
        <v>0</v>
      </c>
      <c r="F342" t="s">
        <v>19</v>
      </c>
      <c r="G342" t="s">
        <v>20</v>
      </c>
      <c r="H342" t="s">
        <v>15</v>
      </c>
      <c r="I342">
        <v>1</v>
      </c>
      <c r="J342" t="s">
        <v>22</v>
      </c>
      <c r="K342" t="s">
        <v>17</v>
      </c>
      <c r="L342">
        <v>30</v>
      </c>
      <c r="M342" t="s">
        <v>18</v>
      </c>
    </row>
    <row r="343" spans="1:13" x14ac:dyDescent="0.25">
      <c r="A343">
        <v>19174</v>
      </c>
      <c r="B343" t="s">
        <v>35</v>
      </c>
      <c r="C343" t="s">
        <v>33</v>
      </c>
      <c r="D343" s="1">
        <v>30000</v>
      </c>
      <c r="E343">
        <v>0</v>
      </c>
      <c r="F343" t="s">
        <v>27</v>
      </c>
      <c r="G343" t="s">
        <v>25</v>
      </c>
      <c r="H343" t="s">
        <v>18</v>
      </c>
      <c r="I343">
        <v>1</v>
      </c>
      <c r="J343" t="s">
        <v>22</v>
      </c>
      <c r="K343" t="s">
        <v>17</v>
      </c>
      <c r="L343">
        <v>32</v>
      </c>
      <c r="M343" t="s">
        <v>15</v>
      </c>
    </row>
    <row r="344" spans="1:13" x14ac:dyDescent="0.25">
      <c r="A344">
        <v>19183</v>
      </c>
      <c r="B344" t="s">
        <v>35</v>
      </c>
      <c r="C344" t="s">
        <v>34</v>
      </c>
      <c r="D344" s="1">
        <v>10000</v>
      </c>
      <c r="E344">
        <v>0</v>
      </c>
      <c r="F344" t="s">
        <v>29</v>
      </c>
      <c r="G344" t="s">
        <v>25</v>
      </c>
      <c r="H344" t="s">
        <v>15</v>
      </c>
      <c r="I344">
        <v>2</v>
      </c>
      <c r="J344" t="s">
        <v>26</v>
      </c>
      <c r="K344" t="s">
        <v>17</v>
      </c>
      <c r="L344">
        <v>35</v>
      </c>
      <c r="M344" t="s">
        <v>18</v>
      </c>
    </row>
    <row r="345" spans="1:13" x14ac:dyDescent="0.25">
      <c r="A345">
        <v>13683</v>
      </c>
      <c r="B345" t="s">
        <v>35</v>
      </c>
      <c r="C345" t="s">
        <v>33</v>
      </c>
      <c r="D345" s="1">
        <v>30000</v>
      </c>
      <c r="E345">
        <v>0</v>
      </c>
      <c r="F345" t="s">
        <v>27</v>
      </c>
      <c r="G345" t="s">
        <v>25</v>
      </c>
      <c r="H345" t="s">
        <v>18</v>
      </c>
      <c r="I345">
        <v>1</v>
      </c>
      <c r="J345" t="s">
        <v>22</v>
      </c>
      <c r="K345" t="s">
        <v>17</v>
      </c>
      <c r="L345">
        <v>32</v>
      </c>
      <c r="M345" t="s">
        <v>18</v>
      </c>
    </row>
    <row r="346" spans="1:13" x14ac:dyDescent="0.25">
      <c r="A346">
        <v>17848</v>
      </c>
      <c r="B346" t="s">
        <v>35</v>
      </c>
      <c r="C346" t="s">
        <v>34</v>
      </c>
      <c r="D346" s="1">
        <v>30000</v>
      </c>
      <c r="E346">
        <v>0</v>
      </c>
      <c r="F346" t="s">
        <v>19</v>
      </c>
      <c r="G346" t="s">
        <v>20</v>
      </c>
      <c r="H346" t="s">
        <v>18</v>
      </c>
      <c r="I346">
        <v>1</v>
      </c>
      <c r="J346" t="s">
        <v>22</v>
      </c>
      <c r="K346" t="s">
        <v>17</v>
      </c>
      <c r="L346">
        <v>31</v>
      </c>
      <c r="M346" t="s">
        <v>15</v>
      </c>
    </row>
    <row r="347" spans="1:13" x14ac:dyDescent="0.25">
      <c r="A347">
        <v>17894</v>
      </c>
      <c r="B347" t="s">
        <v>34</v>
      </c>
      <c r="C347" t="s">
        <v>33</v>
      </c>
      <c r="D347" s="1">
        <v>20000</v>
      </c>
      <c r="E347">
        <v>1</v>
      </c>
      <c r="F347" t="s">
        <v>13</v>
      </c>
      <c r="G347" t="s">
        <v>20</v>
      </c>
      <c r="H347" t="s">
        <v>15</v>
      </c>
      <c r="I347">
        <v>0</v>
      </c>
      <c r="J347" t="s">
        <v>16</v>
      </c>
      <c r="K347" t="s">
        <v>17</v>
      </c>
      <c r="L347">
        <v>50</v>
      </c>
      <c r="M347" t="s">
        <v>15</v>
      </c>
    </row>
    <row r="348" spans="1:13" x14ac:dyDescent="0.25">
      <c r="A348">
        <v>25651</v>
      </c>
      <c r="B348" t="s">
        <v>34</v>
      </c>
      <c r="C348" t="s">
        <v>34</v>
      </c>
      <c r="D348" s="1">
        <v>40000</v>
      </c>
      <c r="E348">
        <v>1</v>
      </c>
      <c r="F348" t="s">
        <v>13</v>
      </c>
      <c r="G348" t="s">
        <v>14</v>
      </c>
      <c r="H348" t="s">
        <v>18</v>
      </c>
      <c r="I348">
        <v>0</v>
      </c>
      <c r="J348" t="s">
        <v>16</v>
      </c>
      <c r="K348" t="s">
        <v>17</v>
      </c>
      <c r="L348">
        <v>43</v>
      </c>
      <c r="M348" t="s">
        <v>15</v>
      </c>
    </row>
    <row r="349" spans="1:13" x14ac:dyDescent="0.25">
      <c r="A349">
        <v>22936</v>
      </c>
      <c r="B349" t="s">
        <v>35</v>
      </c>
      <c r="C349" t="s">
        <v>33</v>
      </c>
      <c r="D349" s="1">
        <v>60000</v>
      </c>
      <c r="E349">
        <v>1</v>
      </c>
      <c r="F349" t="s">
        <v>19</v>
      </c>
      <c r="G349" t="s">
        <v>14</v>
      </c>
      <c r="H349" t="s">
        <v>18</v>
      </c>
      <c r="I349">
        <v>1</v>
      </c>
      <c r="J349" t="s">
        <v>16</v>
      </c>
      <c r="K349" t="s">
        <v>24</v>
      </c>
      <c r="L349">
        <v>45</v>
      </c>
      <c r="M349" t="s">
        <v>15</v>
      </c>
    </row>
    <row r="350" spans="1:13" x14ac:dyDescent="0.25">
      <c r="A350">
        <v>23915</v>
      </c>
      <c r="B350" t="s">
        <v>34</v>
      </c>
      <c r="C350" t="s">
        <v>34</v>
      </c>
      <c r="D350" s="1">
        <v>20000</v>
      </c>
      <c r="E350">
        <v>2</v>
      </c>
      <c r="F350" t="s">
        <v>27</v>
      </c>
      <c r="G350" t="s">
        <v>25</v>
      </c>
      <c r="H350" t="s">
        <v>15</v>
      </c>
      <c r="I350">
        <v>2</v>
      </c>
      <c r="J350" t="s">
        <v>16</v>
      </c>
      <c r="K350" t="s">
        <v>17</v>
      </c>
      <c r="L350">
        <v>42</v>
      </c>
      <c r="M350" t="s">
        <v>18</v>
      </c>
    </row>
    <row r="351" spans="1:13" x14ac:dyDescent="0.25">
      <c r="A351">
        <v>24121</v>
      </c>
      <c r="B351" t="s">
        <v>35</v>
      </c>
      <c r="C351" t="s">
        <v>33</v>
      </c>
      <c r="D351" s="1">
        <v>30000</v>
      </c>
      <c r="E351">
        <v>0</v>
      </c>
      <c r="F351" t="s">
        <v>19</v>
      </c>
      <c r="G351" t="s">
        <v>20</v>
      </c>
      <c r="H351" t="s">
        <v>18</v>
      </c>
      <c r="I351">
        <v>1</v>
      </c>
      <c r="J351" t="s">
        <v>16</v>
      </c>
      <c r="K351" t="s">
        <v>17</v>
      </c>
      <c r="L351">
        <v>29</v>
      </c>
      <c r="M351" t="s">
        <v>15</v>
      </c>
    </row>
    <row r="352" spans="1:13" x14ac:dyDescent="0.25">
      <c r="A352">
        <v>27878</v>
      </c>
      <c r="B352" t="s">
        <v>35</v>
      </c>
      <c r="C352" t="s">
        <v>34</v>
      </c>
      <c r="D352" s="1">
        <v>20000</v>
      </c>
      <c r="E352">
        <v>0</v>
      </c>
      <c r="F352" t="s">
        <v>19</v>
      </c>
      <c r="G352" t="s">
        <v>25</v>
      </c>
      <c r="H352" t="s">
        <v>18</v>
      </c>
      <c r="I352">
        <v>0</v>
      </c>
      <c r="J352" t="s">
        <v>16</v>
      </c>
      <c r="K352" t="s">
        <v>24</v>
      </c>
      <c r="L352">
        <v>28</v>
      </c>
      <c r="M352" t="s">
        <v>15</v>
      </c>
    </row>
    <row r="353" spans="1:13" x14ac:dyDescent="0.25">
      <c r="A353">
        <v>13572</v>
      </c>
      <c r="B353" t="s">
        <v>35</v>
      </c>
      <c r="C353" t="s">
        <v>34</v>
      </c>
      <c r="D353" s="1">
        <v>10000</v>
      </c>
      <c r="E353">
        <v>3</v>
      </c>
      <c r="F353" t="s">
        <v>27</v>
      </c>
      <c r="G353" t="s">
        <v>25</v>
      </c>
      <c r="H353" t="s">
        <v>15</v>
      </c>
      <c r="I353">
        <v>0</v>
      </c>
      <c r="J353" t="s">
        <v>16</v>
      </c>
      <c r="K353" t="s">
        <v>17</v>
      </c>
      <c r="L353">
        <v>37</v>
      </c>
      <c r="M353" t="s">
        <v>15</v>
      </c>
    </row>
    <row r="354" spans="1:13" x14ac:dyDescent="0.25">
      <c r="A354">
        <v>27941</v>
      </c>
      <c r="B354" t="s">
        <v>34</v>
      </c>
      <c r="C354" t="s">
        <v>33</v>
      </c>
      <c r="D354" s="1">
        <v>80000</v>
      </c>
      <c r="E354">
        <v>4</v>
      </c>
      <c r="F354" t="s">
        <v>19</v>
      </c>
      <c r="G354" t="s">
        <v>21</v>
      </c>
      <c r="H354" t="s">
        <v>15</v>
      </c>
      <c r="I354">
        <v>2</v>
      </c>
      <c r="J354" t="s">
        <v>22</v>
      </c>
      <c r="K354" t="s">
        <v>17</v>
      </c>
      <c r="L354">
        <v>53</v>
      </c>
      <c r="M354" t="s">
        <v>18</v>
      </c>
    </row>
    <row r="355" spans="1:13" x14ac:dyDescent="0.25">
      <c r="A355">
        <v>26354</v>
      </c>
      <c r="B355" t="s">
        <v>35</v>
      </c>
      <c r="C355" t="s">
        <v>34</v>
      </c>
      <c r="D355" s="1">
        <v>40000</v>
      </c>
      <c r="E355">
        <v>0</v>
      </c>
      <c r="F355" t="s">
        <v>31</v>
      </c>
      <c r="G355" t="s">
        <v>20</v>
      </c>
      <c r="H355" t="s">
        <v>18</v>
      </c>
      <c r="I355">
        <v>0</v>
      </c>
      <c r="J355" t="s">
        <v>16</v>
      </c>
      <c r="K355" t="s">
        <v>17</v>
      </c>
      <c r="L355">
        <v>38</v>
      </c>
      <c r="M355" t="s">
        <v>15</v>
      </c>
    </row>
    <row r="356" spans="1:13" x14ac:dyDescent="0.25">
      <c r="A356">
        <v>14785</v>
      </c>
      <c r="B356" t="s">
        <v>35</v>
      </c>
      <c r="C356" t="s">
        <v>34</v>
      </c>
      <c r="D356" s="1">
        <v>30000</v>
      </c>
      <c r="E356">
        <v>1</v>
      </c>
      <c r="F356" t="s">
        <v>13</v>
      </c>
      <c r="G356" t="s">
        <v>20</v>
      </c>
      <c r="H356" t="s">
        <v>18</v>
      </c>
      <c r="I356">
        <v>1</v>
      </c>
      <c r="J356" t="s">
        <v>26</v>
      </c>
      <c r="K356" t="s">
        <v>17</v>
      </c>
      <c r="L356">
        <v>39</v>
      </c>
      <c r="M356" t="s">
        <v>18</v>
      </c>
    </row>
    <row r="357" spans="1:13" x14ac:dyDescent="0.25">
      <c r="A357">
        <v>17238</v>
      </c>
      <c r="B357" t="s">
        <v>35</v>
      </c>
      <c r="C357" t="s">
        <v>34</v>
      </c>
      <c r="D357" s="1">
        <v>80000</v>
      </c>
      <c r="E357">
        <v>0</v>
      </c>
      <c r="F357" t="s">
        <v>13</v>
      </c>
      <c r="G357" t="s">
        <v>21</v>
      </c>
      <c r="H357" t="s">
        <v>15</v>
      </c>
      <c r="I357">
        <v>3</v>
      </c>
      <c r="J357" t="s">
        <v>30</v>
      </c>
      <c r="K357" t="s">
        <v>24</v>
      </c>
      <c r="L357">
        <v>32</v>
      </c>
      <c r="M357" t="s">
        <v>18</v>
      </c>
    </row>
    <row r="358" spans="1:13" x14ac:dyDescent="0.25">
      <c r="A358">
        <v>23608</v>
      </c>
      <c r="B358" t="s">
        <v>34</v>
      </c>
      <c r="C358" t="s">
        <v>33</v>
      </c>
      <c r="D358" s="1">
        <v>150000</v>
      </c>
      <c r="E358">
        <v>3</v>
      </c>
      <c r="F358" t="s">
        <v>27</v>
      </c>
      <c r="G358" t="s">
        <v>21</v>
      </c>
      <c r="H358" t="s">
        <v>15</v>
      </c>
      <c r="I358">
        <v>3</v>
      </c>
      <c r="J358" t="s">
        <v>16</v>
      </c>
      <c r="K358" t="s">
        <v>17</v>
      </c>
      <c r="L358">
        <v>51</v>
      </c>
      <c r="M358" t="s">
        <v>15</v>
      </c>
    </row>
    <row r="359" spans="1:13" x14ac:dyDescent="0.25">
      <c r="A359">
        <v>22538</v>
      </c>
      <c r="B359" t="s">
        <v>35</v>
      </c>
      <c r="C359" t="s">
        <v>33</v>
      </c>
      <c r="D359" s="1">
        <v>10000</v>
      </c>
      <c r="E359">
        <v>0</v>
      </c>
      <c r="F359" t="s">
        <v>29</v>
      </c>
      <c r="G359" t="s">
        <v>25</v>
      </c>
      <c r="H359" t="s">
        <v>15</v>
      </c>
      <c r="I359">
        <v>2</v>
      </c>
      <c r="J359" t="s">
        <v>26</v>
      </c>
      <c r="K359" t="s">
        <v>17</v>
      </c>
      <c r="L359">
        <v>33</v>
      </c>
      <c r="M359" t="s">
        <v>18</v>
      </c>
    </row>
    <row r="360" spans="1:13" x14ac:dyDescent="0.25">
      <c r="A360">
        <v>12332</v>
      </c>
      <c r="B360" t="s">
        <v>34</v>
      </c>
      <c r="C360" t="s">
        <v>34</v>
      </c>
      <c r="D360" s="1">
        <v>90000</v>
      </c>
      <c r="E360">
        <v>4</v>
      </c>
      <c r="F360" t="s">
        <v>27</v>
      </c>
      <c r="G360" t="s">
        <v>28</v>
      </c>
      <c r="H360" t="s">
        <v>15</v>
      </c>
      <c r="I360">
        <v>3</v>
      </c>
      <c r="J360" t="s">
        <v>23</v>
      </c>
      <c r="K360" t="s">
        <v>17</v>
      </c>
      <c r="L360">
        <v>58</v>
      </c>
      <c r="M360" t="s">
        <v>15</v>
      </c>
    </row>
    <row r="361" spans="1:13" x14ac:dyDescent="0.25">
      <c r="A361">
        <v>17230</v>
      </c>
      <c r="B361" t="s">
        <v>34</v>
      </c>
      <c r="C361" t="s">
        <v>34</v>
      </c>
      <c r="D361" s="1">
        <v>80000</v>
      </c>
      <c r="E361">
        <v>0</v>
      </c>
      <c r="F361" t="s">
        <v>13</v>
      </c>
      <c r="G361" t="s">
        <v>21</v>
      </c>
      <c r="H361" t="s">
        <v>15</v>
      </c>
      <c r="I361">
        <v>3</v>
      </c>
      <c r="J361" t="s">
        <v>30</v>
      </c>
      <c r="K361" t="s">
        <v>24</v>
      </c>
      <c r="L361">
        <v>30</v>
      </c>
      <c r="M361" t="s">
        <v>18</v>
      </c>
    </row>
    <row r="362" spans="1:13" x14ac:dyDescent="0.25">
      <c r="A362">
        <v>13082</v>
      </c>
      <c r="B362" t="s">
        <v>35</v>
      </c>
      <c r="C362" t="s">
        <v>34</v>
      </c>
      <c r="D362" s="1">
        <v>130000</v>
      </c>
      <c r="E362">
        <v>0</v>
      </c>
      <c r="F362" t="s">
        <v>31</v>
      </c>
      <c r="G362" t="s">
        <v>28</v>
      </c>
      <c r="H362" t="s">
        <v>15</v>
      </c>
      <c r="I362">
        <v>0</v>
      </c>
      <c r="J362" t="s">
        <v>22</v>
      </c>
      <c r="K362" t="s">
        <v>24</v>
      </c>
      <c r="L362">
        <v>48</v>
      </c>
      <c r="M362" t="s">
        <v>15</v>
      </c>
    </row>
    <row r="363" spans="1:13" x14ac:dyDescent="0.25">
      <c r="A363">
        <v>22518</v>
      </c>
      <c r="B363" t="s">
        <v>35</v>
      </c>
      <c r="C363" t="s">
        <v>33</v>
      </c>
      <c r="D363" s="1">
        <v>30000</v>
      </c>
      <c r="E363">
        <v>3</v>
      </c>
      <c r="F363" t="s">
        <v>19</v>
      </c>
      <c r="G363" t="s">
        <v>20</v>
      </c>
      <c r="H363" t="s">
        <v>18</v>
      </c>
      <c r="I363">
        <v>2</v>
      </c>
      <c r="J363" t="s">
        <v>16</v>
      </c>
      <c r="K363" t="s">
        <v>17</v>
      </c>
      <c r="L363">
        <v>27</v>
      </c>
      <c r="M363" t="s">
        <v>15</v>
      </c>
    </row>
    <row r="364" spans="1:13" x14ac:dyDescent="0.25">
      <c r="A364">
        <v>13687</v>
      </c>
      <c r="B364" t="s">
        <v>34</v>
      </c>
      <c r="C364" t="s">
        <v>34</v>
      </c>
      <c r="D364" s="1">
        <v>40000</v>
      </c>
      <c r="E364">
        <v>1</v>
      </c>
      <c r="F364" t="s">
        <v>13</v>
      </c>
      <c r="G364" t="s">
        <v>14</v>
      </c>
      <c r="H364" t="s">
        <v>15</v>
      </c>
      <c r="I364">
        <v>1</v>
      </c>
      <c r="J364" t="s">
        <v>16</v>
      </c>
      <c r="K364" t="s">
        <v>17</v>
      </c>
      <c r="L364">
        <v>33</v>
      </c>
      <c r="M364" t="s">
        <v>15</v>
      </c>
    </row>
    <row r="365" spans="1:13" x14ac:dyDescent="0.25">
      <c r="A365">
        <v>23571</v>
      </c>
      <c r="B365" t="s">
        <v>34</v>
      </c>
      <c r="C365" t="s">
        <v>33</v>
      </c>
      <c r="D365" s="1">
        <v>40000</v>
      </c>
      <c r="E365">
        <v>2</v>
      </c>
      <c r="F365" t="s">
        <v>13</v>
      </c>
      <c r="G365" t="s">
        <v>28</v>
      </c>
      <c r="H365" t="s">
        <v>15</v>
      </c>
      <c r="I365">
        <v>2</v>
      </c>
      <c r="J365" t="s">
        <v>16</v>
      </c>
      <c r="K365" t="s">
        <v>24</v>
      </c>
      <c r="L365">
        <v>66</v>
      </c>
      <c r="M365" t="s">
        <v>15</v>
      </c>
    </row>
    <row r="366" spans="1:13" x14ac:dyDescent="0.25">
      <c r="A366">
        <v>19305</v>
      </c>
      <c r="B366" t="s">
        <v>35</v>
      </c>
      <c r="C366" t="s">
        <v>33</v>
      </c>
      <c r="D366" s="1">
        <v>10000</v>
      </c>
      <c r="E366">
        <v>2</v>
      </c>
      <c r="F366" t="s">
        <v>27</v>
      </c>
      <c r="G366" t="s">
        <v>25</v>
      </c>
      <c r="H366" t="s">
        <v>15</v>
      </c>
      <c r="I366">
        <v>1</v>
      </c>
      <c r="J366" t="s">
        <v>16</v>
      </c>
      <c r="K366" t="s">
        <v>17</v>
      </c>
      <c r="L366">
        <v>38</v>
      </c>
      <c r="M366" t="s">
        <v>15</v>
      </c>
    </row>
    <row r="367" spans="1:13" x14ac:dyDescent="0.25">
      <c r="A367">
        <v>22636</v>
      </c>
      <c r="B367" t="s">
        <v>35</v>
      </c>
      <c r="C367" t="s">
        <v>33</v>
      </c>
      <c r="D367" s="1">
        <v>40000</v>
      </c>
      <c r="E367">
        <v>0</v>
      </c>
      <c r="F367" t="s">
        <v>13</v>
      </c>
      <c r="G367" t="s">
        <v>20</v>
      </c>
      <c r="H367" t="s">
        <v>18</v>
      </c>
      <c r="I367">
        <v>0</v>
      </c>
      <c r="J367" t="s">
        <v>16</v>
      </c>
      <c r="K367" t="s">
        <v>17</v>
      </c>
      <c r="L367">
        <v>38</v>
      </c>
      <c r="M367" t="s">
        <v>15</v>
      </c>
    </row>
    <row r="368" spans="1:13" x14ac:dyDescent="0.25">
      <c r="A368">
        <v>17310</v>
      </c>
      <c r="B368" t="s">
        <v>34</v>
      </c>
      <c r="C368" t="s">
        <v>34</v>
      </c>
      <c r="D368" s="1">
        <v>60000</v>
      </c>
      <c r="E368">
        <v>1</v>
      </c>
      <c r="F368" t="s">
        <v>19</v>
      </c>
      <c r="G368" t="s">
        <v>14</v>
      </c>
      <c r="H368" t="s">
        <v>15</v>
      </c>
      <c r="I368">
        <v>1</v>
      </c>
      <c r="J368" t="s">
        <v>16</v>
      </c>
      <c r="K368" t="s">
        <v>24</v>
      </c>
      <c r="L368">
        <v>45</v>
      </c>
      <c r="M368" t="s">
        <v>15</v>
      </c>
    </row>
    <row r="369" spans="1:13" x14ac:dyDescent="0.25">
      <c r="A369">
        <v>12133</v>
      </c>
      <c r="B369" t="s">
        <v>34</v>
      </c>
      <c r="C369" t="s">
        <v>33</v>
      </c>
      <c r="D369" s="1">
        <v>130000</v>
      </c>
      <c r="E369">
        <v>3</v>
      </c>
      <c r="F369" t="s">
        <v>19</v>
      </c>
      <c r="G369" t="s">
        <v>21</v>
      </c>
      <c r="H369" t="s">
        <v>15</v>
      </c>
      <c r="I369">
        <v>3</v>
      </c>
      <c r="J369" t="s">
        <v>23</v>
      </c>
      <c r="K369" t="s">
        <v>17</v>
      </c>
      <c r="L369">
        <v>50</v>
      </c>
      <c r="M369" t="s">
        <v>15</v>
      </c>
    </row>
    <row r="370" spans="1:13" x14ac:dyDescent="0.25">
      <c r="A370">
        <v>25918</v>
      </c>
      <c r="B370" t="s">
        <v>35</v>
      </c>
      <c r="C370" t="s">
        <v>33</v>
      </c>
      <c r="D370" s="1">
        <v>30000</v>
      </c>
      <c r="E370">
        <v>2</v>
      </c>
      <c r="F370" t="s">
        <v>19</v>
      </c>
      <c r="G370" t="s">
        <v>20</v>
      </c>
      <c r="H370" t="s">
        <v>18</v>
      </c>
      <c r="I370">
        <v>2</v>
      </c>
      <c r="J370" t="s">
        <v>23</v>
      </c>
      <c r="K370" t="s">
        <v>24</v>
      </c>
      <c r="L370">
        <v>60</v>
      </c>
      <c r="M370" t="s">
        <v>15</v>
      </c>
    </row>
    <row r="371" spans="1:13" x14ac:dyDescent="0.25">
      <c r="A371">
        <v>25752</v>
      </c>
      <c r="B371" t="s">
        <v>35</v>
      </c>
      <c r="C371" t="s">
        <v>33</v>
      </c>
      <c r="D371" s="1">
        <v>20000</v>
      </c>
      <c r="E371">
        <v>2</v>
      </c>
      <c r="F371" t="s">
        <v>19</v>
      </c>
      <c r="G371" t="s">
        <v>25</v>
      </c>
      <c r="H371" t="s">
        <v>18</v>
      </c>
      <c r="I371">
        <v>1</v>
      </c>
      <c r="J371" t="s">
        <v>16</v>
      </c>
      <c r="K371" t="s">
        <v>17</v>
      </c>
      <c r="L371">
        <v>53</v>
      </c>
      <c r="M371" t="s">
        <v>15</v>
      </c>
    </row>
    <row r="372" spans="1:13" x14ac:dyDescent="0.25">
      <c r="A372">
        <v>17324</v>
      </c>
      <c r="B372" t="s">
        <v>34</v>
      </c>
      <c r="C372" t="s">
        <v>33</v>
      </c>
      <c r="D372" s="1">
        <v>100000</v>
      </c>
      <c r="E372">
        <v>4</v>
      </c>
      <c r="F372" t="s">
        <v>13</v>
      </c>
      <c r="G372" t="s">
        <v>21</v>
      </c>
      <c r="H372" t="s">
        <v>15</v>
      </c>
      <c r="I372">
        <v>1</v>
      </c>
      <c r="J372" t="s">
        <v>30</v>
      </c>
      <c r="K372" t="s">
        <v>24</v>
      </c>
      <c r="L372">
        <v>46</v>
      </c>
      <c r="M372" t="s">
        <v>18</v>
      </c>
    </row>
    <row r="373" spans="1:13" x14ac:dyDescent="0.25">
      <c r="A373">
        <v>22918</v>
      </c>
      <c r="B373" t="s">
        <v>35</v>
      </c>
      <c r="C373" t="s">
        <v>34</v>
      </c>
      <c r="D373" s="1">
        <v>80000</v>
      </c>
      <c r="E373">
        <v>5</v>
      </c>
      <c r="F373" t="s">
        <v>31</v>
      </c>
      <c r="G373" t="s">
        <v>28</v>
      </c>
      <c r="H373" t="s">
        <v>15</v>
      </c>
      <c r="I373">
        <v>3</v>
      </c>
      <c r="J373" t="s">
        <v>16</v>
      </c>
      <c r="K373" t="s">
        <v>24</v>
      </c>
      <c r="L373">
        <v>50</v>
      </c>
      <c r="M373" t="s">
        <v>18</v>
      </c>
    </row>
    <row r="374" spans="1:13" x14ac:dyDescent="0.25">
      <c r="A374">
        <v>12510</v>
      </c>
      <c r="B374" t="s">
        <v>34</v>
      </c>
      <c r="C374" t="s">
        <v>34</v>
      </c>
      <c r="D374" s="1">
        <v>40000</v>
      </c>
      <c r="E374">
        <v>1</v>
      </c>
      <c r="F374" t="s">
        <v>13</v>
      </c>
      <c r="G374" t="s">
        <v>14</v>
      </c>
      <c r="H374" t="s">
        <v>15</v>
      </c>
      <c r="I374">
        <v>1</v>
      </c>
      <c r="J374" t="s">
        <v>16</v>
      </c>
      <c r="K374" t="s">
        <v>17</v>
      </c>
      <c r="L374">
        <v>43</v>
      </c>
      <c r="M374" t="s">
        <v>15</v>
      </c>
    </row>
    <row r="375" spans="1:13" x14ac:dyDescent="0.25">
      <c r="A375">
        <v>25512</v>
      </c>
      <c r="B375" t="s">
        <v>35</v>
      </c>
      <c r="C375" t="s">
        <v>34</v>
      </c>
      <c r="D375" s="1">
        <v>20000</v>
      </c>
      <c r="E375">
        <v>0</v>
      </c>
      <c r="F375" t="s">
        <v>27</v>
      </c>
      <c r="G375" t="s">
        <v>25</v>
      </c>
      <c r="H375" t="s">
        <v>18</v>
      </c>
      <c r="I375">
        <v>1</v>
      </c>
      <c r="J375" t="s">
        <v>22</v>
      </c>
      <c r="K375" t="s">
        <v>17</v>
      </c>
      <c r="L375">
        <v>30</v>
      </c>
      <c r="M375" t="s">
        <v>18</v>
      </c>
    </row>
    <row r="376" spans="1:13" x14ac:dyDescent="0.25">
      <c r="A376">
        <v>16179</v>
      </c>
      <c r="B376" t="s">
        <v>35</v>
      </c>
      <c r="C376" t="s">
        <v>33</v>
      </c>
      <c r="D376" s="1">
        <v>80000</v>
      </c>
      <c r="E376">
        <v>5</v>
      </c>
      <c r="F376" t="s">
        <v>13</v>
      </c>
      <c r="G376" t="s">
        <v>21</v>
      </c>
      <c r="H376" t="s">
        <v>15</v>
      </c>
      <c r="I376">
        <v>4</v>
      </c>
      <c r="J376" t="s">
        <v>26</v>
      </c>
      <c r="K376" t="s">
        <v>24</v>
      </c>
      <c r="L376">
        <v>38</v>
      </c>
      <c r="M376" t="s">
        <v>18</v>
      </c>
    </row>
    <row r="377" spans="1:13" x14ac:dyDescent="0.25">
      <c r="A377">
        <v>15628</v>
      </c>
      <c r="B377" t="s">
        <v>34</v>
      </c>
      <c r="C377" t="s">
        <v>33</v>
      </c>
      <c r="D377" s="1">
        <v>40000</v>
      </c>
      <c r="E377">
        <v>1</v>
      </c>
      <c r="F377" t="s">
        <v>13</v>
      </c>
      <c r="G377" t="s">
        <v>14</v>
      </c>
      <c r="H377" t="s">
        <v>15</v>
      </c>
      <c r="I377">
        <v>1</v>
      </c>
      <c r="J377" t="s">
        <v>16</v>
      </c>
      <c r="K377" t="s">
        <v>17</v>
      </c>
      <c r="L377">
        <v>89</v>
      </c>
      <c r="M377" t="s">
        <v>18</v>
      </c>
    </row>
    <row r="378" spans="1:13" x14ac:dyDescent="0.25">
      <c r="A378">
        <v>20977</v>
      </c>
      <c r="B378" t="s">
        <v>34</v>
      </c>
      <c r="C378" t="s">
        <v>34</v>
      </c>
      <c r="D378" s="1">
        <v>20000</v>
      </c>
      <c r="E378">
        <v>1</v>
      </c>
      <c r="F378" t="s">
        <v>13</v>
      </c>
      <c r="G378" t="s">
        <v>20</v>
      </c>
      <c r="H378" t="s">
        <v>15</v>
      </c>
      <c r="I378">
        <v>0</v>
      </c>
      <c r="J378" t="s">
        <v>16</v>
      </c>
      <c r="K378" t="s">
        <v>17</v>
      </c>
      <c r="L378">
        <v>64</v>
      </c>
      <c r="M378" t="s">
        <v>15</v>
      </c>
    </row>
    <row r="379" spans="1:13" x14ac:dyDescent="0.25">
      <c r="A379">
        <v>18140</v>
      </c>
      <c r="B379" t="s">
        <v>34</v>
      </c>
      <c r="C379" t="s">
        <v>34</v>
      </c>
      <c r="D379" s="1">
        <v>130000</v>
      </c>
      <c r="E379">
        <v>3</v>
      </c>
      <c r="F379" t="s">
        <v>19</v>
      </c>
      <c r="G379" t="s">
        <v>21</v>
      </c>
      <c r="H379" t="s">
        <v>18</v>
      </c>
      <c r="I379">
        <v>3</v>
      </c>
      <c r="J379" t="s">
        <v>23</v>
      </c>
      <c r="K379" t="s">
        <v>17</v>
      </c>
      <c r="L379">
        <v>51</v>
      </c>
      <c r="M379" t="s">
        <v>15</v>
      </c>
    </row>
    <row r="380" spans="1:13" x14ac:dyDescent="0.25">
      <c r="A380">
        <v>20417</v>
      </c>
      <c r="B380" t="s">
        <v>34</v>
      </c>
      <c r="C380" t="s">
        <v>34</v>
      </c>
      <c r="D380" s="1">
        <v>30000</v>
      </c>
      <c r="E380">
        <v>3</v>
      </c>
      <c r="F380" t="s">
        <v>19</v>
      </c>
      <c r="G380" t="s">
        <v>20</v>
      </c>
      <c r="H380" t="s">
        <v>18</v>
      </c>
      <c r="I380">
        <v>2</v>
      </c>
      <c r="J380" t="s">
        <v>23</v>
      </c>
      <c r="K380" t="s">
        <v>24</v>
      </c>
      <c r="L380">
        <v>56</v>
      </c>
      <c r="M380" t="s">
        <v>18</v>
      </c>
    </row>
    <row r="381" spans="1:13" x14ac:dyDescent="0.25">
      <c r="A381">
        <v>18267</v>
      </c>
      <c r="B381" t="s">
        <v>34</v>
      </c>
      <c r="C381" t="s">
        <v>34</v>
      </c>
      <c r="D381" s="1">
        <v>60000</v>
      </c>
      <c r="E381">
        <v>3</v>
      </c>
      <c r="F381" t="s">
        <v>13</v>
      </c>
      <c r="G381" t="s">
        <v>21</v>
      </c>
      <c r="H381" t="s">
        <v>15</v>
      </c>
      <c r="I381">
        <v>2</v>
      </c>
      <c r="J381" t="s">
        <v>23</v>
      </c>
      <c r="K381" t="s">
        <v>24</v>
      </c>
      <c r="L381">
        <v>43</v>
      </c>
      <c r="M381" t="s">
        <v>18</v>
      </c>
    </row>
    <row r="382" spans="1:13" x14ac:dyDescent="0.25">
      <c r="A382">
        <v>13620</v>
      </c>
      <c r="B382" t="s">
        <v>35</v>
      </c>
      <c r="C382" t="s">
        <v>34</v>
      </c>
      <c r="D382" s="1">
        <v>70000</v>
      </c>
      <c r="E382">
        <v>0</v>
      </c>
      <c r="F382" t="s">
        <v>13</v>
      </c>
      <c r="G382" t="s">
        <v>21</v>
      </c>
      <c r="H382" t="s">
        <v>18</v>
      </c>
      <c r="I382">
        <v>3</v>
      </c>
      <c r="J382" t="s">
        <v>30</v>
      </c>
      <c r="K382" t="s">
        <v>24</v>
      </c>
      <c r="L382">
        <v>30</v>
      </c>
      <c r="M382" t="s">
        <v>15</v>
      </c>
    </row>
    <row r="383" spans="1:13" x14ac:dyDescent="0.25">
      <c r="A383">
        <v>22974</v>
      </c>
      <c r="B383" t="s">
        <v>34</v>
      </c>
      <c r="C383" t="s">
        <v>33</v>
      </c>
      <c r="D383" s="1">
        <v>30000</v>
      </c>
      <c r="E383">
        <v>2</v>
      </c>
      <c r="F383" t="s">
        <v>19</v>
      </c>
      <c r="G383" t="s">
        <v>20</v>
      </c>
      <c r="H383" t="s">
        <v>15</v>
      </c>
      <c r="I383">
        <v>2</v>
      </c>
      <c r="J383" t="s">
        <v>23</v>
      </c>
      <c r="K383" t="s">
        <v>24</v>
      </c>
      <c r="L383">
        <v>69</v>
      </c>
      <c r="M383" t="s">
        <v>18</v>
      </c>
    </row>
    <row r="384" spans="1:13" x14ac:dyDescent="0.25">
      <c r="A384">
        <v>13586</v>
      </c>
      <c r="B384" t="s">
        <v>34</v>
      </c>
      <c r="C384" t="s">
        <v>34</v>
      </c>
      <c r="D384" s="1">
        <v>80000</v>
      </c>
      <c r="E384">
        <v>4</v>
      </c>
      <c r="F384" t="s">
        <v>19</v>
      </c>
      <c r="G384" t="s">
        <v>21</v>
      </c>
      <c r="H384" t="s">
        <v>15</v>
      </c>
      <c r="I384">
        <v>2</v>
      </c>
      <c r="J384" t="s">
        <v>30</v>
      </c>
      <c r="K384" t="s">
        <v>17</v>
      </c>
      <c r="L384">
        <v>53</v>
      </c>
      <c r="M384" t="s">
        <v>18</v>
      </c>
    </row>
    <row r="385" spans="1:13" x14ac:dyDescent="0.25">
      <c r="A385">
        <v>17978</v>
      </c>
      <c r="B385" t="s">
        <v>34</v>
      </c>
      <c r="C385" t="s">
        <v>34</v>
      </c>
      <c r="D385" s="1">
        <v>40000</v>
      </c>
      <c r="E385">
        <v>0</v>
      </c>
      <c r="F385" t="s">
        <v>31</v>
      </c>
      <c r="G385" t="s">
        <v>20</v>
      </c>
      <c r="H385" t="s">
        <v>15</v>
      </c>
      <c r="I385">
        <v>0</v>
      </c>
      <c r="J385" t="s">
        <v>16</v>
      </c>
      <c r="K385" t="s">
        <v>17</v>
      </c>
      <c r="L385">
        <v>37</v>
      </c>
      <c r="M385" t="s">
        <v>15</v>
      </c>
    </row>
    <row r="386" spans="1:13" x14ac:dyDescent="0.25">
      <c r="A386">
        <v>12581</v>
      </c>
      <c r="B386" t="s">
        <v>35</v>
      </c>
      <c r="C386" t="s">
        <v>33</v>
      </c>
      <c r="D386" s="1">
        <v>10000</v>
      </c>
      <c r="E386">
        <v>0</v>
      </c>
      <c r="F386" t="s">
        <v>19</v>
      </c>
      <c r="G386" t="s">
        <v>25</v>
      </c>
      <c r="H386" t="s">
        <v>18</v>
      </c>
      <c r="I386">
        <v>1</v>
      </c>
      <c r="J386" t="s">
        <v>16</v>
      </c>
      <c r="K386" t="s">
        <v>24</v>
      </c>
      <c r="L386">
        <v>28</v>
      </c>
      <c r="M386" t="s">
        <v>15</v>
      </c>
    </row>
    <row r="387" spans="1:13" x14ac:dyDescent="0.25">
      <c r="A387">
        <v>18018</v>
      </c>
      <c r="B387" t="s">
        <v>35</v>
      </c>
      <c r="C387" t="s">
        <v>34</v>
      </c>
      <c r="D387" s="1">
        <v>30000</v>
      </c>
      <c r="E387">
        <v>3</v>
      </c>
      <c r="F387" t="s">
        <v>19</v>
      </c>
      <c r="G387" t="s">
        <v>20</v>
      </c>
      <c r="H387" t="s">
        <v>15</v>
      </c>
      <c r="I387">
        <v>0</v>
      </c>
      <c r="J387" t="s">
        <v>16</v>
      </c>
      <c r="K387" t="s">
        <v>17</v>
      </c>
      <c r="L387">
        <v>43</v>
      </c>
      <c r="M387" t="s">
        <v>18</v>
      </c>
    </row>
    <row r="388" spans="1:13" x14ac:dyDescent="0.25">
      <c r="A388">
        <v>28957</v>
      </c>
      <c r="B388" t="s">
        <v>35</v>
      </c>
      <c r="C388" t="s">
        <v>33</v>
      </c>
      <c r="D388" s="1">
        <v>120000</v>
      </c>
      <c r="E388">
        <v>0</v>
      </c>
      <c r="F388" t="s">
        <v>29</v>
      </c>
      <c r="G388" t="s">
        <v>21</v>
      </c>
      <c r="H388" t="s">
        <v>15</v>
      </c>
      <c r="I388">
        <v>4</v>
      </c>
      <c r="J388" t="s">
        <v>30</v>
      </c>
      <c r="K388" t="s">
        <v>24</v>
      </c>
      <c r="L388">
        <v>34</v>
      </c>
      <c r="M388" t="s">
        <v>15</v>
      </c>
    </row>
    <row r="389" spans="1:13" x14ac:dyDescent="0.25">
      <c r="A389">
        <v>13690</v>
      </c>
      <c r="B389" t="s">
        <v>35</v>
      </c>
      <c r="C389" t="s">
        <v>33</v>
      </c>
      <c r="D389" s="1">
        <v>20000</v>
      </c>
      <c r="E389">
        <v>0</v>
      </c>
      <c r="F389" t="s">
        <v>29</v>
      </c>
      <c r="G389" t="s">
        <v>25</v>
      </c>
      <c r="H389" t="s">
        <v>18</v>
      </c>
      <c r="I389">
        <v>2</v>
      </c>
      <c r="J389" t="s">
        <v>26</v>
      </c>
      <c r="K389" t="s">
        <v>17</v>
      </c>
      <c r="L389">
        <v>34</v>
      </c>
      <c r="M389" t="s">
        <v>15</v>
      </c>
    </row>
    <row r="390" spans="1:13" x14ac:dyDescent="0.25">
      <c r="A390">
        <v>12568</v>
      </c>
      <c r="B390" t="s">
        <v>34</v>
      </c>
      <c r="C390" t="s">
        <v>33</v>
      </c>
      <c r="D390" s="1">
        <v>30000</v>
      </c>
      <c r="E390">
        <v>1</v>
      </c>
      <c r="F390" t="s">
        <v>13</v>
      </c>
      <c r="G390" t="s">
        <v>20</v>
      </c>
      <c r="H390" t="s">
        <v>15</v>
      </c>
      <c r="I390">
        <v>0</v>
      </c>
      <c r="J390" t="s">
        <v>16</v>
      </c>
      <c r="K390" t="s">
        <v>17</v>
      </c>
      <c r="L390">
        <v>64</v>
      </c>
      <c r="M390" t="s">
        <v>18</v>
      </c>
    </row>
    <row r="391" spans="1:13" x14ac:dyDescent="0.25">
      <c r="A391">
        <v>13122</v>
      </c>
      <c r="B391" t="s">
        <v>34</v>
      </c>
      <c r="C391" t="s">
        <v>33</v>
      </c>
      <c r="D391" s="1">
        <v>80000</v>
      </c>
      <c r="E391">
        <v>0</v>
      </c>
      <c r="F391" t="s">
        <v>13</v>
      </c>
      <c r="G391" t="s">
        <v>21</v>
      </c>
      <c r="H391" t="s">
        <v>15</v>
      </c>
      <c r="I391">
        <v>1</v>
      </c>
      <c r="J391" t="s">
        <v>26</v>
      </c>
      <c r="K391" t="s">
        <v>24</v>
      </c>
      <c r="L391">
        <v>41</v>
      </c>
      <c r="M391" t="s">
        <v>15</v>
      </c>
    </row>
    <row r="392" spans="1:13" x14ac:dyDescent="0.25">
      <c r="A392">
        <v>21184</v>
      </c>
      <c r="B392" t="s">
        <v>35</v>
      </c>
      <c r="C392" t="s">
        <v>34</v>
      </c>
      <c r="D392" s="1">
        <v>70000</v>
      </c>
      <c r="E392">
        <v>0</v>
      </c>
      <c r="F392" t="s">
        <v>13</v>
      </c>
      <c r="G392" t="s">
        <v>21</v>
      </c>
      <c r="H392" t="s">
        <v>18</v>
      </c>
      <c r="I392">
        <v>1</v>
      </c>
      <c r="J392" t="s">
        <v>23</v>
      </c>
      <c r="K392" t="s">
        <v>24</v>
      </c>
      <c r="L392">
        <v>38</v>
      </c>
      <c r="M392" t="s">
        <v>18</v>
      </c>
    </row>
    <row r="393" spans="1:13" x14ac:dyDescent="0.25">
      <c r="A393">
        <v>26150</v>
      </c>
      <c r="B393" t="s">
        <v>35</v>
      </c>
      <c r="C393" t="s">
        <v>33</v>
      </c>
      <c r="D393" s="1">
        <v>70000</v>
      </c>
      <c r="E393">
        <v>0</v>
      </c>
      <c r="F393" t="s">
        <v>13</v>
      </c>
      <c r="G393" t="s">
        <v>21</v>
      </c>
      <c r="H393" t="s">
        <v>18</v>
      </c>
      <c r="I393">
        <v>1</v>
      </c>
      <c r="J393" t="s">
        <v>16</v>
      </c>
      <c r="K393" t="s">
        <v>24</v>
      </c>
      <c r="L393">
        <v>41</v>
      </c>
      <c r="M393" t="s">
        <v>15</v>
      </c>
    </row>
    <row r="394" spans="1:13" x14ac:dyDescent="0.25">
      <c r="A394">
        <v>24151</v>
      </c>
      <c r="B394" t="s">
        <v>35</v>
      </c>
      <c r="C394" t="s">
        <v>34</v>
      </c>
      <c r="D394" s="1">
        <v>20000</v>
      </c>
      <c r="E394">
        <v>1</v>
      </c>
      <c r="F394" t="s">
        <v>13</v>
      </c>
      <c r="G394" t="s">
        <v>20</v>
      </c>
      <c r="H394" t="s">
        <v>18</v>
      </c>
      <c r="I394">
        <v>0</v>
      </c>
      <c r="J394" t="s">
        <v>16</v>
      </c>
      <c r="K394" t="s">
        <v>17</v>
      </c>
      <c r="L394">
        <v>51</v>
      </c>
      <c r="M394" t="s">
        <v>18</v>
      </c>
    </row>
    <row r="395" spans="1:13" x14ac:dyDescent="0.25">
      <c r="A395">
        <v>23962</v>
      </c>
      <c r="B395" t="s">
        <v>34</v>
      </c>
      <c r="C395" t="s">
        <v>33</v>
      </c>
      <c r="D395" s="1">
        <v>10000</v>
      </c>
      <c r="E395">
        <v>0</v>
      </c>
      <c r="F395" t="s">
        <v>29</v>
      </c>
      <c r="G395" t="s">
        <v>25</v>
      </c>
      <c r="H395" t="s">
        <v>15</v>
      </c>
      <c r="I395">
        <v>2</v>
      </c>
      <c r="J395" t="s">
        <v>26</v>
      </c>
      <c r="K395" t="s">
        <v>17</v>
      </c>
      <c r="L395">
        <v>32</v>
      </c>
      <c r="M395" t="s">
        <v>18</v>
      </c>
    </row>
    <row r="396" spans="1:13" x14ac:dyDescent="0.25">
      <c r="A396">
        <v>17793</v>
      </c>
      <c r="B396" t="s">
        <v>34</v>
      </c>
      <c r="C396" t="s">
        <v>33</v>
      </c>
      <c r="D396" s="1">
        <v>40000</v>
      </c>
      <c r="E396">
        <v>0</v>
      </c>
      <c r="F396" t="s">
        <v>13</v>
      </c>
      <c r="G396" t="s">
        <v>20</v>
      </c>
      <c r="H396" t="s">
        <v>15</v>
      </c>
      <c r="I396">
        <v>0</v>
      </c>
      <c r="J396" t="s">
        <v>16</v>
      </c>
      <c r="K396" t="s">
        <v>17</v>
      </c>
      <c r="L396">
        <v>38</v>
      </c>
      <c r="M396" t="s">
        <v>15</v>
      </c>
    </row>
    <row r="397" spans="1:13" x14ac:dyDescent="0.25">
      <c r="A397">
        <v>14926</v>
      </c>
      <c r="B397" t="s">
        <v>34</v>
      </c>
      <c r="C397" t="s">
        <v>34</v>
      </c>
      <c r="D397" s="1">
        <v>30000</v>
      </c>
      <c r="E397">
        <v>1</v>
      </c>
      <c r="F397" t="s">
        <v>13</v>
      </c>
      <c r="G397" t="s">
        <v>20</v>
      </c>
      <c r="H397" t="s">
        <v>15</v>
      </c>
      <c r="I397">
        <v>0</v>
      </c>
      <c r="J397" t="s">
        <v>16</v>
      </c>
      <c r="K397" t="s">
        <v>17</v>
      </c>
      <c r="L397">
        <v>38</v>
      </c>
      <c r="M397" t="s">
        <v>15</v>
      </c>
    </row>
    <row r="398" spans="1:13" x14ac:dyDescent="0.25">
      <c r="A398">
        <v>16163</v>
      </c>
      <c r="B398" t="s">
        <v>35</v>
      </c>
      <c r="C398" t="s">
        <v>34</v>
      </c>
      <c r="D398" s="1">
        <v>60000</v>
      </c>
      <c r="E398">
        <v>2</v>
      </c>
      <c r="F398" t="s">
        <v>13</v>
      </c>
      <c r="G398" t="s">
        <v>21</v>
      </c>
      <c r="H398" t="s">
        <v>15</v>
      </c>
      <c r="I398">
        <v>1</v>
      </c>
      <c r="J398" t="s">
        <v>22</v>
      </c>
      <c r="K398" t="s">
        <v>24</v>
      </c>
      <c r="L398">
        <v>38</v>
      </c>
      <c r="M398" t="s">
        <v>15</v>
      </c>
    </row>
    <row r="399" spans="1:13" x14ac:dyDescent="0.25">
      <c r="A399">
        <v>21365</v>
      </c>
      <c r="B399" t="s">
        <v>34</v>
      </c>
      <c r="C399" t="s">
        <v>33</v>
      </c>
      <c r="D399" s="1">
        <v>10000</v>
      </c>
      <c r="E399">
        <v>2</v>
      </c>
      <c r="F399" t="s">
        <v>29</v>
      </c>
      <c r="G399" t="s">
        <v>20</v>
      </c>
      <c r="H399" t="s">
        <v>15</v>
      </c>
      <c r="I399">
        <v>2</v>
      </c>
      <c r="J399" t="s">
        <v>23</v>
      </c>
      <c r="K399" t="s">
        <v>24</v>
      </c>
      <c r="L399">
        <v>58</v>
      </c>
      <c r="M399" t="s">
        <v>18</v>
      </c>
    </row>
    <row r="400" spans="1:13" x14ac:dyDescent="0.25">
      <c r="A400">
        <v>27771</v>
      </c>
      <c r="B400" t="s">
        <v>35</v>
      </c>
      <c r="C400" t="s">
        <v>34</v>
      </c>
      <c r="D400" s="1">
        <v>30000</v>
      </c>
      <c r="E400">
        <v>1</v>
      </c>
      <c r="F400" t="s">
        <v>13</v>
      </c>
      <c r="G400" t="s">
        <v>20</v>
      </c>
      <c r="H400" t="s">
        <v>15</v>
      </c>
      <c r="I400">
        <v>1</v>
      </c>
      <c r="J400" t="s">
        <v>26</v>
      </c>
      <c r="K400" t="s">
        <v>17</v>
      </c>
      <c r="L400">
        <v>39</v>
      </c>
      <c r="M400" t="s">
        <v>15</v>
      </c>
    </row>
    <row r="401" spans="1:13" x14ac:dyDescent="0.25">
      <c r="A401">
        <v>26167</v>
      </c>
      <c r="B401" t="s">
        <v>35</v>
      </c>
      <c r="C401" t="s">
        <v>33</v>
      </c>
      <c r="D401" s="1">
        <v>40000</v>
      </c>
      <c r="E401">
        <v>2</v>
      </c>
      <c r="F401" t="s">
        <v>13</v>
      </c>
      <c r="G401" t="s">
        <v>28</v>
      </c>
      <c r="H401" t="s">
        <v>18</v>
      </c>
      <c r="I401">
        <v>1</v>
      </c>
      <c r="J401" t="s">
        <v>23</v>
      </c>
      <c r="K401" t="s">
        <v>24</v>
      </c>
      <c r="L401">
        <v>53</v>
      </c>
      <c r="M401" t="s">
        <v>15</v>
      </c>
    </row>
    <row r="402" spans="1:13" x14ac:dyDescent="0.25">
      <c r="A402">
        <v>25792</v>
      </c>
      <c r="B402" t="s">
        <v>35</v>
      </c>
      <c r="C402" t="s">
        <v>33</v>
      </c>
      <c r="D402" s="1">
        <v>110000</v>
      </c>
      <c r="E402">
        <v>3</v>
      </c>
      <c r="F402" t="s">
        <v>13</v>
      </c>
      <c r="G402" t="s">
        <v>28</v>
      </c>
      <c r="H402" t="s">
        <v>15</v>
      </c>
      <c r="I402">
        <v>4</v>
      </c>
      <c r="J402" t="s">
        <v>30</v>
      </c>
      <c r="K402" t="s">
        <v>17</v>
      </c>
      <c r="L402">
        <v>53</v>
      </c>
      <c r="M402" t="s">
        <v>18</v>
      </c>
    </row>
    <row r="403" spans="1:13" x14ac:dyDescent="0.25">
      <c r="A403">
        <v>11555</v>
      </c>
      <c r="B403" t="s">
        <v>34</v>
      </c>
      <c r="C403" t="s">
        <v>33</v>
      </c>
      <c r="D403" s="1">
        <v>40000</v>
      </c>
      <c r="E403">
        <v>1</v>
      </c>
      <c r="F403" t="s">
        <v>13</v>
      </c>
      <c r="G403" t="s">
        <v>20</v>
      </c>
      <c r="H403" t="s">
        <v>15</v>
      </c>
      <c r="I403">
        <v>0</v>
      </c>
      <c r="J403" t="s">
        <v>16</v>
      </c>
      <c r="K403" t="s">
        <v>17</v>
      </c>
      <c r="L403">
        <v>80</v>
      </c>
      <c r="M403" t="s">
        <v>18</v>
      </c>
    </row>
    <row r="404" spans="1:13" x14ac:dyDescent="0.25">
      <c r="A404">
        <v>22381</v>
      </c>
      <c r="B404" t="s">
        <v>34</v>
      </c>
      <c r="C404" t="s">
        <v>34</v>
      </c>
      <c r="D404" s="1">
        <v>10000</v>
      </c>
      <c r="E404">
        <v>1</v>
      </c>
      <c r="F404" t="s">
        <v>31</v>
      </c>
      <c r="G404" t="s">
        <v>25</v>
      </c>
      <c r="H404" t="s">
        <v>15</v>
      </c>
      <c r="I404">
        <v>0</v>
      </c>
      <c r="J404" t="s">
        <v>16</v>
      </c>
      <c r="K404" t="s">
        <v>17</v>
      </c>
      <c r="L404">
        <v>44</v>
      </c>
      <c r="M404" t="s">
        <v>18</v>
      </c>
    </row>
    <row r="405" spans="1:13" x14ac:dyDescent="0.25">
      <c r="A405">
        <v>17882</v>
      </c>
      <c r="B405" t="s">
        <v>34</v>
      </c>
      <c r="C405" t="s">
        <v>34</v>
      </c>
      <c r="D405" s="1">
        <v>20000</v>
      </c>
      <c r="E405">
        <v>1</v>
      </c>
      <c r="F405" t="s">
        <v>31</v>
      </c>
      <c r="G405" t="s">
        <v>20</v>
      </c>
      <c r="H405" t="s">
        <v>15</v>
      </c>
      <c r="I405">
        <v>0</v>
      </c>
      <c r="J405" t="s">
        <v>16</v>
      </c>
      <c r="K405" t="s">
        <v>17</v>
      </c>
      <c r="L405">
        <v>44</v>
      </c>
      <c r="M405" t="s">
        <v>18</v>
      </c>
    </row>
    <row r="406" spans="1:13" x14ac:dyDescent="0.25">
      <c r="A406">
        <v>22174</v>
      </c>
      <c r="B406" t="s">
        <v>34</v>
      </c>
      <c r="C406" t="s">
        <v>34</v>
      </c>
      <c r="D406" s="1">
        <v>30000</v>
      </c>
      <c r="E406">
        <v>3</v>
      </c>
      <c r="F406" t="s">
        <v>27</v>
      </c>
      <c r="G406" t="s">
        <v>14</v>
      </c>
      <c r="H406" t="s">
        <v>15</v>
      </c>
      <c r="I406">
        <v>2</v>
      </c>
      <c r="J406" t="s">
        <v>23</v>
      </c>
      <c r="K406" t="s">
        <v>24</v>
      </c>
      <c r="L406">
        <v>54</v>
      </c>
      <c r="M406" t="s">
        <v>15</v>
      </c>
    </row>
    <row r="407" spans="1:13" x14ac:dyDescent="0.25">
      <c r="A407">
        <v>22439</v>
      </c>
      <c r="B407" t="s">
        <v>34</v>
      </c>
      <c r="C407" t="s">
        <v>33</v>
      </c>
      <c r="D407" s="1">
        <v>30000</v>
      </c>
      <c r="E407">
        <v>0</v>
      </c>
      <c r="F407" t="s">
        <v>13</v>
      </c>
      <c r="G407" t="s">
        <v>20</v>
      </c>
      <c r="H407" t="s">
        <v>15</v>
      </c>
      <c r="I407">
        <v>0</v>
      </c>
      <c r="J407" t="s">
        <v>16</v>
      </c>
      <c r="K407" t="s">
        <v>17</v>
      </c>
      <c r="L407">
        <v>37</v>
      </c>
      <c r="M407" t="s">
        <v>15</v>
      </c>
    </row>
    <row r="408" spans="1:13" x14ac:dyDescent="0.25">
      <c r="A408">
        <v>18012</v>
      </c>
      <c r="B408" t="s">
        <v>34</v>
      </c>
      <c r="C408" t="s">
        <v>33</v>
      </c>
      <c r="D408" s="1">
        <v>40000</v>
      </c>
      <c r="E408">
        <v>1</v>
      </c>
      <c r="F408" t="s">
        <v>13</v>
      </c>
      <c r="G408" t="s">
        <v>14</v>
      </c>
      <c r="H408" t="s">
        <v>15</v>
      </c>
      <c r="I408">
        <v>0</v>
      </c>
      <c r="J408" t="s">
        <v>16</v>
      </c>
      <c r="K408" t="s">
        <v>17</v>
      </c>
      <c r="L408">
        <v>41</v>
      </c>
      <c r="M408" t="s">
        <v>18</v>
      </c>
    </row>
    <row r="409" spans="1:13" x14ac:dyDescent="0.25">
      <c r="A409">
        <v>27582</v>
      </c>
      <c r="B409" t="s">
        <v>35</v>
      </c>
      <c r="C409" t="s">
        <v>33</v>
      </c>
      <c r="D409" s="1">
        <v>90000</v>
      </c>
      <c r="E409">
        <v>2</v>
      </c>
      <c r="F409" t="s">
        <v>13</v>
      </c>
      <c r="G409" t="s">
        <v>21</v>
      </c>
      <c r="H409" t="s">
        <v>18</v>
      </c>
      <c r="I409">
        <v>0</v>
      </c>
      <c r="J409" t="s">
        <v>16</v>
      </c>
      <c r="K409" t="s">
        <v>24</v>
      </c>
      <c r="L409">
        <v>36</v>
      </c>
      <c r="M409" t="s">
        <v>15</v>
      </c>
    </row>
    <row r="410" spans="1:13" x14ac:dyDescent="0.25">
      <c r="A410">
        <v>12744</v>
      </c>
      <c r="B410" t="s">
        <v>35</v>
      </c>
      <c r="C410" t="s">
        <v>33</v>
      </c>
      <c r="D410" s="1">
        <v>40000</v>
      </c>
      <c r="E410">
        <v>2</v>
      </c>
      <c r="F410" t="s">
        <v>19</v>
      </c>
      <c r="G410" t="s">
        <v>20</v>
      </c>
      <c r="H410" t="s">
        <v>15</v>
      </c>
      <c r="I410">
        <v>0</v>
      </c>
      <c r="J410" t="s">
        <v>16</v>
      </c>
      <c r="K410" t="s">
        <v>17</v>
      </c>
      <c r="L410">
        <v>33</v>
      </c>
      <c r="M410" t="s">
        <v>18</v>
      </c>
    </row>
    <row r="411" spans="1:13" x14ac:dyDescent="0.25">
      <c r="A411">
        <v>22821</v>
      </c>
      <c r="B411" t="s">
        <v>34</v>
      </c>
      <c r="C411" t="s">
        <v>33</v>
      </c>
      <c r="D411" s="1">
        <v>130000</v>
      </c>
      <c r="E411">
        <v>3</v>
      </c>
      <c r="F411" t="s">
        <v>19</v>
      </c>
      <c r="G411" t="s">
        <v>21</v>
      </c>
      <c r="H411" t="s">
        <v>15</v>
      </c>
      <c r="I411">
        <v>4</v>
      </c>
      <c r="J411" t="s">
        <v>16</v>
      </c>
      <c r="K411" t="s">
        <v>17</v>
      </c>
      <c r="L411">
        <v>52</v>
      </c>
      <c r="M411" t="s">
        <v>18</v>
      </c>
    </row>
    <row r="412" spans="1:13" x14ac:dyDescent="0.25">
      <c r="A412">
        <v>20171</v>
      </c>
      <c r="B412" t="s">
        <v>34</v>
      </c>
      <c r="C412" t="s">
        <v>33</v>
      </c>
      <c r="D412" s="1">
        <v>20000</v>
      </c>
      <c r="E412">
        <v>2</v>
      </c>
      <c r="F412" t="s">
        <v>19</v>
      </c>
      <c r="G412" t="s">
        <v>25</v>
      </c>
      <c r="H412" t="s">
        <v>15</v>
      </c>
      <c r="I412">
        <v>1</v>
      </c>
      <c r="J412" t="s">
        <v>16</v>
      </c>
      <c r="K412" t="s">
        <v>17</v>
      </c>
      <c r="L412">
        <v>46</v>
      </c>
      <c r="M412" t="s">
        <v>15</v>
      </c>
    </row>
    <row r="413" spans="1:13" x14ac:dyDescent="0.25">
      <c r="A413">
        <v>11116</v>
      </c>
      <c r="B413" t="s">
        <v>34</v>
      </c>
      <c r="C413" t="s">
        <v>34</v>
      </c>
      <c r="D413" s="1">
        <v>70000</v>
      </c>
      <c r="E413">
        <v>5</v>
      </c>
      <c r="F413" t="s">
        <v>19</v>
      </c>
      <c r="G413" t="s">
        <v>14</v>
      </c>
      <c r="H413" t="s">
        <v>15</v>
      </c>
      <c r="I413">
        <v>2</v>
      </c>
      <c r="J413" t="s">
        <v>23</v>
      </c>
      <c r="K413" t="s">
        <v>24</v>
      </c>
      <c r="L413">
        <v>43</v>
      </c>
      <c r="M413" t="s">
        <v>18</v>
      </c>
    </row>
    <row r="414" spans="1:13" x14ac:dyDescent="0.25">
      <c r="A414">
        <v>20053</v>
      </c>
      <c r="B414" t="s">
        <v>35</v>
      </c>
      <c r="C414" t="s">
        <v>34</v>
      </c>
      <c r="D414" s="1">
        <v>40000</v>
      </c>
      <c r="E414">
        <v>2</v>
      </c>
      <c r="F414" t="s">
        <v>19</v>
      </c>
      <c r="G414" t="s">
        <v>20</v>
      </c>
      <c r="H414" t="s">
        <v>15</v>
      </c>
      <c r="I414">
        <v>0</v>
      </c>
      <c r="J414" t="s">
        <v>16</v>
      </c>
      <c r="K414" t="s">
        <v>17</v>
      </c>
      <c r="L414">
        <v>34</v>
      </c>
      <c r="M414" t="s">
        <v>18</v>
      </c>
    </row>
    <row r="415" spans="1:13" x14ac:dyDescent="0.25">
      <c r="A415">
        <v>25266</v>
      </c>
      <c r="B415" t="s">
        <v>35</v>
      </c>
      <c r="C415" t="s">
        <v>33</v>
      </c>
      <c r="D415" s="1">
        <v>30000</v>
      </c>
      <c r="E415">
        <v>2</v>
      </c>
      <c r="F415" t="s">
        <v>19</v>
      </c>
      <c r="G415" t="s">
        <v>20</v>
      </c>
      <c r="H415" t="s">
        <v>18</v>
      </c>
      <c r="I415">
        <v>2</v>
      </c>
      <c r="J415" t="s">
        <v>23</v>
      </c>
      <c r="K415" t="s">
        <v>24</v>
      </c>
      <c r="L415">
        <v>67</v>
      </c>
      <c r="M415" t="s">
        <v>18</v>
      </c>
    </row>
    <row r="416" spans="1:13" x14ac:dyDescent="0.25">
      <c r="A416">
        <v>17960</v>
      </c>
      <c r="B416" t="s">
        <v>34</v>
      </c>
      <c r="C416" t="s">
        <v>33</v>
      </c>
      <c r="D416" s="1">
        <v>40000</v>
      </c>
      <c r="E416">
        <v>0</v>
      </c>
      <c r="F416" t="s">
        <v>31</v>
      </c>
      <c r="G416" t="s">
        <v>20</v>
      </c>
      <c r="H416" t="s">
        <v>15</v>
      </c>
      <c r="I416">
        <v>0</v>
      </c>
      <c r="J416" t="s">
        <v>16</v>
      </c>
      <c r="K416" t="s">
        <v>17</v>
      </c>
      <c r="L416">
        <v>35</v>
      </c>
      <c r="M416" t="s">
        <v>15</v>
      </c>
    </row>
    <row r="417" spans="1:13" x14ac:dyDescent="0.25">
      <c r="A417">
        <v>13961</v>
      </c>
      <c r="B417" t="s">
        <v>34</v>
      </c>
      <c r="C417" t="s">
        <v>33</v>
      </c>
      <c r="D417" s="1">
        <v>80000</v>
      </c>
      <c r="E417">
        <v>5</v>
      </c>
      <c r="F417" t="s">
        <v>31</v>
      </c>
      <c r="G417" t="s">
        <v>28</v>
      </c>
      <c r="H417" t="s">
        <v>15</v>
      </c>
      <c r="I417">
        <v>3</v>
      </c>
      <c r="J417" t="s">
        <v>16</v>
      </c>
      <c r="K417" t="s">
        <v>24</v>
      </c>
      <c r="L417">
        <v>40</v>
      </c>
      <c r="M417" t="s">
        <v>18</v>
      </c>
    </row>
    <row r="418" spans="1:13" x14ac:dyDescent="0.25">
      <c r="A418">
        <v>11897</v>
      </c>
      <c r="B418" t="s">
        <v>35</v>
      </c>
      <c r="C418" t="s">
        <v>34</v>
      </c>
      <c r="D418" s="1">
        <v>60000</v>
      </c>
      <c r="E418">
        <v>2</v>
      </c>
      <c r="F418" t="s">
        <v>13</v>
      </c>
      <c r="G418" t="s">
        <v>21</v>
      </c>
      <c r="H418" t="s">
        <v>18</v>
      </c>
      <c r="I418">
        <v>1</v>
      </c>
      <c r="J418" t="s">
        <v>16</v>
      </c>
      <c r="K418" t="s">
        <v>24</v>
      </c>
      <c r="L418">
        <v>37</v>
      </c>
      <c r="M418" t="s">
        <v>15</v>
      </c>
    </row>
    <row r="419" spans="1:13" x14ac:dyDescent="0.25">
      <c r="A419">
        <v>11139</v>
      </c>
      <c r="B419" t="s">
        <v>35</v>
      </c>
      <c r="C419" t="s">
        <v>33</v>
      </c>
      <c r="D419" s="1">
        <v>30000</v>
      </c>
      <c r="E419">
        <v>2</v>
      </c>
      <c r="F419" t="s">
        <v>19</v>
      </c>
      <c r="G419" t="s">
        <v>20</v>
      </c>
      <c r="H419" t="s">
        <v>18</v>
      </c>
      <c r="I419">
        <v>2</v>
      </c>
      <c r="J419" t="s">
        <v>23</v>
      </c>
      <c r="K419" t="s">
        <v>24</v>
      </c>
      <c r="L419">
        <v>67</v>
      </c>
      <c r="M419" t="s">
        <v>18</v>
      </c>
    </row>
    <row r="420" spans="1:13" x14ac:dyDescent="0.25">
      <c r="A420">
        <v>11576</v>
      </c>
      <c r="B420" t="s">
        <v>34</v>
      </c>
      <c r="C420" t="s">
        <v>34</v>
      </c>
      <c r="D420" s="1">
        <v>30000</v>
      </c>
      <c r="E420">
        <v>1</v>
      </c>
      <c r="F420" t="s">
        <v>13</v>
      </c>
      <c r="G420" t="s">
        <v>14</v>
      </c>
      <c r="H420" t="s">
        <v>15</v>
      </c>
      <c r="I420">
        <v>2</v>
      </c>
      <c r="J420" t="s">
        <v>16</v>
      </c>
      <c r="K420" t="s">
        <v>17</v>
      </c>
      <c r="L420">
        <v>41</v>
      </c>
      <c r="M420" t="s">
        <v>15</v>
      </c>
    </row>
    <row r="421" spans="1:13" x14ac:dyDescent="0.25">
      <c r="A421">
        <v>19255</v>
      </c>
      <c r="B421" t="s">
        <v>35</v>
      </c>
      <c r="C421" t="s">
        <v>34</v>
      </c>
      <c r="D421" s="1">
        <v>10000</v>
      </c>
      <c r="E421">
        <v>2</v>
      </c>
      <c r="F421" t="s">
        <v>19</v>
      </c>
      <c r="G421" t="s">
        <v>25</v>
      </c>
      <c r="H421" t="s">
        <v>15</v>
      </c>
      <c r="I421">
        <v>1</v>
      </c>
      <c r="J421" t="s">
        <v>16</v>
      </c>
      <c r="K421" t="s">
        <v>17</v>
      </c>
      <c r="L421">
        <v>51</v>
      </c>
      <c r="M421" t="s">
        <v>15</v>
      </c>
    </row>
    <row r="422" spans="1:13" x14ac:dyDescent="0.25">
      <c r="A422">
        <v>18153</v>
      </c>
      <c r="B422" t="s">
        <v>34</v>
      </c>
      <c r="C422" t="s">
        <v>33</v>
      </c>
      <c r="D422" s="1">
        <v>100000</v>
      </c>
      <c r="E422">
        <v>2</v>
      </c>
      <c r="F422" t="s">
        <v>13</v>
      </c>
      <c r="G422" t="s">
        <v>28</v>
      </c>
      <c r="H422" t="s">
        <v>15</v>
      </c>
      <c r="I422">
        <v>4</v>
      </c>
      <c r="J422" t="s">
        <v>30</v>
      </c>
      <c r="K422" t="s">
        <v>17</v>
      </c>
      <c r="L422">
        <v>59</v>
      </c>
      <c r="M422" t="s">
        <v>18</v>
      </c>
    </row>
    <row r="423" spans="1:13" x14ac:dyDescent="0.25">
      <c r="A423">
        <v>14547</v>
      </c>
      <c r="B423" t="s">
        <v>34</v>
      </c>
      <c r="C423" t="s">
        <v>34</v>
      </c>
      <c r="D423" s="1">
        <v>10000</v>
      </c>
      <c r="E423">
        <v>2</v>
      </c>
      <c r="F423" t="s">
        <v>19</v>
      </c>
      <c r="G423" t="s">
        <v>25</v>
      </c>
      <c r="H423" t="s">
        <v>15</v>
      </c>
      <c r="I423">
        <v>0</v>
      </c>
      <c r="J423" t="s">
        <v>26</v>
      </c>
      <c r="K423" t="s">
        <v>17</v>
      </c>
      <c r="L423">
        <v>51</v>
      </c>
      <c r="M423" t="s">
        <v>18</v>
      </c>
    </row>
    <row r="424" spans="1:13" x14ac:dyDescent="0.25">
      <c r="A424">
        <v>24901</v>
      </c>
      <c r="B424" t="s">
        <v>35</v>
      </c>
      <c r="C424" t="s">
        <v>34</v>
      </c>
      <c r="D424" s="1">
        <v>110000</v>
      </c>
      <c r="E424">
        <v>0</v>
      </c>
      <c r="F424" t="s">
        <v>19</v>
      </c>
      <c r="G424" t="s">
        <v>28</v>
      </c>
      <c r="H424" t="s">
        <v>18</v>
      </c>
      <c r="I424">
        <v>3</v>
      </c>
      <c r="J424" t="s">
        <v>30</v>
      </c>
      <c r="K424" t="s">
        <v>24</v>
      </c>
      <c r="L424">
        <v>32</v>
      </c>
      <c r="M424" t="s">
        <v>15</v>
      </c>
    </row>
    <row r="425" spans="1:13" x14ac:dyDescent="0.25">
      <c r="A425">
        <v>27169</v>
      </c>
      <c r="B425" t="s">
        <v>35</v>
      </c>
      <c r="C425" t="s">
        <v>34</v>
      </c>
      <c r="D425" s="1">
        <v>30000</v>
      </c>
      <c r="E425">
        <v>0</v>
      </c>
      <c r="F425" t="s">
        <v>27</v>
      </c>
      <c r="G425" t="s">
        <v>25</v>
      </c>
      <c r="H425" t="s">
        <v>15</v>
      </c>
      <c r="I425">
        <v>1</v>
      </c>
      <c r="J425" t="s">
        <v>22</v>
      </c>
      <c r="K425" t="s">
        <v>17</v>
      </c>
      <c r="L425">
        <v>34</v>
      </c>
      <c r="M425" t="s">
        <v>15</v>
      </c>
    </row>
    <row r="426" spans="1:13" x14ac:dyDescent="0.25">
      <c r="A426">
        <v>14805</v>
      </c>
      <c r="B426" t="s">
        <v>35</v>
      </c>
      <c r="C426" t="s">
        <v>33</v>
      </c>
      <c r="D426" s="1">
        <v>10000</v>
      </c>
      <c r="E426">
        <v>3</v>
      </c>
      <c r="F426" t="s">
        <v>29</v>
      </c>
      <c r="G426" t="s">
        <v>25</v>
      </c>
      <c r="H426" t="s">
        <v>15</v>
      </c>
      <c r="I426">
        <v>2</v>
      </c>
      <c r="J426" t="s">
        <v>16</v>
      </c>
      <c r="K426" t="s">
        <v>17</v>
      </c>
      <c r="L426">
        <v>43</v>
      </c>
      <c r="M426" t="s">
        <v>18</v>
      </c>
    </row>
    <row r="427" spans="1:13" x14ac:dyDescent="0.25">
      <c r="A427">
        <v>15822</v>
      </c>
      <c r="B427" t="s">
        <v>34</v>
      </c>
      <c r="C427" t="s">
        <v>34</v>
      </c>
      <c r="D427" s="1">
        <v>40000</v>
      </c>
      <c r="E427">
        <v>2</v>
      </c>
      <c r="F427" t="s">
        <v>13</v>
      </c>
      <c r="G427" t="s">
        <v>28</v>
      </c>
      <c r="H427" t="s">
        <v>15</v>
      </c>
      <c r="I427">
        <v>2</v>
      </c>
      <c r="J427" t="s">
        <v>16</v>
      </c>
      <c r="K427" t="s">
        <v>24</v>
      </c>
      <c r="L427">
        <v>67</v>
      </c>
      <c r="M427" t="s">
        <v>18</v>
      </c>
    </row>
    <row r="428" spans="1:13" x14ac:dyDescent="0.25">
      <c r="A428">
        <v>19389</v>
      </c>
      <c r="B428" t="s">
        <v>35</v>
      </c>
      <c r="C428" t="s">
        <v>34</v>
      </c>
      <c r="D428" s="1">
        <v>30000</v>
      </c>
      <c r="E428">
        <v>0</v>
      </c>
      <c r="F428" t="s">
        <v>19</v>
      </c>
      <c r="G428" t="s">
        <v>20</v>
      </c>
      <c r="H428" t="s">
        <v>18</v>
      </c>
      <c r="I428">
        <v>1</v>
      </c>
      <c r="J428" t="s">
        <v>22</v>
      </c>
      <c r="K428" t="s">
        <v>17</v>
      </c>
      <c r="L428">
        <v>28</v>
      </c>
      <c r="M428" t="s">
        <v>18</v>
      </c>
    </row>
    <row r="429" spans="1:13" x14ac:dyDescent="0.25">
      <c r="A429">
        <v>17048</v>
      </c>
      <c r="B429" t="s">
        <v>35</v>
      </c>
      <c r="C429" t="s">
        <v>33</v>
      </c>
      <c r="D429" s="1">
        <v>90000</v>
      </c>
      <c r="E429">
        <v>1</v>
      </c>
      <c r="F429" t="s">
        <v>31</v>
      </c>
      <c r="G429" t="s">
        <v>28</v>
      </c>
      <c r="H429" t="s">
        <v>15</v>
      </c>
      <c r="I429">
        <v>0</v>
      </c>
      <c r="J429" t="s">
        <v>16</v>
      </c>
      <c r="K429" t="s">
        <v>24</v>
      </c>
      <c r="L429">
        <v>36</v>
      </c>
      <c r="M429" t="s">
        <v>15</v>
      </c>
    </row>
    <row r="430" spans="1:13" x14ac:dyDescent="0.25">
      <c r="A430">
        <v>22204</v>
      </c>
      <c r="B430" t="s">
        <v>34</v>
      </c>
      <c r="C430" t="s">
        <v>34</v>
      </c>
      <c r="D430" s="1">
        <v>110000</v>
      </c>
      <c r="E430">
        <v>4</v>
      </c>
      <c r="F430" t="s">
        <v>13</v>
      </c>
      <c r="G430" t="s">
        <v>28</v>
      </c>
      <c r="H430" t="s">
        <v>15</v>
      </c>
      <c r="I430">
        <v>3</v>
      </c>
      <c r="J430" t="s">
        <v>22</v>
      </c>
      <c r="K430" t="s">
        <v>24</v>
      </c>
      <c r="L430">
        <v>48</v>
      </c>
      <c r="M430" t="s">
        <v>18</v>
      </c>
    </row>
    <row r="431" spans="1:13" x14ac:dyDescent="0.25">
      <c r="A431">
        <v>12718</v>
      </c>
      <c r="B431" t="s">
        <v>35</v>
      </c>
      <c r="C431" t="s">
        <v>33</v>
      </c>
      <c r="D431" s="1">
        <v>30000</v>
      </c>
      <c r="E431">
        <v>0</v>
      </c>
      <c r="F431" t="s">
        <v>19</v>
      </c>
      <c r="G431" t="s">
        <v>20</v>
      </c>
      <c r="H431" t="s">
        <v>15</v>
      </c>
      <c r="I431">
        <v>1</v>
      </c>
      <c r="J431" t="s">
        <v>22</v>
      </c>
      <c r="K431" t="s">
        <v>17</v>
      </c>
      <c r="L431">
        <v>31</v>
      </c>
      <c r="M431" t="s">
        <v>18</v>
      </c>
    </row>
    <row r="432" spans="1:13" x14ac:dyDescent="0.25">
      <c r="A432">
        <v>15019</v>
      </c>
      <c r="B432" t="s">
        <v>35</v>
      </c>
      <c r="C432" t="s">
        <v>33</v>
      </c>
      <c r="D432" s="1">
        <v>30000</v>
      </c>
      <c r="E432">
        <v>3</v>
      </c>
      <c r="F432" t="s">
        <v>27</v>
      </c>
      <c r="G432" t="s">
        <v>14</v>
      </c>
      <c r="H432" t="s">
        <v>15</v>
      </c>
      <c r="I432">
        <v>2</v>
      </c>
      <c r="J432" t="s">
        <v>23</v>
      </c>
      <c r="K432" t="s">
        <v>24</v>
      </c>
      <c r="L432">
        <v>55</v>
      </c>
      <c r="M432" t="s">
        <v>18</v>
      </c>
    </row>
    <row r="433" spans="1:13" x14ac:dyDescent="0.25">
      <c r="A433">
        <v>28488</v>
      </c>
      <c r="B433" t="s">
        <v>35</v>
      </c>
      <c r="C433" t="s">
        <v>34</v>
      </c>
      <c r="D433" s="1">
        <v>20000</v>
      </c>
      <c r="E433">
        <v>0</v>
      </c>
      <c r="F433" t="s">
        <v>19</v>
      </c>
      <c r="G433" t="s">
        <v>25</v>
      </c>
      <c r="H433" t="s">
        <v>15</v>
      </c>
      <c r="I433">
        <v>0</v>
      </c>
      <c r="J433" t="s">
        <v>16</v>
      </c>
      <c r="K433" t="s">
        <v>24</v>
      </c>
      <c r="L433">
        <v>28</v>
      </c>
      <c r="M433" t="s">
        <v>15</v>
      </c>
    </row>
    <row r="434" spans="1:13" x14ac:dyDescent="0.25">
      <c r="A434">
        <v>21891</v>
      </c>
      <c r="B434" t="s">
        <v>34</v>
      </c>
      <c r="C434" t="s">
        <v>33</v>
      </c>
      <c r="D434" s="1">
        <v>110000</v>
      </c>
      <c r="E434">
        <v>0</v>
      </c>
      <c r="F434" t="s">
        <v>27</v>
      </c>
      <c r="G434" t="s">
        <v>28</v>
      </c>
      <c r="H434" t="s">
        <v>15</v>
      </c>
      <c r="I434">
        <v>3</v>
      </c>
      <c r="J434" t="s">
        <v>30</v>
      </c>
      <c r="K434" t="s">
        <v>24</v>
      </c>
      <c r="L434">
        <v>34</v>
      </c>
      <c r="M434" t="s">
        <v>15</v>
      </c>
    </row>
    <row r="435" spans="1:13" x14ac:dyDescent="0.25">
      <c r="A435">
        <v>27814</v>
      </c>
      <c r="B435" t="s">
        <v>35</v>
      </c>
      <c r="C435" t="s">
        <v>33</v>
      </c>
      <c r="D435" s="1">
        <v>30000</v>
      </c>
      <c r="E435">
        <v>3</v>
      </c>
      <c r="F435" t="s">
        <v>19</v>
      </c>
      <c r="G435" t="s">
        <v>20</v>
      </c>
      <c r="H435" t="s">
        <v>18</v>
      </c>
      <c r="I435">
        <v>1</v>
      </c>
      <c r="J435" t="s">
        <v>16</v>
      </c>
      <c r="K435" t="s">
        <v>17</v>
      </c>
      <c r="L435">
        <v>26</v>
      </c>
      <c r="M435" t="s">
        <v>18</v>
      </c>
    </row>
    <row r="436" spans="1:13" x14ac:dyDescent="0.25">
      <c r="A436">
        <v>22175</v>
      </c>
      <c r="B436" t="s">
        <v>34</v>
      </c>
      <c r="C436" t="s">
        <v>33</v>
      </c>
      <c r="D436" s="1">
        <v>30000</v>
      </c>
      <c r="E436">
        <v>3</v>
      </c>
      <c r="F436" t="s">
        <v>27</v>
      </c>
      <c r="G436" t="s">
        <v>14</v>
      </c>
      <c r="H436" t="s">
        <v>15</v>
      </c>
      <c r="I436">
        <v>2</v>
      </c>
      <c r="J436" t="s">
        <v>23</v>
      </c>
      <c r="K436" t="s">
        <v>24</v>
      </c>
      <c r="L436">
        <v>53</v>
      </c>
      <c r="M436" t="s">
        <v>15</v>
      </c>
    </row>
    <row r="437" spans="1:13" x14ac:dyDescent="0.25">
      <c r="A437">
        <v>29447</v>
      </c>
      <c r="B437" t="s">
        <v>35</v>
      </c>
      <c r="C437" t="s">
        <v>33</v>
      </c>
      <c r="D437" s="1">
        <v>10000</v>
      </c>
      <c r="E437">
        <v>2</v>
      </c>
      <c r="F437" t="s">
        <v>13</v>
      </c>
      <c r="G437" t="s">
        <v>20</v>
      </c>
      <c r="H437" t="s">
        <v>18</v>
      </c>
      <c r="I437">
        <v>1</v>
      </c>
      <c r="J437" t="s">
        <v>22</v>
      </c>
      <c r="K437" t="s">
        <v>17</v>
      </c>
      <c r="L437">
        <v>68</v>
      </c>
      <c r="M437" t="s">
        <v>18</v>
      </c>
    </row>
    <row r="438" spans="1:13" x14ac:dyDescent="0.25">
      <c r="A438">
        <v>19784</v>
      </c>
      <c r="B438" t="s">
        <v>34</v>
      </c>
      <c r="C438" t="s">
        <v>33</v>
      </c>
      <c r="D438" s="1">
        <v>80000</v>
      </c>
      <c r="E438">
        <v>2</v>
      </c>
      <c r="F438" t="s">
        <v>27</v>
      </c>
      <c r="G438" t="s">
        <v>14</v>
      </c>
      <c r="H438" t="s">
        <v>15</v>
      </c>
      <c r="I438">
        <v>2</v>
      </c>
      <c r="J438" t="s">
        <v>23</v>
      </c>
      <c r="K438" t="s">
        <v>24</v>
      </c>
      <c r="L438">
        <v>50</v>
      </c>
      <c r="M438" t="s">
        <v>15</v>
      </c>
    </row>
    <row r="439" spans="1:13" x14ac:dyDescent="0.25">
      <c r="A439">
        <v>27824</v>
      </c>
      <c r="B439" t="s">
        <v>35</v>
      </c>
      <c r="C439" t="s">
        <v>33</v>
      </c>
      <c r="D439" s="1">
        <v>30000</v>
      </c>
      <c r="E439">
        <v>3</v>
      </c>
      <c r="F439" t="s">
        <v>19</v>
      </c>
      <c r="G439" t="s">
        <v>20</v>
      </c>
      <c r="H439" t="s">
        <v>15</v>
      </c>
      <c r="I439">
        <v>2</v>
      </c>
      <c r="J439" t="s">
        <v>16</v>
      </c>
      <c r="K439" t="s">
        <v>17</v>
      </c>
      <c r="L439">
        <v>28</v>
      </c>
      <c r="M439" t="s">
        <v>15</v>
      </c>
    </row>
    <row r="440" spans="1:13" x14ac:dyDescent="0.25">
      <c r="A440">
        <v>24093</v>
      </c>
      <c r="B440" t="s">
        <v>35</v>
      </c>
      <c r="C440" t="s">
        <v>33</v>
      </c>
      <c r="D440" s="1">
        <v>80000</v>
      </c>
      <c r="E440">
        <v>0</v>
      </c>
      <c r="F440" t="s">
        <v>31</v>
      </c>
      <c r="G440" t="s">
        <v>14</v>
      </c>
      <c r="H440" t="s">
        <v>18</v>
      </c>
      <c r="I440">
        <v>0</v>
      </c>
      <c r="J440" t="s">
        <v>16</v>
      </c>
      <c r="K440" t="s">
        <v>17</v>
      </c>
      <c r="L440">
        <v>40</v>
      </c>
      <c r="M440" t="s">
        <v>15</v>
      </c>
    </row>
    <row r="441" spans="1:13" x14ac:dyDescent="0.25">
      <c r="A441">
        <v>19618</v>
      </c>
      <c r="B441" t="s">
        <v>34</v>
      </c>
      <c r="C441" t="s">
        <v>34</v>
      </c>
      <c r="D441" s="1">
        <v>70000</v>
      </c>
      <c r="E441">
        <v>5</v>
      </c>
      <c r="F441" t="s">
        <v>19</v>
      </c>
      <c r="G441" t="s">
        <v>14</v>
      </c>
      <c r="H441" t="s">
        <v>15</v>
      </c>
      <c r="I441">
        <v>2</v>
      </c>
      <c r="J441" t="s">
        <v>16</v>
      </c>
      <c r="K441" t="s">
        <v>24</v>
      </c>
      <c r="L441">
        <v>44</v>
      </c>
      <c r="M441" t="s">
        <v>18</v>
      </c>
    </row>
    <row r="442" spans="1:13" x14ac:dyDescent="0.25">
      <c r="A442">
        <v>21561</v>
      </c>
      <c r="B442" t="s">
        <v>35</v>
      </c>
      <c r="C442" t="s">
        <v>34</v>
      </c>
      <c r="D442" s="1">
        <v>90000</v>
      </c>
      <c r="E442">
        <v>0</v>
      </c>
      <c r="F442" t="s">
        <v>13</v>
      </c>
      <c r="G442" t="s">
        <v>21</v>
      </c>
      <c r="H442" t="s">
        <v>18</v>
      </c>
      <c r="I442">
        <v>3</v>
      </c>
      <c r="J442" t="s">
        <v>30</v>
      </c>
      <c r="K442" t="s">
        <v>24</v>
      </c>
      <c r="L442">
        <v>34</v>
      </c>
      <c r="M442" t="s">
        <v>15</v>
      </c>
    </row>
    <row r="443" spans="1:13" x14ac:dyDescent="0.25">
      <c r="A443">
        <v>11061</v>
      </c>
      <c r="B443" t="s">
        <v>34</v>
      </c>
      <c r="C443" t="s">
        <v>34</v>
      </c>
      <c r="D443" s="1">
        <v>70000</v>
      </c>
      <c r="E443">
        <v>2</v>
      </c>
      <c r="F443" t="s">
        <v>19</v>
      </c>
      <c r="G443" t="s">
        <v>14</v>
      </c>
      <c r="H443" t="s">
        <v>15</v>
      </c>
      <c r="I443">
        <v>2</v>
      </c>
      <c r="J443" t="s">
        <v>23</v>
      </c>
      <c r="K443" t="s">
        <v>24</v>
      </c>
      <c r="L443">
        <v>52</v>
      </c>
      <c r="M443" t="s">
        <v>15</v>
      </c>
    </row>
    <row r="444" spans="1:13" x14ac:dyDescent="0.25">
      <c r="A444">
        <v>26651</v>
      </c>
      <c r="B444" t="s">
        <v>35</v>
      </c>
      <c r="C444" t="s">
        <v>34</v>
      </c>
      <c r="D444" s="1">
        <v>80000</v>
      </c>
      <c r="E444">
        <v>4</v>
      </c>
      <c r="F444" t="s">
        <v>31</v>
      </c>
      <c r="G444" t="s">
        <v>28</v>
      </c>
      <c r="H444" t="s">
        <v>15</v>
      </c>
      <c r="I444">
        <v>0</v>
      </c>
      <c r="J444" t="s">
        <v>16</v>
      </c>
      <c r="K444" t="s">
        <v>24</v>
      </c>
      <c r="L444">
        <v>36</v>
      </c>
      <c r="M444" t="s">
        <v>15</v>
      </c>
    </row>
    <row r="445" spans="1:13" x14ac:dyDescent="0.25">
      <c r="A445">
        <v>21108</v>
      </c>
      <c r="B445" t="s">
        <v>34</v>
      </c>
      <c r="C445" t="s">
        <v>33</v>
      </c>
      <c r="D445" s="1">
        <v>40000</v>
      </c>
      <c r="E445">
        <v>1</v>
      </c>
      <c r="F445" t="s">
        <v>13</v>
      </c>
      <c r="G445" t="s">
        <v>14</v>
      </c>
      <c r="H445" t="s">
        <v>15</v>
      </c>
      <c r="I445">
        <v>1</v>
      </c>
      <c r="J445" t="s">
        <v>16</v>
      </c>
      <c r="K445" t="s">
        <v>17</v>
      </c>
      <c r="L445">
        <v>43</v>
      </c>
      <c r="M445" t="s">
        <v>15</v>
      </c>
    </row>
    <row r="446" spans="1:13" x14ac:dyDescent="0.25">
      <c r="A446">
        <v>12731</v>
      </c>
      <c r="B446" t="s">
        <v>35</v>
      </c>
      <c r="C446" t="s">
        <v>34</v>
      </c>
      <c r="D446" s="1">
        <v>30000</v>
      </c>
      <c r="E446">
        <v>0</v>
      </c>
      <c r="F446" t="s">
        <v>27</v>
      </c>
      <c r="G446" t="s">
        <v>25</v>
      </c>
      <c r="H446" t="s">
        <v>18</v>
      </c>
      <c r="I446">
        <v>1</v>
      </c>
      <c r="J446" t="s">
        <v>26</v>
      </c>
      <c r="K446" t="s">
        <v>17</v>
      </c>
      <c r="L446">
        <v>32</v>
      </c>
      <c r="M446" t="s">
        <v>18</v>
      </c>
    </row>
    <row r="447" spans="1:13" x14ac:dyDescent="0.25">
      <c r="A447">
        <v>25307</v>
      </c>
      <c r="B447" t="s">
        <v>34</v>
      </c>
      <c r="C447" t="s">
        <v>33</v>
      </c>
      <c r="D447" s="1">
        <v>40000</v>
      </c>
      <c r="E447">
        <v>1</v>
      </c>
      <c r="F447" t="s">
        <v>13</v>
      </c>
      <c r="G447" t="s">
        <v>14</v>
      </c>
      <c r="H447" t="s">
        <v>15</v>
      </c>
      <c r="I447">
        <v>1</v>
      </c>
      <c r="J447" t="s">
        <v>26</v>
      </c>
      <c r="K447" t="s">
        <v>17</v>
      </c>
      <c r="L447">
        <v>32</v>
      </c>
      <c r="M447" t="s">
        <v>15</v>
      </c>
    </row>
    <row r="448" spans="1:13" x14ac:dyDescent="0.25">
      <c r="A448">
        <v>14278</v>
      </c>
      <c r="B448" t="s">
        <v>34</v>
      </c>
      <c r="C448" t="s">
        <v>33</v>
      </c>
      <c r="D448" s="1">
        <v>130000</v>
      </c>
      <c r="E448">
        <v>0</v>
      </c>
      <c r="F448" t="s">
        <v>31</v>
      </c>
      <c r="G448" t="s">
        <v>28</v>
      </c>
      <c r="H448" t="s">
        <v>15</v>
      </c>
      <c r="I448">
        <v>1</v>
      </c>
      <c r="J448" t="s">
        <v>30</v>
      </c>
      <c r="K448" t="s">
        <v>24</v>
      </c>
      <c r="L448">
        <v>48</v>
      </c>
      <c r="M448" t="s">
        <v>18</v>
      </c>
    </row>
    <row r="449" spans="1:13" x14ac:dyDescent="0.25">
      <c r="A449">
        <v>20711</v>
      </c>
      <c r="B449" t="s">
        <v>34</v>
      </c>
      <c r="C449" t="s">
        <v>33</v>
      </c>
      <c r="D449" s="1">
        <v>40000</v>
      </c>
      <c r="E449">
        <v>1</v>
      </c>
      <c r="F449" t="s">
        <v>13</v>
      </c>
      <c r="G449" t="s">
        <v>14</v>
      </c>
      <c r="H449" t="s">
        <v>15</v>
      </c>
      <c r="I449">
        <v>0</v>
      </c>
      <c r="J449" t="s">
        <v>26</v>
      </c>
      <c r="K449" t="s">
        <v>17</v>
      </c>
      <c r="L449">
        <v>32</v>
      </c>
      <c r="M449" t="s">
        <v>15</v>
      </c>
    </row>
    <row r="450" spans="1:13" x14ac:dyDescent="0.25">
      <c r="A450">
        <v>11383</v>
      </c>
      <c r="B450" t="s">
        <v>34</v>
      </c>
      <c r="C450" t="s">
        <v>33</v>
      </c>
      <c r="D450" s="1">
        <v>30000</v>
      </c>
      <c r="E450">
        <v>3</v>
      </c>
      <c r="F450" t="s">
        <v>31</v>
      </c>
      <c r="G450" t="s">
        <v>20</v>
      </c>
      <c r="H450" t="s">
        <v>15</v>
      </c>
      <c r="I450">
        <v>0</v>
      </c>
      <c r="J450" t="s">
        <v>16</v>
      </c>
      <c r="K450" t="s">
        <v>17</v>
      </c>
      <c r="L450">
        <v>46</v>
      </c>
      <c r="M450" t="s">
        <v>18</v>
      </c>
    </row>
    <row r="451" spans="1:13" x14ac:dyDescent="0.25">
      <c r="A451">
        <v>12497</v>
      </c>
      <c r="B451" t="s">
        <v>34</v>
      </c>
      <c r="C451" t="s">
        <v>33</v>
      </c>
      <c r="D451" s="1">
        <v>40000</v>
      </c>
      <c r="E451">
        <v>1</v>
      </c>
      <c r="F451" t="s">
        <v>13</v>
      </c>
      <c r="G451" t="s">
        <v>14</v>
      </c>
      <c r="H451" t="s">
        <v>15</v>
      </c>
      <c r="I451">
        <v>0</v>
      </c>
      <c r="J451" t="s">
        <v>16</v>
      </c>
      <c r="K451" t="s">
        <v>17</v>
      </c>
      <c r="L451">
        <v>42</v>
      </c>
      <c r="M451" t="s">
        <v>18</v>
      </c>
    </row>
    <row r="452" spans="1:13" x14ac:dyDescent="0.25">
      <c r="A452">
        <v>16559</v>
      </c>
      <c r="B452" t="s">
        <v>35</v>
      </c>
      <c r="C452" t="s">
        <v>33</v>
      </c>
      <c r="D452" s="1">
        <v>10000</v>
      </c>
      <c r="E452">
        <v>2</v>
      </c>
      <c r="F452" t="s">
        <v>27</v>
      </c>
      <c r="G452" t="s">
        <v>25</v>
      </c>
      <c r="H452" t="s">
        <v>15</v>
      </c>
      <c r="I452">
        <v>0</v>
      </c>
      <c r="J452" t="s">
        <v>16</v>
      </c>
      <c r="K452" t="s">
        <v>17</v>
      </c>
      <c r="L452">
        <v>36</v>
      </c>
      <c r="M452" t="s">
        <v>15</v>
      </c>
    </row>
    <row r="453" spans="1:13" x14ac:dyDescent="0.25">
      <c r="A453">
        <v>11585</v>
      </c>
      <c r="B453" t="s">
        <v>34</v>
      </c>
      <c r="C453" t="s">
        <v>33</v>
      </c>
      <c r="D453" s="1">
        <v>40000</v>
      </c>
      <c r="E453">
        <v>1</v>
      </c>
      <c r="F453" t="s">
        <v>13</v>
      </c>
      <c r="G453" t="s">
        <v>14</v>
      </c>
      <c r="H453" t="s">
        <v>15</v>
      </c>
      <c r="I453">
        <v>0</v>
      </c>
      <c r="J453" t="s">
        <v>16</v>
      </c>
      <c r="K453" t="s">
        <v>17</v>
      </c>
      <c r="L453">
        <v>41</v>
      </c>
      <c r="M453" t="s">
        <v>18</v>
      </c>
    </row>
    <row r="454" spans="1:13" x14ac:dyDescent="0.25">
      <c r="A454">
        <v>20277</v>
      </c>
      <c r="B454" t="s">
        <v>34</v>
      </c>
      <c r="C454" t="s">
        <v>33</v>
      </c>
      <c r="D454" s="1">
        <v>30000</v>
      </c>
      <c r="E454">
        <v>2</v>
      </c>
      <c r="F454" t="s">
        <v>19</v>
      </c>
      <c r="G454" t="s">
        <v>20</v>
      </c>
      <c r="H454" t="s">
        <v>18</v>
      </c>
      <c r="I454">
        <v>2</v>
      </c>
      <c r="J454" t="s">
        <v>16</v>
      </c>
      <c r="K454" t="s">
        <v>24</v>
      </c>
      <c r="L454">
        <v>69</v>
      </c>
      <c r="M454" t="s">
        <v>18</v>
      </c>
    </row>
    <row r="455" spans="1:13" x14ac:dyDescent="0.25">
      <c r="A455">
        <v>26765</v>
      </c>
      <c r="B455" t="s">
        <v>35</v>
      </c>
      <c r="C455" t="s">
        <v>33</v>
      </c>
      <c r="D455" s="1">
        <v>70000</v>
      </c>
      <c r="E455">
        <v>5</v>
      </c>
      <c r="F455" t="s">
        <v>19</v>
      </c>
      <c r="G455" t="s">
        <v>14</v>
      </c>
      <c r="H455" t="s">
        <v>15</v>
      </c>
      <c r="I455">
        <v>2</v>
      </c>
      <c r="J455" t="s">
        <v>23</v>
      </c>
      <c r="K455" t="s">
        <v>24</v>
      </c>
      <c r="L455">
        <v>45</v>
      </c>
      <c r="M455" t="s">
        <v>18</v>
      </c>
    </row>
    <row r="456" spans="1:13" x14ac:dyDescent="0.25">
      <c r="A456">
        <v>12389</v>
      </c>
      <c r="B456" t="s">
        <v>35</v>
      </c>
      <c r="C456" t="s">
        <v>34</v>
      </c>
      <c r="D456" s="1">
        <v>30000</v>
      </c>
      <c r="E456">
        <v>0</v>
      </c>
      <c r="F456" t="s">
        <v>27</v>
      </c>
      <c r="G456" t="s">
        <v>25</v>
      </c>
      <c r="H456" t="s">
        <v>18</v>
      </c>
      <c r="I456">
        <v>1</v>
      </c>
      <c r="J456" t="s">
        <v>22</v>
      </c>
      <c r="K456" t="s">
        <v>17</v>
      </c>
      <c r="L456">
        <v>34</v>
      </c>
      <c r="M456" t="s">
        <v>18</v>
      </c>
    </row>
    <row r="457" spans="1:13" x14ac:dyDescent="0.25">
      <c r="A457">
        <v>13585</v>
      </c>
      <c r="B457" t="s">
        <v>34</v>
      </c>
      <c r="C457" t="s">
        <v>33</v>
      </c>
      <c r="D457" s="1">
        <v>80000</v>
      </c>
      <c r="E457">
        <v>4</v>
      </c>
      <c r="F457" t="s">
        <v>19</v>
      </c>
      <c r="G457" t="s">
        <v>21</v>
      </c>
      <c r="H457" t="s">
        <v>18</v>
      </c>
      <c r="I457">
        <v>1</v>
      </c>
      <c r="J457" t="s">
        <v>22</v>
      </c>
      <c r="K457" t="s">
        <v>17</v>
      </c>
      <c r="L457">
        <v>53</v>
      </c>
      <c r="M457" t="s">
        <v>15</v>
      </c>
    </row>
    <row r="458" spans="1:13" x14ac:dyDescent="0.25">
      <c r="A458">
        <v>26385</v>
      </c>
      <c r="B458" t="s">
        <v>35</v>
      </c>
      <c r="C458" t="s">
        <v>34</v>
      </c>
      <c r="D458" s="1">
        <v>120000</v>
      </c>
      <c r="E458">
        <v>3</v>
      </c>
      <c r="F458" t="s">
        <v>27</v>
      </c>
      <c r="G458" t="s">
        <v>21</v>
      </c>
      <c r="H458" t="s">
        <v>18</v>
      </c>
      <c r="I458">
        <v>4</v>
      </c>
      <c r="J458" t="s">
        <v>23</v>
      </c>
      <c r="K458" t="s">
        <v>17</v>
      </c>
      <c r="L458">
        <v>50</v>
      </c>
      <c r="M458" t="s">
        <v>18</v>
      </c>
    </row>
    <row r="459" spans="1:13" x14ac:dyDescent="0.25">
      <c r="A459">
        <v>12236</v>
      </c>
      <c r="B459" t="s">
        <v>34</v>
      </c>
      <c r="C459" t="s">
        <v>33</v>
      </c>
      <c r="D459" s="1">
        <v>20000</v>
      </c>
      <c r="E459">
        <v>1</v>
      </c>
      <c r="F459" t="s">
        <v>19</v>
      </c>
      <c r="G459" t="s">
        <v>25</v>
      </c>
      <c r="H459" t="s">
        <v>15</v>
      </c>
      <c r="I459">
        <v>0</v>
      </c>
      <c r="J459" t="s">
        <v>16</v>
      </c>
      <c r="K459" t="s">
        <v>17</v>
      </c>
      <c r="L459">
        <v>65</v>
      </c>
      <c r="M459" t="s">
        <v>18</v>
      </c>
    </row>
    <row r="460" spans="1:13" x14ac:dyDescent="0.25">
      <c r="A460">
        <v>21560</v>
      </c>
      <c r="B460" t="s">
        <v>34</v>
      </c>
      <c r="C460" t="s">
        <v>34</v>
      </c>
      <c r="D460" s="1">
        <v>120000</v>
      </c>
      <c r="E460">
        <v>0</v>
      </c>
      <c r="F460" t="s">
        <v>29</v>
      </c>
      <c r="G460" t="s">
        <v>21</v>
      </c>
      <c r="H460" t="s">
        <v>15</v>
      </c>
      <c r="I460">
        <v>4</v>
      </c>
      <c r="J460" t="s">
        <v>30</v>
      </c>
      <c r="K460" t="s">
        <v>24</v>
      </c>
      <c r="L460">
        <v>32</v>
      </c>
      <c r="M460" t="s">
        <v>15</v>
      </c>
    </row>
    <row r="461" spans="1:13" x14ac:dyDescent="0.25">
      <c r="A461">
        <v>21554</v>
      </c>
      <c r="B461" t="s">
        <v>35</v>
      </c>
      <c r="C461" t="s">
        <v>33</v>
      </c>
      <c r="D461" s="1">
        <v>80000</v>
      </c>
      <c r="E461">
        <v>0</v>
      </c>
      <c r="F461" t="s">
        <v>13</v>
      </c>
      <c r="G461" t="s">
        <v>21</v>
      </c>
      <c r="H461" t="s">
        <v>18</v>
      </c>
      <c r="I461">
        <v>3</v>
      </c>
      <c r="J461" t="s">
        <v>30</v>
      </c>
      <c r="K461" t="s">
        <v>24</v>
      </c>
      <c r="L461">
        <v>33</v>
      </c>
      <c r="M461" t="s">
        <v>18</v>
      </c>
    </row>
    <row r="462" spans="1:13" x14ac:dyDescent="0.25">
      <c r="A462">
        <v>13662</v>
      </c>
      <c r="B462" t="s">
        <v>35</v>
      </c>
      <c r="C462" t="s">
        <v>34</v>
      </c>
      <c r="D462" s="1">
        <v>20000</v>
      </c>
      <c r="E462">
        <v>0</v>
      </c>
      <c r="F462" t="s">
        <v>29</v>
      </c>
      <c r="G462" t="s">
        <v>25</v>
      </c>
      <c r="H462" t="s">
        <v>15</v>
      </c>
      <c r="I462">
        <v>2</v>
      </c>
      <c r="J462" t="s">
        <v>26</v>
      </c>
      <c r="K462" t="s">
        <v>17</v>
      </c>
      <c r="L462">
        <v>31</v>
      </c>
      <c r="M462" t="s">
        <v>15</v>
      </c>
    </row>
    <row r="463" spans="1:13" x14ac:dyDescent="0.25">
      <c r="A463">
        <v>13089</v>
      </c>
      <c r="B463" t="s">
        <v>34</v>
      </c>
      <c r="C463" t="s">
        <v>33</v>
      </c>
      <c r="D463" s="1">
        <v>120000</v>
      </c>
      <c r="E463">
        <v>1</v>
      </c>
      <c r="F463" t="s">
        <v>13</v>
      </c>
      <c r="G463" t="s">
        <v>28</v>
      </c>
      <c r="H463" t="s">
        <v>15</v>
      </c>
      <c r="I463">
        <v>2</v>
      </c>
      <c r="J463" t="s">
        <v>16</v>
      </c>
      <c r="K463" t="s">
        <v>24</v>
      </c>
      <c r="L463">
        <v>46</v>
      </c>
      <c r="M463" t="s">
        <v>15</v>
      </c>
    </row>
    <row r="464" spans="1:13" x14ac:dyDescent="0.25">
      <c r="A464">
        <v>14791</v>
      </c>
      <c r="B464" t="s">
        <v>34</v>
      </c>
      <c r="C464" t="s">
        <v>33</v>
      </c>
      <c r="D464" s="1">
        <v>40000</v>
      </c>
      <c r="E464">
        <v>0</v>
      </c>
      <c r="F464" t="s">
        <v>13</v>
      </c>
      <c r="G464" t="s">
        <v>20</v>
      </c>
      <c r="H464" t="s">
        <v>15</v>
      </c>
      <c r="I464">
        <v>0</v>
      </c>
      <c r="J464" t="s">
        <v>16</v>
      </c>
      <c r="K464" t="s">
        <v>17</v>
      </c>
      <c r="L464">
        <v>39</v>
      </c>
      <c r="M464" t="s">
        <v>15</v>
      </c>
    </row>
    <row r="465" spans="1:13" x14ac:dyDescent="0.25">
      <c r="A465">
        <v>19331</v>
      </c>
      <c r="B465" t="s">
        <v>35</v>
      </c>
      <c r="C465" t="s">
        <v>34</v>
      </c>
      <c r="D465" s="1">
        <v>20000</v>
      </c>
      <c r="E465">
        <v>2</v>
      </c>
      <c r="F465" t="s">
        <v>27</v>
      </c>
      <c r="G465" t="s">
        <v>25</v>
      </c>
      <c r="H465" t="s">
        <v>15</v>
      </c>
      <c r="I465">
        <v>1</v>
      </c>
      <c r="J465" t="s">
        <v>16</v>
      </c>
      <c r="K465" t="s">
        <v>17</v>
      </c>
      <c r="L465">
        <v>40</v>
      </c>
      <c r="M465" t="s">
        <v>18</v>
      </c>
    </row>
    <row r="466" spans="1:13" x14ac:dyDescent="0.25">
      <c r="A466">
        <v>17754</v>
      </c>
      <c r="B466" t="s">
        <v>35</v>
      </c>
      <c r="C466" t="s">
        <v>33</v>
      </c>
      <c r="D466" s="1">
        <v>30000</v>
      </c>
      <c r="E466">
        <v>3</v>
      </c>
      <c r="F466" t="s">
        <v>13</v>
      </c>
      <c r="G466" t="s">
        <v>20</v>
      </c>
      <c r="H466" t="s">
        <v>15</v>
      </c>
      <c r="I466">
        <v>0</v>
      </c>
      <c r="J466" t="s">
        <v>16</v>
      </c>
      <c r="K466" t="s">
        <v>17</v>
      </c>
      <c r="L466">
        <v>46</v>
      </c>
      <c r="M466" t="s">
        <v>15</v>
      </c>
    </row>
    <row r="467" spans="1:13" x14ac:dyDescent="0.25">
      <c r="A467">
        <v>11149</v>
      </c>
      <c r="B467" t="s">
        <v>34</v>
      </c>
      <c r="C467" t="s">
        <v>34</v>
      </c>
      <c r="D467" s="1">
        <v>40000</v>
      </c>
      <c r="E467">
        <v>2</v>
      </c>
      <c r="F467" t="s">
        <v>13</v>
      </c>
      <c r="G467" t="s">
        <v>28</v>
      </c>
      <c r="H467" t="s">
        <v>15</v>
      </c>
      <c r="I467">
        <v>2</v>
      </c>
      <c r="J467" t="s">
        <v>16</v>
      </c>
      <c r="K467" t="s">
        <v>24</v>
      </c>
      <c r="L467">
        <v>65</v>
      </c>
      <c r="M467" t="s">
        <v>18</v>
      </c>
    </row>
    <row r="468" spans="1:13" x14ac:dyDescent="0.25">
      <c r="A468">
        <v>16549</v>
      </c>
      <c r="B468" t="s">
        <v>35</v>
      </c>
      <c r="C468" t="s">
        <v>33</v>
      </c>
      <c r="D468" s="1">
        <v>30000</v>
      </c>
      <c r="E468">
        <v>3</v>
      </c>
      <c r="F468" t="s">
        <v>13</v>
      </c>
      <c r="G468" t="s">
        <v>20</v>
      </c>
      <c r="H468" t="s">
        <v>15</v>
      </c>
      <c r="I468">
        <v>0</v>
      </c>
      <c r="J468" t="s">
        <v>16</v>
      </c>
      <c r="K468" t="s">
        <v>17</v>
      </c>
      <c r="L468">
        <v>47</v>
      </c>
      <c r="M468" t="s">
        <v>15</v>
      </c>
    </row>
    <row r="469" spans="1:13" x14ac:dyDescent="0.25">
      <c r="A469">
        <v>24305</v>
      </c>
      <c r="B469" t="s">
        <v>35</v>
      </c>
      <c r="C469" t="s">
        <v>34</v>
      </c>
      <c r="D469" s="1">
        <v>100000</v>
      </c>
      <c r="E469">
        <v>1</v>
      </c>
      <c r="F469" t="s">
        <v>13</v>
      </c>
      <c r="G469" t="s">
        <v>28</v>
      </c>
      <c r="H469" t="s">
        <v>18</v>
      </c>
      <c r="I469">
        <v>3</v>
      </c>
      <c r="J469" t="s">
        <v>16</v>
      </c>
      <c r="K469" t="s">
        <v>24</v>
      </c>
      <c r="L469">
        <v>46</v>
      </c>
      <c r="M469" t="s">
        <v>15</v>
      </c>
    </row>
    <row r="470" spans="1:13" x14ac:dyDescent="0.25">
      <c r="A470">
        <v>18253</v>
      </c>
      <c r="B470" t="s">
        <v>34</v>
      </c>
      <c r="C470" t="s">
        <v>33</v>
      </c>
      <c r="D470" s="1">
        <v>80000</v>
      </c>
      <c r="E470">
        <v>5</v>
      </c>
      <c r="F470" t="s">
        <v>31</v>
      </c>
      <c r="G470" t="s">
        <v>28</v>
      </c>
      <c r="H470" t="s">
        <v>15</v>
      </c>
      <c r="I470">
        <v>3</v>
      </c>
      <c r="J470" t="s">
        <v>16</v>
      </c>
      <c r="K470" t="s">
        <v>24</v>
      </c>
      <c r="L470">
        <v>40</v>
      </c>
      <c r="M470" t="s">
        <v>18</v>
      </c>
    </row>
    <row r="471" spans="1:13" x14ac:dyDescent="0.25">
      <c r="A471">
        <v>20147</v>
      </c>
      <c r="B471" t="s">
        <v>34</v>
      </c>
      <c r="C471" t="s">
        <v>33</v>
      </c>
      <c r="D471" s="1">
        <v>30000</v>
      </c>
      <c r="E471">
        <v>1</v>
      </c>
      <c r="F471" t="s">
        <v>13</v>
      </c>
      <c r="G471" t="s">
        <v>20</v>
      </c>
      <c r="H471" t="s">
        <v>15</v>
      </c>
      <c r="I471">
        <v>0</v>
      </c>
      <c r="J471" t="s">
        <v>16</v>
      </c>
      <c r="K471" t="s">
        <v>17</v>
      </c>
      <c r="L471">
        <v>65</v>
      </c>
      <c r="M471" t="s">
        <v>18</v>
      </c>
    </row>
    <row r="472" spans="1:13" x14ac:dyDescent="0.25">
      <c r="A472">
        <v>15612</v>
      </c>
      <c r="B472" t="s">
        <v>35</v>
      </c>
      <c r="C472" t="s">
        <v>34</v>
      </c>
      <c r="D472" s="1">
        <v>30000</v>
      </c>
      <c r="E472">
        <v>0</v>
      </c>
      <c r="F472" t="s">
        <v>27</v>
      </c>
      <c r="G472" t="s">
        <v>25</v>
      </c>
      <c r="H472" t="s">
        <v>18</v>
      </c>
      <c r="I472">
        <v>1</v>
      </c>
      <c r="J472" t="s">
        <v>26</v>
      </c>
      <c r="K472" t="s">
        <v>17</v>
      </c>
      <c r="L472">
        <v>28</v>
      </c>
      <c r="M472" t="s">
        <v>18</v>
      </c>
    </row>
    <row r="473" spans="1:13" x14ac:dyDescent="0.25">
      <c r="A473">
        <v>28323</v>
      </c>
      <c r="B473" t="s">
        <v>35</v>
      </c>
      <c r="C473" t="s">
        <v>34</v>
      </c>
      <c r="D473" s="1">
        <v>70000</v>
      </c>
      <c r="E473">
        <v>0</v>
      </c>
      <c r="F473" t="s">
        <v>13</v>
      </c>
      <c r="G473" t="s">
        <v>21</v>
      </c>
      <c r="H473" t="s">
        <v>18</v>
      </c>
      <c r="I473">
        <v>2</v>
      </c>
      <c r="J473" t="s">
        <v>23</v>
      </c>
      <c r="K473" t="s">
        <v>24</v>
      </c>
      <c r="L473">
        <v>43</v>
      </c>
      <c r="M473" t="s">
        <v>15</v>
      </c>
    </row>
    <row r="474" spans="1:13" x14ac:dyDescent="0.25">
      <c r="A474">
        <v>22634</v>
      </c>
      <c r="B474" t="s">
        <v>35</v>
      </c>
      <c r="C474" t="s">
        <v>33</v>
      </c>
      <c r="D474" s="1">
        <v>40000</v>
      </c>
      <c r="E474">
        <v>0</v>
      </c>
      <c r="F474" t="s">
        <v>31</v>
      </c>
      <c r="G474" t="s">
        <v>20</v>
      </c>
      <c r="H474" t="s">
        <v>15</v>
      </c>
      <c r="I474">
        <v>0</v>
      </c>
      <c r="J474" t="s">
        <v>16</v>
      </c>
      <c r="K474" t="s">
        <v>17</v>
      </c>
      <c r="L474">
        <v>38</v>
      </c>
      <c r="M474" t="s">
        <v>15</v>
      </c>
    </row>
    <row r="475" spans="1:13" x14ac:dyDescent="0.25">
      <c r="A475">
        <v>15665</v>
      </c>
      <c r="B475" t="s">
        <v>34</v>
      </c>
      <c r="C475" t="s">
        <v>33</v>
      </c>
      <c r="D475" s="1">
        <v>30000</v>
      </c>
      <c r="E475">
        <v>0</v>
      </c>
      <c r="F475" t="s">
        <v>13</v>
      </c>
      <c r="G475" t="s">
        <v>20</v>
      </c>
      <c r="H475" t="s">
        <v>15</v>
      </c>
      <c r="I475">
        <v>0</v>
      </c>
      <c r="J475" t="s">
        <v>16</v>
      </c>
      <c r="K475" t="s">
        <v>17</v>
      </c>
      <c r="L475">
        <v>47</v>
      </c>
      <c r="M475" t="s">
        <v>15</v>
      </c>
    </row>
    <row r="476" spans="1:13" x14ac:dyDescent="0.25">
      <c r="A476">
        <v>27585</v>
      </c>
      <c r="B476" t="s">
        <v>34</v>
      </c>
      <c r="C476" t="s">
        <v>33</v>
      </c>
      <c r="D476" s="1">
        <v>90000</v>
      </c>
      <c r="E476">
        <v>2</v>
      </c>
      <c r="F476" t="s">
        <v>13</v>
      </c>
      <c r="G476" t="s">
        <v>21</v>
      </c>
      <c r="H476" t="s">
        <v>18</v>
      </c>
      <c r="I476">
        <v>0</v>
      </c>
      <c r="J476" t="s">
        <v>16</v>
      </c>
      <c r="K476" t="s">
        <v>24</v>
      </c>
      <c r="L476">
        <v>36</v>
      </c>
      <c r="M476" t="s">
        <v>15</v>
      </c>
    </row>
    <row r="477" spans="1:13" x14ac:dyDescent="0.25">
      <c r="A477">
        <v>19748</v>
      </c>
      <c r="B477" t="s">
        <v>34</v>
      </c>
      <c r="C477" t="s">
        <v>34</v>
      </c>
      <c r="D477" s="1">
        <v>20000</v>
      </c>
      <c r="E477">
        <v>4</v>
      </c>
      <c r="F477" t="s">
        <v>27</v>
      </c>
      <c r="G477" t="s">
        <v>14</v>
      </c>
      <c r="H477" t="s">
        <v>18</v>
      </c>
      <c r="I477">
        <v>2</v>
      </c>
      <c r="J477" t="s">
        <v>26</v>
      </c>
      <c r="K477" t="s">
        <v>24</v>
      </c>
      <c r="L477">
        <v>60</v>
      </c>
      <c r="M477" t="s">
        <v>18</v>
      </c>
    </row>
    <row r="478" spans="1:13" x14ac:dyDescent="0.25">
      <c r="A478">
        <v>21974</v>
      </c>
      <c r="B478" t="s">
        <v>35</v>
      </c>
      <c r="C478" t="s">
        <v>33</v>
      </c>
      <c r="D478" s="1">
        <v>70000</v>
      </c>
      <c r="E478">
        <v>0</v>
      </c>
      <c r="F478" t="s">
        <v>13</v>
      </c>
      <c r="G478" t="s">
        <v>21</v>
      </c>
      <c r="H478" t="s">
        <v>15</v>
      </c>
      <c r="I478">
        <v>1</v>
      </c>
      <c r="J478" t="s">
        <v>23</v>
      </c>
      <c r="K478" t="s">
        <v>24</v>
      </c>
      <c r="L478">
        <v>42</v>
      </c>
      <c r="M478" t="s">
        <v>15</v>
      </c>
    </row>
    <row r="479" spans="1:13" x14ac:dyDescent="0.25">
      <c r="A479">
        <v>14032</v>
      </c>
      <c r="B479" t="s">
        <v>34</v>
      </c>
      <c r="C479" t="s">
        <v>34</v>
      </c>
      <c r="D479" s="1">
        <v>70000</v>
      </c>
      <c r="E479">
        <v>2</v>
      </c>
      <c r="F479" t="s">
        <v>27</v>
      </c>
      <c r="G479" t="s">
        <v>14</v>
      </c>
      <c r="H479" t="s">
        <v>18</v>
      </c>
      <c r="I479">
        <v>2</v>
      </c>
      <c r="J479" t="s">
        <v>26</v>
      </c>
      <c r="K479" t="s">
        <v>24</v>
      </c>
      <c r="L479">
        <v>50</v>
      </c>
      <c r="M479" t="s">
        <v>15</v>
      </c>
    </row>
    <row r="480" spans="1:13" x14ac:dyDescent="0.25">
      <c r="A480">
        <v>22610</v>
      </c>
      <c r="B480" t="s">
        <v>34</v>
      </c>
      <c r="C480" t="s">
        <v>34</v>
      </c>
      <c r="D480" s="1">
        <v>30000</v>
      </c>
      <c r="E480">
        <v>0</v>
      </c>
      <c r="F480" t="s">
        <v>13</v>
      </c>
      <c r="G480" t="s">
        <v>20</v>
      </c>
      <c r="H480" t="s">
        <v>15</v>
      </c>
      <c r="I480">
        <v>0</v>
      </c>
      <c r="J480" t="s">
        <v>16</v>
      </c>
      <c r="K480" t="s">
        <v>17</v>
      </c>
      <c r="L480">
        <v>35</v>
      </c>
      <c r="M480" t="s">
        <v>15</v>
      </c>
    </row>
    <row r="481" spans="1:13" x14ac:dyDescent="0.25">
      <c r="A481">
        <v>26984</v>
      </c>
      <c r="B481" t="s">
        <v>34</v>
      </c>
      <c r="C481" t="s">
        <v>34</v>
      </c>
      <c r="D481" s="1">
        <v>40000</v>
      </c>
      <c r="E481">
        <v>1</v>
      </c>
      <c r="F481" t="s">
        <v>13</v>
      </c>
      <c r="G481" t="s">
        <v>14</v>
      </c>
      <c r="H481" t="s">
        <v>15</v>
      </c>
      <c r="I481">
        <v>1</v>
      </c>
      <c r="J481" t="s">
        <v>16</v>
      </c>
      <c r="K481" t="s">
        <v>17</v>
      </c>
      <c r="L481">
        <v>32</v>
      </c>
      <c r="M481" t="s">
        <v>15</v>
      </c>
    </row>
    <row r="482" spans="1:13" x14ac:dyDescent="0.25">
      <c r="A482">
        <v>18294</v>
      </c>
      <c r="B482" t="s">
        <v>34</v>
      </c>
      <c r="C482" t="s">
        <v>33</v>
      </c>
      <c r="D482" s="1">
        <v>90000</v>
      </c>
      <c r="E482">
        <v>1</v>
      </c>
      <c r="F482" t="s">
        <v>13</v>
      </c>
      <c r="G482" t="s">
        <v>21</v>
      </c>
      <c r="H482" t="s">
        <v>15</v>
      </c>
      <c r="I482">
        <v>1</v>
      </c>
      <c r="J482" t="s">
        <v>23</v>
      </c>
      <c r="K482" t="s">
        <v>24</v>
      </c>
      <c r="L482">
        <v>46</v>
      </c>
      <c r="M482" t="s">
        <v>18</v>
      </c>
    </row>
    <row r="483" spans="1:13" x14ac:dyDescent="0.25">
      <c r="A483">
        <v>28564</v>
      </c>
      <c r="B483" t="s">
        <v>35</v>
      </c>
      <c r="C483" t="s">
        <v>33</v>
      </c>
      <c r="D483" s="1">
        <v>40000</v>
      </c>
      <c r="E483">
        <v>2</v>
      </c>
      <c r="F483" t="s">
        <v>19</v>
      </c>
      <c r="G483" t="s">
        <v>20</v>
      </c>
      <c r="H483" t="s">
        <v>15</v>
      </c>
      <c r="I483">
        <v>0</v>
      </c>
      <c r="J483" t="s">
        <v>26</v>
      </c>
      <c r="K483" t="s">
        <v>17</v>
      </c>
      <c r="L483">
        <v>33</v>
      </c>
      <c r="M483" t="s">
        <v>15</v>
      </c>
    </row>
    <row r="484" spans="1:13" x14ac:dyDescent="0.25">
      <c r="A484">
        <v>28521</v>
      </c>
      <c r="B484" t="s">
        <v>35</v>
      </c>
      <c r="C484" t="s">
        <v>34</v>
      </c>
      <c r="D484" s="1">
        <v>40000</v>
      </c>
      <c r="E484">
        <v>0</v>
      </c>
      <c r="F484" t="s">
        <v>31</v>
      </c>
      <c r="G484" t="s">
        <v>20</v>
      </c>
      <c r="H484" t="s">
        <v>18</v>
      </c>
      <c r="I484">
        <v>0</v>
      </c>
      <c r="J484" t="s">
        <v>16</v>
      </c>
      <c r="K484" t="s">
        <v>17</v>
      </c>
      <c r="L484">
        <v>36</v>
      </c>
      <c r="M484" t="s">
        <v>15</v>
      </c>
    </row>
    <row r="485" spans="1:13" x14ac:dyDescent="0.25">
      <c r="A485">
        <v>15450</v>
      </c>
      <c r="B485" t="s">
        <v>34</v>
      </c>
      <c r="C485" t="s">
        <v>34</v>
      </c>
      <c r="D485" s="1">
        <v>10000</v>
      </c>
      <c r="E485">
        <v>1</v>
      </c>
      <c r="F485" t="s">
        <v>31</v>
      </c>
      <c r="G485" t="s">
        <v>20</v>
      </c>
      <c r="H485" t="s">
        <v>15</v>
      </c>
      <c r="I485">
        <v>0</v>
      </c>
      <c r="J485" t="s">
        <v>16</v>
      </c>
      <c r="K485" t="s">
        <v>17</v>
      </c>
      <c r="L485">
        <v>70</v>
      </c>
      <c r="M485" t="s">
        <v>18</v>
      </c>
    </row>
    <row r="486" spans="1:13" x14ac:dyDescent="0.25">
      <c r="A486">
        <v>25681</v>
      </c>
      <c r="B486" t="s">
        <v>35</v>
      </c>
      <c r="C486" t="s">
        <v>33</v>
      </c>
      <c r="D486" s="1">
        <v>30000</v>
      </c>
      <c r="E486">
        <v>0</v>
      </c>
      <c r="F486" t="s">
        <v>19</v>
      </c>
      <c r="G486" t="s">
        <v>20</v>
      </c>
      <c r="H486" t="s">
        <v>18</v>
      </c>
      <c r="I486">
        <v>1</v>
      </c>
      <c r="J486" t="s">
        <v>22</v>
      </c>
      <c r="K486" t="s">
        <v>17</v>
      </c>
      <c r="L486">
        <v>31</v>
      </c>
      <c r="M486" t="s">
        <v>15</v>
      </c>
    </row>
    <row r="487" spans="1:13" x14ac:dyDescent="0.25">
      <c r="A487">
        <v>19491</v>
      </c>
      <c r="B487" t="s">
        <v>35</v>
      </c>
      <c r="C487" t="s">
        <v>34</v>
      </c>
      <c r="D487" s="1">
        <v>30000</v>
      </c>
      <c r="E487">
        <v>2</v>
      </c>
      <c r="F487" t="s">
        <v>19</v>
      </c>
      <c r="G487" t="s">
        <v>20</v>
      </c>
      <c r="H487" t="s">
        <v>15</v>
      </c>
      <c r="I487">
        <v>2</v>
      </c>
      <c r="J487" t="s">
        <v>16</v>
      </c>
      <c r="K487" t="s">
        <v>17</v>
      </c>
      <c r="L487">
        <v>42</v>
      </c>
      <c r="M487" t="s">
        <v>18</v>
      </c>
    </row>
    <row r="488" spans="1:13" x14ac:dyDescent="0.25">
      <c r="A488">
        <v>26415</v>
      </c>
      <c r="B488" t="s">
        <v>34</v>
      </c>
      <c r="C488" t="s">
        <v>33</v>
      </c>
      <c r="D488" s="1">
        <v>90000</v>
      </c>
      <c r="E488">
        <v>4</v>
      </c>
      <c r="F488" t="s">
        <v>29</v>
      </c>
      <c r="G488" t="s">
        <v>14</v>
      </c>
      <c r="H488" t="s">
        <v>15</v>
      </c>
      <c r="I488">
        <v>4</v>
      </c>
      <c r="J488" t="s">
        <v>30</v>
      </c>
      <c r="K488" t="s">
        <v>17</v>
      </c>
      <c r="L488">
        <v>58</v>
      </c>
      <c r="M488" t="s">
        <v>18</v>
      </c>
    </row>
    <row r="489" spans="1:13" x14ac:dyDescent="0.25">
      <c r="A489">
        <v>12821</v>
      </c>
      <c r="B489" t="s">
        <v>34</v>
      </c>
      <c r="C489" t="s">
        <v>34</v>
      </c>
      <c r="D489" s="1">
        <v>40000</v>
      </c>
      <c r="E489">
        <v>0</v>
      </c>
      <c r="F489" t="s">
        <v>13</v>
      </c>
      <c r="G489" t="s">
        <v>20</v>
      </c>
      <c r="H489" t="s">
        <v>15</v>
      </c>
      <c r="I489">
        <v>0</v>
      </c>
      <c r="J489" t="s">
        <v>16</v>
      </c>
      <c r="K489" t="s">
        <v>17</v>
      </c>
      <c r="L489">
        <v>39</v>
      </c>
      <c r="M489" t="s">
        <v>18</v>
      </c>
    </row>
    <row r="490" spans="1:13" x14ac:dyDescent="0.25">
      <c r="A490">
        <v>15629</v>
      </c>
      <c r="B490" t="s">
        <v>35</v>
      </c>
      <c r="C490" t="s">
        <v>33</v>
      </c>
      <c r="D490" s="1">
        <v>10000</v>
      </c>
      <c r="E490">
        <v>0</v>
      </c>
      <c r="F490" t="s">
        <v>29</v>
      </c>
      <c r="G490" t="s">
        <v>25</v>
      </c>
      <c r="H490" t="s">
        <v>15</v>
      </c>
      <c r="I490">
        <v>2</v>
      </c>
      <c r="J490" t="s">
        <v>26</v>
      </c>
      <c r="K490" t="s">
        <v>17</v>
      </c>
      <c r="L490">
        <v>34</v>
      </c>
      <c r="M490" t="s">
        <v>18</v>
      </c>
    </row>
    <row r="491" spans="1:13" x14ac:dyDescent="0.25">
      <c r="A491">
        <v>27835</v>
      </c>
      <c r="B491" t="s">
        <v>34</v>
      </c>
      <c r="C491" t="s">
        <v>34</v>
      </c>
      <c r="D491" s="1">
        <v>20000</v>
      </c>
      <c r="E491">
        <v>0</v>
      </c>
      <c r="F491" t="s">
        <v>29</v>
      </c>
      <c r="G491" t="s">
        <v>25</v>
      </c>
      <c r="H491" t="s">
        <v>15</v>
      </c>
      <c r="I491">
        <v>2</v>
      </c>
      <c r="J491" t="s">
        <v>16</v>
      </c>
      <c r="K491" t="s">
        <v>17</v>
      </c>
      <c r="L491">
        <v>32</v>
      </c>
      <c r="M491" t="s">
        <v>18</v>
      </c>
    </row>
    <row r="492" spans="1:13" x14ac:dyDescent="0.25">
      <c r="A492">
        <v>11738</v>
      </c>
      <c r="B492" t="s">
        <v>34</v>
      </c>
      <c r="C492" t="s">
        <v>34</v>
      </c>
      <c r="D492" s="1">
        <v>60000</v>
      </c>
      <c r="E492">
        <v>4</v>
      </c>
      <c r="F492" t="s">
        <v>13</v>
      </c>
      <c r="G492" t="s">
        <v>21</v>
      </c>
      <c r="H492" t="s">
        <v>15</v>
      </c>
      <c r="I492">
        <v>0</v>
      </c>
      <c r="J492" t="s">
        <v>22</v>
      </c>
      <c r="K492" t="s">
        <v>32</v>
      </c>
      <c r="L492">
        <v>46</v>
      </c>
      <c r="M492" t="s">
        <v>18</v>
      </c>
    </row>
    <row r="493" spans="1:13" x14ac:dyDescent="0.25">
      <c r="A493">
        <v>25065</v>
      </c>
      <c r="B493" t="s">
        <v>34</v>
      </c>
      <c r="C493" t="s">
        <v>34</v>
      </c>
      <c r="D493" s="1">
        <v>70000</v>
      </c>
      <c r="E493">
        <v>2</v>
      </c>
      <c r="F493" t="s">
        <v>29</v>
      </c>
      <c r="G493" t="s">
        <v>14</v>
      </c>
      <c r="H493" t="s">
        <v>15</v>
      </c>
      <c r="I493">
        <v>2</v>
      </c>
      <c r="J493" t="s">
        <v>23</v>
      </c>
      <c r="K493" t="s">
        <v>32</v>
      </c>
      <c r="L493">
        <v>48</v>
      </c>
      <c r="M493" t="s">
        <v>18</v>
      </c>
    </row>
    <row r="494" spans="1:13" x14ac:dyDescent="0.25">
      <c r="A494">
        <v>26238</v>
      </c>
      <c r="B494" t="s">
        <v>35</v>
      </c>
      <c r="C494" t="s">
        <v>33</v>
      </c>
      <c r="D494" s="1">
        <v>40000</v>
      </c>
      <c r="E494">
        <v>3</v>
      </c>
      <c r="F494" t="s">
        <v>19</v>
      </c>
      <c r="G494" t="s">
        <v>20</v>
      </c>
      <c r="H494" t="s">
        <v>15</v>
      </c>
      <c r="I494">
        <v>1</v>
      </c>
      <c r="J494" t="s">
        <v>26</v>
      </c>
      <c r="K494" t="s">
        <v>32</v>
      </c>
      <c r="L494">
        <v>31</v>
      </c>
      <c r="M494" t="s">
        <v>15</v>
      </c>
    </row>
    <row r="495" spans="1:13" x14ac:dyDescent="0.25">
      <c r="A495">
        <v>23707</v>
      </c>
      <c r="B495" t="s">
        <v>35</v>
      </c>
      <c r="C495" t="s">
        <v>34</v>
      </c>
      <c r="D495" s="1">
        <v>70000</v>
      </c>
      <c r="E495">
        <v>5</v>
      </c>
      <c r="F495" t="s">
        <v>13</v>
      </c>
      <c r="G495" t="s">
        <v>28</v>
      </c>
      <c r="H495" t="s">
        <v>15</v>
      </c>
      <c r="I495">
        <v>3</v>
      </c>
      <c r="J495" t="s">
        <v>30</v>
      </c>
      <c r="K495" t="s">
        <v>32</v>
      </c>
      <c r="L495">
        <v>60</v>
      </c>
      <c r="M495" t="s">
        <v>15</v>
      </c>
    </row>
    <row r="496" spans="1:13" x14ac:dyDescent="0.25">
      <c r="A496">
        <v>27650</v>
      </c>
      <c r="B496" t="s">
        <v>34</v>
      </c>
      <c r="C496" t="s">
        <v>34</v>
      </c>
      <c r="D496" s="1">
        <v>70000</v>
      </c>
      <c r="E496">
        <v>4</v>
      </c>
      <c r="F496" t="s">
        <v>27</v>
      </c>
      <c r="G496" t="s">
        <v>21</v>
      </c>
      <c r="H496" t="s">
        <v>15</v>
      </c>
      <c r="I496">
        <v>0</v>
      </c>
      <c r="J496" t="s">
        <v>23</v>
      </c>
      <c r="K496" t="s">
        <v>32</v>
      </c>
      <c r="L496">
        <v>51</v>
      </c>
      <c r="M496" t="s">
        <v>18</v>
      </c>
    </row>
    <row r="497" spans="1:13" x14ac:dyDescent="0.25">
      <c r="A497">
        <v>24981</v>
      </c>
      <c r="B497" t="s">
        <v>34</v>
      </c>
      <c r="C497" t="s">
        <v>34</v>
      </c>
      <c r="D497" s="1">
        <v>60000</v>
      </c>
      <c r="E497">
        <v>2</v>
      </c>
      <c r="F497" t="s">
        <v>19</v>
      </c>
      <c r="G497" t="s">
        <v>21</v>
      </c>
      <c r="H497" t="s">
        <v>15</v>
      </c>
      <c r="I497">
        <v>2</v>
      </c>
      <c r="J497" t="s">
        <v>30</v>
      </c>
      <c r="K497" t="s">
        <v>32</v>
      </c>
      <c r="L497">
        <v>56</v>
      </c>
      <c r="M497" t="s">
        <v>18</v>
      </c>
    </row>
    <row r="498" spans="1:13" x14ac:dyDescent="0.25">
      <c r="A498">
        <v>20678</v>
      </c>
      <c r="B498" t="s">
        <v>35</v>
      </c>
      <c r="C498" t="s">
        <v>33</v>
      </c>
      <c r="D498" s="1">
        <v>60000</v>
      </c>
      <c r="E498">
        <v>3</v>
      </c>
      <c r="F498" t="s">
        <v>13</v>
      </c>
      <c r="G498" t="s">
        <v>14</v>
      </c>
      <c r="H498" t="s">
        <v>15</v>
      </c>
      <c r="I498">
        <v>1</v>
      </c>
      <c r="J498" t="s">
        <v>22</v>
      </c>
      <c r="K498" t="s">
        <v>32</v>
      </c>
      <c r="L498">
        <v>40</v>
      </c>
      <c r="M498" t="s">
        <v>15</v>
      </c>
    </row>
    <row r="499" spans="1:13" x14ac:dyDescent="0.25">
      <c r="A499">
        <v>15302</v>
      </c>
      <c r="B499" t="s">
        <v>35</v>
      </c>
      <c r="C499" t="s">
        <v>33</v>
      </c>
      <c r="D499" s="1">
        <v>70000</v>
      </c>
      <c r="E499">
        <v>1</v>
      </c>
      <c r="F499" t="s">
        <v>31</v>
      </c>
      <c r="G499" t="s">
        <v>21</v>
      </c>
      <c r="H499" t="s">
        <v>15</v>
      </c>
      <c r="I499">
        <v>0</v>
      </c>
      <c r="J499" t="s">
        <v>22</v>
      </c>
      <c r="K499" t="s">
        <v>32</v>
      </c>
      <c r="L499">
        <v>34</v>
      </c>
      <c r="M499" t="s">
        <v>15</v>
      </c>
    </row>
    <row r="500" spans="1:13" x14ac:dyDescent="0.25">
      <c r="A500">
        <v>26012</v>
      </c>
      <c r="B500" t="s">
        <v>34</v>
      </c>
      <c r="C500" t="s">
        <v>34</v>
      </c>
      <c r="D500" s="1">
        <v>80000</v>
      </c>
      <c r="E500">
        <v>1</v>
      </c>
      <c r="F500" t="s">
        <v>19</v>
      </c>
      <c r="G500" t="s">
        <v>14</v>
      </c>
      <c r="H500" t="s">
        <v>15</v>
      </c>
      <c r="I500">
        <v>1</v>
      </c>
      <c r="J500" t="s">
        <v>22</v>
      </c>
      <c r="K500" t="s">
        <v>32</v>
      </c>
      <c r="L500">
        <v>48</v>
      </c>
      <c r="M500" t="s">
        <v>15</v>
      </c>
    </row>
    <row r="501" spans="1:13" x14ac:dyDescent="0.25">
      <c r="A501">
        <v>26575</v>
      </c>
      <c r="B501" t="s">
        <v>35</v>
      </c>
      <c r="C501" t="s">
        <v>33</v>
      </c>
      <c r="D501" s="1">
        <v>40000</v>
      </c>
      <c r="E501">
        <v>0</v>
      </c>
      <c r="F501" t="s">
        <v>27</v>
      </c>
      <c r="G501" t="s">
        <v>14</v>
      </c>
      <c r="H501" t="s">
        <v>18</v>
      </c>
      <c r="I501">
        <v>2</v>
      </c>
      <c r="J501" t="s">
        <v>26</v>
      </c>
      <c r="K501" t="s">
        <v>32</v>
      </c>
      <c r="L501">
        <v>31</v>
      </c>
      <c r="M501" t="s">
        <v>15</v>
      </c>
    </row>
    <row r="502" spans="1:13" x14ac:dyDescent="0.25">
      <c r="A502">
        <v>15559</v>
      </c>
      <c r="B502" t="s">
        <v>34</v>
      </c>
      <c r="C502" t="s">
        <v>34</v>
      </c>
      <c r="D502" s="1">
        <v>60000</v>
      </c>
      <c r="E502">
        <v>5</v>
      </c>
      <c r="F502" t="s">
        <v>13</v>
      </c>
      <c r="G502" t="s">
        <v>21</v>
      </c>
      <c r="H502" t="s">
        <v>15</v>
      </c>
      <c r="I502">
        <v>1</v>
      </c>
      <c r="J502" t="s">
        <v>22</v>
      </c>
      <c r="K502" t="s">
        <v>32</v>
      </c>
      <c r="L502">
        <v>47</v>
      </c>
      <c r="M502" t="s">
        <v>18</v>
      </c>
    </row>
    <row r="503" spans="1:13" x14ac:dyDescent="0.25">
      <c r="A503">
        <v>19235</v>
      </c>
      <c r="B503" t="s">
        <v>34</v>
      </c>
      <c r="C503" t="s">
        <v>33</v>
      </c>
      <c r="D503" s="1">
        <v>50000</v>
      </c>
      <c r="E503">
        <v>0</v>
      </c>
      <c r="F503" t="s">
        <v>31</v>
      </c>
      <c r="G503" t="s">
        <v>14</v>
      </c>
      <c r="H503" t="s">
        <v>15</v>
      </c>
      <c r="I503">
        <v>0</v>
      </c>
      <c r="J503" t="s">
        <v>16</v>
      </c>
      <c r="K503" t="s">
        <v>32</v>
      </c>
      <c r="L503">
        <v>34</v>
      </c>
      <c r="M503" t="s">
        <v>18</v>
      </c>
    </row>
    <row r="504" spans="1:13" x14ac:dyDescent="0.25">
      <c r="A504">
        <v>15275</v>
      </c>
      <c r="B504" t="s">
        <v>34</v>
      </c>
      <c r="C504" t="s">
        <v>34</v>
      </c>
      <c r="D504" s="1">
        <v>40000</v>
      </c>
      <c r="E504">
        <v>0</v>
      </c>
      <c r="F504" t="s">
        <v>19</v>
      </c>
      <c r="G504" t="s">
        <v>14</v>
      </c>
      <c r="H504" t="s">
        <v>15</v>
      </c>
      <c r="I504">
        <v>1</v>
      </c>
      <c r="J504" t="s">
        <v>23</v>
      </c>
      <c r="K504" t="s">
        <v>32</v>
      </c>
      <c r="L504">
        <v>29</v>
      </c>
      <c r="M504" t="s">
        <v>18</v>
      </c>
    </row>
    <row r="505" spans="1:13" x14ac:dyDescent="0.25">
      <c r="A505">
        <v>20339</v>
      </c>
      <c r="B505" t="s">
        <v>34</v>
      </c>
      <c r="C505" t="s">
        <v>33</v>
      </c>
      <c r="D505" s="1">
        <v>130000</v>
      </c>
      <c r="E505">
        <v>1</v>
      </c>
      <c r="F505" t="s">
        <v>13</v>
      </c>
      <c r="G505" t="s">
        <v>28</v>
      </c>
      <c r="H505" t="s">
        <v>15</v>
      </c>
      <c r="I505">
        <v>4</v>
      </c>
      <c r="J505" t="s">
        <v>22</v>
      </c>
      <c r="K505" t="s">
        <v>32</v>
      </c>
      <c r="L505">
        <v>44</v>
      </c>
      <c r="M505" t="s">
        <v>15</v>
      </c>
    </row>
    <row r="506" spans="1:13" x14ac:dyDescent="0.25">
      <c r="A506">
        <v>25405</v>
      </c>
      <c r="B506" t="s">
        <v>34</v>
      </c>
      <c r="C506" t="s">
        <v>34</v>
      </c>
      <c r="D506" s="1">
        <v>70000</v>
      </c>
      <c r="E506">
        <v>2</v>
      </c>
      <c r="F506" t="s">
        <v>13</v>
      </c>
      <c r="G506" t="s">
        <v>14</v>
      </c>
      <c r="H506" t="s">
        <v>15</v>
      </c>
      <c r="I506">
        <v>1</v>
      </c>
      <c r="J506" t="s">
        <v>22</v>
      </c>
      <c r="K506" t="s">
        <v>32</v>
      </c>
      <c r="L506">
        <v>38</v>
      </c>
      <c r="M506" t="s">
        <v>15</v>
      </c>
    </row>
    <row r="507" spans="1:13" x14ac:dyDescent="0.25">
      <c r="A507">
        <v>15940</v>
      </c>
      <c r="B507" t="s">
        <v>34</v>
      </c>
      <c r="C507" t="s">
        <v>34</v>
      </c>
      <c r="D507" s="1">
        <v>100000</v>
      </c>
      <c r="E507">
        <v>4</v>
      </c>
      <c r="F507" t="s">
        <v>19</v>
      </c>
      <c r="G507" t="s">
        <v>21</v>
      </c>
      <c r="H507" t="s">
        <v>15</v>
      </c>
      <c r="I507">
        <v>4</v>
      </c>
      <c r="J507" t="s">
        <v>16</v>
      </c>
      <c r="K507" t="s">
        <v>32</v>
      </c>
      <c r="L507">
        <v>40</v>
      </c>
      <c r="M507" t="s">
        <v>18</v>
      </c>
    </row>
    <row r="508" spans="1:13" x14ac:dyDescent="0.25">
      <c r="A508">
        <v>25074</v>
      </c>
      <c r="B508" t="s">
        <v>34</v>
      </c>
      <c r="C508" t="s">
        <v>33</v>
      </c>
      <c r="D508" s="1">
        <v>70000</v>
      </c>
      <c r="E508">
        <v>4</v>
      </c>
      <c r="F508" t="s">
        <v>13</v>
      </c>
      <c r="G508" t="s">
        <v>21</v>
      </c>
      <c r="H508" t="s">
        <v>15</v>
      </c>
      <c r="I508">
        <v>2</v>
      </c>
      <c r="J508" t="s">
        <v>22</v>
      </c>
      <c r="K508" t="s">
        <v>32</v>
      </c>
      <c r="L508">
        <v>42</v>
      </c>
      <c r="M508" t="s">
        <v>15</v>
      </c>
    </row>
    <row r="509" spans="1:13" x14ac:dyDescent="0.25">
      <c r="A509">
        <v>24738</v>
      </c>
      <c r="B509" t="s">
        <v>34</v>
      </c>
      <c r="C509" t="s">
        <v>33</v>
      </c>
      <c r="D509" s="1">
        <v>40000</v>
      </c>
      <c r="E509">
        <v>1</v>
      </c>
      <c r="F509" t="s">
        <v>19</v>
      </c>
      <c r="G509" t="s">
        <v>20</v>
      </c>
      <c r="H509" t="s">
        <v>15</v>
      </c>
      <c r="I509">
        <v>1</v>
      </c>
      <c r="J509" t="s">
        <v>26</v>
      </c>
      <c r="K509" t="s">
        <v>32</v>
      </c>
      <c r="L509">
        <v>51</v>
      </c>
      <c r="M509" t="s">
        <v>15</v>
      </c>
    </row>
    <row r="510" spans="1:13" x14ac:dyDescent="0.25">
      <c r="A510">
        <v>16337</v>
      </c>
      <c r="B510" t="s">
        <v>34</v>
      </c>
      <c r="C510" t="s">
        <v>34</v>
      </c>
      <c r="D510" s="1">
        <v>60000</v>
      </c>
      <c r="E510">
        <v>0</v>
      </c>
      <c r="F510" t="s">
        <v>19</v>
      </c>
      <c r="G510" t="s">
        <v>14</v>
      </c>
      <c r="H510" t="s">
        <v>18</v>
      </c>
      <c r="I510">
        <v>2</v>
      </c>
      <c r="J510" t="s">
        <v>26</v>
      </c>
      <c r="K510" t="s">
        <v>32</v>
      </c>
      <c r="L510">
        <v>29</v>
      </c>
      <c r="M510" t="s">
        <v>18</v>
      </c>
    </row>
    <row r="511" spans="1:13" x14ac:dyDescent="0.25">
      <c r="A511">
        <v>24357</v>
      </c>
      <c r="B511" t="s">
        <v>34</v>
      </c>
      <c r="C511" t="s">
        <v>34</v>
      </c>
      <c r="D511" s="1">
        <v>80000</v>
      </c>
      <c r="E511">
        <v>3</v>
      </c>
      <c r="F511" t="s">
        <v>13</v>
      </c>
      <c r="G511" t="s">
        <v>21</v>
      </c>
      <c r="H511" t="s">
        <v>15</v>
      </c>
      <c r="I511">
        <v>1</v>
      </c>
      <c r="J511" t="s">
        <v>22</v>
      </c>
      <c r="K511" t="s">
        <v>32</v>
      </c>
      <c r="L511">
        <v>48</v>
      </c>
      <c r="M511" t="s">
        <v>15</v>
      </c>
    </row>
    <row r="512" spans="1:13" x14ac:dyDescent="0.25">
      <c r="A512">
        <v>18613</v>
      </c>
      <c r="B512" t="s">
        <v>35</v>
      </c>
      <c r="C512" t="s">
        <v>34</v>
      </c>
      <c r="D512" s="1">
        <v>70000</v>
      </c>
      <c r="E512">
        <v>0</v>
      </c>
      <c r="F512" t="s">
        <v>13</v>
      </c>
      <c r="G512" t="s">
        <v>21</v>
      </c>
      <c r="H512" t="s">
        <v>18</v>
      </c>
      <c r="I512">
        <v>1</v>
      </c>
      <c r="J512" t="s">
        <v>22</v>
      </c>
      <c r="K512" t="s">
        <v>32</v>
      </c>
      <c r="L512">
        <v>37</v>
      </c>
      <c r="M512" t="s">
        <v>15</v>
      </c>
    </row>
    <row r="513" spans="1:13" x14ac:dyDescent="0.25">
      <c r="A513">
        <v>12207</v>
      </c>
      <c r="B513" t="s">
        <v>35</v>
      </c>
      <c r="C513" t="s">
        <v>34</v>
      </c>
      <c r="D513" s="1">
        <v>80000</v>
      </c>
      <c r="E513">
        <v>4</v>
      </c>
      <c r="F513" t="s">
        <v>13</v>
      </c>
      <c r="G513" t="s">
        <v>28</v>
      </c>
      <c r="H513" t="s">
        <v>15</v>
      </c>
      <c r="I513">
        <v>0</v>
      </c>
      <c r="J513" t="s">
        <v>23</v>
      </c>
      <c r="K513" t="s">
        <v>32</v>
      </c>
      <c r="L513">
        <v>66</v>
      </c>
      <c r="M513" t="s">
        <v>15</v>
      </c>
    </row>
    <row r="514" spans="1:13" x14ac:dyDescent="0.25">
      <c r="A514">
        <v>18052</v>
      </c>
      <c r="B514" t="s">
        <v>34</v>
      </c>
      <c r="C514" t="s">
        <v>33</v>
      </c>
      <c r="D514" s="1">
        <v>60000</v>
      </c>
      <c r="E514">
        <v>1</v>
      </c>
      <c r="F514" t="s">
        <v>19</v>
      </c>
      <c r="G514" t="s">
        <v>14</v>
      </c>
      <c r="H514" t="s">
        <v>15</v>
      </c>
      <c r="I514">
        <v>1</v>
      </c>
      <c r="J514" t="s">
        <v>16</v>
      </c>
      <c r="K514" t="s">
        <v>32</v>
      </c>
      <c r="L514">
        <v>45</v>
      </c>
      <c r="M514" t="s">
        <v>15</v>
      </c>
    </row>
    <row r="515" spans="1:13" x14ac:dyDescent="0.25">
      <c r="A515">
        <v>13353</v>
      </c>
      <c r="B515" t="s">
        <v>35</v>
      </c>
      <c r="C515" t="s">
        <v>33</v>
      </c>
      <c r="D515" s="1">
        <v>60000</v>
      </c>
      <c r="E515">
        <v>4</v>
      </c>
      <c r="F515" t="s">
        <v>31</v>
      </c>
      <c r="G515" t="s">
        <v>28</v>
      </c>
      <c r="H515" t="s">
        <v>15</v>
      </c>
      <c r="I515">
        <v>2</v>
      </c>
      <c r="J515" t="s">
        <v>30</v>
      </c>
      <c r="K515" t="s">
        <v>32</v>
      </c>
      <c r="L515">
        <v>61</v>
      </c>
      <c r="M515" t="s">
        <v>15</v>
      </c>
    </row>
    <row r="516" spans="1:13" x14ac:dyDescent="0.25">
      <c r="A516">
        <v>19399</v>
      </c>
      <c r="B516" t="s">
        <v>35</v>
      </c>
      <c r="C516" t="s">
        <v>34</v>
      </c>
      <c r="D516" s="1">
        <v>40000</v>
      </c>
      <c r="E516">
        <v>0</v>
      </c>
      <c r="F516" t="s">
        <v>13</v>
      </c>
      <c r="G516" t="s">
        <v>21</v>
      </c>
      <c r="H516" t="s">
        <v>18</v>
      </c>
      <c r="I516">
        <v>1</v>
      </c>
      <c r="J516" t="s">
        <v>22</v>
      </c>
      <c r="K516" t="s">
        <v>32</v>
      </c>
      <c r="L516">
        <v>45</v>
      </c>
      <c r="M516" t="s">
        <v>18</v>
      </c>
    </row>
    <row r="517" spans="1:13" x14ac:dyDescent="0.25">
      <c r="A517">
        <v>16154</v>
      </c>
      <c r="B517" t="s">
        <v>34</v>
      </c>
      <c r="C517" t="s">
        <v>33</v>
      </c>
      <c r="D517" s="1">
        <v>70000</v>
      </c>
      <c r="E517">
        <v>5</v>
      </c>
      <c r="F517" t="s">
        <v>13</v>
      </c>
      <c r="G517" t="s">
        <v>21</v>
      </c>
      <c r="H517" t="s">
        <v>15</v>
      </c>
      <c r="I517">
        <v>2</v>
      </c>
      <c r="J517" t="s">
        <v>22</v>
      </c>
      <c r="K517" t="s">
        <v>32</v>
      </c>
      <c r="L517">
        <v>47</v>
      </c>
      <c r="M517" t="s">
        <v>18</v>
      </c>
    </row>
    <row r="518" spans="1:13" x14ac:dyDescent="0.25">
      <c r="A518">
        <v>22219</v>
      </c>
      <c r="B518" t="s">
        <v>34</v>
      </c>
      <c r="C518" t="s">
        <v>33</v>
      </c>
      <c r="D518" s="1">
        <v>60000</v>
      </c>
      <c r="E518">
        <v>2</v>
      </c>
      <c r="F518" t="s">
        <v>27</v>
      </c>
      <c r="G518" t="s">
        <v>21</v>
      </c>
      <c r="H518" t="s">
        <v>15</v>
      </c>
      <c r="I518">
        <v>2</v>
      </c>
      <c r="J518" t="s">
        <v>23</v>
      </c>
      <c r="K518" t="s">
        <v>32</v>
      </c>
      <c r="L518">
        <v>49</v>
      </c>
      <c r="M518" t="s">
        <v>18</v>
      </c>
    </row>
    <row r="519" spans="1:13" x14ac:dyDescent="0.25">
      <c r="A519">
        <v>17269</v>
      </c>
      <c r="B519" t="s">
        <v>35</v>
      </c>
      <c r="C519" t="s">
        <v>34</v>
      </c>
      <c r="D519" s="1">
        <v>60000</v>
      </c>
      <c r="E519">
        <v>3</v>
      </c>
      <c r="F519" t="s">
        <v>13</v>
      </c>
      <c r="G519" t="s">
        <v>21</v>
      </c>
      <c r="H519" t="s">
        <v>18</v>
      </c>
      <c r="I519">
        <v>0</v>
      </c>
      <c r="J519" t="s">
        <v>16</v>
      </c>
      <c r="K519" t="s">
        <v>32</v>
      </c>
      <c r="L519">
        <v>47</v>
      </c>
      <c r="M519" t="s">
        <v>15</v>
      </c>
    </row>
    <row r="520" spans="1:13" x14ac:dyDescent="0.25">
      <c r="A520">
        <v>23586</v>
      </c>
      <c r="B520" t="s">
        <v>34</v>
      </c>
      <c r="C520" t="s">
        <v>33</v>
      </c>
      <c r="D520" s="1">
        <v>80000</v>
      </c>
      <c r="E520">
        <v>0</v>
      </c>
      <c r="F520" t="s">
        <v>13</v>
      </c>
      <c r="G520" t="s">
        <v>28</v>
      </c>
      <c r="H520" t="s">
        <v>15</v>
      </c>
      <c r="I520">
        <v>1</v>
      </c>
      <c r="J520" t="s">
        <v>26</v>
      </c>
      <c r="K520" t="s">
        <v>32</v>
      </c>
      <c r="L520">
        <v>34</v>
      </c>
      <c r="M520" t="s">
        <v>15</v>
      </c>
    </row>
    <row r="521" spans="1:13" x14ac:dyDescent="0.25">
      <c r="A521">
        <v>15740</v>
      </c>
      <c r="B521" t="s">
        <v>34</v>
      </c>
      <c r="C521" t="s">
        <v>34</v>
      </c>
      <c r="D521" s="1">
        <v>80000</v>
      </c>
      <c r="E521">
        <v>5</v>
      </c>
      <c r="F521" t="s">
        <v>13</v>
      </c>
      <c r="G521" t="s">
        <v>28</v>
      </c>
      <c r="H521" t="s">
        <v>15</v>
      </c>
      <c r="I521">
        <v>2</v>
      </c>
      <c r="J521" t="s">
        <v>26</v>
      </c>
      <c r="K521" t="s">
        <v>32</v>
      </c>
      <c r="L521">
        <v>64</v>
      </c>
      <c r="M521" t="s">
        <v>18</v>
      </c>
    </row>
    <row r="522" spans="1:13" x14ac:dyDescent="0.25">
      <c r="A522">
        <v>27638</v>
      </c>
      <c r="B522" t="s">
        <v>35</v>
      </c>
      <c r="C522" t="s">
        <v>34</v>
      </c>
      <c r="D522" s="1">
        <v>100000</v>
      </c>
      <c r="E522">
        <v>1</v>
      </c>
      <c r="F522" t="s">
        <v>19</v>
      </c>
      <c r="G522" t="s">
        <v>21</v>
      </c>
      <c r="H522" t="s">
        <v>18</v>
      </c>
      <c r="I522">
        <v>3</v>
      </c>
      <c r="J522" t="s">
        <v>26</v>
      </c>
      <c r="K522" t="s">
        <v>32</v>
      </c>
      <c r="L522">
        <v>44</v>
      </c>
      <c r="M522" t="s">
        <v>18</v>
      </c>
    </row>
    <row r="523" spans="1:13" x14ac:dyDescent="0.25">
      <c r="A523">
        <v>18976</v>
      </c>
      <c r="B523" t="s">
        <v>35</v>
      </c>
      <c r="C523" t="s">
        <v>34</v>
      </c>
      <c r="D523" s="1">
        <v>40000</v>
      </c>
      <c r="E523">
        <v>4</v>
      </c>
      <c r="F523" t="s">
        <v>27</v>
      </c>
      <c r="G523" t="s">
        <v>21</v>
      </c>
      <c r="H523" t="s">
        <v>15</v>
      </c>
      <c r="I523">
        <v>2</v>
      </c>
      <c r="J523" t="s">
        <v>30</v>
      </c>
      <c r="K523" t="s">
        <v>32</v>
      </c>
      <c r="L523">
        <v>62</v>
      </c>
      <c r="M523" t="s">
        <v>15</v>
      </c>
    </row>
    <row r="524" spans="1:13" x14ac:dyDescent="0.25">
      <c r="A524">
        <v>19413</v>
      </c>
      <c r="B524" t="s">
        <v>35</v>
      </c>
      <c r="C524" t="s">
        <v>34</v>
      </c>
      <c r="D524" s="1">
        <v>60000</v>
      </c>
      <c r="E524">
        <v>3</v>
      </c>
      <c r="F524" t="s">
        <v>13</v>
      </c>
      <c r="G524" t="s">
        <v>21</v>
      </c>
      <c r="H524" t="s">
        <v>18</v>
      </c>
      <c r="I524">
        <v>1</v>
      </c>
      <c r="J524" t="s">
        <v>16</v>
      </c>
      <c r="K524" t="s">
        <v>32</v>
      </c>
      <c r="L524">
        <v>47</v>
      </c>
      <c r="M524" t="s">
        <v>15</v>
      </c>
    </row>
    <row r="525" spans="1:13" x14ac:dyDescent="0.25">
      <c r="A525">
        <v>13283</v>
      </c>
      <c r="B525" t="s">
        <v>34</v>
      </c>
      <c r="C525" t="s">
        <v>34</v>
      </c>
      <c r="D525" s="1">
        <v>80000</v>
      </c>
      <c r="E525">
        <v>3</v>
      </c>
      <c r="F525" t="s">
        <v>19</v>
      </c>
      <c r="G525" t="s">
        <v>21</v>
      </c>
      <c r="H525" t="s">
        <v>18</v>
      </c>
      <c r="I525">
        <v>2</v>
      </c>
      <c r="J525" t="s">
        <v>16</v>
      </c>
      <c r="K525" t="s">
        <v>32</v>
      </c>
      <c r="L525">
        <v>49</v>
      </c>
      <c r="M525" t="s">
        <v>15</v>
      </c>
    </row>
    <row r="526" spans="1:13" x14ac:dyDescent="0.25">
      <c r="A526">
        <v>17471</v>
      </c>
      <c r="B526" t="s">
        <v>35</v>
      </c>
      <c r="C526" t="s">
        <v>33</v>
      </c>
      <c r="D526" s="1">
        <v>80000</v>
      </c>
      <c r="E526">
        <v>4</v>
      </c>
      <c r="F526" t="s">
        <v>31</v>
      </c>
      <c r="G526" t="s">
        <v>28</v>
      </c>
      <c r="H526" t="s">
        <v>15</v>
      </c>
      <c r="I526">
        <v>2</v>
      </c>
      <c r="J526" t="s">
        <v>23</v>
      </c>
      <c r="K526" t="s">
        <v>32</v>
      </c>
      <c r="L526">
        <v>67</v>
      </c>
      <c r="M526" t="s">
        <v>18</v>
      </c>
    </row>
    <row r="527" spans="1:13" x14ac:dyDescent="0.25">
      <c r="A527">
        <v>16791</v>
      </c>
      <c r="B527" t="s">
        <v>35</v>
      </c>
      <c r="C527" t="s">
        <v>34</v>
      </c>
      <c r="D527" s="1">
        <v>60000</v>
      </c>
      <c r="E527">
        <v>5</v>
      </c>
      <c r="F527" t="s">
        <v>13</v>
      </c>
      <c r="G527" t="s">
        <v>28</v>
      </c>
      <c r="H527" t="s">
        <v>15</v>
      </c>
      <c r="I527">
        <v>3</v>
      </c>
      <c r="J527" t="s">
        <v>30</v>
      </c>
      <c r="K527" t="s">
        <v>32</v>
      </c>
      <c r="L527">
        <v>59</v>
      </c>
      <c r="M527" t="s">
        <v>15</v>
      </c>
    </row>
    <row r="528" spans="1:13" x14ac:dyDescent="0.25">
      <c r="A528">
        <v>15382</v>
      </c>
      <c r="B528" t="s">
        <v>34</v>
      </c>
      <c r="C528" t="s">
        <v>33</v>
      </c>
      <c r="D528" s="1">
        <v>110000</v>
      </c>
      <c r="E528">
        <v>1</v>
      </c>
      <c r="F528" t="s">
        <v>13</v>
      </c>
      <c r="G528" t="s">
        <v>28</v>
      </c>
      <c r="H528" t="s">
        <v>15</v>
      </c>
      <c r="I528">
        <v>2</v>
      </c>
      <c r="J528" t="s">
        <v>26</v>
      </c>
      <c r="K528" t="s">
        <v>32</v>
      </c>
      <c r="L528">
        <v>44</v>
      </c>
      <c r="M528" t="s">
        <v>18</v>
      </c>
    </row>
    <row r="529" spans="1:13" x14ac:dyDescent="0.25">
      <c r="A529">
        <v>11641</v>
      </c>
      <c r="B529" t="s">
        <v>34</v>
      </c>
      <c r="C529" t="s">
        <v>34</v>
      </c>
      <c r="D529" s="1">
        <v>50000</v>
      </c>
      <c r="E529">
        <v>1</v>
      </c>
      <c r="F529" t="s">
        <v>13</v>
      </c>
      <c r="G529" t="s">
        <v>14</v>
      </c>
      <c r="H529" t="s">
        <v>15</v>
      </c>
      <c r="I529">
        <v>0</v>
      </c>
      <c r="J529" t="s">
        <v>16</v>
      </c>
      <c r="K529" t="s">
        <v>32</v>
      </c>
      <c r="L529">
        <v>36</v>
      </c>
      <c r="M529" t="s">
        <v>18</v>
      </c>
    </row>
    <row r="530" spans="1:13" x14ac:dyDescent="0.25">
      <c r="A530">
        <v>11935</v>
      </c>
      <c r="B530" t="s">
        <v>35</v>
      </c>
      <c r="C530" t="s">
        <v>33</v>
      </c>
      <c r="D530" s="1">
        <v>30000</v>
      </c>
      <c r="E530">
        <v>0</v>
      </c>
      <c r="F530" t="s">
        <v>19</v>
      </c>
      <c r="G530" t="s">
        <v>14</v>
      </c>
      <c r="H530" t="s">
        <v>15</v>
      </c>
      <c r="I530">
        <v>1</v>
      </c>
      <c r="J530" t="s">
        <v>23</v>
      </c>
      <c r="K530" t="s">
        <v>32</v>
      </c>
      <c r="L530">
        <v>28</v>
      </c>
      <c r="M530" t="s">
        <v>18</v>
      </c>
    </row>
    <row r="531" spans="1:13" x14ac:dyDescent="0.25">
      <c r="A531">
        <v>13233</v>
      </c>
      <c r="B531" t="s">
        <v>34</v>
      </c>
      <c r="C531" t="s">
        <v>34</v>
      </c>
      <c r="D531" s="1">
        <v>60000</v>
      </c>
      <c r="E531">
        <v>2</v>
      </c>
      <c r="F531" t="s">
        <v>19</v>
      </c>
      <c r="G531" t="s">
        <v>21</v>
      </c>
      <c r="H531" t="s">
        <v>15</v>
      </c>
      <c r="I531">
        <v>1</v>
      </c>
      <c r="J531" t="s">
        <v>30</v>
      </c>
      <c r="K531" t="s">
        <v>32</v>
      </c>
      <c r="L531">
        <v>57</v>
      </c>
      <c r="M531" t="s">
        <v>15</v>
      </c>
    </row>
    <row r="532" spans="1:13" x14ac:dyDescent="0.25">
      <c r="A532">
        <v>25909</v>
      </c>
      <c r="B532" t="s">
        <v>34</v>
      </c>
      <c r="C532" t="s">
        <v>34</v>
      </c>
      <c r="D532" s="1">
        <v>60000</v>
      </c>
      <c r="E532">
        <v>0</v>
      </c>
      <c r="F532" t="s">
        <v>19</v>
      </c>
      <c r="G532" t="s">
        <v>14</v>
      </c>
      <c r="H532" t="s">
        <v>15</v>
      </c>
      <c r="I532">
        <v>1</v>
      </c>
      <c r="J532" t="s">
        <v>23</v>
      </c>
      <c r="K532" t="s">
        <v>32</v>
      </c>
      <c r="L532">
        <v>27</v>
      </c>
      <c r="M532" t="s">
        <v>15</v>
      </c>
    </row>
    <row r="533" spans="1:13" x14ac:dyDescent="0.25">
      <c r="A533">
        <v>14092</v>
      </c>
      <c r="B533" t="s">
        <v>35</v>
      </c>
      <c r="C533" t="s">
        <v>34</v>
      </c>
      <c r="D533" s="1">
        <v>30000</v>
      </c>
      <c r="E533">
        <v>0</v>
      </c>
      <c r="F533" t="s">
        <v>29</v>
      </c>
      <c r="G533" t="s">
        <v>20</v>
      </c>
      <c r="H533" t="s">
        <v>15</v>
      </c>
      <c r="I533">
        <v>2</v>
      </c>
      <c r="J533" t="s">
        <v>23</v>
      </c>
      <c r="K533" t="s">
        <v>32</v>
      </c>
      <c r="L533">
        <v>28</v>
      </c>
      <c r="M533" t="s">
        <v>18</v>
      </c>
    </row>
    <row r="534" spans="1:13" x14ac:dyDescent="0.25">
      <c r="A534">
        <v>29143</v>
      </c>
      <c r="B534" t="s">
        <v>35</v>
      </c>
      <c r="C534" t="s">
        <v>33</v>
      </c>
      <c r="D534" s="1">
        <v>60000</v>
      </c>
      <c r="E534">
        <v>1</v>
      </c>
      <c r="F534" t="s">
        <v>13</v>
      </c>
      <c r="G534" t="s">
        <v>21</v>
      </c>
      <c r="H534" t="s">
        <v>18</v>
      </c>
      <c r="I534">
        <v>1</v>
      </c>
      <c r="J534" t="s">
        <v>16</v>
      </c>
      <c r="K534" t="s">
        <v>32</v>
      </c>
      <c r="L534">
        <v>44</v>
      </c>
      <c r="M534" t="s">
        <v>15</v>
      </c>
    </row>
    <row r="535" spans="1:13" x14ac:dyDescent="0.25">
      <c r="A535">
        <v>24941</v>
      </c>
      <c r="B535" t="s">
        <v>34</v>
      </c>
      <c r="C535" t="s">
        <v>34</v>
      </c>
      <c r="D535" s="1">
        <v>60000</v>
      </c>
      <c r="E535">
        <v>3</v>
      </c>
      <c r="F535" t="s">
        <v>13</v>
      </c>
      <c r="G535" t="s">
        <v>28</v>
      </c>
      <c r="H535" t="s">
        <v>15</v>
      </c>
      <c r="I535">
        <v>2</v>
      </c>
      <c r="J535" t="s">
        <v>30</v>
      </c>
      <c r="K535" t="s">
        <v>32</v>
      </c>
      <c r="L535">
        <v>66</v>
      </c>
      <c r="M535" t="s">
        <v>18</v>
      </c>
    </row>
    <row r="536" spans="1:13" x14ac:dyDescent="0.25">
      <c r="A536">
        <v>24637</v>
      </c>
      <c r="B536" t="s">
        <v>34</v>
      </c>
      <c r="C536" t="s">
        <v>34</v>
      </c>
      <c r="D536" s="1">
        <v>40000</v>
      </c>
      <c r="E536">
        <v>4</v>
      </c>
      <c r="F536" t="s">
        <v>27</v>
      </c>
      <c r="G536" t="s">
        <v>21</v>
      </c>
      <c r="H536" t="s">
        <v>15</v>
      </c>
      <c r="I536">
        <v>2</v>
      </c>
      <c r="J536" t="s">
        <v>30</v>
      </c>
      <c r="K536" t="s">
        <v>32</v>
      </c>
      <c r="L536">
        <v>64</v>
      </c>
      <c r="M536" t="s">
        <v>18</v>
      </c>
    </row>
    <row r="537" spans="1:13" x14ac:dyDescent="0.25">
      <c r="A537">
        <v>23893</v>
      </c>
      <c r="B537" t="s">
        <v>34</v>
      </c>
      <c r="C537" t="s">
        <v>34</v>
      </c>
      <c r="D537" s="1">
        <v>50000</v>
      </c>
      <c r="E537">
        <v>3</v>
      </c>
      <c r="F537" t="s">
        <v>13</v>
      </c>
      <c r="G537" t="s">
        <v>14</v>
      </c>
      <c r="H537" t="s">
        <v>15</v>
      </c>
      <c r="I537">
        <v>3</v>
      </c>
      <c r="J537" t="s">
        <v>30</v>
      </c>
      <c r="K537" t="s">
        <v>32</v>
      </c>
      <c r="L537">
        <v>41</v>
      </c>
      <c r="M537" t="s">
        <v>18</v>
      </c>
    </row>
    <row r="538" spans="1:13" x14ac:dyDescent="0.25">
      <c r="A538">
        <v>13907</v>
      </c>
      <c r="B538" t="s">
        <v>35</v>
      </c>
      <c r="C538" t="s">
        <v>33</v>
      </c>
      <c r="D538" s="1">
        <v>80000</v>
      </c>
      <c r="E538">
        <v>3</v>
      </c>
      <c r="F538" t="s">
        <v>13</v>
      </c>
      <c r="G538" t="s">
        <v>14</v>
      </c>
      <c r="H538" t="s">
        <v>15</v>
      </c>
      <c r="I538">
        <v>1</v>
      </c>
      <c r="J538" t="s">
        <v>16</v>
      </c>
      <c r="K538" t="s">
        <v>32</v>
      </c>
      <c r="L538">
        <v>41</v>
      </c>
      <c r="M538" t="s">
        <v>15</v>
      </c>
    </row>
    <row r="539" spans="1:13" x14ac:dyDescent="0.25">
      <c r="A539">
        <v>14900</v>
      </c>
      <c r="B539" t="s">
        <v>34</v>
      </c>
      <c r="C539" t="s">
        <v>33</v>
      </c>
      <c r="D539" s="1">
        <v>40000</v>
      </c>
      <c r="E539">
        <v>1</v>
      </c>
      <c r="F539" t="s">
        <v>19</v>
      </c>
      <c r="G539" t="s">
        <v>20</v>
      </c>
      <c r="H539" t="s">
        <v>15</v>
      </c>
      <c r="I539">
        <v>1</v>
      </c>
      <c r="J539" t="s">
        <v>26</v>
      </c>
      <c r="K539" t="s">
        <v>32</v>
      </c>
      <c r="L539">
        <v>49</v>
      </c>
      <c r="M539" t="s">
        <v>15</v>
      </c>
    </row>
    <row r="540" spans="1:13" x14ac:dyDescent="0.25">
      <c r="A540">
        <v>11262</v>
      </c>
      <c r="B540" t="s">
        <v>34</v>
      </c>
      <c r="C540" t="s">
        <v>33</v>
      </c>
      <c r="D540" s="1">
        <v>80000</v>
      </c>
      <c r="E540">
        <v>4</v>
      </c>
      <c r="F540" t="s">
        <v>13</v>
      </c>
      <c r="G540" t="s">
        <v>28</v>
      </c>
      <c r="H540" t="s">
        <v>15</v>
      </c>
      <c r="I540">
        <v>0</v>
      </c>
      <c r="J540" t="s">
        <v>16</v>
      </c>
      <c r="K540" t="s">
        <v>32</v>
      </c>
      <c r="L540">
        <v>42</v>
      </c>
      <c r="M540" t="s">
        <v>18</v>
      </c>
    </row>
    <row r="541" spans="1:13" x14ac:dyDescent="0.25">
      <c r="A541">
        <v>22294</v>
      </c>
      <c r="B541" t="s">
        <v>35</v>
      </c>
      <c r="C541" t="s">
        <v>33</v>
      </c>
      <c r="D541" s="1">
        <v>70000</v>
      </c>
      <c r="E541">
        <v>0</v>
      </c>
      <c r="F541" t="s">
        <v>13</v>
      </c>
      <c r="G541" t="s">
        <v>21</v>
      </c>
      <c r="H541" t="s">
        <v>18</v>
      </c>
      <c r="I541">
        <v>1</v>
      </c>
      <c r="J541" t="s">
        <v>22</v>
      </c>
      <c r="K541" t="s">
        <v>32</v>
      </c>
      <c r="L541">
        <v>37</v>
      </c>
      <c r="M541" t="s">
        <v>15</v>
      </c>
    </row>
    <row r="542" spans="1:13" x14ac:dyDescent="0.25">
      <c r="A542">
        <v>12195</v>
      </c>
      <c r="B542" t="s">
        <v>35</v>
      </c>
      <c r="C542" t="s">
        <v>33</v>
      </c>
      <c r="D542" s="1">
        <v>70000</v>
      </c>
      <c r="E542">
        <v>3</v>
      </c>
      <c r="F542" t="s">
        <v>31</v>
      </c>
      <c r="G542" t="s">
        <v>28</v>
      </c>
      <c r="H542" t="s">
        <v>15</v>
      </c>
      <c r="I542">
        <v>2</v>
      </c>
      <c r="J542" t="s">
        <v>26</v>
      </c>
      <c r="K542" t="s">
        <v>32</v>
      </c>
      <c r="L542">
        <v>52</v>
      </c>
      <c r="M542" t="s">
        <v>18</v>
      </c>
    </row>
    <row r="543" spans="1:13" x14ac:dyDescent="0.25">
      <c r="A543">
        <v>25375</v>
      </c>
      <c r="B543" t="s">
        <v>34</v>
      </c>
      <c r="C543" t="s">
        <v>34</v>
      </c>
      <c r="D543" s="1">
        <v>50000</v>
      </c>
      <c r="E543">
        <v>1</v>
      </c>
      <c r="F543" t="s">
        <v>31</v>
      </c>
      <c r="G543" t="s">
        <v>14</v>
      </c>
      <c r="H543" t="s">
        <v>15</v>
      </c>
      <c r="I543">
        <v>0</v>
      </c>
      <c r="J543" t="s">
        <v>26</v>
      </c>
      <c r="K543" t="s">
        <v>32</v>
      </c>
      <c r="L543">
        <v>34</v>
      </c>
      <c r="M543" t="s">
        <v>18</v>
      </c>
    </row>
    <row r="544" spans="1:13" x14ac:dyDescent="0.25">
      <c r="A544">
        <v>11143</v>
      </c>
      <c r="B544" t="s">
        <v>34</v>
      </c>
      <c r="C544" t="s">
        <v>34</v>
      </c>
      <c r="D544" s="1">
        <v>40000</v>
      </c>
      <c r="E544">
        <v>0</v>
      </c>
      <c r="F544" t="s">
        <v>27</v>
      </c>
      <c r="G544" t="s">
        <v>14</v>
      </c>
      <c r="H544" t="s">
        <v>15</v>
      </c>
      <c r="I544">
        <v>2</v>
      </c>
      <c r="J544" t="s">
        <v>23</v>
      </c>
      <c r="K544" t="s">
        <v>32</v>
      </c>
      <c r="L544">
        <v>29</v>
      </c>
      <c r="M544" t="s">
        <v>18</v>
      </c>
    </row>
    <row r="545" spans="1:13" x14ac:dyDescent="0.25">
      <c r="A545">
        <v>25898</v>
      </c>
      <c r="B545" t="s">
        <v>34</v>
      </c>
      <c r="C545" t="s">
        <v>33</v>
      </c>
      <c r="D545" s="1">
        <v>70000</v>
      </c>
      <c r="E545">
        <v>2</v>
      </c>
      <c r="F545" t="s">
        <v>27</v>
      </c>
      <c r="G545" t="s">
        <v>21</v>
      </c>
      <c r="H545" t="s">
        <v>15</v>
      </c>
      <c r="I545">
        <v>2</v>
      </c>
      <c r="J545" t="s">
        <v>22</v>
      </c>
      <c r="K545" t="s">
        <v>32</v>
      </c>
      <c r="L545">
        <v>53</v>
      </c>
      <c r="M545" t="s">
        <v>18</v>
      </c>
    </row>
    <row r="546" spans="1:13" x14ac:dyDescent="0.25">
      <c r="A546">
        <v>24397</v>
      </c>
      <c r="B546" t="s">
        <v>35</v>
      </c>
      <c r="C546" t="s">
        <v>34</v>
      </c>
      <c r="D546" s="1">
        <v>120000</v>
      </c>
      <c r="E546">
        <v>2</v>
      </c>
      <c r="F546" t="s">
        <v>13</v>
      </c>
      <c r="G546" t="s">
        <v>28</v>
      </c>
      <c r="H546" t="s">
        <v>18</v>
      </c>
      <c r="I546">
        <v>4</v>
      </c>
      <c r="J546" t="s">
        <v>26</v>
      </c>
      <c r="K546" t="s">
        <v>32</v>
      </c>
      <c r="L546">
        <v>40</v>
      </c>
      <c r="M546" t="s">
        <v>18</v>
      </c>
    </row>
    <row r="547" spans="1:13" x14ac:dyDescent="0.25">
      <c r="A547">
        <v>19758</v>
      </c>
      <c r="B547" t="s">
        <v>35</v>
      </c>
      <c r="C547" t="s">
        <v>34</v>
      </c>
      <c r="D547" s="1">
        <v>60000</v>
      </c>
      <c r="E547">
        <v>0</v>
      </c>
      <c r="F547" t="s">
        <v>19</v>
      </c>
      <c r="G547" t="s">
        <v>14</v>
      </c>
      <c r="H547" t="s">
        <v>18</v>
      </c>
      <c r="I547">
        <v>2</v>
      </c>
      <c r="J547" t="s">
        <v>26</v>
      </c>
      <c r="K547" t="s">
        <v>32</v>
      </c>
      <c r="L547">
        <v>29</v>
      </c>
      <c r="M547" t="s">
        <v>18</v>
      </c>
    </row>
    <row r="548" spans="1:13" x14ac:dyDescent="0.25">
      <c r="A548">
        <v>15529</v>
      </c>
      <c r="B548" t="s">
        <v>34</v>
      </c>
      <c r="C548" t="s">
        <v>34</v>
      </c>
      <c r="D548" s="1">
        <v>60000</v>
      </c>
      <c r="E548">
        <v>4</v>
      </c>
      <c r="F548" t="s">
        <v>13</v>
      </c>
      <c r="G548" t="s">
        <v>21</v>
      </c>
      <c r="H548" t="s">
        <v>15</v>
      </c>
      <c r="I548">
        <v>2</v>
      </c>
      <c r="J548" t="s">
        <v>22</v>
      </c>
      <c r="K548" t="s">
        <v>32</v>
      </c>
      <c r="L548">
        <v>43</v>
      </c>
      <c r="M548" t="s">
        <v>15</v>
      </c>
    </row>
    <row r="549" spans="1:13" x14ac:dyDescent="0.25">
      <c r="A549">
        <v>19884</v>
      </c>
      <c r="B549" t="s">
        <v>34</v>
      </c>
      <c r="C549" t="s">
        <v>34</v>
      </c>
      <c r="D549" s="1">
        <v>60000</v>
      </c>
      <c r="E549">
        <v>2</v>
      </c>
      <c r="F549" t="s">
        <v>27</v>
      </c>
      <c r="G549" t="s">
        <v>21</v>
      </c>
      <c r="H549" t="s">
        <v>15</v>
      </c>
      <c r="I549">
        <v>2</v>
      </c>
      <c r="J549" t="s">
        <v>22</v>
      </c>
      <c r="K549" t="s">
        <v>32</v>
      </c>
      <c r="L549">
        <v>55</v>
      </c>
      <c r="M549" t="s">
        <v>15</v>
      </c>
    </row>
    <row r="550" spans="1:13" x14ac:dyDescent="0.25">
      <c r="A550">
        <v>18674</v>
      </c>
      <c r="B550" t="s">
        <v>35</v>
      </c>
      <c r="C550" t="s">
        <v>33</v>
      </c>
      <c r="D550" s="1">
        <v>80000</v>
      </c>
      <c r="E550">
        <v>4</v>
      </c>
      <c r="F550" t="s">
        <v>31</v>
      </c>
      <c r="G550" t="s">
        <v>14</v>
      </c>
      <c r="H550" t="s">
        <v>18</v>
      </c>
      <c r="I550">
        <v>0</v>
      </c>
      <c r="J550" t="s">
        <v>16</v>
      </c>
      <c r="K550" t="s">
        <v>32</v>
      </c>
      <c r="L550">
        <v>48</v>
      </c>
      <c r="M550" t="s">
        <v>18</v>
      </c>
    </row>
    <row r="551" spans="1:13" x14ac:dyDescent="0.25">
      <c r="A551">
        <v>13453</v>
      </c>
      <c r="B551" t="s">
        <v>34</v>
      </c>
      <c r="C551" t="s">
        <v>33</v>
      </c>
      <c r="D551" s="1">
        <v>130000</v>
      </c>
      <c r="E551">
        <v>3</v>
      </c>
      <c r="F551" t="s">
        <v>13</v>
      </c>
      <c r="G551" t="s">
        <v>28</v>
      </c>
      <c r="H551" t="s">
        <v>15</v>
      </c>
      <c r="I551">
        <v>3</v>
      </c>
      <c r="J551" t="s">
        <v>16</v>
      </c>
      <c r="K551" t="s">
        <v>32</v>
      </c>
      <c r="L551">
        <v>45</v>
      </c>
      <c r="M551" t="s">
        <v>15</v>
      </c>
    </row>
    <row r="552" spans="1:13" x14ac:dyDescent="0.25">
      <c r="A552">
        <v>14063</v>
      </c>
      <c r="B552" t="s">
        <v>35</v>
      </c>
      <c r="C552" t="s">
        <v>33</v>
      </c>
      <c r="D552" s="1">
        <v>70000</v>
      </c>
      <c r="E552">
        <v>0</v>
      </c>
      <c r="F552" t="s">
        <v>13</v>
      </c>
      <c r="G552" t="s">
        <v>21</v>
      </c>
      <c r="H552" t="s">
        <v>18</v>
      </c>
      <c r="I552">
        <v>1</v>
      </c>
      <c r="J552" t="s">
        <v>16</v>
      </c>
      <c r="K552" t="s">
        <v>24</v>
      </c>
      <c r="L552">
        <v>42</v>
      </c>
      <c r="M552" t="s">
        <v>15</v>
      </c>
    </row>
    <row r="553" spans="1:13" x14ac:dyDescent="0.25">
      <c r="A553">
        <v>27393</v>
      </c>
      <c r="B553" t="s">
        <v>34</v>
      </c>
      <c r="C553" t="s">
        <v>33</v>
      </c>
      <c r="D553" s="1">
        <v>50000</v>
      </c>
      <c r="E553">
        <v>4</v>
      </c>
      <c r="F553" t="s">
        <v>13</v>
      </c>
      <c r="G553" t="s">
        <v>28</v>
      </c>
      <c r="H553" t="s">
        <v>15</v>
      </c>
      <c r="I553">
        <v>2</v>
      </c>
      <c r="J553" t="s">
        <v>30</v>
      </c>
      <c r="K553" t="s">
        <v>32</v>
      </c>
      <c r="L553">
        <v>63</v>
      </c>
      <c r="M553" t="s">
        <v>18</v>
      </c>
    </row>
    <row r="554" spans="1:13" x14ac:dyDescent="0.25">
      <c r="A554">
        <v>14417</v>
      </c>
      <c r="B554" t="s">
        <v>35</v>
      </c>
      <c r="C554" t="s">
        <v>34</v>
      </c>
      <c r="D554" s="1">
        <v>60000</v>
      </c>
      <c r="E554">
        <v>3</v>
      </c>
      <c r="F554" t="s">
        <v>27</v>
      </c>
      <c r="G554" t="s">
        <v>21</v>
      </c>
      <c r="H554" t="s">
        <v>15</v>
      </c>
      <c r="I554">
        <v>2</v>
      </c>
      <c r="J554" t="s">
        <v>30</v>
      </c>
      <c r="K554" t="s">
        <v>32</v>
      </c>
      <c r="L554">
        <v>54</v>
      </c>
      <c r="M554" t="s">
        <v>15</v>
      </c>
    </row>
    <row r="555" spans="1:13" x14ac:dyDescent="0.25">
      <c r="A555">
        <v>17533</v>
      </c>
      <c r="B555" t="s">
        <v>34</v>
      </c>
      <c r="C555" t="s">
        <v>34</v>
      </c>
      <c r="D555" s="1">
        <v>40000</v>
      </c>
      <c r="E555">
        <v>3</v>
      </c>
      <c r="F555" t="s">
        <v>19</v>
      </c>
      <c r="G555" t="s">
        <v>21</v>
      </c>
      <c r="H555" t="s">
        <v>18</v>
      </c>
      <c r="I555">
        <v>2</v>
      </c>
      <c r="J555" t="s">
        <v>23</v>
      </c>
      <c r="K555" t="s">
        <v>32</v>
      </c>
      <c r="L555">
        <v>73</v>
      </c>
      <c r="M555" t="s">
        <v>15</v>
      </c>
    </row>
    <row r="556" spans="1:13" x14ac:dyDescent="0.25">
      <c r="A556">
        <v>18580</v>
      </c>
      <c r="B556" t="s">
        <v>34</v>
      </c>
      <c r="C556" t="s">
        <v>33</v>
      </c>
      <c r="D556" s="1">
        <v>60000</v>
      </c>
      <c r="E556">
        <v>2</v>
      </c>
      <c r="F556" t="s">
        <v>31</v>
      </c>
      <c r="G556" t="s">
        <v>21</v>
      </c>
      <c r="H556" t="s">
        <v>15</v>
      </c>
      <c r="I556">
        <v>0</v>
      </c>
      <c r="J556" t="s">
        <v>22</v>
      </c>
      <c r="K556" t="s">
        <v>32</v>
      </c>
      <c r="L556">
        <v>40</v>
      </c>
      <c r="M556" t="s">
        <v>15</v>
      </c>
    </row>
    <row r="557" spans="1:13" x14ac:dyDescent="0.25">
      <c r="A557">
        <v>17025</v>
      </c>
      <c r="B557" t="s">
        <v>35</v>
      </c>
      <c r="C557" t="s">
        <v>34</v>
      </c>
      <c r="D557" s="1">
        <v>50000</v>
      </c>
      <c r="E557">
        <v>0</v>
      </c>
      <c r="F557" t="s">
        <v>19</v>
      </c>
      <c r="G557" t="s">
        <v>14</v>
      </c>
      <c r="H557" t="s">
        <v>18</v>
      </c>
      <c r="I557">
        <v>1</v>
      </c>
      <c r="J557" t="s">
        <v>22</v>
      </c>
      <c r="K557" t="s">
        <v>32</v>
      </c>
      <c r="L557">
        <v>39</v>
      </c>
      <c r="M557" t="s">
        <v>15</v>
      </c>
    </row>
    <row r="558" spans="1:13" x14ac:dyDescent="0.25">
      <c r="A558">
        <v>25293</v>
      </c>
      <c r="B558" t="s">
        <v>34</v>
      </c>
      <c r="C558" t="s">
        <v>34</v>
      </c>
      <c r="D558" s="1">
        <v>80000</v>
      </c>
      <c r="E558">
        <v>4</v>
      </c>
      <c r="F558" t="s">
        <v>13</v>
      </c>
      <c r="G558" t="s">
        <v>28</v>
      </c>
      <c r="H558" t="s">
        <v>15</v>
      </c>
      <c r="I558">
        <v>0</v>
      </c>
      <c r="J558" t="s">
        <v>26</v>
      </c>
      <c r="K558" t="s">
        <v>32</v>
      </c>
      <c r="L558">
        <v>42</v>
      </c>
      <c r="M558" t="s">
        <v>18</v>
      </c>
    </row>
    <row r="559" spans="1:13" x14ac:dyDescent="0.25">
      <c r="A559">
        <v>24725</v>
      </c>
      <c r="B559" t="s">
        <v>34</v>
      </c>
      <c r="C559" t="s">
        <v>33</v>
      </c>
      <c r="D559" s="1">
        <v>40000</v>
      </c>
      <c r="E559">
        <v>3</v>
      </c>
      <c r="F559" t="s">
        <v>19</v>
      </c>
      <c r="G559" t="s">
        <v>20</v>
      </c>
      <c r="H559" t="s">
        <v>15</v>
      </c>
      <c r="I559">
        <v>0</v>
      </c>
      <c r="J559" t="s">
        <v>26</v>
      </c>
      <c r="K559" t="s">
        <v>32</v>
      </c>
      <c r="L559">
        <v>31</v>
      </c>
      <c r="M559" t="s">
        <v>18</v>
      </c>
    </row>
    <row r="560" spans="1:13" x14ac:dyDescent="0.25">
      <c r="A560">
        <v>23200</v>
      </c>
      <c r="B560" t="s">
        <v>34</v>
      </c>
      <c r="C560" t="s">
        <v>33</v>
      </c>
      <c r="D560" s="1">
        <v>50000</v>
      </c>
      <c r="E560">
        <v>3</v>
      </c>
      <c r="F560" t="s">
        <v>13</v>
      </c>
      <c r="G560" t="s">
        <v>14</v>
      </c>
      <c r="H560" t="s">
        <v>15</v>
      </c>
      <c r="I560">
        <v>2</v>
      </c>
      <c r="J560" t="s">
        <v>16</v>
      </c>
      <c r="K560" t="s">
        <v>32</v>
      </c>
      <c r="L560">
        <v>41</v>
      </c>
      <c r="M560" t="s">
        <v>18</v>
      </c>
    </row>
    <row r="561" spans="1:13" x14ac:dyDescent="0.25">
      <c r="A561">
        <v>15895</v>
      </c>
      <c r="B561" t="s">
        <v>35</v>
      </c>
      <c r="C561" t="s">
        <v>33</v>
      </c>
      <c r="D561" s="1">
        <v>60000</v>
      </c>
      <c r="E561">
        <v>2</v>
      </c>
      <c r="F561" t="s">
        <v>13</v>
      </c>
      <c r="G561" t="s">
        <v>28</v>
      </c>
      <c r="H561" t="s">
        <v>15</v>
      </c>
      <c r="I561">
        <v>0</v>
      </c>
      <c r="J561" t="s">
        <v>30</v>
      </c>
      <c r="K561" t="s">
        <v>32</v>
      </c>
      <c r="L561">
        <v>58</v>
      </c>
      <c r="M561" t="s">
        <v>18</v>
      </c>
    </row>
    <row r="562" spans="1:13" x14ac:dyDescent="0.25">
      <c r="A562">
        <v>18577</v>
      </c>
      <c r="B562" t="s">
        <v>34</v>
      </c>
      <c r="C562" t="s">
        <v>33</v>
      </c>
      <c r="D562" s="1">
        <v>60000</v>
      </c>
      <c r="E562">
        <v>0</v>
      </c>
      <c r="F562" t="s">
        <v>31</v>
      </c>
      <c r="G562" t="s">
        <v>21</v>
      </c>
      <c r="H562" t="s">
        <v>15</v>
      </c>
      <c r="I562">
        <v>0</v>
      </c>
      <c r="J562" t="s">
        <v>16</v>
      </c>
      <c r="K562" t="s">
        <v>32</v>
      </c>
      <c r="L562">
        <v>40</v>
      </c>
      <c r="M562" t="s">
        <v>18</v>
      </c>
    </row>
    <row r="563" spans="1:13" x14ac:dyDescent="0.25">
      <c r="A563">
        <v>27218</v>
      </c>
      <c r="B563" t="s">
        <v>34</v>
      </c>
      <c r="C563" t="s">
        <v>33</v>
      </c>
      <c r="D563" s="1">
        <v>20000</v>
      </c>
      <c r="E563">
        <v>2</v>
      </c>
      <c r="F563" t="s">
        <v>29</v>
      </c>
      <c r="G563" t="s">
        <v>20</v>
      </c>
      <c r="H563" t="s">
        <v>18</v>
      </c>
      <c r="I563">
        <v>0</v>
      </c>
      <c r="J563" t="s">
        <v>16</v>
      </c>
      <c r="K563" t="s">
        <v>32</v>
      </c>
      <c r="L563">
        <v>48</v>
      </c>
      <c r="M563" t="s">
        <v>18</v>
      </c>
    </row>
    <row r="564" spans="1:13" x14ac:dyDescent="0.25">
      <c r="A564">
        <v>18560</v>
      </c>
      <c r="B564" t="s">
        <v>34</v>
      </c>
      <c r="C564" t="s">
        <v>33</v>
      </c>
      <c r="D564" s="1">
        <v>70000</v>
      </c>
      <c r="E564">
        <v>2</v>
      </c>
      <c r="F564" t="s">
        <v>31</v>
      </c>
      <c r="G564" t="s">
        <v>21</v>
      </c>
      <c r="H564" t="s">
        <v>15</v>
      </c>
      <c r="I564">
        <v>0</v>
      </c>
      <c r="J564" t="s">
        <v>22</v>
      </c>
      <c r="K564" t="s">
        <v>32</v>
      </c>
      <c r="L564">
        <v>34</v>
      </c>
      <c r="M564" t="s">
        <v>15</v>
      </c>
    </row>
    <row r="565" spans="1:13" x14ac:dyDescent="0.25">
      <c r="A565">
        <v>25006</v>
      </c>
      <c r="B565" t="s">
        <v>35</v>
      </c>
      <c r="C565" t="s">
        <v>33</v>
      </c>
      <c r="D565" s="1">
        <v>30000</v>
      </c>
      <c r="E565">
        <v>0</v>
      </c>
      <c r="F565" t="s">
        <v>19</v>
      </c>
      <c r="G565" t="s">
        <v>14</v>
      </c>
      <c r="H565" t="s">
        <v>15</v>
      </c>
      <c r="I565">
        <v>1</v>
      </c>
      <c r="J565" t="s">
        <v>23</v>
      </c>
      <c r="K565" t="s">
        <v>32</v>
      </c>
      <c r="L565">
        <v>28</v>
      </c>
      <c r="M565" t="s">
        <v>18</v>
      </c>
    </row>
    <row r="566" spans="1:13" x14ac:dyDescent="0.25">
      <c r="A566">
        <v>17369</v>
      </c>
      <c r="B566" t="s">
        <v>35</v>
      </c>
      <c r="C566" t="s">
        <v>34</v>
      </c>
      <c r="D566" s="1">
        <v>30000</v>
      </c>
      <c r="E566">
        <v>0</v>
      </c>
      <c r="F566" t="s">
        <v>19</v>
      </c>
      <c r="G566" t="s">
        <v>14</v>
      </c>
      <c r="H566" t="s">
        <v>15</v>
      </c>
      <c r="I566">
        <v>1</v>
      </c>
      <c r="J566" t="s">
        <v>23</v>
      </c>
      <c r="K566" t="s">
        <v>32</v>
      </c>
      <c r="L566">
        <v>27</v>
      </c>
      <c r="M566" t="s">
        <v>18</v>
      </c>
    </row>
    <row r="567" spans="1:13" x14ac:dyDescent="0.25">
      <c r="A567">
        <v>14495</v>
      </c>
      <c r="B567" t="s">
        <v>34</v>
      </c>
      <c r="C567" t="s">
        <v>34</v>
      </c>
      <c r="D567" s="1">
        <v>40000</v>
      </c>
      <c r="E567">
        <v>3</v>
      </c>
      <c r="F567" t="s">
        <v>19</v>
      </c>
      <c r="G567" t="s">
        <v>21</v>
      </c>
      <c r="H567" t="s">
        <v>18</v>
      </c>
      <c r="I567">
        <v>2</v>
      </c>
      <c r="J567" t="s">
        <v>23</v>
      </c>
      <c r="K567" t="s">
        <v>32</v>
      </c>
      <c r="L567">
        <v>54</v>
      </c>
      <c r="M567" t="s">
        <v>15</v>
      </c>
    </row>
    <row r="568" spans="1:13" x14ac:dyDescent="0.25">
      <c r="A568">
        <v>18847</v>
      </c>
      <c r="B568" t="s">
        <v>34</v>
      </c>
      <c r="C568" t="s">
        <v>33</v>
      </c>
      <c r="D568" s="1">
        <v>60000</v>
      </c>
      <c r="E568">
        <v>2</v>
      </c>
      <c r="F568" t="s">
        <v>31</v>
      </c>
      <c r="G568" t="s">
        <v>28</v>
      </c>
      <c r="H568" t="s">
        <v>15</v>
      </c>
      <c r="I568">
        <v>2</v>
      </c>
      <c r="J568" t="s">
        <v>23</v>
      </c>
      <c r="K568" t="s">
        <v>32</v>
      </c>
      <c r="L568">
        <v>70</v>
      </c>
      <c r="M568" t="s">
        <v>18</v>
      </c>
    </row>
    <row r="569" spans="1:13" x14ac:dyDescent="0.25">
      <c r="A569">
        <v>14754</v>
      </c>
      <c r="B569" t="s">
        <v>34</v>
      </c>
      <c r="C569" t="s">
        <v>34</v>
      </c>
      <c r="D569" s="1">
        <v>40000</v>
      </c>
      <c r="E569">
        <v>1</v>
      </c>
      <c r="F569" t="s">
        <v>19</v>
      </c>
      <c r="G569" t="s">
        <v>20</v>
      </c>
      <c r="H569" t="s">
        <v>15</v>
      </c>
      <c r="I569">
        <v>1</v>
      </c>
      <c r="J569" t="s">
        <v>26</v>
      </c>
      <c r="K569" t="s">
        <v>32</v>
      </c>
      <c r="L569">
        <v>48</v>
      </c>
      <c r="M569" t="s">
        <v>15</v>
      </c>
    </row>
    <row r="570" spans="1:13" x14ac:dyDescent="0.25">
      <c r="A570">
        <v>23378</v>
      </c>
      <c r="B570" t="s">
        <v>34</v>
      </c>
      <c r="C570" t="s">
        <v>34</v>
      </c>
      <c r="D570" s="1">
        <v>70000</v>
      </c>
      <c r="E570">
        <v>1</v>
      </c>
      <c r="F570" t="s">
        <v>19</v>
      </c>
      <c r="G570" t="s">
        <v>14</v>
      </c>
      <c r="H570" t="s">
        <v>15</v>
      </c>
      <c r="I570">
        <v>1</v>
      </c>
      <c r="J570" t="s">
        <v>22</v>
      </c>
      <c r="K570" t="s">
        <v>32</v>
      </c>
      <c r="L570">
        <v>44</v>
      </c>
      <c r="M570" t="s">
        <v>15</v>
      </c>
    </row>
    <row r="571" spans="1:13" x14ac:dyDescent="0.25">
      <c r="A571">
        <v>26452</v>
      </c>
      <c r="B571" t="s">
        <v>35</v>
      </c>
      <c r="C571" t="s">
        <v>34</v>
      </c>
      <c r="D571" s="1">
        <v>50000</v>
      </c>
      <c r="E571">
        <v>3</v>
      </c>
      <c r="F571" t="s">
        <v>31</v>
      </c>
      <c r="G571" t="s">
        <v>28</v>
      </c>
      <c r="H571" t="s">
        <v>15</v>
      </c>
      <c r="I571">
        <v>2</v>
      </c>
      <c r="J571" t="s">
        <v>30</v>
      </c>
      <c r="K571" t="s">
        <v>32</v>
      </c>
      <c r="L571">
        <v>69</v>
      </c>
      <c r="M571" t="s">
        <v>18</v>
      </c>
    </row>
    <row r="572" spans="1:13" x14ac:dyDescent="0.25">
      <c r="A572">
        <v>20370</v>
      </c>
      <c r="B572" t="s">
        <v>34</v>
      </c>
      <c r="C572" t="s">
        <v>34</v>
      </c>
      <c r="D572" s="1">
        <v>70000</v>
      </c>
      <c r="E572">
        <v>3</v>
      </c>
      <c r="F572" t="s">
        <v>29</v>
      </c>
      <c r="G572" t="s">
        <v>14</v>
      </c>
      <c r="H572" t="s">
        <v>15</v>
      </c>
      <c r="I572">
        <v>2</v>
      </c>
      <c r="J572" t="s">
        <v>23</v>
      </c>
      <c r="K572" t="s">
        <v>32</v>
      </c>
      <c r="L572">
        <v>52</v>
      </c>
      <c r="M572" t="s">
        <v>18</v>
      </c>
    </row>
    <row r="573" spans="1:13" x14ac:dyDescent="0.25">
      <c r="A573">
        <v>20528</v>
      </c>
      <c r="B573" t="s">
        <v>34</v>
      </c>
      <c r="C573" t="s">
        <v>34</v>
      </c>
      <c r="D573" s="1">
        <v>40000</v>
      </c>
      <c r="E573">
        <v>2</v>
      </c>
      <c r="F573" t="s">
        <v>29</v>
      </c>
      <c r="G573" t="s">
        <v>14</v>
      </c>
      <c r="H573" t="s">
        <v>15</v>
      </c>
      <c r="I573">
        <v>2</v>
      </c>
      <c r="J573" t="s">
        <v>22</v>
      </c>
      <c r="K573" t="s">
        <v>32</v>
      </c>
      <c r="L573">
        <v>55</v>
      </c>
      <c r="M573" t="s">
        <v>18</v>
      </c>
    </row>
    <row r="574" spans="1:13" x14ac:dyDescent="0.25">
      <c r="A574">
        <v>23549</v>
      </c>
      <c r="B574" t="s">
        <v>35</v>
      </c>
      <c r="C574" t="s">
        <v>34</v>
      </c>
      <c r="D574" s="1">
        <v>30000</v>
      </c>
      <c r="E574">
        <v>0</v>
      </c>
      <c r="F574" t="s">
        <v>27</v>
      </c>
      <c r="G574" t="s">
        <v>14</v>
      </c>
      <c r="H574" t="s">
        <v>15</v>
      </c>
      <c r="I574">
        <v>2</v>
      </c>
      <c r="J574" t="s">
        <v>23</v>
      </c>
      <c r="K574" t="s">
        <v>32</v>
      </c>
      <c r="L574">
        <v>30</v>
      </c>
      <c r="M574" t="s">
        <v>18</v>
      </c>
    </row>
    <row r="575" spans="1:13" x14ac:dyDescent="0.25">
      <c r="A575">
        <v>21751</v>
      </c>
      <c r="B575" t="s">
        <v>34</v>
      </c>
      <c r="C575" t="s">
        <v>34</v>
      </c>
      <c r="D575" s="1">
        <v>60000</v>
      </c>
      <c r="E575">
        <v>3</v>
      </c>
      <c r="F575" t="s">
        <v>31</v>
      </c>
      <c r="G575" t="s">
        <v>28</v>
      </c>
      <c r="H575" t="s">
        <v>15</v>
      </c>
      <c r="I575">
        <v>2</v>
      </c>
      <c r="J575" t="s">
        <v>26</v>
      </c>
      <c r="K575" t="s">
        <v>32</v>
      </c>
      <c r="L575">
        <v>63</v>
      </c>
      <c r="M575" t="s">
        <v>18</v>
      </c>
    </row>
    <row r="576" spans="1:13" x14ac:dyDescent="0.25">
      <c r="A576">
        <v>21266</v>
      </c>
      <c r="B576" t="s">
        <v>35</v>
      </c>
      <c r="C576" t="s">
        <v>33</v>
      </c>
      <c r="D576" s="1">
        <v>80000</v>
      </c>
      <c r="E576">
        <v>0</v>
      </c>
      <c r="F576" t="s">
        <v>13</v>
      </c>
      <c r="G576" t="s">
        <v>28</v>
      </c>
      <c r="H576" t="s">
        <v>15</v>
      </c>
      <c r="I576">
        <v>1</v>
      </c>
      <c r="J576" t="s">
        <v>26</v>
      </c>
      <c r="K576" t="s">
        <v>32</v>
      </c>
      <c r="L576">
        <v>34</v>
      </c>
      <c r="M576" t="s">
        <v>15</v>
      </c>
    </row>
    <row r="577" spans="1:13" x14ac:dyDescent="0.25">
      <c r="A577">
        <v>13388</v>
      </c>
      <c r="B577" t="s">
        <v>35</v>
      </c>
      <c r="C577" t="s">
        <v>34</v>
      </c>
      <c r="D577" s="1">
        <v>60000</v>
      </c>
      <c r="E577">
        <v>2</v>
      </c>
      <c r="F577" t="s">
        <v>19</v>
      </c>
      <c r="G577" t="s">
        <v>21</v>
      </c>
      <c r="H577" t="s">
        <v>15</v>
      </c>
      <c r="I577">
        <v>1</v>
      </c>
      <c r="J577" t="s">
        <v>30</v>
      </c>
      <c r="K577" t="s">
        <v>32</v>
      </c>
      <c r="L577">
        <v>56</v>
      </c>
      <c r="M577" t="s">
        <v>18</v>
      </c>
    </row>
    <row r="578" spans="1:13" x14ac:dyDescent="0.25">
      <c r="A578">
        <v>18752</v>
      </c>
      <c r="B578" t="s">
        <v>35</v>
      </c>
      <c r="C578" t="s">
        <v>33</v>
      </c>
      <c r="D578" s="1">
        <v>40000</v>
      </c>
      <c r="E578">
        <v>0</v>
      </c>
      <c r="F578" t="s">
        <v>27</v>
      </c>
      <c r="G578" t="s">
        <v>14</v>
      </c>
      <c r="H578" t="s">
        <v>15</v>
      </c>
      <c r="I578">
        <v>1</v>
      </c>
      <c r="J578" t="s">
        <v>23</v>
      </c>
      <c r="K578" t="s">
        <v>32</v>
      </c>
      <c r="L578">
        <v>31</v>
      </c>
      <c r="M578" t="s">
        <v>18</v>
      </c>
    </row>
    <row r="579" spans="1:13" x14ac:dyDescent="0.25">
      <c r="A579">
        <v>16917</v>
      </c>
      <c r="B579" t="s">
        <v>34</v>
      </c>
      <c r="C579" t="s">
        <v>34</v>
      </c>
      <c r="D579" s="1">
        <v>120000</v>
      </c>
      <c r="E579">
        <v>1</v>
      </c>
      <c r="F579" t="s">
        <v>13</v>
      </c>
      <c r="G579" t="s">
        <v>28</v>
      </c>
      <c r="H579" t="s">
        <v>15</v>
      </c>
      <c r="I579">
        <v>4</v>
      </c>
      <c r="J579" t="s">
        <v>16</v>
      </c>
      <c r="K579" t="s">
        <v>32</v>
      </c>
      <c r="L579">
        <v>38</v>
      </c>
      <c r="M579" t="s">
        <v>18</v>
      </c>
    </row>
    <row r="580" spans="1:13" x14ac:dyDescent="0.25">
      <c r="A580">
        <v>15313</v>
      </c>
      <c r="B580" t="s">
        <v>34</v>
      </c>
      <c r="C580" t="s">
        <v>34</v>
      </c>
      <c r="D580" s="1">
        <v>60000</v>
      </c>
      <c r="E580">
        <v>4</v>
      </c>
      <c r="F580" t="s">
        <v>13</v>
      </c>
      <c r="G580" t="s">
        <v>28</v>
      </c>
      <c r="H580" t="s">
        <v>15</v>
      </c>
      <c r="I580">
        <v>2</v>
      </c>
      <c r="J580" t="s">
        <v>22</v>
      </c>
      <c r="K580" t="s">
        <v>32</v>
      </c>
      <c r="L580">
        <v>59</v>
      </c>
      <c r="M580" t="s">
        <v>18</v>
      </c>
    </row>
    <row r="581" spans="1:13" x14ac:dyDescent="0.25">
      <c r="A581">
        <v>25329</v>
      </c>
      <c r="B581" t="s">
        <v>35</v>
      </c>
      <c r="C581" t="s">
        <v>33</v>
      </c>
      <c r="D581" s="1">
        <v>40000</v>
      </c>
      <c r="E581">
        <v>3</v>
      </c>
      <c r="F581" t="s">
        <v>19</v>
      </c>
      <c r="G581" t="s">
        <v>20</v>
      </c>
      <c r="H581" t="s">
        <v>18</v>
      </c>
      <c r="I581">
        <v>2</v>
      </c>
      <c r="J581" t="s">
        <v>16</v>
      </c>
      <c r="K581" t="s">
        <v>32</v>
      </c>
      <c r="L581">
        <v>32</v>
      </c>
      <c r="M581" t="s">
        <v>18</v>
      </c>
    </row>
    <row r="582" spans="1:13" x14ac:dyDescent="0.25">
      <c r="A582">
        <v>20380</v>
      </c>
      <c r="B582" t="s">
        <v>34</v>
      </c>
      <c r="C582" t="s">
        <v>33</v>
      </c>
      <c r="D582" s="1">
        <v>60000</v>
      </c>
      <c r="E582">
        <v>3</v>
      </c>
      <c r="F582" t="s">
        <v>31</v>
      </c>
      <c r="G582" t="s">
        <v>28</v>
      </c>
      <c r="H582" t="s">
        <v>15</v>
      </c>
      <c r="I582">
        <v>2</v>
      </c>
      <c r="J582" t="s">
        <v>30</v>
      </c>
      <c r="K582" t="s">
        <v>32</v>
      </c>
      <c r="L582">
        <v>69</v>
      </c>
      <c r="M582" t="s">
        <v>18</v>
      </c>
    </row>
    <row r="583" spans="1:13" x14ac:dyDescent="0.25">
      <c r="A583">
        <v>23089</v>
      </c>
      <c r="B583" t="s">
        <v>34</v>
      </c>
      <c r="C583" t="s">
        <v>34</v>
      </c>
      <c r="D583" s="1">
        <v>40000</v>
      </c>
      <c r="E583">
        <v>0</v>
      </c>
      <c r="F583" t="s">
        <v>19</v>
      </c>
      <c r="G583" t="s">
        <v>14</v>
      </c>
      <c r="H583" t="s">
        <v>15</v>
      </c>
      <c r="I583">
        <v>1</v>
      </c>
      <c r="J583" t="s">
        <v>23</v>
      </c>
      <c r="K583" t="s">
        <v>32</v>
      </c>
      <c r="L583">
        <v>28</v>
      </c>
      <c r="M583" t="s">
        <v>18</v>
      </c>
    </row>
    <row r="584" spans="1:13" x14ac:dyDescent="0.25">
      <c r="A584">
        <v>13749</v>
      </c>
      <c r="B584" t="s">
        <v>34</v>
      </c>
      <c r="C584" t="s">
        <v>34</v>
      </c>
      <c r="D584" s="1">
        <v>80000</v>
      </c>
      <c r="E584">
        <v>4</v>
      </c>
      <c r="F584" t="s">
        <v>31</v>
      </c>
      <c r="G584" t="s">
        <v>14</v>
      </c>
      <c r="H584" t="s">
        <v>15</v>
      </c>
      <c r="I584">
        <v>0</v>
      </c>
      <c r="J584" t="s">
        <v>26</v>
      </c>
      <c r="K584" t="s">
        <v>32</v>
      </c>
      <c r="L584">
        <v>47</v>
      </c>
      <c r="M584" t="s">
        <v>18</v>
      </c>
    </row>
    <row r="585" spans="1:13" x14ac:dyDescent="0.25">
      <c r="A585">
        <v>24943</v>
      </c>
      <c r="B585" t="s">
        <v>34</v>
      </c>
      <c r="C585" t="s">
        <v>34</v>
      </c>
      <c r="D585" s="1">
        <v>60000</v>
      </c>
      <c r="E585">
        <v>3</v>
      </c>
      <c r="F585" t="s">
        <v>13</v>
      </c>
      <c r="G585" t="s">
        <v>28</v>
      </c>
      <c r="H585" t="s">
        <v>15</v>
      </c>
      <c r="I585">
        <v>2</v>
      </c>
      <c r="J585" t="s">
        <v>30</v>
      </c>
      <c r="K585" t="s">
        <v>32</v>
      </c>
      <c r="L585">
        <v>66</v>
      </c>
      <c r="M585" t="s">
        <v>18</v>
      </c>
    </row>
    <row r="586" spans="1:13" x14ac:dyDescent="0.25">
      <c r="A586">
        <v>28667</v>
      </c>
      <c r="B586" t="s">
        <v>35</v>
      </c>
      <c r="C586" t="s">
        <v>34</v>
      </c>
      <c r="D586" s="1">
        <v>70000</v>
      </c>
      <c r="E586">
        <v>2</v>
      </c>
      <c r="F586" t="s">
        <v>13</v>
      </c>
      <c r="G586" t="s">
        <v>14</v>
      </c>
      <c r="H586" t="s">
        <v>18</v>
      </c>
      <c r="I586">
        <v>1</v>
      </c>
      <c r="J586" t="s">
        <v>16</v>
      </c>
      <c r="K586" t="s">
        <v>32</v>
      </c>
      <c r="L586">
        <v>37</v>
      </c>
      <c r="M586" t="s">
        <v>15</v>
      </c>
    </row>
    <row r="587" spans="1:13" x14ac:dyDescent="0.25">
      <c r="A587">
        <v>15194</v>
      </c>
      <c r="B587" t="s">
        <v>35</v>
      </c>
      <c r="C587" t="s">
        <v>34</v>
      </c>
      <c r="D587" s="1">
        <v>120000</v>
      </c>
      <c r="E587">
        <v>2</v>
      </c>
      <c r="F587" t="s">
        <v>13</v>
      </c>
      <c r="G587" t="s">
        <v>28</v>
      </c>
      <c r="H587" t="s">
        <v>18</v>
      </c>
      <c r="I587">
        <v>3</v>
      </c>
      <c r="J587" t="s">
        <v>16</v>
      </c>
      <c r="K587" t="s">
        <v>32</v>
      </c>
      <c r="L587">
        <v>39</v>
      </c>
      <c r="M587" t="s">
        <v>15</v>
      </c>
    </row>
    <row r="588" spans="1:13" x14ac:dyDescent="0.25">
      <c r="A588">
        <v>17436</v>
      </c>
      <c r="B588" t="s">
        <v>34</v>
      </c>
      <c r="C588" t="s">
        <v>34</v>
      </c>
      <c r="D588" s="1">
        <v>60000</v>
      </c>
      <c r="E588">
        <v>2</v>
      </c>
      <c r="F588" t="s">
        <v>27</v>
      </c>
      <c r="G588" t="s">
        <v>21</v>
      </c>
      <c r="H588" t="s">
        <v>18</v>
      </c>
      <c r="I588">
        <v>2</v>
      </c>
      <c r="J588" t="s">
        <v>26</v>
      </c>
      <c r="K588" t="s">
        <v>32</v>
      </c>
      <c r="L588">
        <v>51</v>
      </c>
      <c r="M588" t="s">
        <v>18</v>
      </c>
    </row>
    <row r="589" spans="1:13" x14ac:dyDescent="0.25">
      <c r="A589">
        <v>18935</v>
      </c>
      <c r="B589" t="s">
        <v>34</v>
      </c>
      <c r="C589" t="s">
        <v>33</v>
      </c>
      <c r="D589" s="1">
        <v>130000</v>
      </c>
      <c r="E589">
        <v>0</v>
      </c>
      <c r="F589" t="s">
        <v>31</v>
      </c>
      <c r="G589" t="s">
        <v>28</v>
      </c>
      <c r="H589" t="s">
        <v>15</v>
      </c>
      <c r="I589">
        <v>3</v>
      </c>
      <c r="J589" t="s">
        <v>26</v>
      </c>
      <c r="K589" t="s">
        <v>32</v>
      </c>
      <c r="L589">
        <v>40</v>
      </c>
      <c r="M589" t="s">
        <v>18</v>
      </c>
    </row>
    <row r="590" spans="1:13" x14ac:dyDescent="0.25">
      <c r="A590">
        <v>16871</v>
      </c>
      <c r="B590" t="s">
        <v>34</v>
      </c>
      <c r="C590" t="s">
        <v>33</v>
      </c>
      <c r="D590" s="1">
        <v>90000</v>
      </c>
      <c r="E590">
        <v>2</v>
      </c>
      <c r="F590" t="s">
        <v>27</v>
      </c>
      <c r="G590" t="s">
        <v>21</v>
      </c>
      <c r="H590" t="s">
        <v>15</v>
      </c>
      <c r="I590">
        <v>1</v>
      </c>
      <c r="J590" t="s">
        <v>30</v>
      </c>
      <c r="K590" t="s">
        <v>32</v>
      </c>
      <c r="L590">
        <v>51</v>
      </c>
      <c r="M590" t="s">
        <v>15</v>
      </c>
    </row>
    <row r="591" spans="1:13" x14ac:dyDescent="0.25">
      <c r="A591">
        <v>12100</v>
      </c>
      <c r="B591" t="s">
        <v>35</v>
      </c>
      <c r="C591" t="s">
        <v>34</v>
      </c>
      <c r="D591" s="1">
        <v>60000</v>
      </c>
      <c r="E591">
        <v>2</v>
      </c>
      <c r="F591" t="s">
        <v>13</v>
      </c>
      <c r="G591" t="s">
        <v>28</v>
      </c>
      <c r="H591" t="s">
        <v>15</v>
      </c>
      <c r="I591">
        <v>0</v>
      </c>
      <c r="J591" t="s">
        <v>30</v>
      </c>
      <c r="K591" t="s">
        <v>32</v>
      </c>
      <c r="L591">
        <v>57</v>
      </c>
      <c r="M591" t="s">
        <v>18</v>
      </c>
    </row>
    <row r="592" spans="1:13" x14ac:dyDescent="0.25">
      <c r="A592">
        <v>23158</v>
      </c>
      <c r="B592" t="s">
        <v>34</v>
      </c>
      <c r="C592" t="s">
        <v>33</v>
      </c>
      <c r="D592" s="1">
        <v>60000</v>
      </c>
      <c r="E592">
        <v>1</v>
      </c>
      <c r="F592" t="s">
        <v>31</v>
      </c>
      <c r="G592" t="s">
        <v>21</v>
      </c>
      <c r="H592" t="s">
        <v>18</v>
      </c>
      <c r="I592">
        <v>0</v>
      </c>
      <c r="J592" t="s">
        <v>16</v>
      </c>
      <c r="K592" t="s">
        <v>32</v>
      </c>
      <c r="L592">
        <v>35</v>
      </c>
      <c r="M592" t="s">
        <v>15</v>
      </c>
    </row>
    <row r="593" spans="1:13" x14ac:dyDescent="0.25">
      <c r="A593">
        <v>18545</v>
      </c>
      <c r="B593" t="s">
        <v>34</v>
      </c>
      <c r="C593" t="s">
        <v>34</v>
      </c>
      <c r="D593" s="1">
        <v>40000</v>
      </c>
      <c r="E593">
        <v>4</v>
      </c>
      <c r="F593" t="s">
        <v>27</v>
      </c>
      <c r="G593" t="s">
        <v>21</v>
      </c>
      <c r="H593" t="s">
        <v>18</v>
      </c>
      <c r="I593">
        <v>2</v>
      </c>
      <c r="J593" t="s">
        <v>30</v>
      </c>
      <c r="K593" t="s">
        <v>32</v>
      </c>
      <c r="L593">
        <v>61</v>
      </c>
      <c r="M593" t="s">
        <v>15</v>
      </c>
    </row>
    <row r="594" spans="1:13" x14ac:dyDescent="0.25">
      <c r="A594">
        <v>18391</v>
      </c>
      <c r="B594" t="s">
        <v>35</v>
      </c>
      <c r="C594" t="s">
        <v>33</v>
      </c>
      <c r="D594" s="1">
        <v>80000</v>
      </c>
      <c r="E594">
        <v>5</v>
      </c>
      <c r="F594" t="s">
        <v>19</v>
      </c>
      <c r="G594" t="s">
        <v>21</v>
      </c>
      <c r="H594" t="s">
        <v>15</v>
      </c>
      <c r="I594">
        <v>2</v>
      </c>
      <c r="J594" t="s">
        <v>23</v>
      </c>
      <c r="K594" t="s">
        <v>32</v>
      </c>
      <c r="L594">
        <v>44</v>
      </c>
      <c r="M594" t="s">
        <v>18</v>
      </c>
    </row>
    <row r="595" spans="1:13" x14ac:dyDescent="0.25">
      <c r="A595">
        <v>19812</v>
      </c>
      <c r="B595" t="s">
        <v>35</v>
      </c>
      <c r="C595" t="s">
        <v>33</v>
      </c>
      <c r="D595" s="1">
        <v>70000</v>
      </c>
      <c r="E595">
        <v>2</v>
      </c>
      <c r="F595" t="s">
        <v>19</v>
      </c>
      <c r="G595" t="s">
        <v>21</v>
      </c>
      <c r="H595" t="s">
        <v>15</v>
      </c>
      <c r="I595">
        <v>0</v>
      </c>
      <c r="J595" t="s">
        <v>23</v>
      </c>
      <c r="K595" t="s">
        <v>32</v>
      </c>
      <c r="L595">
        <v>49</v>
      </c>
      <c r="M595" t="s">
        <v>15</v>
      </c>
    </row>
    <row r="596" spans="1:13" x14ac:dyDescent="0.25">
      <c r="A596">
        <v>27660</v>
      </c>
      <c r="B596" t="s">
        <v>34</v>
      </c>
      <c r="C596" t="s">
        <v>34</v>
      </c>
      <c r="D596" s="1">
        <v>80000</v>
      </c>
      <c r="E596">
        <v>4</v>
      </c>
      <c r="F596" t="s">
        <v>31</v>
      </c>
      <c r="G596" t="s">
        <v>28</v>
      </c>
      <c r="H596" t="s">
        <v>15</v>
      </c>
      <c r="I596">
        <v>2</v>
      </c>
      <c r="J596" t="s">
        <v>23</v>
      </c>
      <c r="K596" t="s">
        <v>32</v>
      </c>
      <c r="L596">
        <v>70</v>
      </c>
      <c r="M596" t="s">
        <v>18</v>
      </c>
    </row>
    <row r="597" spans="1:13" x14ac:dyDescent="0.25">
      <c r="A597">
        <v>18058</v>
      </c>
      <c r="B597" t="s">
        <v>35</v>
      </c>
      <c r="C597" t="s">
        <v>33</v>
      </c>
      <c r="D597" s="1">
        <v>20000</v>
      </c>
      <c r="E597">
        <v>3</v>
      </c>
      <c r="F597" t="s">
        <v>27</v>
      </c>
      <c r="G597" t="s">
        <v>14</v>
      </c>
      <c r="H597" t="s">
        <v>15</v>
      </c>
      <c r="I597">
        <v>2</v>
      </c>
      <c r="J597" t="s">
        <v>22</v>
      </c>
      <c r="K597" t="s">
        <v>32</v>
      </c>
      <c r="L597">
        <v>78</v>
      </c>
      <c r="M597" t="s">
        <v>18</v>
      </c>
    </row>
    <row r="598" spans="1:13" x14ac:dyDescent="0.25">
      <c r="A598">
        <v>20343</v>
      </c>
      <c r="B598" t="s">
        <v>34</v>
      </c>
      <c r="C598" t="s">
        <v>33</v>
      </c>
      <c r="D598" s="1">
        <v>90000</v>
      </c>
      <c r="E598">
        <v>4</v>
      </c>
      <c r="F598" t="s">
        <v>19</v>
      </c>
      <c r="G598" t="s">
        <v>21</v>
      </c>
      <c r="H598" t="s">
        <v>15</v>
      </c>
      <c r="I598">
        <v>1</v>
      </c>
      <c r="J598" t="s">
        <v>26</v>
      </c>
      <c r="K598" t="s">
        <v>32</v>
      </c>
      <c r="L598">
        <v>45</v>
      </c>
      <c r="M598" t="s">
        <v>18</v>
      </c>
    </row>
    <row r="599" spans="1:13" x14ac:dyDescent="0.25">
      <c r="A599">
        <v>28997</v>
      </c>
      <c r="B599" t="s">
        <v>35</v>
      </c>
      <c r="C599" t="s">
        <v>34</v>
      </c>
      <c r="D599" s="1">
        <v>40000</v>
      </c>
      <c r="E599">
        <v>2</v>
      </c>
      <c r="F599" t="s">
        <v>27</v>
      </c>
      <c r="G599" t="s">
        <v>21</v>
      </c>
      <c r="H599" t="s">
        <v>18</v>
      </c>
      <c r="I599">
        <v>1</v>
      </c>
      <c r="J599" t="s">
        <v>22</v>
      </c>
      <c r="K599" t="s">
        <v>32</v>
      </c>
      <c r="L599">
        <v>58</v>
      </c>
      <c r="M599" t="s">
        <v>15</v>
      </c>
    </row>
    <row r="600" spans="1:13" x14ac:dyDescent="0.25">
      <c r="A600">
        <v>24398</v>
      </c>
      <c r="B600" t="s">
        <v>34</v>
      </c>
      <c r="C600" t="s">
        <v>34</v>
      </c>
      <c r="D600" s="1">
        <v>130000</v>
      </c>
      <c r="E600">
        <v>1</v>
      </c>
      <c r="F600" t="s">
        <v>31</v>
      </c>
      <c r="G600" t="s">
        <v>28</v>
      </c>
      <c r="H600" t="s">
        <v>15</v>
      </c>
      <c r="I600">
        <v>4</v>
      </c>
      <c r="J600" t="s">
        <v>16</v>
      </c>
      <c r="K600" t="s">
        <v>32</v>
      </c>
      <c r="L600">
        <v>41</v>
      </c>
      <c r="M600" t="s">
        <v>18</v>
      </c>
    </row>
    <row r="601" spans="1:13" x14ac:dyDescent="0.25">
      <c r="A601">
        <v>19002</v>
      </c>
      <c r="B601" t="s">
        <v>34</v>
      </c>
      <c r="C601" t="s">
        <v>33</v>
      </c>
      <c r="D601" s="1">
        <v>60000</v>
      </c>
      <c r="E601">
        <v>2</v>
      </c>
      <c r="F601" t="s">
        <v>19</v>
      </c>
      <c r="G601" t="s">
        <v>21</v>
      </c>
      <c r="H601" t="s">
        <v>15</v>
      </c>
      <c r="I601">
        <v>1</v>
      </c>
      <c r="J601" t="s">
        <v>22</v>
      </c>
      <c r="K601" t="s">
        <v>32</v>
      </c>
      <c r="L601">
        <v>57</v>
      </c>
      <c r="M601" t="s">
        <v>15</v>
      </c>
    </row>
    <row r="602" spans="1:13" x14ac:dyDescent="0.25">
      <c r="A602">
        <v>28609</v>
      </c>
      <c r="B602" t="s">
        <v>34</v>
      </c>
      <c r="C602" t="s">
        <v>34</v>
      </c>
      <c r="D602" s="1">
        <v>30000</v>
      </c>
      <c r="E602">
        <v>2</v>
      </c>
      <c r="F602" t="s">
        <v>27</v>
      </c>
      <c r="G602" t="s">
        <v>14</v>
      </c>
      <c r="H602" t="s">
        <v>18</v>
      </c>
      <c r="I602">
        <v>2</v>
      </c>
      <c r="J602" t="s">
        <v>16</v>
      </c>
      <c r="K602" t="s">
        <v>32</v>
      </c>
      <c r="L602">
        <v>49</v>
      </c>
      <c r="M602" t="s">
        <v>18</v>
      </c>
    </row>
    <row r="603" spans="1:13" x14ac:dyDescent="0.25">
      <c r="A603">
        <v>29231</v>
      </c>
      <c r="B603" t="s">
        <v>35</v>
      </c>
      <c r="C603" t="s">
        <v>34</v>
      </c>
      <c r="D603" s="1">
        <v>80000</v>
      </c>
      <c r="E603">
        <v>4</v>
      </c>
      <c r="F603" t="s">
        <v>19</v>
      </c>
      <c r="G603" t="s">
        <v>21</v>
      </c>
      <c r="H603" t="s">
        <v>18</v>
      </c>
      <c r="I603">
        <v>2</v>
      </c>
      <c r="J603" t="s">
        <v>16</v>
      </c>
      <c r="K603" t="s">
        <v>32</v>
      </c>
      <c r="L603">
        <v>43</v>
      </c>
      <c r="M603" t="s">
        <v>18</v>
      </c>
    </row>
    <row r="604" spans="1:13" x14ac:dyDescent="0.25">
      <c r="A604">
        <v>18858</v>
      </c>
      <c r="B604" t="s">
        <v>35</v>
      </c>
      <c r="C604" t="s">
        <v>34</v>
      </c>
      <c r="D604" s="1">
        <v>60000</v>
      </c>
      <c r="E604">
        <v>2</v>
      </c>
      <c r="F604" t="s">
        <v>29</v>
      </c>
      <c r="G604" t="s">
        <v>14</v>
      </c>
      <c r="H604" t="s">
        <v>15</v>
      </c>
      <c r="I604">
        <v>2</v>
      </c>
      <c r="J604" t="s">
        <v>23</v>
      </c>
      <c r="K604" t="s">
        <v>32</v>
      </c>
      <c r="L604">
        <v>52</v>
      </c>
      <c r="M604" t="s">
        <v>15</v>
      </c>
    </row>
    <row r="605" spans="1:13" x14ac:dyDescent="0.25">
      <c r="A605">
        <v>20000</v>
      </c>
      <c r="B605" t="s">
        <v>34</v>
      </c>
      <c r="C605" t="s">
        <v>34</v>
      </c>
      <c r="D605" s="1">
        <v>60000</v>
      </c>
      <c r="E605">
        <v>1</v>
      </c>
      <c r="F605" t="s">
        <v>31</v>
      </c>
      <c r="G605" t="s">
        <v>21</v>
      </c>
      <c r="H605" t="s">
        <v>15</v>
      </c>
      <c r="I605">
        <v>0</v>
      </c>
      <c r="J605" t="s">
        <v>16</v>
      </c>
      <c r="K605" t="s">
        <v>32</v>
      </c>
      <c r="L605">
        <v>35</v>
      </c>
      <c r="M605" t="s">
        <v>15</v>
      </c>
    </row>
    <row r="606" spans="1:13" x14ac:dyDescent="0.25">
      <c r="A606">
        <v>25261</v>
      </c>
      <c r="B606" t="s">
        <v>34</v>
      </c>
      <c r="C606" t="s">
        <v>34</v>
      </c>
      <c r="D606" s="1">
        <v>40000</v>
      </c>
      <c r="E606">
        <v>0</v>
      </c>
      <c r="F606" t="s">
        <v>27</v>
      </c>
      <c r="G606" t="s">
        <v>14</v>
      </c>
      <c r="H606" t="s">
        <v>15</v>
      </c>
      <c r="I606">
        <v>2</v>
      </c>
      <c r="J606" t="s">
        <v>23</v>
      </c>
      <c r="K606" t="s">
        <v>32</v>
      </c>
      <c r="L606">
        <v>27</v>
      </c>
      <c r="M606" t="s">
        <v>18</v>
      </c>
    </row>
    <row r="607" spans="1:13" x14ac:dyDescent="0.25">
      <c r="A607">
        <v>17458</v>
      </c>
      <c r="B607" t="s">
        <v>35</v>
      </c>
      <c r="C607" t="s">
        <v>34</v>
      </c>
      <c r="D607" s="1">
        <v>70000</v>
      </c>
      <c r="E607">
        <v>3</v>
      </c>
      <c r="F607" t="s">
        <v>27</v>
      </c>
      <c r="G607" t="s">
        <v>21</v>
      </c>
      <c r="H607" t="s">
        <v>15</v>
      </c>
      <c r="I607">
        <v>0</v>
      </c>
      <c r="J607" t="s">
        <v>23</v>
      </c>
      <c r="K607" t="s">
        <v>32</v>
      </c>
      <c r="L607">
        <v>52</v>
      </c>
      <c r="M607" t="s">
        <v>15</v>
      </c>
    </row>
    <row r="608" spans="1:13" x14ac:dyDescent="0.25">
      <c r="A608">
        <v>11644</v>
      </c>
      <c r="B608" t="s">
        <v>35</v>
      </c>
      <c r="C608" t="s">
        <v>34</v>
      </c>
      <c r="D608" s="1">
        <v>40000</v>
      </c>
      <c r="E608">
        <v>2</v>
      </c>
      <c r="F608" t="s">
        <v>13</v>
      </c>
      <c r="G608" t="s">
        <v>14</v>
      </c>
      <c r="H608" t="s">
        <v>15</v>
      </c>
      <c r="I608">
        <v>0</v>
      </c>
      <c r="J608" t="s">
        <v>22</v>
      </c>
      <c r="K608" t="s">
        <v>32</v>
      </c>
      <c r="L608">
        <v>36</v>
      </c>
      <c r="M608" t="s">
        <v>18</v>
      </c>
    </row>
    <row r="609" spans="1:13" x14ac:dyDescent="0.25">
      <c r="A609">
        <v>16145</v>
      </c>
      <c r="B609" t="s">
        <v>35</v>
      </c>
      <c r="C609" t="s">
        <v>33</v>
      </c>
      <c r="D609" s="1">
        <v>70000</v>
      </c>
      <c r="E609">
        <v>5</v>
      </c>
      <c r="F609" t="s">
        <v>31</v>
      </c>
      <c r="G609" t="s">
        <v>21</v>
      </c>
      <c r="H609" t="s">
        <v>15</v>
      </c>
      <c r="I609">
        <v>3</v>
      </c>
      <c r="J609" t="s">
        <v>30</v>
      </c>
      <c r="K609" t="s">
        <v>32</v>
      </c>
      <c r="L609">
        <v>46</v>
      </c>
      <c r="M609" t="s">
        <v>15</v>
      </c>
    </row>
    <row r="610" spans="1:13" x14ac:dyDescent="0.25">
      <c r="A610">
        <v>16890</v>
      </c>
      <c r="B610" t="s">
        <v>34</v>
      </c>
      <c r="C610" t="s">
        <v>34</v>
      </c>
      <c r="D610" s="1">
        <v>60000</v>
      </c>
      <c r="E610">
        <v>3</v>
      </c>
      <c r="F610" t="s">
        <v>29</v>
      </c>
      <c r="G610" t="s">
        <v>14</v>
      </c>
      <c r="H610" t="s">
        <v>15</v>
      </c>
      <c r="I610">
        <v>2</v>
      </c>
      <c r="J610" t="s">
        <v>23</v>
      </c>
      <c r="K610" t="s">
        <v>32</v>
      </c>
      <c r="L610">
        <v>52</v>
      </c>
      <c r="M610" t="s">
        <v>15</v>
      </c>
    </row>
    <row r="611" spans="1:13" x14ac:dyDescent="0.25">
      <c r="A611">
        <v>25983</v>
      </c>
      <c r="B611" t="s">
        <v>34</v>
      </c>
      <c r="C611" t="s">
        <v>34</v>
      </c>
      <c r="D611" s="1">
        <v>70000</v>
      </c>
      <c r="E611">
        <v>0</v>
      </c>
      <c r="F611" t="s">
        <v>13</v>
      </c>
      <c r="G611" t="s">
        <v>21</v>
      </c>
      <c r="H611" t="s">
        <v>18</v>
      </c>
      <c r="I611">
        <v>1</v>
      </c>
      <c r="J611" t="s">
        <v>16</v>
      </c>
      <c r="K611" t="s">
        <v>32</v>
      </c>
      <c r="L611">
        <v>43</v>
      </c>
      <c r="M611" t="s">
        <v>18</v>
      </c>
    </row>
    <row r="612" spans="1:13" x14ac:dyDescent="0.25">
      <c r="A612">
        <v>14633</v>
      </c>
      <c r="B612" t="s">
        <v>34</v>
      </c>
      <c r="C612" t="s">
        <v>34</v>
      </c>
      <c r="D612" s="1">
        <v>60000</v>
      </c>
      <c r="E612">
        <v>1</v>
      </c>
      <c r="F612" t="s">
        <v>19</v>
      </c>
      <c r="G612" t="s">
        <v>14</v>
      </c>
      <c r="H612" t="s">
        <v>15</v>
      </c>
      <c r="I612">
        <v>1</v>
      </c>
      <c r="J612" t="s">
        <v>22</v>
      </c>
      <c r="K612" t="s">
        <v>32</v>
      </c>
      <c r="L612">
        <v>44</v>
      </c>
      <c r="M612" t="s">
        <v>18</v>
      </c>
    </row>
    <row r="613" spans="1:13" x14ac:dyDescent="0.25">
      <c r="A613">
        <v>22994</v>
      </c>
      <c r="B613" t="s">
        <v>34</v>
      </c>
      <c r="C613" t="s">
        <v>33</v>
      </c>
      <c r="D613" s="1">
        <v>80000</v>
      </c>
      <c r="E613">
        <v>0</v>
      </c>
      <c r="F613" t="s">
        <v>13</v>
      </c>
      <c r="G613" t="s">
        <v>28</v>
      </c>
      <c r="H613" t="s">
        <v>15</v>
      </c>
      <c r="I613">
        <v>1</v>
      </c>
      <c r="J613" t="s">
        <v>26</v>
      </c>
      <c r="K613" t="s">
        <v>32</v>
      </c>
      <c r="L613">
        <v>34</v>
      </c>
      <c r="M613" t="s">
        <v>15</v>
      </c>
    </row>
    <row r="614" spans="1:13" x14ac:dyDescent="0.25">
      <c r="A614">
        <v>22983</v>
      </c>
      <c r="B614" t="s">
        <v>35</v>
      </c>
      <c r="C614" t="s">
        <v>33</v>
      </c>
      <c r="D614" s="1">
        <v>30000</v>
      </c>
      <c r="E614">
        <v>0</v>
      </c>
      <c r="F614" t="s">
        <v>29</v>
      </c>
      <c r="G614" t="s">
        <v>20</v>
      </c>
      <c r="H614" t="s">
        <v>15</v>
      </c>
      <c r="I614">
        <v>2</v>
      </c>
      <c r="J614" t="s">
        <v>23</v>
      </c>
      <c r="K614" t="s">
        <v>32</v>
      </c>
      <c r="L614">
        <v>27</v>
      </c>
      <c r="M614" t="s">
        <v>18</v>
      </c>
    </row>
    <row r="615" spans="1:13" x14ac:dyDescent="0.25">
      <c r="A615">
        <v>25184</v>
      </c>
      <c r="B615" t="s">
        <v>35</v>
      </c>
      <c r="C615" t="s">
        <v>34</v>
      </c>
      <c r="D615" s="1">
        <v>110000</v>
      </c>
      <c r="E615">
        <v>1</v>
      </c>
      <c r="F615" t="s">
        <v>19</v>
      </c>
      <c r="G615" t="s">
        <v>21</v>
      </c>
      <c r="H615" t="s">
        <v>15</v>
      </c>
      <c r="I615">
        <v>4</v>
      </c>
      <c r="J615" t="s">
        <v>23</v>
      </c>
      <c r="K615" t="s">
        <v>32</v>
      </c>
      <c r="L615">
        <v>45</v>
      </c>
      <c r="M615" t="s">
        <v>15</v>
      </c>
    </row>
    <row r="616" spans="1:13" x14ac:dyDescent="0.25">
      <c r="A616">
        <v>14469</v>
      </c>
      <c r="B616" t="s">
        <v>34</v>
      </c>
      <c r="C616" t="s">
        <v>33</v>
      </c>
      <c r="D616" s="1">
        <v>100000</v>
      </c>
      <c r="E616">
        <v>3</v>
      </c>
      <c r="F616" t="s">
        <v>19</v>
      </c>
      <c r="G616" t="s">
        <v>21</v>
      </c>
      <c r="H616" t="s">
        <v>15</v>
      </c>
      <c r="I616">
        <v>4</v>
      </c>
      <c r="J616" t="s">
        <v>26</v>
      </c>
      <c r="K616" t="s">
        <v>32</v>
      </c>
      <c r="L616">
        <v>45</v>
      </c>
      <c r="M616" t="s">
        <v>18</v>
      </c>
    </row>
    <row r="617" spans="1:13" x14ac:dyDescent="0.25">
      <c r="A617">
        <v>11538</v>
      </c>
      <c r="B617" t="s">
        <v>35</v>
      </c>
      <c r="C617" t="s">
        <v>33</v>
      </c>
      <c r="D617" s="1">
        <v>60000</v>
      </c>
      <c r="E617">
        <v>4</v>
      </c>
      <c r="F617" t="s">
        <v>31</v>
      </c>
      <c r="G617" t="s">
        <v>14</v>
      </c>
      <c r="H617" t="s">
        <v>18</v>
      </c>
      <c r="I617">
        <v>0</v>
      </c>
      <c r="J617" t="s">
        <v>16</v>
      </c>
      <c r="K617" t="s">
        <v>32</v>
      </c>
      <c r="L617">
        <v>47</v>
      </c>
      <c r="M617" t="s">
        <v>15</v>
      </c>
    </row>
    <row r="618" spans="1:13" x14ac:dyDescent="0.25">
      <c r="A618">
        <v>16245</v>
      </c>
      <c r="B618" t="s">
        <v>35</v>
      </c>
      <c r="C618" t="s">
        <v>33</v>
      </c>
      <c r="D618" s="1">
        <v>80000</v>
      </c>
      <c r="E618">
        <v>4</v>
      </c>
      <c r="F618" t="s">
        <v>31</v>
      </c>
      <c r="G618" t="s">
        <v>14</v>
      </c>
      <c r="H618" t="s">
        <v>15</v>
      </c>
      <c r="I618">
        <v>0</v>
      </c>
      <c r="J618" t="s">
        <v>26</v>
      </c>
      <c r="K618" t="s">
        <v>32</v>
      </c>
      <c r="L618">
        <v>47</v>
      </c>
      <c r="M618" t="s">
        <v>18</v>
      </c>
    </row>
    <row r="619" spans="1:13" x14ac:dyDescent="0.25">
      <c r="A619">
        <v>17858</v>
      </c>
      <c r="B619" t="s">
        <v>34</v>
      </c>
      <c r="C619" t="s">
        <v>34</v>
      </c>
      <c r="D619" s="1">
        <v>40000</v>
      </c>
      <c r="E619">
        <v>4</v>
      </c>
      <c r="F619" t="s">
        <v>27</v>
      </c>
      <c r="G619" t="s">
        <v>14</v>
      </c>
      <c r="H619" t="s">
        <v>15</v>
      </c>
      <c r="I619">
        <v>2</v>
      </c>
      <c r="J619" t="s">
        <v>22</v>
      </c>
      <c r="K619" t="s">
        <v>32</v>
      </c>
      <c r="L619">
        <v>44</v>
      </c>
      <c r="M619" t="s">
        <v>15</v>
      </c>
    </row>
    <row r="620" spans="1:13" x14ac:dyDescent="0.25">
      <c r="A620">
        <v>25347</v>
      </c>
      <c r="B620" t="s">
        <v>35</v>
      </c>
      <c r="C620" t="s">
        <v>33</v>
      </c>
      <c r="D620" s="1">
        <v>20000</v>
      </c>
      <c r="E620">
        <v>3</v>
      </c>
      <c r="F620" t="s">
        <v>29</v>
      </c>
      <c r="G620" t="s">
        <v>20</v>
      </c>
      <c r="H620" t="s">
        <v>18</v>
      </c>
      <c r="I620">
        <v>2</v>
      </c>
      <c r="J620" t="s">
        <v>16</v>
      </c>
      <c r="K620" t="s">
        <v>32</v>
      </c>
      <c r="L620">
        <v>49</v>
      </c>
      <c r="M620" t="s">
        <v>18</v>
      </c>
    </row>
    <row r="621" spans="1:13" x14ac:dyDescent="0.25">
      <c r="A621">
        <v>15814</v>
      </c>
      <c r="B621" t="s">
        <v>35</v>
      </c>
      <c r="C621" t="s">
        <v>33</v>
      </c>
      <c r="D621" s="1">
        <v>40000</v>
      </c>
      <c r="E621">
        <v>0</v>
      </c>
      <c r="F621" t="s">
        <v>27</v>
      </c>
      <c r="G621" t="s">
        <v>14</v>
      </c>
      <c r="H621" t="s">
        <v>15</v>
      </c>
      <c r="I621">
        <v>1</v>
      </c>
      <c r="J621" t="s">
        <v>23</v>
      </c>
      <c r="K621" t="s">
        <v>32</v>
      </c>
      <c r="L621">
        <v>30</v>
      </c>
      <c r="M621" t="s">
        <v>18</v>
      </c>
    </row>
    <row r="622" spans="1:13" x14ac:dyDescent="0.25">
      <c r="A622">
        <v>11259</v>
      </c>
      <c r="B622" t="s">
        <v>34</v>
      </c>
      <c r="C622" t="s">
        <v>33</v>
      </c>
      <c r="D622" s="1">
        <v>100000</v>
      </c>
      <c r="E622">
        <v>4</v>
      </c>
      <c r="F622" t="s">
        <v>19</v>
      </c>
      <c r="G622" t="s">
        <v>21</v>
      </c>
      <c r="H622" t="s">
        <v>15</v>
      </c>
      <c r="I622">
        <v>4</v>
      </c>
      <c r="J622" t="s">
        <v>22</v>
      </c>
      <c r="K622" t="s">
        <v>32</v>
      </c>
      <c r="L622">
        <v>41</v>
      </c>
      <c r="M622" t="s">
        <v>15</v>
      </c>
    </row>
    <row r="623" spans="1:13" x14ac:dyDescent="0.25">
      <c r="A623">
        <v>11200</v>
      </c>
      <c r="B623" t="s">
        <v>34</v>
      </c>
      <c r="C623" t="s">
        <v>34</v>
      </c>
      <c r="D623" s="1">
        <v>70000</v>
      </c>
      <c r="E623">
        <v>4</v>
      </c>
      <c r="F623" t="s">
        <v>13</v>
      </c>
      <c r="G623" t="s">
        <v>28</v>
      </c>
      <c r="H623" t="s">
        <v>15</v>
      </c>
      <c r="I623">
        <v>1</v>
      </c>
      <c r="J623" t="s">
        <v>26</v>
      </c>
      <c r="K623" t="s">
        <v>32</v>
      </c>
      <c r="L623">
        <v>58</v>
      </c>
      <c r="M623" t="s">
        <v>18</v>
      </c>
    </row>
    <row r="624" spans="1:13" x14ac:dyDescent="0.25">
      <c r="A624">
        <v>25101</v>
      </c>
      <c r="B624" t="s">
        <v>34</v>
      </c>
      <c r="C624" t="s">
        <v>34</v>
      </c>
      <c r="D624" s="1">
        <v>60000</v>
      </c>
      <c r="E624">
        <v>5</v>
      </c>
      <c r="F624" t="s">
        <v>13</v>
      </c>
      <c r="G624" t="s">
        <v>21</v>
      </c>
      <c r="H624" t="s">
        <v>15</v>
      </c>
      <c r="I624">
        <v>1</v>
      </c>
      <c r="J624" t="s">
        <v>22</v>
      </c>
      <c r="K624" t="s">
        <v>32</v>
      </c>
      <c r="L624">
        <v>47</v>
      </c>
      <c r="M624" t="s">
        <v>18</v>
      </c>
    </row>
    <row r="625" spans="1:13" x14ac:dyDescent="0.25">
      <c r="A625">
        <v>21801</v>
      </c>
      <c r="B625" t="s">
        <v>34</v>
      </c>
      <c r="C625" t="s">
        <v>33</v>
      </c>
      <c r="D625" s="1">
        <v>70000</v>
      </c>
      <c r="E625">
        <v>4</v>
      </c>
      <c r="F625" t="s">
        <v>19</v>
      </c>
      <c r="G625" t="s">
        <v>21</v>
      </c>
      <c r="H625" t="s">
        <v>15</v>
      </c>
      <c r="I625">
        <v>1</v>
      </c>
      <c r="J625" t="s">
        <v>26</v>
      </c>
      <c r="K625" t="s">
        <v>32</v>
      </c>
      <c r="L625">
        <v>55</v>
      </c>
      <c r="M625" t="s">
        <v>18</v>
      </c>
    </row>
    <row r="626" spans="1:13" x14ac:dyDescent="0.25">
      <c r="A626">
        <v>25943</v>
      </c>
      <c r="B626" t="s">
        <v>35</v>
      </c>
      <c r="C626" t="s">
        <v>33</v>
      </c>
      <c r="D626" s="1">
        <v>70000</v>
      </c>
      <c r="E626">
        <v>0</v>
      </c>
      <c r="F626" t="s">
        <v>19</v>
      </c>
      <c r="G626" t="s">
        <v>14</v>
      </c>
      <c r="H626" t="s">
        <v>18</v>
      </c>
      <c r="I626">
        <v>2</v>
      </c>
      <c r="J626" t="s">
        <v>16</v>
      </c>
      <c r="K626" t="s">
        <v>32</v>
      </c>
      <c r="L626">
        <v>27</v>
      </c>
      <c r="M626" t="s">
        <v>15</v>
      </c>
    </row>
    <row r="627" spans="1:13" x14ac:dyDescent="0.25">
      <c r="A627">
        <v>22127</v>
      </c>
      <c r="B627" t="s">
        <v>34</v>
      </c>
      <c r="C627" t="s">
        <v>34</v>
      </c>
      <c r="D627" s="1">
        <v>60000</v>
      </c>
      <c r="E627">
        <v>3</v>
      </c>
      <c r="F627" t="s">
        <v>31</v>
      </c>
      <c r="G627" t="s">
        <v>28</v>
      </c>
      <c r="H627" t="s">
        <v>15</v>
      </c>
      <c r="I627">
        <v>2</v>
      </c>
      <c r="J627" t="s">
        <v>26</v>
      </c>
      <c r="K627" t="s">
        <v>32</v>
      </c>
      <c r="L627">
        <v>67</v>
      </c>
      <c r="M627" t="s">
        <v>18</v>
      </c>
    </row>
    <row r="628" spans="1:13" x14ac:dyDescent="0.25">
      <c r="A628">
        <v>20414</v>
      </c>
      <c r="B628" t="s">
        <v>34</v>
      </c>
      <c r="C628" t="s">
        <v>33</v>
      </c>
      <c r="D628" s="1">
        <v>60000</v>
      </c>
      <c r="E628">
        <v>0</v>
      </c>
      <c r="F628" t="s">
        <v>19</v>
      </c>
      <c r="G628" t="s">
        <v>14</v>
      </c>
      <c r="H628" t="s">
        <v>15</v>
      </c>
      <c r="I628">
        <v>2</v>
      </c>
      <c r="J628" t="s">
        <v>23</v>
      </c>
      <c r="K628" t="s">
        <v>32</v>
      </c>
      <c r="L628">
        <v>29</v>
      </c>
      <c r="M628" t="s">
        <v>18</v>
      </c>
    </row>
    <row r="629" spans="1:13" x14ac:dyDescent="0.25">
      <c r="A629">
        <v>23672</v>
      </c>
      <c r="B629" t="s">
        <v>34</v>
      </c>
      <c r="C629" t="s">
        <v>33</v>
      </c>
      <c r="D629" s="1">
        <v>60000</v>
      </c>
      <c r="E629">
        <v>3</v>
      </c>
      <c r="F629" t="s">
        <v>31</v>
      </c>
      <c r="G629" t="s">
        <v>28</v>
      </c>
      <c r="H629" t="s">
        <v>15</v>
      </c>
      <c r="I629">
        <v>2</v>
      </c>
      <c r="J629" t="s">
        <v>26</v>
      </c>
      <c r="K629" t="s">
        <v>32</v>
      </c>
      <c r="L629">
        <v>67</v>
      </c>
      <c r="M629" t="s">
        <v>18</v>
      </c>
    </row>
    <row r="630" spans="1:13" x14ac:dyDescent="0.25">
      <c r="A630">
        <v>29255</v>
      </c>
      <c r="B630" t="s">
        <v>35</v>
      </c>
      <c r="C630" t="s">
        <v>34</v>
      </c>
      <c r="D630" s="1">
        <v>80000</v>
      </c>
      <c r="E630">
        <v>3</v>
      </c>
      <c r="F630" t="s">
        <v>19</v>
      </c>
      <c r="G630" t="s">
        <v>21</v>
      </c>
      <c r="H630" t="s">
        <v>18</v>
      </c>
      <c r="I630">
        <v>1</v>
      </c>
      <c r="J630" t="s">
        <v>26</v>
      </c>
      <c r="K630" t="s">
        <v>32</v>
      </c>
      <c r="L630">
        <v>51</v>
      </c>
      <c r="M630" t="s">
        <v>15</v>
      </c>
    </row>
    <row r="631" spans="1:13" x14ac:dyDescent="0.25">
      <c r="A631">
        <v>28815</v>
      </c>
      <c r="B631" t="s">
        <v>34</v>
      </c>
      <c r="C631" t="s">
        <v>33</v>
      </c>
      <c r="D631" s="1">
        <v>50000</v>
      </c>
      <c r="E631">
        <v>1</v>
      </c>
      <c r="F631" t="s">
        <v>31</v>
      </c>
      <c r="G631" t="s">
        <v>14</v>
      </c>
      <c r="H631" t="s">
        <v>15</v>
      </c>
      <c r="I631">
        <v>0</v>
      </c>
      <c r="J631" t="s">
        <v>16</v>
      </c>
      <c r="K631" t="s">
        <v>32</v>
      </c>
      <c r="L631">
        <v>35</v>
      </c>
      <c r="M631" t="s">
        <v>18</v>
      </c>
    </row>
    <row r="632" spans="1:13" x14ac:dyDescent="0.25">
      <c r="A632">
        <v>27753</v>
      </c>
      <c r="B632" t="s">
        <v>34</v>
      </c>
      <c r="C632" t="s">
        <v>34</v>
      </c>
      <c r="D632" s="1">
        <v>40000</v>
      </c>
      <c r="E632">
        <v>0</v>
      </c>
      <c r="F632" t="s">
        <v>27</v>
      </c>
      <c r="G632" t="s">
        <v>14</v>
      </c>
      <c r="H632" t="s">
        <v>18</v>
      </c>
      <c r="I632">
        <v>2</v>
      </c>
      <c r="J632" t="s">
        <v>26</v>
      </c>
      <c r="K632" t="s">
        <v>32</v>
      </c>
      <c r="L632">
        <v>30</v>
      </c>
      <c r="M632" t="s">
        <v>18</v>
      </c>
    </row>
    <row r="633" spans="1:13" x14ac:dyDescent="0.25">
      <c r="A633">
        <v>27643</v>
      </c>
      <c r="B633" t="s">
        <v>35</v>
      </c>
      <c r="C633" t="s">
        <v>34</v>
      </c>
      <c r="D633" s="1">
        <v>70000</v>
      </c>
      <c r="E633">
        <v>5</v>
      </c>
      <c r="F633" t="s">
        <v>19</v>
      </c>
      <c r="G633" t="s">
        <v>21</v>
      </c>
      <c r="H633" t="s">
        <v>15</v>
      </c>
      <c r="I633">
        <v>3</v>
      </c>
      <c r="J633" t="s">
        <v>22</v>
      </c>
      <c r="K633" t="s">
        <v>32</v>
      </c>
      <c r="L633">
        <v>44</v>
      </c>
      <c r="M633" t="s">
        <v>18</v>
      </c>
    </row>
    <row r="634" spans="1:13" x14ac:dyDescent="0.25">
      <c r="A634">
        <v>13754</v>
      </c>
      <c r="B634" t="s">
        <v>35</v>
      </c>
      <c r="C634" t="s">
        <v>33</v>
      </c>
      <c r="D634" s="1">
        <v>80000</v>
      </c>
      <c r="E634">
        <v>4</v>
      </c>
      <c r="F634" t="s">
        <v>31</v>
      </c>
      <c r="G634" t="s">
        <v>14</v>
      </c>
      <c r="H634" t="s">
        <v>15</v>
      </c>
      <c r="I634">
        <v>0</v>
      </c>
      <c r="J634" t="s">
        <v>26</v>
      </c>
      <c r="K634" t="s">
        <v>32</v>
      </c>
      <c r="L634">
        <v>48</v>
      </c>
      <c r="M634" t="s">
        <v>18</v>
      </c>
    </row>
    <row r="635" spans="1:13" x14ac:dyDescent="0.25">
      <c r="A635">
        <v>22088</v>
      </c>
      <c r="B635" t="s">
        <v>34</v>
      </c>
      <c r="C635" t="s">
        <v>33</v>
      </c>
      <c r="D635" s="1">
        <v>130000</v>
      </c>
      <c r="E635">
        <v>1</v>
      </c>
      <c r="F635" t="s">
        <v>13</v>
      </c>
      <c r="G635" t="s">
        <v>28</v>
      </c>
      <c r="H635" t="s">
        <v>15</v>
      </c>
      <c r="I635">
        <v>2</v>
      </c>
      <c r="J635" t="s">
        <v>16</v>
      </c>
      <c r="K635" t="s">
        <v>32</v>
      </c>
      <c r="L635">
        <v>45</v>
      </c>
      <c r="M635" t="s">
        <v>15</v>
      </c>
    </row>
    <row r="636" spans="1:13" x14ac:dyDescent="0.25">
      <c r="A636">
        <v>27388</v>
      </c>
      <c r="B636" t="s">
        <v>34</v>
      </c>
      <c r="C636" t="s">
        <v>34</v>
      </c>
      <c r="D636" s="1">
        <v>60000</v>
      </c>
      <c r="E636">
        <v>3</v>
      </c>
      <c r="F636" t="s">
        <v>13</v>
      </c>
      <c r="G636" t="s">
        <v>28</v>
      </c>
      <c r="H636" t="s">
        <v>18</v>
      </c>
      <c r="I636">
        <v>2</v>
      </c>
      <c r="J636" t="s">
        <v>26</v>
      </c>
      <c r="K636" t="s">
        <v>32</v>
      </c>
      <c r="L636">
        <v>66</v>
      </c>
      <c r="M636" t="s">
        <v>18</v>
      </c>
    </row>
    <row r="637" spans="1:13" x14ac:dyDescent="0.25">
      <c r="A637">
        <v>24745</v>
      </c>
      <c r="B637" t="s">
        <v>35</v>
      </c>
      <c r="C637" t="s">
        <v>33</v>
      </c>
      <c r="D637" s="1">
        <v>30000</v>
      </c>
      <c r="E637">
        <v>2</v>
      </c>
      <c r="F637" t="s">
        <v>27</v>
      </c>
      <c r="G637" t="s">
        <v>14</v>
      </c>
      <c r="H637" t="s">
        <v>18</v>
      </c>
      <c r="I637">
        <v>2</v>
      </c>
      <c r="J637" t="s">
        <v>16</v>
      </c>
      <c r="K637" t="s">
        <v>32</v>
      </c>
      <c r="L637">
        <v>49</v>
      </c>
      <c r="M637" t="s">
        <v>18</v>
      </c>
    </row>
    <row r="638" spans="1:13" x14ac:dyDescent="0.25">
      <c r="A638">
        <v>29237</v>
      </c>
      <c r="B638" t="s">
        <v>35</v>
      </c>
      <c r="C638" t="s">
        <v>33</v>
      </c>
      <c r="D638" s="1">
        <v>120000</v>
      </c>
      <c r="E638">
        <v>4</v>
      </c>
      <c r="F638" t="s">
        <v>19</v>
      </c>
      <c r="G638" t="s">
        <v>21</v>
      </c>
      <c r="H638" t="s">
        <v>15</v>
      </c>
      <c r="I638">
        <v>3</v>
      </c>
      <c r="J638" t="s">
        <v>23</v>
      </c>
      <c r="K638" t="s">
        <v>32</v>
      </c>
      <c r="L638">
        <v>43</v>
      </c>
      <c r="M638" t="s">
        <v>15</v>
      </c>
    </row>
    <row r="639" spans="1:13" x14ac:dyDescent="0.25">
      <c r="A639">
        <v>15272</v>
      </c>
      <c r="B639" t="s">
        <v>35</v>
      </c>
      <c r="C639" t="s">
        <v>34</v>
      </c>
      <c r="D639" s="1">
        <v>40000</v>
      </c>
      <c r="E639">
        <v>0</v>
      </c>
      <c r="F639" t="s">
        <v>27</v>
      </c>
      <c r="G639" t="s">
        <v>14</v>
      </c>
      <c r="H639" t="s">
        <v>18</v>
      </c>
      <c r="I639">
        <v>2</v>
      </c>
      <c r="J639" t="s">
        <v>26</v>
      </c>
      <c r="K639" t="s">
        <v>32</v>
      </c>
      <c r="L639">
        <v>30</v>
      </c>
      <c r="M639" t="s">
        <v>18</v>
      </c>
    </row>
    <row r="640" spans="1:13" x14ac:dyDescent="0.25">
      <c r="A640">
        <v>18949</v>
      </c>
      <c r="B640" t="s">
        <v>35</v>
      </c>
      <c r="C640" t="s">
        <v>34</v>
      </c>
      <c r="D640" s="1">
        <v>70000</v>
      </c>
      <c r="E640">
        <v>0</v>
      </c>
      <c r="F640" t="s">
        <v>31</v>
      </c>
      <c r="G640" t="s">
        <v>28</v>
      </c>
      <c r="H640" t="s">
        <v>15</v>
      </c>
      <c r="I640">
        <v>2</v>
      </c>
      <c r="J640" t="s">
        <v>23</v>
      </c>
      <c r="K640" t="s">
        <v>32</v>
      </c>
      <c r="L640">
        <v>74</v>
      </c>
      <c r="M640" t="s">
        <v>15</v>
      </c>
    </row>
    <row r="641" spans="1:13" x14ac:dyDescent="0.25">
      <c r="A641">
        <v>14507</v>
      </c>
      <c r="B641" t="s">
        <v>34</v>
      </c>
      <c r="C641" t="s">
        <v>34</v>
      </c>
      <c r="D641" s="1">
        <v>100000</v>
      </c>
      <c r="E641">
        <v>2</v>
      </c>
      <c r="F641" t="s">
        <v>31</v>
      </c>
      <c r="G641" t="s">
        <v>28</v>
      </c>
      <c r="H641" t="s">
        <v>15</v>
      </c>
      <c r="I641">
        <v>3</v>
      </c>
      <c r="J641" t="s">
        <v>26</v>
      </c>
      <c r="K641" t="s">
        <v>32</v>
      </c>
      <c r="L641">
        <v>65</v>
      </c>
      <c r="M641" t="s">
        <v>18</v>
      </c>
    </row>
    <row r="642" spans="1:13" x14ac:dyDescent="0.25">
      <c r="A642">
        <v>25886</v>
      </c>
      <c r="B642" t="s">
        <v>34</v>
      </c>
      <c r="C642" t="s">
        <v>33</v>
      </c>
      <c r="D642" s="1">
        <v>60000</v>
      </c>
      <c r="E642">
        <v>2</v>
      </c>
      <c r="F642" t="s">
        <v>19</v>
      </c>
      <c r="G642" t="s">
        <v>21</v>
      </c>
      <c r="H642" t="s">
        <v>15</v>
      </c>
      <c r="I642">
        <v>2</v>
      </c>
      <c r="J642" t="s">
        <v>22</v>
      </c>
      <c r="K642" t="s">
        <v>32</v>
      </c>
      <c r="L642">
        <v>56</v>
      </c>
      <c r="M642" t="s">
        <v>15</v>
      </c>
    </row>
    <row r="643" spans="1:13" x14ac:dyDescent="0.25">
      <c r="A643">
        <v>21441</v>
      </c>
      <c r="B643" t="s">
        <v>34</v>
      </c>
      <c r="C643" t="s">
        <v>34</v>
      </c>
      <c r="D643" s="1">
        <v>50000</v>
      </c>
      <c r="E643">
        <v>4</v>
      </c>
      <c r="F643" t="s">
        <v>13</v>
      </c>
      <c r="G643" t="s">
        <v>28</v>
      </c>
      <c r="H643" t="s">
        <v>15</v>
      </c>
      <c r="I643">
        <v>2</v>
      </c>
      <c r="J643" t="s">
        <v>30</v>
      </c>
      <c r="K643" t="s">
        <v>32</v>
      </c>
      <c r="L643">
        <v>64</v>
      </c>
      <c r="M643" t="s">
        <v>18</v>
      </c>
    </row>
    <row r="644" spans="1:13" x14ac:dyDescent="0.25">
      <c r="A644">
        <v>21741</v>
      </c>
      <c r="B644" t="s">
        <v>34</v>
      </c>
      <c r="C644" t="s">
        <v>33</v>
      </c>
      <c r="D644" s="1">
        <v>70000</v>
      </c>
      <c r="E644">
        <v>3</v>
      </c>
      <c r="F644" t="s">
        <v>19</v>
      </c>
      <c r="G644" t="s">
        <v>21</v>
      </c>
      <c r="H644" t="s">
        <v>15</v>
      </c>
      <c r="I644">
        <v>2</v>
      </c>
      <c r="J644" t="s">
        <v>23</v>
      </c>
      <c r="K644" t="s">
        <v>32</v>
      </c>
      <c r="L644">
        <v>50</v>
      </c>
      <c r="M644" t="s">
        <v>15</v>
      </c>
    </row>
    <row r="645" spans="1:13" x14ac:dyDescent="0.25">
      <c r="A645">
        <v>14572</v>
      </c>
      <c r="B645" t="s">
        <v>34</v>
      </c>
      <c r="C645" t="s">
        <v>33</v>
      </c>
      <c r="D645" s="1">
        <v>70000</v>
      </c>
      <c r="E645">
        <v>3</v>
      </c>
      <c r="F645" t="s">
        <v>31</v>
      </c>
      <c r="G645" t="s">
        <v>21</v>
      </c>
      <c r="H645" t="s">
        <v>15</v>
      </c>
      <c r="I645">
        <v>0</v>
      </c>
      <c r="J645" t="s">
        <v>22</v>
      </c>
      <c r="K645" t="s">
        <v>32</v>
      </c>
      <c r="L645">
        <v>35</v>
      </c>
      <c r="M645" t="s">
        <v>15</v>
      </c>
    </row>
    <row r="646" spans="1:13" x14ac:dyDescent="0.25">
      <c r="A646">
        <v>23368</v>
      </c>
      <c r="B646" t="s">
        <v>34</v>
      </c>
      <c r="C646" t="s">
        <v>33</v>
      </c>
      <c r="D646" s="1">
        <v>60000</v>
      </c>
      <c r="E646">
        <v>5</v>
      </c>
      <c r="F646" t="s">
        <v>13</v>
      </c>
      <c r="G646" t="s">
        <v>14</v>
      </c>
      <c r="H646" t="s">
        <v>15</v>
      </c>
      <c r="I646">
        <v>3</v>
      </c>
      <c r="J646" t="s">
        <v>30</v>
      </c>
      <c r="K646" t="s">
        <v>32</v>
      </c>
      <c r="L646">
        <v>41</v>
      </c>
      <c r="M646" t="s">
        <v>18</v>
      </c>
    </row>
    <row r="647" spans="1:13" x14ac:dyDescent="0.25">
      <c r="A647">
        <v>16217</v>
      </c>
      <c r="B647" t="s">
        <v>35</v>
      </c>
      <c r="C647" t="s">
        <v>33</v>
      </c>
      <c r="D647" s="1">
        <v>60000</v>
      </c>
      <c r="E647">
        <v>0</v>
      </c>
      <c r="F647" t="s">
        <v>31</v>
      </c>
      <c r="G647" t="s">
        <v>14</v>
      </c>
      <c r="H647" t="s">
        <v>15</v>
      </c>
      <c r="I647">
        <v>0</v>
      </c>
      <c r="J647" t="s">
        <v>16</v>
      </c>
      <c r="K647" t="s">
        <v>32</v>
      </c>
      <c r="L647">
        <v>39</v>
      </c>
      <c r="M647" t="s">
        <v>18</v>
      </c>
    </row>
    <row r="648" spans="1:13" x14ac:dyDescent="0.25">
      <c r="A648">
        <v>16247</v>
      </c>
      <c r="B648" t="s">
        <v>35</v>
      </c>
      <c r="C648" t="s">
        <v>33</v>
      </c>
      <c r="D648" s="1">
        <v>60000</v>
      </c>
      <c r="E648">
        <v>4</v>
      </c>
      <c r="F648" t="s">
        <v>31</v>
      </c>
      <c r="G648" t="s">
        <v>14</v>
      </c>
      <c r="H648" t="s">
        <v>18</v>
      </c>
      <c r="I648">
        <v>0</v>
      </c>
      <c r="J648" t="s">
        <v>26</v>
      </c>
      <c r="K648" t="s">
        <v>32</v>
      </c>
      <c r="L648">
        <v>47</v>
      </c>
      <c r="M648" t="s">
        <v>18</v>
      </c>
    </row>
    <row r="649" spans="1:13" x14ac:dyDescent="0.25">
      <c r="A649">
        <v>22010</v>
      </c>
      <c r="B649" t="s">
        <v>35</v>
      </c>
      <c r="C649" t="s">
        <v>34</v>
      </c>
      <c r="D649" s="1">
        <v>40000</v>
      </c>
      <c r="E649">
        <v>0</v>
      </c>
      <c r="F649" t="s">
        <v>27</v>
      </c>
      <c r="G649" t="s">
        <v>14</v>
      </c>
      <c r="H649" t="s">
        <v>15</v>
      </c>
      <c r="I649">
        <v>2</v>
      </c>
      <c r="J649" t="s">
        <v>23</v>
      </c>
      <c r="K649" t="s">
        <v>32</v>
      </c>
      <c r="L649">
        <v>31</v>
      </c>
      <c r="M649" t="s">
        <v>18</v>
      </c>
    </row>
    <row r="650" spans="1:13" x14ac:dyDescent="0.25">
      <c r="A650">
        <v>25872</v>
      </c>
      <c r="B650" t="s">
        <v>35</v>
      </c>
      <c r="C650" t="s">
        <v>33</v>
      </c>
      <c r="D650" s="1">
        <v>70000</v>
      </c>
      <c r="E650">
        <v>2</v>
      </c>
      <c r="F650" t="s">
        <v>13</v>
      </c>
      <c r="G650" t="s">
        <v>28</v>
      </c>
      <c r="H650" t="s">
        <v>18</v>
      </c>
      <c r="I650">
        <v>1</v>
      </c>
      <c r="J650" t="s">
        <v>22</v>
      </c>
      <c r="K650" t="s">
        <v>32</v>
      </c>
      <c r="L650">
        <v>58</v>
      </c>
      <c r="M650" t="s">
        <v>15</v>
      </c>
    </row>
    <row r="651" spans="1:13" x14ac:dyDescent="0.25">
      <c r="A651">
        <v>19164</v>
      </c>
      <c r="B651" t="s">
        <v>35</v>
      </c>
      <c r="C651" t="s">
        <v>33</v>
      </c>
      <c r="D651" s="1">
        <v>70000</v>
      </c>
      <c r="E651">
        <v>0</v>
      </c>
      <c r="F651" t="s">
        <v>13</v>
      </c>
      <c r="G651" t="s">
        <v>21</v>
      </c>
      <c r="H651" t="s">
        <v>18</v>
      </c>
      <c r="I651">
        <v>1</v>
      </c>
      <c r="J651" t="s">
        <v>22</v>
      </c>
      <c r="K651" t="s">
        <v>32</v>
      </c>
      <c r="L651">
        <v>38</v>
      </c>
      <c r="M651" t="s">
        <v>15</v>
      </c>
    </row>
    <row r="652" spans="1:13" x14ac:dyDescent="0.25">
      <c r="A652">
        <v>18435</v>
      </c>
      <c r="B652" t="s">
        <v>35</v>
      </c>
      <c r="C652" t="s">
        <v>33</v>
      </c>
      <c r="D652" s="1">
        <v>70000</v>
      </c>
      <c r="E652">
        <v>5</v>
      </c>
      <c r="F652" t="s">
        <v>31</v>
      </c>
      <c r="G652" t="s">
        <v>28</v>
      </c>
      <c r="H652" t="s">
        <v>15</v>
      </c>
      <c r="I652">
        <v>2</v>
      </c>
      <c r="J652" t="s">
        <v>30</v>
      </c>
      <c r="K652" t="s">
        <v>32</v>
      </c>
      <c r="L652">
        <v>67</v>
      </c>
      <c r="M652" t="s">
        <v>15</v>
      </c>
    </row>
    <row r="653" spans="1:13" x14ac:dyDescent="0.25">
      <c r="A653">
        <v>14284</v>
      </c>
      <c r="B653" t="s">
        <v>35</v>
      </c>
      <c r="C653" t="s">
        <v>34</v>
      </c>
      <c r="D653" s="1">
        <v>60000</v>
      </c>
      <c r="E653">
        <v>0</v>
      </c>
      <c r="F653" t="s">
        <v>19</v>
      </c>
      <c r="G653" t="s">
        <v>21</v>
      </c>
      <c r="H653" t="s">
        <v>18</v>
      </c>
      <c r="I653">
        <v>2</v>
      </c>
      <c r="J653" t="s">
        <v>26</v>
      </c>
      <c r="K653" t="s">
        <v>32</v>
      </c>
      <c r="L653">
        <v>32</v>
      </c>
      <c r="M653" t="s">
        <v>15</v>
      </c>
    </row>
    <row r="654" spans="1:13" x14ac:dyDescent="0.25">
      <c r="A654">
        <v>11287</v>
      </c>
      <c r="B654" t="s">
        <v>34</v>
      </c>
      <c r="C654" t="s">
        <v>34</v>
      </c>
      <c r="D654" s="1">
        <v>70000</v>
      </c>
      <c r="E654">
        <v>5</v>
      </c>
      <c r="F654" t="s">
        <v>19</v>
      </c>
      <c r="G654" t="s">
        <v>21</v>
      </c>
      <c r="H654" t="s">
        <v>18</v>
      </c>
      <c r="I654">
        <v>3</v>
      </c>
      <c r="J654" t="s">
        <v>23</v>
      </c>
      <c r="K654" t="s">
        <v>32</v>
      </c>
      <c r="L654">
        <v>45</v>
      </c>
      <c r="M654" t="s">
        <v>18</v>
      </c>
    </row>
    <row r="655" spans="1:13" x14ac:dyDescent="0.25">
      <c r="A655">
        <v>13066</v>
      </c>
      <c r="B655" t="s">
        <v>35</v>
      </c>
      <c r="C655" t="s">
        <v>34</v>
      </c>
      <c r="D655" s="1">
        <v>30000</v>
      </c>
      <c r="E655">
        <v>0</v>
      </c>
      <c r="F655" t="s">
        <v>27</v>
      </c>
      <c r="G655" t="s">
        <v>14</v>
      </c>
      <c r="H655" t="s">
        <v>18</v>
      </c>
      <c r="I655">
        <v>2</v>
      </c>
      <c r="J655" t="s">
        <v>26</v>
      </c>
      <c r="K655" t="s">
        <v>32</v>
      </c>
      <c r="L655">
        <v>31</v>
      </c>
      <c r="M655" t="s">
        <v>15</v>
      </c>
    </row>
    <row r="656" spans="1:13" x14ac:dyDescent="0.25">
      <c r="A656">
        <v>29106</v>
      </c>
      <c r="B656" t="s">
        <v>35</v>
      </c>
      <c r="C656" t="s">
        <v>34</v>
      </c>
      <c r="D656" s="1">
        <v>40000</v>
      </c>
      <c r="E656">
        <v>0</v>
      </c>
      <c r="F656" t="s">
        <v>27</v>
      </c>
      <c r="G656" t="s">
        <v>14</v>
      </c>
      <c r="H656" t="s">
        <v>18</v>
      </c>
      <c r="I656">
        <v>2</v>
      </c>
      <c r="J656" t="s">
        <v>26</v>
      </c>
      <c r="K656" t="s">
        <v>32</v>
      </c>
      <c r="L656">
        <v>31</v>
      </c>
      <c r="M656" t="s">
        <v>15</v>
      </c>
    </row>
    <row r="657" spans="1:13" x14ac:dyDescent="0.25">
      <c r="A657">
        <v>26236</v>
      </c>
      <c r="B657" t="s">
        <v>34</v>
      </c>
      <c r="C657" t="s">
        <v>33</v>
      </c>
      <c r="D657" s="1">
        <v>40000</v>
      </c>
      <c r="E657">
        <v>3</v>
      </c>
      <c r="F657" t="s">
        <v>19</v>
      </c>
      <c r="G657" t="s">
        <v>20</v>
      </c>
      <c r="H657" t="s">
        <v>15</v>
      </c>
      <c r="I657">
        <v>1</v>
      </c>
      <c r="J657" t="s">
        <v>16</v>
      </c>
      <c r="K657" t="s">
        <v>32</v>
      </c>
      <c r="L657">
        <v>31</v>
      </c>
      <c r="M657" t="s">
        <v>18</v>
      </c>
    </row>
    <row r="658" spans="1:13" x14ac:dyDescent="0.25">
      <c r="A658">
        <v>17531</v>
      </c>
      <c r="B658" t="s">
        <v>34</v>
      </c>
      <c r="C658" t="s">
        <v>34</v>
      </c>
      <c r="D658" s="1">
        <v>60000</v>
      </c>
      <c r="E658">
        <v>2</v>
      </c>
      <c r="F658" t="s">
        <v>27</v>
      </c>
      <c r="G658" t="s">
        <v>21</v>
      </c>
      <c r="H658" t="s">
        <v>18</v>
      </c>
      <c r="I658">
        <v>2</v>
      </c>
      <c r="J658" t="s">
        <v>23</v>
      </c>
      <c r="K658" t="s">
        <v>32</v>
      </c>
      <c r="L658">
        <v>50</v>
      </c>
      <c r="M658" t="s">
        <v>18</v>
      </c>
    </row>
    <row r="659" spans="1:13" x14ac:dyDescent="0.25">
      <c r="A659">
        <v>12964</v>
      </c>
      <c r="B659" t="s">
        <v>34</v>
      </c>
      <c r="C659" t="s">
        <v>34</v>
      </c>
      <c r="D659" s="1">
        <v>70000</v>
      </c>
      <c r="E659">
        <v>1</v>
      </c>
      <c r="F659" t="s">
        <v>19</v>
      </c>
      <c r="G659" t="s">
        <v>14</v>
      </c>
      <c r="H659" t="s">
        <v>15</v>
      </c>
      <c r="I659">
        <v>1</v>
      </c>
      <c r="J659" t="s">
        <v>16</v>
      </c>
      <c r="K659" t="s">
        <v>32</v>
      </c>
      <c r="L659">
        <v>44</v>
      </c>
      <c r="M659" t="s">
        <v>18</v>
      </c>
    </row>
    <row r="660" spans="1:13" x14ac:dyDescent="0.25">
      <c r="A660">
        <v>19133</v>
      </c>
      <c r="B660" t="s">
        <v>35</v>
      </c>
      <c r="C660" t="s">
        <v>34</v>
      </c>
      <c r="D660" s="1">
        <v>50000</v>
      </c>
      <c r="E660">
        <v>2</v>
      </c>
      <c r="F660" t="s">
        <v>13</v>
      </c>
      <c r="G660" t="s">
        <v>14</v>
      </c>
      <c r="H660" t="s">
        <v>15</v>
      </c>
      <c r="I660">
        <v>1</v>
      </c>
      <c r="J660" t="s">
        <v>22</v>
      </c>
      <c r="K660" t="s">
        <v>32</v>
      </c>
      <c r="L660">
        <v>38</v>
      </c>
      <c r="M660" t="s">
        <v>15</v>
      </c>
    </row>
    <row r="661" spans="1:13" x14ac:dyDescent="0.25">
      <c r="A661">
        <v>24643</v>
      </c>
      <c r="B661" t="s">
        <v>35</v>
      </c>
      <c r="C661" t="s">
        <v>33</v>
      </c>
      <c r="D661" s="1">
        <v>60000</v>
      </c>
      <c r="E661">
        <v>4</v>
      </c>
      <c r="F661" t="s">
        <v>13</v>
      </c>
      <c r="G661" t="s">
        <v>28</v>
      </c>
      <c r="H661" t="s">
        <v>15</v>
      </c>
      <c r="I661">
        <v>2</v>
      </c>
      <c r="J661" t="s">
        <v>30</v>
      </c>
      <c r="K661" t="s">
        <v>32</v>
      </c>
      <c r="L661">
        <v>63</v>
      </c>
      <c r="M661" t="s">
        <v>18</v>
      </c>
    </row>
    <row r="662" spans="1:13" x14ac:dyDescent="0.25">
      <c r="A662">
        <v>21599</v>
      </c>
      <c r="B662" t="s">
        <v>34</v>
      </c>
      <c r="C662" t="s">
        <v>33</v>
      </c>
      <c r="D662" s="1">
        <v>60000</v>
      </c>
      <c r="E662">
        <v>1</v>
      </c>
      <c r="F662" t="s">
        <v>31</v>
      </c>
      <c r="G662" t="s">
        <v>21</v>
      </c>
      <c r="H662" t="s">
        <v>15</v>
      </c>
      <c r="I662">
        <v>0</v>
      </c>
      <c r="J662" t="s">
        <v>22</v>
      </c>
      <c r="K662" t="s">
        <v>32</v>
      </c>
      <c r="L662">
        <v>36</v>
      </c>
      <c r="M662" t="s">
        <v>15</v>
      </c>
    </row>
    <row r="663" spans="1:13" x14ac:dyDescent="0.25">
      <c r="A663">
        <v>22976</v>
      </c>
      <c r="B663" t="s">
        <v>35</v>
      </c>
      <c r="C663" t="s">
        <v>34</v>
      </c>
      <c r="D663" s="1">
        <v>40000</v>
      </c>
      <c r="E663">
        <v>0</v>
      </c>
      <c r="F663" t="s">
        <v>27</v>
      </c>
      <c r="G663" t="s">
        <v>14</v>
      </c>
      <c r="H663" t="s">
        <v>18</v>
      </c>
      <c r="I663">
        <v>2</v>
      </c>
      <c r="J663" t="s">
        <v>16</v>
      </c>
      <c r="K663" t="s">
        <v>32</v>
      </c>
      <c r="L663">
        <v>28</v>
      </c>
      <c r="M663" t="s">
        <v>15</v>
      </c>
    </row>
    <row r="664" spans="1:13" x14ac:dyDescent="0.25">
      <c r="A664">
        <v>27637</v>
      </c>
      <c r="B664" t="s">
        <v>35</v>
      </c>
      <c r="C664" t="s">
        <v>33</v>
      </c>
      <c r="D664" s="1">
        <v>100000</v>
      </c>
      <c r="E664">
        <v>1</v>
      </c>
      <c r="F664" t="s">
        <v>19</v>
      </c>
      <c r="G664" t="s">
        <v>21</v>
      </c>
      <c r="H664" t="s">
        <v>18</v>
      </c>
      <c r="I664">
        <v>3</v>
      </c>
      <c r="J664" t="s">
        <v>26</v>
      </c>
      <c r="K664" t="s">
        <v>32</v>
      </c>
      <c r="L664">
        <v>44</v>
      </c>
      <c r="M664" t="s">
        <v>18</v>
      </c>
    </row>
    <row r="665" spans="1:13" x14ac:dyDescent="0.25">
      <c r="A665">
        <v>11890</v>
      </c>
      <c r="B665" t="s">
        <v>34</v>
      </c>
      <c r="C665" t="s">
        <v>33</v>
      </c>
      <c r="D665" s="1">
        <v>70000</v>
      </c>
      <c r="E665">
        <v>5</v>
      </c>
      <c r="F665" t="s">
        <v>31</v>
      </c>
      <c r="G665" t="s">
        <v>21</v>
      </c>
      <c r="H665" t="s">
        <v>15</v>
      </c>
      <c r="I665">
        <v>1</v>
      </c>
      <c r="J665" t="s">
        <v>16</v>
      </c>
      <c r="K665" t="s">
        <v>32</v>
      </c>
      <c r="L665">
        <v>47</v>
      </c>
      <c r="M665" t="s">
        <v>18</v>
      </c>
    </row>
    <row r="666" spans="1:13" x14ac:dyDescent="0.25">
      <c r="A666">
        <v>28580</v>
      </c>
      <c r="B666" t="s">
        <v>34</v>
      </c>
      <c r="C666" t="s">
        <v>33</v>
      </c>
      <c r="D666" s="1">
        <v>80000</v>
      </c>
      <c r="E666">
        <v>0</v>
      </c>
      <c r="F666" t="s">
        <v>31</v>
      </c>
      <c r="G666" t="s">
        <v>14</v>
      </c>
      <c r="H666" t="s">
        <v>15</v>
      </c>
      <c r="I666">
        <v>0</v>
      </c>
      <c r="J666" t="s">
        <v>26</v>
      </c>
      <c r="K666" t="s">
        <v>32</v>
      </c>
      <c r="L666">
        <v>40</v>
      </c>
      <c r="M666" t="s">
        <v>15</v>
      </c>
    </row>
    <row r="667" spans="1:13" x14ac:dyDescent="0.25">
      <c r="A667">
        <v>14443</v>
      </c>
      <c r="B667" t="s">
        <v>34</v>
      </c>
      <c r="C667" t="s">
        <v>34</v>
      </c>
      <c r="D667" s="1">
        <v>130000</v>
      </c>
      <c r="E667">
        <v>1</v>
      </c>
      <c r="F667" t="s">
        <v>31</v>
      </c>
      <c r="G667" t="s">
        <v>28</v>
      </c>
      <c r="H667" t="s">
        <v>15</v>
      </c>
      <c r="I667">
        <v>4</v>
      </c>
      <c r="J667" t="s">
        <v>16</v>
      </c>
      <c r="K667" t="s">
        <v>32</v>
      </c>
      <c r="L667">
        <v>40</v>
      </c>
      <c r="M667" t="s">
        <v>18</v>
      </c>
    </row>
    <row r="668" spans="1:13" x14ac:dyDescent="0.25">
      <c r="A668">
        <v>17864</v>
      </c>
      <c r="B668" t="s">
        <v>34</v>
      </c>
      <c r="C668" t="s">
        <v>33</v>
      </c>
      <c r="D668" s="1">
        <v>60000</v>
      </c>
      <c r="E668">
        <v>1</v>
      </c>
      <c r="F668" t="s">
        <v>19</v>
      </c>
      <c r="G668" t="s">
        <v>14</v>
      </c>
      <c r="H668" t="s">
        <v>15</v>
      </c>
      <c r="I668">
        <v>1</v>
      </c>
      <c r="J668" t="s">
        <v>22</v>
      </c>
      <c r="K668" t="s">
        <v>32</v>
      </c>
      <c r="L668">
        <v>46</v>
      </c>
      <c r="M668" t="s">
        <v>15</v>
      </c>
    </row>
    <row r="669" spans="1:13" x14ac:dyDescent="0.25">
      <c r="A669">
        <v>20505</v>
      </c>
      <c r="B669" t="s">
        <v>34</v>
      </c>
      <c r="C669" t="s">
        <v>33</v>
      </c>
      <c r="D669" s="1">
        <v>40000</v>
      </c>
      <c r="E669">
        <v>5</v>
      </c>
      <c r="F669" t="s">
        <v>27</v>
      </c>
      <c r="G669" t="s">
        <v>21</v>
      </c>
      <c r="H669" t="s">
        <v>18</v>
      </c>
      <c r="I669">
        <v>2</v>
      </c>
      <c r="J669" t="s">
        <v>30</v>
      </c>
      <c r="K669" t="s">
        <v>32</v>
      </c>
      <c r="L669">
        <v>61</v>
      </c>
      <c r="M669" t="s">
        <v>18</v>
      </c>
    </row>
    <row r="670" spans="1:13" x14ac:dyDescent="0.25">
      <c r="A670">
        <v>14592</v>
      </c>
      <c r="B670" t="s">
        <v>34</v>
      </c>
      <c r="C670" t="s">
        <v>33</v>
      </c>
      <c r="D670" s="1">
        <v>60000</v>
      </c>
      <c r="E670">
        <v>0</v>
      </c>
      <c r="F670" t="s">
        <v>31</v>
      </c>
      <c r="G670" t="s">
        <v>21</v>
      </c>
      <c r="H670" t="s">
        <v>15</v>
      </c>
      <c r="I670">
        <v>0</v>
      </c>
      <c r="J670" t="s">
        <v>16</v>
      </c>
      <c r="K670" t="s">
        <v>32</v>
      </c>
      <c r="L670">
        <v>40</v>
      </c>
      <c r="M670" t="s">
        <v>18</v>
      </c>
    </row>
    <row r="671" spans="1:13" x14ac:dyDescent="0.25">
      <c r="A671">
        <v>22227</v>
      </c>
      <c r="B671" t="s">
        <v>34</v>
      </c>
      <c r="C671" t="s">
        <v>33</v>
      </c>
      <c r="D671" s="1">
        <v>60000</v>
      </c>
      <c r="E671">
        <v>2</v>
      </c>
      <c r="F671" t="s">
        <v>27</v>
      </c>
      <c r="G671" t="s">
        <v>21</v>
      </c>
      <c r="H671" t="s">
        <v>15</v>
      </c>
      <c r="I671">
        <v>2</v>
      </c>
      <c r="J671" t="s">
        <v>23</v>
      </c>
      <c r="K671" t="s">
        <v>32</v>
      </c>
      <c r="L671">
        <v>50</v>
      </c>
      <c r="M671" t="s">
        <v>18</v>
      </c>
    </row>
    <row r="672" spans="1:13" x14ac:dyDescent="0.25">
      <c r="A672">
        <v>21471</v>
      </c>
      <c r="B672" t="s">
        <v>34</v>
      </c>
      <c r="C672" t="s">
        <v>34</v>
      </c>
      <c r="D672" s="1">
        <v>70000</v>
      </c>
      <c r="E672">
        <v>2</v>
      </c>
      <c r="F672" t="s">
        <v>19</v>
      </c>
      <c r="G672" t="s">
        <v>21</v>
      </c>
      <c r="H672" t="s">
        <v>15</v>
      </c>
      <c r="I672">
        <v>1</v>
      </c>
      <c r="J672" t="s">
        <v>30</v>
      </c>
      <c r="K672" t="s">
        <v>32</v>
      </c>
      <c r="L672">
        <v>59</v>
      </c>
      <c r="M672" t="s">
        <v>18</v>
      </c>
    </row>
    <row r="673" spans="1:13" x14ac:dyDescent="0.25">
      <c r="A673">
        <v>22252</v>
      </c>
      <c r="B673" t="s">
        <v>35</v>
      </c>
      <c r="C673" t="s">
        <v>33</v>
      </c>
      <c r="D673" s="1">
        <v>60000</v>
      </c>
      <c r="E673">
        <v>1</v>
      </c>
      <c r="F673" t="s">
        <v>31</v>
      </c>
      <c r="G673" t="s">
        <v>21</v>
      </c>
      <c r="H673" t="s">
        <v>15</v>
      </c>
      <c r="I673">
        <v>0</v>
      </c>
      <c r="J673" t="s">
        <v>22</v>
      </c>
      <c r="K673" t="s">
        <v>32</v>
      </c>
      <c r="L673">
        <v>36</v>
      </c>
      <c r="M673" t="s">
        <v>15</v>
      </c>
    </row>
    <row r="674" spans="1:13" x14ac:dyDescent="0.25">
      <c r="A674">
        <v>21260</v>
      </c>
      <c r="B674" t="s">
        <v>35</v>
      </c>
      <c r="C674" t="s">
        <v>33</v>
      </c>
      <c r="D674" s="1">
        <v>40000</v>
      </c>
      <c r="E674">
        <v>0</v>
      </c>
      <c r="F674" t="s">
        <v>27</v>
      </c>
      <c r="G674" t="s">
        <v>14</v>
      </c>
      <c r="H674" t="s">
        <v>15</v>
      </c>
      <c r="I674">
        <v>2</v>
      </c>
      <c r="J674" t="s">
        <v>23</v>
      </c>
      <c r="K674" t="s">
        <v>32</v>
      </c>
      <c r="L674">
        <v>30</v>
      </c>
      <c r="M674" t="s">
        <v>18</v>
      </c>
    </row>
    <row r="675" spans="1:13" x14ac:dyDescent="0.25">
      <c r="A675">
        <v>11817</v>
      </c>
      <c r="B675" t="s">
        <v>35</v>
      </c>
      <c r="C675" t="s">
        <v>33</v>
      </c>
      <c r="D675" s="1">
        <v>70000</v>
      </c>
      <c r="E675">
        <v>4</v>
      </c>
      <c r="F675" t="s">
        <v>31</v>
      </c>
      <c r="G675" t="s">
        <v>21</v>
      </c>
      <c r="H675" t="s">
        <v>15</v>
      </c>
      <c r="I675">
        <v>0</v>
      </c>
      <c r="J675" t="s">
        <v>22</v>
      </c>
      <c r="K675" t="s">
        <v>32</v>
      </c>
      <c r="L675">
        <v>35</v>
      </c>
      <c r="M675" t="s">
        <v>15</v>
      </c>
    </row>
    <row r="676" spans="1:13" x14ac:dyDescent="0.25">
      <c r="A676">
        <v>19223</v>
      </c>
      <c r="B676" t="s">
        <v>34</v>
      </c>
      <c r="C676" t="s">
        <v>33</v>
      </c>
      <c r="D676" s="1">
        <v>30000</v>
      </c>
      <c r="E676">
        <v>2</v>
      </c>
      <c r="F676" t="s">
        <v>27</v>
      </c>
      <c r="G676" t="s">
        <v>14</v>
      </c>
      <c r="H676" t="s">
        <v>15</v>
      </c>
      <c r="I676">
        <v>2</v>
      </c>
      <c r="J676" t="s">
        <v>26</v>
      </c>
      <c r="K676" t="s">
        <v>32</v>
      </c>
      <c r="L676">
        <v>48</v>
      </c>
      <c r="M676" t="s">
        <v>18</v>
      </c>
    </row>
    <row r="677" spans="1:13" x14ac:dyDescent="0.25">
      <c r="A677">
        <v>18517</v>
      </c>
      <c r="B677" t="s">
        <v>34</v>
      </c>
      <c r="C677" t="s">
        <v>34</v>
      </c>
      <c r="D677" s="1">
        <v>100000</v>
      </c>
      <c r="E677">
        <v>3</v>
      </c>
      <c r="F677" t="s">
        <v>13</v>
      </c>
      <c r="G677" t="s">
        <v>28</v>
      </c>
      <c r="H677" t="s">
        <v>15</v>
      </c>
      <c r="I677">
        <v>4</v>
      </c>
      <c r="J677" t="s">
        <v>16</v>
      </c>
      <c r="K677" t="s">
        <v>32</v>
      </c>
      <c r="L677">
        <v>41</v>
      </c>
      <c r="M677" t="s">
        <v>18</v>
      </c>
    </row>
    <row r="678" spans="1:13" x14ac:dyDescent="0.25">
      <c r="A678">
        <v>21717</v>
      </c>
      <c r="B678" t="s">
        <v>34</v>
      </c>
      <c r="C678" t="s">
        <v>34</v>
      </c>
      <c r="D678" s="1">
        <v>40000</v>
      </c>
      <c r="E678">
        <v>2</v>
      </c>
      <c r="F678" t="s">
        <v>19</v>
      </c>
      <c r="G678" t="s">
        <v>20</v>
      </c>
      <c r="H678" t="s">
        <v>15</v>
      </c>
      <c r="I678">
        <v>1</v>
      </c>
      <c r="J678" t="s">
        <v>16</v>
      </c>
      <c r="K678" t="s">
        <v>32</v>
      </c>
      <c r="L678">
        <v>47</v>
      </c>
      <c r="M678" t="s">
        <v>18</v>
      </c>
    </row>
    <row r="679" spans="1:13" x14ac:dyDescent="0.25">
      <c r="A679">
        <v>13760</v>
      </c>
      <c r="B679" t="s">
        <v>34</v>
      </c>
      <c r="C679" t="s">
        <v>34</v>
      </c>
      <c r="D679" s="1">
        <v>60000</v>
      </c>
      <c r="E679">
        <v>4</v>
      </c>
      <c r="F679" t="s">
        <v>31</v>
      </c>
      <c r="G679" t="s">
        <v>14</v>
      </c>
      <c r="H679" t="s">
        <v>18</v>
      </c>
      <c r="I679">
        <v>0</v>
      </c>
      <c r="J679" t="s">
        <v>16</v>
      </c>
      <c r="K679" t="s">
        <v>32</v>
      </c>
      <c r="L679">
        <v>47</v>
      </c>
      <c r="M679" t="s">
        <v>18</v>
      </c>
    </row>
    <row r="680" spans="1:13" x14ac:dyDescent="0.25">
      <c r="A680">
        <v>18145</v>
      </c>
      <c r="B680" t="s">
        <v>34</v>
      </c>
      <c r="C680" t="s">
        <v>34</v>
      </c>
      <c r="D680" s="1">
        <v>80000</v>
      </c>
      <c r="E680">
        <v>5</v>
      </c>
      <c r="F680" t="s">
        <v>13</v>
      </c>
      <c r="G680" t="s">
        <v>28</v>
      </c>
      <c r="H680" t="s">
        <v>18</v>
      </c>
      <c r="I680">
        <v>2</v>
      </c>
      <c r="J680" t="s">
        <v>22</v>
      </c>
      <c r="K680" t="s">
        <v>17</v>
      </c>
      <c r="L680">
        <v>62</v>
      </c>
      <c r="M680" t="s">
        <v>18</v>
      </c>
    </row>
    <row r="681" spans="1:13" x14ac:dyDescent="0.25">
      <c r="A681">
        <v>21770</v>
      </c>
      <c r="B681" t="s">
        <v>34</v>
      </c>
      <c r="C681" t="s">
        <v>34</v>
      </c>
      <c r="D681" s="1">
        <v>60000</v>
      </c>
      <c r="E681">
        <v>4</v>
      </c>
      <c r="F681" t="s">
        <v>13</v>
      </c>
      <c r="G681" t="s">
        <v>28</v>
      </c>
      <c r="H681" t="s">
        <v>15</v>
      </c>
      <c r="I681">
        <v>2</v>
      </c>
      <c r="J681" t="s">
        <v>30</v>
      </c>
      <c r="K681" t="s">
        <v>32</v>
      </c>
      <c r="L681">
        <v>60</v>
      </c>
      <c r="M681" t="s">
        <v>18</v>
      </c>
    </row>
    <row r="682" spans="1:13" x14ac:dyDescent="0.25">
      <c r="A682">
        <v>11165</v>
      </c>
      <c r="B682" t="s">
        <v>34</v>
      </c>
      <c r="C682" t="s">
        <v>33</v>
      </c>
      <c r="D682" s="1">
        <v>60000</v>
      </c>
      <c r="E682">
        <v>0</v>
      </c>
      <c r="F682" t="s">
        <v>19</v>
      </c>
      <c r="G682" t="s">
        <v>14</v>
      </c>
      <c r="H682" t="s">
        <v>18</v>
      </c>
      <c r="I682">
        <v>1</v>
      </c>
      <c r="J682" t="s">
        <v>26</v>
      </c>
      <c r="K682" t="s">
        <v>32</v>
      </c>
      <c r="L682">
        <v>33</v>
      </c>
      <c r="M682" t="s">
        <v>18</v>
      </c>
    </row>
    <row r="683" spans="1:13" x14ac:dyDescent="0.25">
      <c r="A683">
        <v>16377</v>
      </c>
      <c r="B683" t="s">
        <v>35</v>
      </c>
      <c r="C683" t="s">
        <v>33</v>
      </c>
      <c r="D683" s="1">
        <v>80000</v>
      </c>
      <c r="E683">
        <v>4</v>
      </c>
      <c r="F683" t="s">
        <v>31</v>
      </c>
      <c r="G683" t="s">
        <v>14</v>
      </c>
      <c r="H683" t="s">
        <v>18</v>
      </c>
      <c r="I683">
        <v>0</v>
      </c>
      <c r="J683" t="s">
        <v>16</v>
      </c>
      <c r="K683" t="s">
        <v>32</v>
      </c>
      <c r="L683">
        <v>47</v>
      </c>
      <c r="M683" t="s">
        <v>18</v>
      </c>
    </row>
    <row r="684" spans="1:13" x14ac:dyDescent="0.25">
      <c r="A684">
        <v>26248</v>
      </c>
      <c r="B684" t="s">
        <v>34</v>
      </c>
      <c r="C684" t="s">
        <v>34</v>
      </c>
      <c r="D684" s="1">
        <v>20000</v>
      </c>
      <c r="E684">
        <v>3</v>
      </c>
      <c r="F684" t="s">
        <v>29</v>
      </c>
      <c r="G684" t="s">
        <v>20</v>
      </c>
      <c r="H684" t="s">
        <v>18</v>
      </c>
      <c r="I684">
        <v>2</v>
      </c>
      <c r="J684" t="s">
        <v>16</v>
      </c>
      <c r="K684" t="s">
        <v>32</v>
      </c>
      <c r="L684">
        <v>52</v>
      </c>
      <c r="M684" t="s">
        <v>18</v>
      </c>
    </row>
    <row r="685" spans="1:13" x14ac:dyDescent="0.25">
      <c r="A685">
        <v>23461</v>
      </c>
      <c r="B685" t="s">
        <v>34</v>
      </c>
      <c r="C685" t="s">
        <v>33</v>
      </c>
      <c r="D685" s="1">
        <v>90000</v>
      </c>
      <c r="E685">
        <v>5</v>
      </c>
      <c r="F685" t="s">
        <v>19</v>
      </c>
      <c r="G685" t="s">
        <v>21</v>
      </c>
      <c r="H685" t="s">
        <v>15</v>
      </c>
      <c r="I685">
        <v>3</v>
      </c>
      <c r="J685" t="s">
        <v>22</v>
      </c>
      <c r="K685" t="s">
        <v>32</v>
      </c>
      <c r="L685">
        <v>40</v>
      </c>
      <c r="M685" t="s">
        <v>18</v>
      </c>
    </row>
    <row r="686" spans="1:13" x14ac:dyDescent="0.25">
      <c r="A686">
        <v>29133</v>
      </c>
      <c r="B686" t="s">
        <v>35</v>
      </c>
      <c r="C686" t="s">
        <v>33</v>
      </c>
      <c r="D686" s="1">
        <v>60000</v>
      </c>
      <c r="E686">
        <v>4</v>
      </c>
      <c r="F686" t="s">
        <v>13</v>
      </c>
      <c r="G686" t="s">
        <v>14</v>
      </c>
      <c r="H686" t="s">
        <v>18</v>
      </c>
      <c r="I686">
        <v>2</v>
      </c>
      <c r="J686" t="s">
        <v>16</v>
      </c>
      <c r="K686" t="s">
        <v>32</v>
      </c>
      <c r="L686">
        <v>42</v>
      </c>
      <c r="M686" t="s">
        <v>18</v>
      </c>
    </row>
    <row r="687" spans="1:13" x14ac:dyDescent="0.25">
      <c r="A687">
        <v>27673</v>
      </c>
      <c r="B687" t="s">
        <v>35</v>
      </c>
      <c r="C687" t="s">
        <v>33</v>
      </c>
      <c r="D687" s="1">
        <v>60000</v>
      </c>
      <c r="E687">
        <v>3</v>
      </c>
      <c r="F687" t="s">
        <v>31</v>
      </c>
      <c r="G687" t="s">
        <v>28</v>
      </c>
      <c r="H687" t="s">
        <v>15</v>
      </c>
      <c r="I687">
        <v>2</v>
      </c>
      <c r="J687" t="s">
        <v>23</v>
      </c>
      <c r="K687" t="s">
        <v>32</v>
      </c>
      <c r="L687">
        <v>53</v>
      </c>
      <c r="M687" t="s">
        <v>15</v>
      </c>
    </row>
    <row r="688" spans="1:13" x14ac:dyDescent="0.25">
      <c r="A688">
        <v>12774</v>
      </c>
      <c r="B688" t="s">
        <v>34</v>
      </c>
      <c r="C688" t="s">
        <v>33</v>
      </c>
      <c r="D688" s="1">
        <v>40000</v>
      </c>
      <c r="E688">
        <v>1</v>
      </c>
      <c r="F688" t="s">
        <v>19</v>
      </c>
      <c r="G688" t="s">
        <v>20</v>
      </c>
      <c r="H688" t="s">
        <v>15</v>
      </c>
      <c r="I688">
        <v>1</v>
      </c>
      <c r="J688" t="s">
        <v>26</v>
      </c>
      <c r="K688" t="s">
        <v>32</v>
      </c>
      <c r="L688">
        <v>51</v>
      </c>
      <c r="M688" t="s">
        <v>15</v>
      </c>
    </row>
    <row r="689" spans="1:13" x14ac:dyDescent="0.25">
      <c r="A689">
        <v>18910</v>
      </c>
      <c r="B689" t="s">
        <v>35</v>
      </c>
      <c r="C689" t="s">
        <v>34</v>
      </c>
      <c r="D689" s="1">
        <v>30000</v>
      </c>
      <c r="E689">
        <v>0</v>
      </c>
      <c r="F689" t="s">
        <v>19</v>
      </c>
      <c r="G689" t="s">
        <v>14</v>
      </c>
      <c r="H689" t="s">
        <v>15</v>
      </c>
      <c r="I689">
        <v>2</v>
      </c>
      <c r="J689" t="s">
        <v>23</v>
      </c>
      <c r="K689" t="s">
        <v>32</v>
      </c>
      <c r="L689">
        <v>30</v>
      </c>
      <c r="M689" t="s">
        <v>18</v>
      </c>
    </row>
    <row r="690" spans="1:13" x14ac:dyDescent="0.25">
      <c r="A690">
        <v>11699</v>
      </c>
      <c r="B690" t="s">
        <v>35</v>
      </c>
      <c r="C690" t="s">
        <v>34</v>
      </c>
      <c r="D690" s="1">
        <v>60000</v>
      </c>
      <c r="E690">
        <v>0</v>
      </c>
      <c r="F690" t="s">
        <v>13</v>
      </c>
      <c r="G690" t="s">
        <v>14</v>
      </c>
      <c r="H690" t="s">
        <v>18</v>
      </c>
      <c r="I690">
        <v>2</v>
      </c>
      <c r="J690" t="s">
        <v>16</v>
      </c>
      <c r="K690" t="s">
        <v>32</v>
      </c>
      <c r="L690">
        <v>30</v>
      </c>
      <c r="M690" t="s">
        <v>18</v>
      </c>
    </row>
    <row r="691" spans="1:13" x14ac:dyDescent="0.25">
      <c r="A691">
        <v>16725</v>
      </c>
      <c r="B691" t="s">
        <v>34</v>
      </c>
      <c r="C691" t="s">
        <v>34</v>
      </c>
      <c r="D691" s="1">
        <v>30000</v>
      </c>
      <c r="E691">
        <v>0</v>
      </c>
      <c r="F691" t="s">
        <v>27</v>
      </c>
      <c r="G691" t="s">
        <v>14</v>
      </c>
      <c r="H691" t="s">
        <v>15</v>
      </c>
      <c r="I691">
        <v>2</v>
      </c>
      <c r="J691" t="s">
        <v>23</v>
      </c>
      <c r="K691" t="s">
        <v>32</v>
      </c>
      <c r="L691">
        <v>26</v>
      </c>
      <c r="M691" t="s">
        <v>18</v>
      </c>
    </row>
    <row r="692" spans="1:13" x14ac:dyDescent="0.25">
      <c r="A692">
        <v>28269</v>
      </c>
      <c r="B692" t="s">
        <v>35</v>
      </c>
      <c r="C692" t="s">
        <v>33</v>
      </c>
      <c r="D692" s="1">
        <v>130000</v>
      </c>
      <c r="E692">
        <v>1</v>
      </c>
      <c r="F692" t="s">
        <v>13</v>
      </c>
      <c r="G692" t="s">
        <v>28</v>
      </c>
      <c r="H692" t="s">
        <v>18</v>
      </c>
      <c r="I692">
        <v>1</v>
      </c>
      <c r="J692" t="s">
        <v>22</v>
      </c>
      <c r="K692" t="s">
        <v>32</v>
      </c>
      <c r="L692">
        <v>45</v>
      </c>
      <c r="M692" t="s">
        <v>18</v>
      </c>
    </row>
    <row r="693" spans="1:13" x14ac:dyDescent="0.25">
      <c r="A693">
        <v>23144</v>
      </c>
      <c r="B693" t="s">
        <v>34</v>
      </c>
      <c r="C693" t="s">
        <v>34</v>
      </c>
      <c r="D693" s="1">
        <v>50000</v>
      </c>
      <c r="E693">
        <v>1</v>
      </c>
      <c r="F693" t="s">
        <v>13</v>
      </c>
      <c r="G693" t="s">
        <v>14</v>
      </c>
      <c r="H693" t="s">
        <v>15</v>
      </c>
      <c r="I693">
        <v>0</v>
      </c>
      <c r="J693" t="s">
        <v>16</v>
      </c>
      <c r="K693" t="s">
        <v>32</v>
      </c>
      <c r="L693">
        <v>34</v>
      </c>
      <c r="M693" t="s">
        <v>15</v>
      </c>
    </row>
    <row r="694" spans="1:13" x14ac:dyDescent="0.25">
      <c r="A694">
        <v>23376</v>
      </c>
      <c r="B694" t="s">
        <v>34</v>
      </c>
      <c r="C694" t="s">
        <v>34</v>
      </c>
      <c r="D694" s="1">
        <v>70000</v>
      </c>
      <c r="E694">
        <v>1</v>
      </c>
      <c r="F694" t="s">
        <v>13</v>
      </c>
      <c r="G694" t="s">
        <v>21</v>
      </c>
      <c r="H694" t="s">
        <v>15</v>
      </c>
      <c r="I694">
        <v>1</v>
      </c>
      <c r="J694" t="s">
        <v>22</v>
      </c>
      <c r="K694" t="s">
        <v>32</v>
      </c>
      <c r="L694">
        <v>44</v>
      </c>
      <c r="M694" t="s">
        <v>15</v>
      </c>
    </row>
    <row r="695" spans="1:13" x14ac:dyDescent="0.25">
      <c r="A695">
        <v>25970</v>
      </c>
      <c r="B695" t="s">
        <v>35</v>
      </c>
      <c r="C695" t="s">
        <v>33</v>
      </c>
      <c r="D695" s="1">
        <v>60000</v>
      </c>
      <c r="E695">
        <v>4</v>
      </c>
      <c r="F695" t="s">
        <v>13</v>
      </c>
      <c r="G695" t="s">
        <v>14</v>
      </c>
      <c r="H695" t="s">
        <v>18</v>
      </c>
      <c r="I695">
        <v>2</v>
      </c>
      <c r="J695" t="s">
        <v>16</v>
      </c>
      <c r="K695" t="s">
        <v>32</v>
      </c>
      <c r="L695">
        <v>41</v>
      </c>
      <c r="M695" t="s">
        <v>15</v>
      </c>
    </row>
    <row r="696" spans="1:13" x14ac:dyDescent="0.25">
      <c r="A696">
        <v>28068</v>
      </c>
      <c r="B696" t="s">
        <v>35</v>
      </c>
      <c r="C696" t="s">
        <v>33</v>
      </c>
      <c r="D696" s="1">
        <v>80000</v>
      </c>
      <c r="E696">
        <v>3</v>
      </c>
      <c r="F696" t="s">
        <v>31</v>
      </c>
      <c r="G696" t="s">
        <v>21</v>
      </c>
      <c r="H696" t="s">
        <v>18</v>
      </c>
      <c r="I696">
        <v>0</v>
      </c>
      <c r="J696" t="s">
        <v>16</v>
      </c>
      <c r="K696" t="s">
        <v>32</v>
      </c>
      <c r="L696">
        <v>36</v>
      </c>
      <c r="M696" t="s">
        <v>15</v>
      </c>
    </row>
    <row r="697" spans="1:13" x14ac:dyDescent="0.25">
      <c r="A697">
        <v>18390</v>
      </c>
      <c r="B697" t="s">
        <v>34</v>
      </c>
      <c r="C697" t="s">
        <v>34</v>
      </c>
      <c r="D697" s="1">
        <v>80000</v>
      </c>
      <c r="E697">
        <v>5</v>
      </c>
      <c r="F697" t="s">
        <v>19</v>
      </c>
      <c r="G697" t="s">
        <v>21</v>
      </c>
      <c r="H697" t="s">
        <v>15</v>
      </c>
      <c r="I697">
        <v>2</v>
      </c>
      <c r="J697" t="s">
        <v>16</v>
      </c>
      <c r="K697" t="s">
        <v>32</v>
      </c>
      <c r="L697">
        <v>44</v>
      </c>
      <c r="M697" t="s">
        <v>18</v>
      </c>
    </row>
    <row r="698" spans="1:13" x14ac:dyDescent="0.25">
      <c r="A698">
        <v>29112</v>
      </c>
      <c r="B698" t="s">
        <v>35</v>
      </c>
      <c r="C698" t="s">
        <v>34</v>
      </c>
      <c r="D698" s="1">
        <v>60000</v>
      </c>
      <c r="E698">
        <v>0</v>
      </c>
      <c r="F698" t="s">
        <v>19</v>
      </c>
      <c r="G698" t="s">
        <v>21</v>
      </c>
      <c r="H698" t="s">
        <v>18</v>
      </c>
      <c r="I698">
        <v>2</v>
      </c>
      <c r="J698" t="s">
        <v>26</v>
      </c>
      <c r="K698" t="s">
        <v>32</v>
      </c>
      <c r="L698">
        <v>30</v>
      </c>
      <c r="M698" t="s">
        <v>18</v>
      </c>
    </row>
    <row r="699" spans="1:13" x14ac:dyDescent="0.25">
      <c r="A699">
        <v>14090</v>
      </c>
      <c r="B699" t="s">
        <v>34</v>
      </c>
      <c r="C699" t="s">
        <v>33</v>
      </c>
      <c r="D699" s="1">
        <v>30000</v>
      </c>
      <c r="E699">
        <v>0</v>
      </c>
      <c r="F699" t="s">
        <v>29</v>
      </c>
      <c r="G699" t="s">
        <v>20</v>
      </c>
      <c r="H699" t="s">
        <v>18</v>
      </c>
      <c r="I699">
        <v>2</v>
      </c>
      <c r="J699" t="s">
        <v>16</v>
      </c>
      <c r="K699" t="s">
        <v>32</v>
      </c>
      <c r="L699">
        <v>28</v>
      </c>
      <c r="M699" t="s">
        <v>18</v>
      </c>
    </row>
    <row r="700" spans="1:13" x14ac:dyDescent="0.25">
      <c r="A700">
        <v>27040</v>
      </c>
      <c r="B700" t="s">
        <v>34</v>
      </c>
      <c r="C700" t="s">
        <v>34</v>
      </c>
      <c r="D700" s="1">
        <v>20000</v>
      </c>
      <c r="E700">
        <v>2</v>
      </c>
      <c r="F700" t="s">
        <v>29</v>
      </c>
      <c r="G700" t="s">
        <v>20</v>
      </c>
      <c r="H700" t="s">
        <v>15</v>
      </c>
      <c r="I700">
        <v>2</v>
      </c>
      <c r="J700" t="s">
        <v>26</v>
      </c>
      <c r="K700" t="s">
        <v>32</v>
      </c>
      <c r="L700">
        <v>49</v>
      </c>
      <c r="M700" t="s">
        <v>18</v>
      </c>
    </row>
    <row r="701" spans="1:13" x14ac:dyDescent="0.25">
      <c r="A701">
        <v>23479</v>
      </c>
      <c r="B701" t="s">
        <v>35</v>
      </c>
      <c r="C701" t="s">
        <v>34</v>
      </c>
      <c r="D701" s="1">
        <v>90000</v>
      </c>
      <c r="E701">
        <v>0</v>
      </c>
      <c r="F701" t="s">
        <v>19</v>
      </c>
      <c r="G701" t="s">
        <v>21</v>
      </c>
      <c r="H701" t="s">
        <v>18</v>
      </c>
      <c r="I701">
        <v>2</v>
      </c>
      <c r="J701" t="s">
        <v>16</v>
      </c>
      <c r="K701" t="s">
        <v>32</v>
      </c>
      <c r="L701">
        <v>43</v>
      </c>
      <c r="M701" t="s">
        <v>15</v>
      </c>
    </row>
    <row r="702" spans="1:13" x14ac:dyDescent="0.25">
      <c r="A702">
        <v>16795</v>
      </c>
      <c r="B702" t="s">
        <v>34</v>
      </c>
      <c r="C702" t="s">
        <v>33</v>
      </c>
      <c r="D702" s="1">
        <v>70000</v>
      </c>
      <c r="E702">
        <v>4</v>
      </c>
      <c r="F702" t="s">
        <v>13</v>
      </c>
      <c r="G702" t="s">
        <v>28</v>
      </c>
      <c r="H702" t="s">
        <v>15</v>
      </c>
      <c r="I702">
        <v>1</v>
      </c>
      <c r="J702" t="s">
        <v>26</v>
      </c>
      <c r="K702" t="s">
        <v>32</v>
      </c>
      <c r="L702">
        <v>59</v>
      </c>
      <c r="M702" t="s">
        <v>18</v>
      </c>
    </row>
    <row r="703" spans="1:13" x14ac:dyDescent="0.25">
      <c r="A703">
        <v>22014</v>
      </c>
      <c r="B703" t="s">
        <v>35</v>
      </c>
      <c r="C703" t="s">
        <v>34</v>
      </c>
      <c r="D703" s="1">
        <v>30000</v>
      </c>
      <c r="E703">
        <v>0</v>
      </c>
      <c r="F703" t="s">
        <v>27</v>
      </c>
      <c r="G703" t="s">
        <v>14</v>
      </c>
      <c r="H703" t="s">
        <v>15</v>
      </c>
      <c r="I703">
        <v>2</v>
      </c>
      <c r="J703" t="s">
        <v>23</v>
      </c>
      <c r="K703" t="s">
        <v>32</v>
      </c>
      <c r="L703">
        <v>26</v>
      </c>
      <c r="M703" t="s">
        <v>18</v>
      </c>
    </row>
    <row r="704" spans="1:13" x14ac:dyDescent="0.25">
      <c r="A704">
        <v>13314</v>
      </c>
      <c r="B704" t="s">
        <v>34</v>
      </c>
      <c r="C704" t="s">
        <v>34</v>
      </c>
      <c r="D704" s="1">
        <v>120000</v>
      </c>
      <c r="E704">
        <v>1</v>
      </c>
      <c r="F704" t="s">
        <v>27</v>
      </c>
      <c r="G704" t="s">
        <v>21</v>
      </c>
      <c r="H704" t="s">
        <v>15</v>
      </c>
      <c r="I704">
        <v>4</v>
      </c>
      <c r="J704" t="s">
        <v>23</v>
      </c>
      <c r="K704" t="s">
        <v>32</v>
      </c>
      <c r="L704">
        <v>46</v>
      </c>
      <c r="M704" t="s">
        <v>15</v>
      </c>
    </row>
    <row r="705" spans="1:13" x14ac:dyDescent="0.25">
      <c r="A705">
        <v>11619</v>
      </c>
      <c r="B705" t="s">
        <v>35</v>
      </c>
      <c r="C705" t="s">
        <v>33</v>
      </c>
      <c r="D705" s="1">
        <v>50000</v>
      </c>
      <c r="E705">
        <v>0</v>
      </c>
      <c r="F705" t="s">
        <v>31</v>
      </c>
      <c r="G705" t="s">
        <v>14</v>
      </c>
      <c r="H705" t="s">
        <v>15</v>
      </c>
      <c r="I705">
        <v>0</v>
      </c>
      <c r="J705" t="s">
        <v>26</v>
      </c>
      <c r="K705" t="s">
        <v>32</v>
      </c>
      <c r="L705">
        <v>33</v>
      </c>
      <c r="M705" t="s">
        <v>18</v>
      </c>
    </row>
    <row r="706" spans="1:13" x14ac:dyDescent="0.25">
      <c r="A706">
        <v>29132</v>
      </c>
      <c r="B706" t="s">
        <v>35</v>
      </c>
      <c r="C706" t="s">
        <v>33</v>
      </c>
      <c r="D706" s="1">
        <v>40000</v>
      </c>
      <c r="E706">
        <v>0</v>
      </c>
      <c r="F706" t="s">
        <v>13</v>
      </c>
      <c r="G706" t="s">
        <v>21</v>
      </c>
      <c r="H706" t="s">
        <v>15</v>
      </c>
      <c r="I706">
        <v>1</v>
      </c>
      <c r="J706" t="s">
        <v>22</v>
      </c>
      <c r="K706" t="s">
        <v>32</v>
      </c>
      <c r="L706">
        <v>42</v>
      </c>
      <c r="M706" t="s">
        <v>15</v>
      </c>
    </row>
    <row r="707" spans="1:13" x14ac:dyDescent="0.25">
      <c r="A707">
        <v>11199</v>
      </c>
      <c r="B707" t="s">
        <v>34</v>
      </c>
      <c r="C707" t="s">
        <v>33</v>
      </c>
      <c r="D707" s="1">
        <v>70000</v>
      </c>
      <c r="E707">
        <v>4</v>
      </c>
      <c r="F707" t="s">
        <v>13</v>
      </c>
      <c r="G707" t="s">
        <v>28</v>
      </c>
      <c r="H707" t="s">
        <v>15</v>
      </c>
      <c r="I707">
        <v>1</v>
      </c>
      <c r="J707" t="s">
        <v>30</v>
      </c>
      <c r="K707" t="s">
        <v>32</v>
      </c>
      <c r="L707">
        <v>59</v>
      </c>
      <c r="M707" t="s">
        <v>18</v>
      </c>
    </row>
    <row r="708" spans="1:13" x14ac:dyDescent="0.25">
      <c r="A708">
        <v>20296</v>
      </c>
      <c r="B708" t="s">
        <v>35</v>
      </c>
      <c r="C708" t="s">
        <v>33</v>
      </c>
      <c r="D708" s="1">
        <v>60000</v>
      </c>
      <c r="E708">
        <v>0</v>
      </c>
      <c r="F708" t="s">
        <v>19</v>
      </c>
      <c r="G708" t="s">
        <v>14</v>
      </c>
      <c r="H708" t="s">
        <v>18</v>
      </c>
      <c r="I708">
        <v>1</v>
      </c>
      <c r="J708" t="s">
        <v>26</v>
      </c>
      <c r="K708" t="s">
        <v>32</v>
      </c>
      <c r="L708">
        <v>33</v>
      </c>
      <c r="M708" t="s">
        <v>15</v>
      </c>
    </row>
    <row r="709" spans="1:13" x14ac:dyDescent="0.25">
      <c r="A709">
        <v>17546</v>
      </c>
      <c r="B709" t="s">
        <v>34</v>
      </c>
      <c r="C709" t="s">
        <v>33</v>
      </c>
      <c r="D709" s="1">
        <v>70000</v>
      </c>
      <c r="E709">
        <v>1</v>
      </c>
      <c r="F709" t="s">
        <v>19</v>
      </c>
      <c r="G709" t="s">
        <v>14</v>
      </c>
      <c r="H709" t="s">
        <v>15</v>
      </c>
      <c r="I709">
        <v>1</v>
      </c>
      <c r="J709" t="s">
        <v>16</v>
      </c>
      <c r="K709" t="s">
        <v>32</v>
      </c>
      <c r="L709">
        <v>44</v>
      </c>
      <c r="M709" t="s">
        <v>15</v>
      </c>
    </row>
    <row r="710" spans="1:13" x14ac:dyDescent="0.25">
      <c r="A710">
        <v>18069</v>
      </c>
      <c r="B710" t="s">
        <v>34</v>
      </c>
      <c r="C710" t="s">
        <v>34</v>
      </c>
      <c r="D710" s="1">
        <v>70000</v>
      </c>
      <c r="E710">
        <v>5</v>
      </c>
      <c r="F710" t="s">
        <v>13</v>
      </c>
      <c r="G710" t="s">
        <v>28</v>
      </c>
      <c r="H710" t="s">
        <v>15</v>
      </c>
      <c r="I710">
        <v>4</v>
      </c>
      <c r="J710" t="s">
        <v>30</v>
      </c>
      <c r="K710" t="s">
        <v>32</v>
      </c>
      <c r="L710">
        <v>60</v>
      </c>
      <c r="M710" t="s">
        <v>18</v>
      </c>
    </row>
    <row r="711" spans="1:13" x14ac:dyDescent="0.25">
      <c r="A711">
        <v>23712</v>
      </c>
      <c r="B711" t="s">
        <v>35</v>
      </c>
      <c r="C711" t="s">
        <v>33</v>
      </c>
      <c r="D711" s="1">
        <v>70000</v>
      </c>
      <c r="E711">
        <v>2</v>
      </c>
      <c r="F711" t="s">
        <v>13</v>
      </c>
      <c r="G711" t="s">
        <v>28</v>
      </c>
      <c r="H711" t="s">
        <v>15</v>
      </c>
      <c r="I711">
        <v>1</v>
      </c>
      <c r="J711" t="s">
        <v>30</v>
      </c>
      <c r="K711" t="s">
        <v>32</v>
      </c>
      <c r="L711">
        <v>59</v>
      </c>
      <c r="M711" t="s">
        <v>18</v>
      </c>
    </row>
    <row r="712" spans="1:13" x14ac:dyDescent="0.25">
      <c r="A712">
        <v>23358</v>
      </c>
      <c r="B712" t="s">
        <v>34</v>
      </c>
      <c r="C712" t="s">
        <v>34</v>
      </c>
      <c r="D712" s="1">
        <v>60000</v>
      </c>
      <c r="E712">
        <v>0</v>
      </c>
      <c r="F712" t="s">
        <v>27</v>
      </c>
      <c r="G712" t="s">
        <v>21</v>
      </c>
      <c r="H712" t="s">
        <v>15</v>
      </c>
      <c r="I712">
        <v>2</v>
      </c>
      <c r="J712" t="s">
        <v>23</v>
      </c>
      <c r="K712" t="s">
        <v>32</v>
      </c>
      <c r="L712">
        <v>32</v>
      </c>
      <c r="M712" t="s">
        <v>15</v>
      </c>
    </row>
    <row r="713" spans="1:13" x14ac:dyDescent="0.25">
      <c r="A713">
        <v>20518</v>
      </c>
      <c r="B713" t="s">
        <v>34</v>
      </c>
      <c r="C713" t="s">
        <v>33</v>
      </c>
      <c r="D713" s="1">
        <v>70000</v>
      </c>
      <c r="E713">
        <v>2</v>
      </c>
      <c r="F713" t="s">
        <v>19</v>
      </c>
      <c r="G713" t="s">
        <v>21</v>
      </c>
      <c r="H713" t="s">
        <v>15</v>
      </c>
      <c r="I713">
        <v>1</v>
      </c>
      <c r="J713" t="s">
        <v>30</v>
      </c>
      <c r="K713" t="s">
        <v>32</v>
      </c>
      <c r="L713">
        <v>58</v>
      </c>
      <c r="M713" t="s">
        <v>18</v>
      </c>
    </row>
    <row r="714" spans="1:13" x14ac:dyDescent="0.25">
      <c r="A714">
        <v>28026</v>
      </c>
      <c r="B714" t="s">
        <v>34</v>
      </c>
      <c r="C714" t="s">
        <v>33</v>
      </c>
      <c r="D714" s="1">
        <v>40000</v>
      </c>
      <c r="E714">
        <v>2</v>
      </c>
      <c r="F714" t="s">
        <v>27</v>
      </c>
      <c r="G714" t="s">
        <v>21</v>
      </c>
      <c r="H714" t="s">
        <v>18</v>
      </c>
      <c r="I714">
        <v>2</v>
      </c>
      <c r="J714" t="s">
        <v>22</v>
      </c>
      <c r="K714" t="s">
        <v>32</v>
      </c>
      <c r="L714">
        <v>59</v>
      </c>
      <c r="M714" t="s">
        <v>18</v>
      </c>
    </row>
    <row r="715" spans="1:13" x14ac:dyDescent="0.25">
      <c r="A715">
        <v>11669</v>
      </c>
      <c r="B715" t="s">
        <v>35</v>
      </c>
      <c r="C715" t="s">
        <v>33</v>
      </c>
      <c r="D715" s="1">
        <v>70000</v>
      </c>
      <c r="E715">
        <v>2</v>
      </c>
      <c r="F715" t="s">
        <v>13</v>
      </c>
      <c r="G715" t="s">
        <v>14</v>
      </c>
      <c r="H715" t="s">
        <v>15</v>
      </c>
      <c r="I715">
        <v>1</v>
      </c>
      <c r="J715" t="s">
        <v>22</v>
      </c>
      <c r="K715" t="s">
        <v>32</v>
      </c>
      <c r="L715">
        <v>38</v>
      </c>
      <c r="M715" t="s">
        <v>18</v>
      </c>
    </row>
    <row r="716" spans="1:13" x14ac:dyDescent="0.25">
      <c r="A716">
        <v>16020</v>
      </c>
      <c r="B716" t="s">
        <v>34</v>
      </c>
      <c r="C716" t="s">
        <v>34</v>
      </c>
      <c r="D716" s="1">
        <v>40000</v>
      </c>
      <c r="E716">
        <v>0</v>
      </c>
      <c r="F716" t="s">
        <v>27</v>
      </c>
      <c r="G716" t="s">
        <v>14</v>
      </c>
      <c r="H716" t="s">
        <v>15</v>
      </c>
      <c r="I716">
        <v>2</v>
      </c>
      <c r="J716" t="s">
        <v>23</v>
      </c>
      <c r="K716" t="s">
        <v>32</v>
      </c>
      <c r="L716">
        <v>28</v>
      </c>
      <c r="M716" t="s">
        <v>15</v>
      </c>
    </row>
    <row r="717" spans="1:13" x14ac:dyDescent="0.25">
      <c r="A717">
        <v>27090</v>
      </c>
      <c r="B717" t="s">
        <v>34</v>
      </c>
      <c r="C717" t="s">
        <v>33</v>
      </c>
      <c r="D717" s="1">
        <v>60000</v>
      </c>
      <c r="E717">
        <v>1</v>
      </c>
      <c r="F717" t="s">
        <v>31</v>
      </c>
      <c r="G717" t="s">
        <v>21</v>
      </c>
      <c r="H717" t="s">
        <v>15</v>
      </c>
      <c r="I717">
        <v>0</v>
      </c>
      <c r="J717" t="s">
        <v>22</v>
      </c>
      <c r="K717" t="s">
        <v>32</v>
      </c>
      <c r="L717">
        <v>37</v>
      </c>
      <c r="M717" t="s">
        <v>15</v>
      </c>
    </row>
    <row r="718" spans="1:13" x14ac:dyDescent="0.25">
      <c r="A718">
        <v>27198</v>
      </c>
      <c r="B718" t="s">
        <v>35</v>
      </c>
      <c r="C718" t="s">
        <v>33</v>
      </c>
      <c r="D718" s="1">
        <v>80000</v>
      </c>
      <c r="E718">
        <v>0</v>
      </c>
      <c r="F718" t="s">
        <v>31</v>
      </c>
      <c r="G718" t="s">
        <v>14</v>
      </c>
      <c r="H718" t="s">
        <v>18</v>
      </c>
      <c r="I718">
        <v>0</v>
      </c>
      <c r="J718" t="s">
        <v>16</v>
      </c>
      <c r="K718" t="s">
        <v>32</v>
      </c>
      <c r="L718">
        <v>40</v>
      </c>
      <c r="M718" t="s">
        <v>18</v>
      </c>
    </row>
    <row r="719" spans="1:13" x14ac:dyDescent="0.25">
      <c r="A719">
        <v>19661</v>
      </c>
      <c r="B719" t="s">
        <v>35</v>
      </c>
      <c r="C719" t="s">
        <v>34</v>
      </c>
      <c r="D719" s="1">
        <v>90000</v>
      </c>
      <c r="E719">
        <v>4</v>
      </c>
      <c r="F719" t="s">
        <v>13</v>
      </c>
      <c r="G719" t="s">
        <v>28</v>
      </c>
      <c r="H719" t="s">
        <v>15</v>
      </c>
      <c r="I719">
        <v>1</v>
      </c>
      <c r="J719" t="s">
        <v>26</v>
      </c>
      <c r="K719" t="s">
        <v>32</v>
      </c>
      <c r="L719">
        <v>38</v>
      </c>
      <c r="M719" t="s">
        <v>15</v>
      </c>
    </row>
    <row r="720" spans="1:13" x14ac:dyDescent="0.25">
      <c r="A720">
        <v>26327</v>
      </c>
      <c r="B720" t="s">
        <v>34</v>
      </c>
      <c r="C720" t="s">
        <v>34</v>
      </c>
      <c r="D720" s="1">
        <v>70000</v>
      </c>
      <c r="E720">
        <v>4</v>
      </c>
      <c r="F720" t="s">
        <v>31</v>
      </c>
      <c r="G720" t="s">
        <v>21</v>
      </c>
      <c r="H720" t="s">
        <v>15</v>
      </c>
      <c r="I720">
        <v>0</v>
      </c>
      <c r="J720" t="s">
        <v>22</v>
      </c>
      <c r="K720" t="s">
        <v>32</v>
      </c>
      <c r="L720">
        <v>36</v>
      </c>
      <c r="M720" t="s">
        <v>15</v>
      </c>
    </row>
    <row r="721" spans="1:13" x14ac:dyDescent="0.25">
      <c r="A721">
        <v>26341</v>
      </c>
      <c r="B721" t="s">
        <v>34</v>
      </c>
      <c r="C721" t="s">
        <v>33</v>
      </c>
      <c r="D721" s="1">
        <v>70000</v>
      </c>
      <c r="E721">
        <v>5</v>
      </c>
      <c r="F721" t="s">
        <v>31</v>
      </c>
      <c r="G721" t="s">
        <v>21</v>
      </c>
      <c r="H721" t="s">
        <v>15</v>
      </c>
      <c r="I721">
        <v>2</v>
      </c>
      <c r="J721" t="s">
        <v>16</v>
      </c>
      <c r="K721" t="s">
        <v>32</v>
      </c>
      <c r="L721">
        <v>37</v>
      </c>
      <c r="M721" t="s">
        <v>18</v>
      </c>
    </row>
    <row r="722" spans="1:13" x14ac:dyDescent="0.25">
      <c r="A722">
        <v>24958</v>
      </c>
      <c r="B722" t="s">
        <v>35</v>
      </c>
      <c r="C722" t="s">
        <v>33</v>
      </c>
      <c r="D722" s="1">
        <v>40000</v>
      </c>
      <c r="E722">
        <v>5</v>
      </c>
      <c r="F722" t="s">
        <v>27</v>
      </c>
      <c r="G722" t="s">
        <v>21</v>
      </c>
      <c r="H722" t="s">
        <v>18</v>
      </c>
      <c r="I722">
        <v>3</v>
      </c>
      <c r="J722" t="s">
        <v>22</v>
      </c>
      <c r="K722" t="s">
        <v>32</v>
      </c>
      <c r="L722">
        <v>60</v>
      </c>
      <c r="M722" t="s">
        <v>15</v>
      </c>
    </row>
    <row r="723" spans="1:13" x14ac:dyDescent="0.25">
      <c r="A723">
        <v>13287</v>
      </c>
      <c r="B723" t="s">
        <v>35</v>
      </c>
      <c r="C723" t="s">
        <v>34</v>
      </c>
      <c r="D723" s="1">
        <v>110000</v>
      </c>
      <c r="E723">
        <v>4</v>
      </c>
      <c r="F723" t="s">
        <v>13</v>
      </c>
      <c r="G723" t="s">
        <v>28</v>
      </c>
      <c r="H723" t="s">
        <v>15</v>
      </c>
      <c r="I723">
        <v>4</v>
      </c>
      <c r="J723" t="s">
        <v>23</v>
      </c>
      <c r="K723" t="s">
        <v>32</v>
      </c>
      <c r="L723">
        <v>42</v>
      </c>
      <c r="M723" t="s">
        <v>15</v>
      </c>
    </row>
    <row r="724" spans="1:13" x14ac:dyDescent="0.25">
      <c r="A724">
        <v>14493</v>
      </c>
      <c r="B724" t="s">
        <v>35</v>
      </c>
      <c r="C724" t="s">
        <v>33</v>
      </c>
      <c r="D724" s="1">
        <v>70000</v>
      </c>
      <c r="E724">
        <v>3</v>
      </c>
      <c r="F724" t="s">
        <v>31</v>
      </c>
      <c r="G724" t="s">
        <v>28</v>
      </c>
      <c r="H724" t="s">
        <v>18</v>
      </c>
      <c r="I724">
        <v>2</v>
      </c>
      <c r="J724" t="s">
        <v>26</v>
      </c>
      <c r="K724" t="s">
        <v>32</v>
      </c>
      <c r="L724">
        <v>53</v>
      </c>
      <c r="M724" t="s">
        <v>18</v>
      </c>
    </row>
    <row r="725" spans="1:13" x14ac:dyDescent="0.25">
      <c r="A725">
        <v>26678</v>
      </c>
      <c r="B725" t="s">
        <v>35</v>
      </c>
      <c r="C725" t="s">
        <v>33</v>
      </c>
      <c r="D725" s="1">
        <v>80000</v>
      </c>
      <c r="E725">
        <v>2</v>
      </c>
      <c r="F725" t="s">
        <v>29</v>
      </c>
      <c r="G725" t="s">
        <v>14</v>
      </c>
      <c r="H725" t="s">
        <v>15</v>
      </c>
      <c r="I725">
        <v>2</v>
      </c>
      <c r="J725" t="s">
        <v>23</v>
      </c>
      <c r="K725" t="s">
        <v>32</v>
      </c>
      <c r="L725">
        <v>49</v>
      </c>
      <c r="M725" t="s">
        <v>18</v>
      </c>
    </row>
    <row r="726" spans="1:13" x14ac:dyDescent="0.25">
      <c r="A726">
        <v>23275</v>
      </c>
      <c r="B726" t="s">
        <v>34</v>
      </c>
      <c r="C726" t="s">
        <v>34</v>
      </c>
      <c r="D726" s="1">
        <v>30000</v>
      </c>
      <c r="E726">
        <v>2</v>
      </c>
      <c r="F726" t="s">
        <v>27</v>
      </c>
      <c r="G726" t="s">
        <v>14</v>
      </c>
      <c r="H726" t="s">
        <v>15</v>
      </c>
      <c r="I726">
        <v>2</v>
      </c>
      <c r="J726" t="s">
        <v>26</v>
      </c>
      <c r="K726" t="s">
        <v>32</v>
      </c>
      <c r="L726">
        <v>49</v>
      </c>
      <c r="M726" t="s">
        <v>18</v>
      </c>
    </row>
    <row r="727" spans="1:13" x14ac:dyDescent="0.25">
      <c r="A727">
        <v>11270</v>
      </c>
      <c r="B727" t="s">
        <v>34</v>
      </c>
      <c r="C727" t="s">
        <v>34</v>
      </c>
      <c r="D727" s="1">
        <v>130000</v>
      </c>
      <c r="E727">
        <v>2</v>
      </c>
      <c r="F727" t="s">
        <v>31</v>
      </c>
      <c r="G727" t="s">
        <v>28</v>
      </c>
      <c r="H727" t="s">
        <v>15</v>
      </c>
      <c r="I727">
        <v>3</v>
      </c>
      <c r="J727" t="s">
        <v>16</v>
      </c>
      <c r="K727" t="s">
        <v>32</v>
      </c>
      <c r="L727">
        <v>42</v>
      </c>
      <c r="M727" t="s">
        <v>15</v>
      </c>
    </row>
    <row r="728" spans="1:13" x14ac:dyDescent="0.25">
      <c r="A728">
        <v>20084</v>
      </c>
      <c r="B728" t="s">
        <v>34</v>
      </c>
      <c r="C728" t="s">
        <v>34</v>
      </c>
      <c r="D728" s="1">
        <v>20000</v>
      </c>
      <c r="E728">
        <v>2</v>
      </c>
      <c r="F728" t="s">
        <v>27</v>
      </c>
      <c r="G728" t="s">
        <v>25</v>
      </c>
      <c r="H728" t="s">
        <v>18</v>
      </c>
      <c r="I728">
        <v>2</v>
      </c>
      <c r="J728" t="s">
        <v>16</v>
      </c>
      <c r="K728" t="s">
        <v>32</v>
      </c>
      <c r="L728">
        <v>53</v>
      </c>
      <c r="M728" t="s">
        <v>18</v>
      </c>
    </row>
    <row r="729" spans="1:13" x14ac:dyDescent="0.25">
      <c r="A729">
        <v>16144</v>
      </c>
      <c r="B729" t="s">
        <v>34</v>
      </c>
      <c r="C729" t="s">
        <v>34</v>
      </c>
      <c r="D729" s="1">
        <v>70000</v>
      </c>
      <c r="E729">
        <v>1</v>
      </c>
      <c r="F729" t="s">
        <v>31</v>
      </c>
      <c r="G729" t="s">
        <v>21</v>
      </c>
      <c r="H729" t="s">
        <v>15</v>
      </c>
      <c r="I729">
        <v>1</v>
      </c>
      <c r="J729" t="s">
        <v>16</v>
      </c>
      <c r="K729" t="s">
        <v>32</v>
      </c>
      <c r="L729">
        <v>46</v>
      </c>
      <c r="M729" t="s">
        <v>15</v>
      </c>
    </row>
    <row r="730" spans="1:13" x14ac:dyDescent="0.25">
      <c r="A730">
        <v>27731</v>
      </c>
      <c r="B730" t="s">
        <v>34</v>
      </c>
      <c r="C730" t="s">
        <v>34</v>
      </c>
      <c r="D730" s="1">
        <v>40000</v>
      </c>
      <c r="E730">
        <v>0</v>
      </c>
      <c r="F730" t="s">
        <v>27</v>
      </c>
      <c r="G730" t="s">
        <v>14</v>
      </c>
      <c r="H730" t="s">
        <v>15</v>
      </c>
      <c r="I730">
        <v>2</v>
      </c>
      <c r="J730" t="s">
        <v>23</v>
      </c>
      <c r="K730" t="s">
        <v>32</v>
      </c>
      <c r="L730">
        <v>27</v>
      </c>
      <c r="M730" t="s">
        <v>18</v>
      </c>
    </row>
    <row r="731" spans="1:13" x14ac:dyDescent="0.25">
      <c r="A731">
        <v>11886</v>
      </c>
      <c r="B731" t="s">
        <v>34</v>
      </c>
      <c r="C731" t="s">
        <v>33</v>
      </c>
      <c r="D731" s="1">
        <v>60000</v>
      </c>
      <c r="E731">
        <v>3</v>
      </c>
      <c r="F731" t="s">
        <v>13</v>
      </c>
      <c r="G731" t="s">
        <v>21</v>
      </c>
      <c r="H731" t="s">
        <v>15</v>
      </c>
      <c r="I731">
        <v>1</v>
      </c>
      <c r="J731" t="s">
        <v>16</v>
      </c>
      <c r="K731" t="s">
        <v>32</v>
      </c>
      <c r="L731">
        <v>48</v>
      </c>
      <c r="M731" t="s">
        <v>15</v>
      </c>
    </row>
    <row r="732" spans="1:13" x14ac:dyDescent="0.25">
      <c r="A732">
        <v>24324</v>
      </c>
      <c r="B732" t="s">
        <v>35</v>
      </c>
      <c r="C732" t="s">
        <v>33</v>
      </c>
      <c r="D732" s="1">
        <v>60000</v>
      </c>
      <c r="E732">
        <v>4</v>
      </c>
      <c r="F732" t="s">
        <v>13</v>
      </c>
      <c r="G732" t="s">
        <v>14</v>
      </c>
      <c r="H732" t="s">
        <v>15</v>
      </c>
      <c r="I732">
        <v>2</v>
      </c>
      <c r="J732" t="s">
        <v>22</v>
      </c>
      <c r="K732" t="s">
        <v>32</v>
      </c>
      <c r="L732">
        <v>41</v>
      </c>
      <c r="M732" t="s">
        <v>15</v>
      </c>
    </row>
    <row r="733" spans="1:13" x14ac:dyDescent="0.25">
      <c r="A733">
        <v>22220</v>
      </c>
      <c r="B733" t="s">
        <v>34</v>
      </c>
      <c r="C733" t="s">
        <v>34</v>
      </c>
      <c r="D733" s="1">
        <v>60000</v>
      </c>
      <c r="E733">
        <v>2</v>
      </c>
      <c r="F733" t="s">
        <v>27</v>
      </c>
      <c r="G733" t="s">
        <v>21</v>
      </c>
      <c r="H733" t="s">
        <v>18</v>
      </c>
      <c r="I733">
        <v>2</v>
      </c>
      <c r="J733" t="s">
        <v>26</v>
      </c>
      <c r="K733" t="s">
        <v>32</v>
      </c>
      <c r="L733">
        <v>49</v>
      </c>
      <c r="M733" t="s">
        <v>15</v>
      </c>
    </row>
    <row r="734" spans="1:13" x14ac:dyDescent="0.25">
      <c r="A734">
        <v>26625</v>
      </c>
      <c r="B734" t="s">
        <v>35</v>
      </c>
      <c r="C734" t="s">
        <v>33</v>
      </c>
      <c r="D734" s="1">
        <v>60000</v>
      </c>
      <c r="E734">
        <v>0</v>
      </c>
      <c r="F734" t="s">
        <v>31</v>
      </c>
      <c r="G734" t="s">
        <v>21</v>
      </c>
      <c r="H734" t="s">
        <v>15</v>
      </c>
      <c r="I734">
        <v>1</v>
      </c>
      <c r="J734" t="s">
        <v>22</v>
      </c>
      <c r="K734" t="s">
        <v>32</v>
      </c>
      <c r="L734">
        <v>38</v>
      </c>
      <c r="M734" t="s">
        <v>15</v>
      </c>
    </row>
    <row r="735" spans="1:13" x14ac:dyDescent="0.25">
      <c r="A735">
        <v>23027</v>
      </c>
      <c r="B735" t="s">
        <v>35</v>
      </c>
      <c r="C735" t="s">
        <v>34</v>
      </c>
      <c r="D735" s="1">
        <v>130000</v>
      </c>
      <c r="E735">
        <v>1</v>
      </c>
      <c r="F735" t="s">
        <v>13</v>
      </c>
      <c r="G735" t="s">
        <v>28</v>
      </c>
      <c r="H735" t="s">
        <v>18</v>
      </c>
      <c r="I735">
        <v>4</v>
      </c>
      <c r="J735" t="s">
        <v>16</v>
      </c>
      <c r="K735" t="s">
        <v>32</v>
      </c>
      <c r="L735">
        <v>44</v>
      </c>
      <c r="M735" t="s">
        <v>18</v>
      </c>
    </row>
    <row r="736" spans="1:13" x14ac:dyDescent="0.25">
      <c r="A736">
        <v>16867</v>
      </c>
      <c r="B736" t="s">
        <v>35</v>
      </c>
      <c r="C736" t="s">
        <v>33</v>
      </c>
      <c r="D736" s="1">
        <v>130000</v>
      </c>
      <c r="E736">
        <v>1</v>
      </c>
      <c r="F736" t="s">
        <v>13</v>
      </c>
      <c r="G736" t="s">
        <v>28</v>
      </c>
      <c r="H736" t="s">
        <v>18</v>
      </c>
      <c r="I736">
        <v>3</v>
      </c>
      <c r="J736" t="s">
        <v>16</v>
      </c>
      <c r="K736" t="s">
        <v>32</v>
      </c>
      <c r="L736">
        <v>45</v>
      </c>
      <c r="M736" t="s">
        <v>15</v>
      </c>
    </row>
    <row r="737" spans="1:13" x14ac:dyDescent="0.25">
      <c r="A737">
        <v>14514</v>
      </c>
      <c r="B737" t="s">
        <v>35</v>
      </c>
      <c r="C737" t="s">
        <v>33</v>
      </c>
      <c r="D737" s="1">
        <v>30000</v>
      </c>
      <c r="E737">
        <v>0</v>
      </c>
      <c r="F737" t="s">
        <v>19</v>
      </c>
      <c r="G737" t="s">
        <v>14</v>
      </c>
      <c r="H737" t="s">
        <v>15</v>
      </c>
      <c r="I737">
        <v>1</v>
      </c>
      <c r="J737" t="s">
        <v>23</v>
      </c>
      <c r="K737" t="s">
        <v>32</v>
      </c>
      <c r="L737">
        <v>26</v>
      </c>
      <c r="M737" t="s">
        <v>18</v>
      </c>
    </row>
    <row r="738" spans="1:13" x14ac:dyDescent="0.25">
      <c r="A738">
        <v>19634</v>
      </c>
      <c r="B738" t="s">
        <v>34</v>
      </c>
      <c r="C738" t="s">
        <v>34</v>
      </c>
      <c r="D738" s="1">
        <v>40000</v>
      </c>
      <c r="E738">
        <v>0</v>
      </c>
      <c r="F738" t="s">
        <v>27</v>
      </c>
      <c r="G738" t="s">
        <v>14</v>
      </c>
      <c r="H738" t="s">
        <v>15</v>
      </c>
      <c r="I738">
        <v>1</v>
      </c>
      <c r="J738" t="s">
        <v>23</v>
      </c>
      <c r="K738" t="s">
        <v>32</v>
      </c>
      <c r="L738">
        <v>31</v>
      </c>
      <c r="M738" t="s">
        <v>18</v>
      </c>
    </row>
    <row r="739" spans="1:13" x14ac:dyDescent="0.25">
      <c r="A739">
        <v>18504</v>
      </c>
      <c r="B739" t="s">
        <v>34</v>
      </c>
      <c r="C739" t="s">
        <v>34</v>
      </c>
      <c r="D739" s="1">
        <v>70000</v>
      </c>
      <c r="E739">
        <v>2</v>
      </c>
      <c r="F739" t="s">
        <v>29</v>
      </c>
      <c r="G739" t="s">
        <v>14</v>
      </c>
      <c r="H739" t="s">
        <v>18</v>
      </c>
      <c r="I739">
        <v>2</v>
      </c>
      <c r="J739" t="s">
        <v>26</v>
      </c>
      <c r="K739" t="s">
        <v>32</v>
      </c>
      <c r="L739">
        <v>49</v>
      </c>
      <c r="M739" t="s">
        <v>18</v>
      </c>
    </row>
    <row r="740" spans="1:13" x14ac:dyDescent="0.25">
      <c r="A740">
        <v>28799</v>
      </c>
      <c r="B740" t="s">
        <v>35</v>
      </c>
      <c r="C740" t="s">
        <v>33</v>
      </c>
      <c r="D740" s="1">
        <v>40000</v>
      </c>
      <c r="E740">
        <v>2</v>
      </c>
      <c r="F740" t="s">
        <v>19</v>
      </c>
      <c r="G740" t="s">
        <v>20</v>
      </c>
      <c r="H740" t="s">
        <v>18</v>
      </c>
      <c r="I740">
        <v>1</v>
      </c>
      <c r="J740" t="s">
        <v>26</v>
      </c>
      <c r="K740" t="s">
        <v>32</v>
      </c>
      <c r="L740">
        <v>47</v>
      </c>
      <c r="M740" t="s">
        <v>15</v>
      </c>
    </row>
    <row r="741" spans="1:13" x14ac:dyDescent="0.25">
      <c r="A741">
        <v>11225</v>
      </c>
      <c r="B741" t="s">
        <v>34</v>
      </c>
      <c r="C741" t="s">
        <v>33</v>
      </c>
      <c r="D741" s="1">
        <v>60000</v>
      </c>
      <c r="E741">
        <v>2</v>
      </c>
      <c r="F741" t="s">
        <v>19</v>
      </c>
      <c r="G741" t="s">
        <v>21</v>
      </c>
      <c r="H741" t="s">
        <v>15</v>
      </c>
      <c r="I741">
        <v>1</v>
      </c>
      <c r="J741" t="s">
        <v>30</v>
      </c>
      <c r="K741" t="s">
        <v>32</v>
      </c>
      <c r="L741">
        <v>55</v>
      </c>
      <c r="M741" t="s">
        <v>18</v>
      </c>
    </row>
    <row r="742" spans="1:13" x14ac:dyDescent="0.25">
      <c r="A742">
        <v>17657</v>
      </c>
      <c r="B742" t="s">
        <v>34</v>
      </c>
      <c r="C742" t="s">
        <v>34</v>
      </c>
      <c r="D742" s="1">
        <v>40000</v>
      </c>
      <c r="E742">
        <v>4</v>
      </c>
      <c r="F742" t="s">
        <v>19</v>
      </c>
      <c r="G742" t="s">
        <v>20</v>
      </c>
      <c r="H742" t="s">
        <v>18</v>
      </c>
      <c r="I742">
        <v>0</v>
      </c>
      <c r="J742" t="s">
        <v>16</v>
      </c>
      <c r="K742" t="s">
        <v>32</v>
      </c>
      <c r="L742">
        <v>30</v>
      </c>
      <c r="M742" t="s">
        <v>18</v>
      </c>
    </row>
    <row r="743" spans="1:13" x14ac:dyDescent="0.25">
      <c r="A743">
        <v>14913</v>
      </c>
      <c r="B743" t="s">
        <v>34</v>
      </c>
      <c r="C743" t="s">
        <v>33</v>
      </c>
      <c r="D743" s="1">
        <v>40000</v>
      </c>
      <c r="E743">
        <v>1</v>
      </c>
      <c r="F743" t="s">
        <v>19</v>
      </c>
      <c r="G743" t="s">
        <v>20</v>
      </c>
      <c r="H743" t="s">
        <v>15</v>
      </c>
      <c r="I743">
        <v>1</v>
      </c>
      <c r="J743" t="s">
        <v>26</v>
      </c>
      <c r="K743" t="s">
        <v>32</v>
      </c>
      <c r="L743">
        <v>48</v>
      </c>
      <c r="M743" t="s">
        <v>15</v>
      </c>
    </row>
    <row r="744" spans="1:13" x14ac:dyDescent="0.25">
      <c r="A744">
        <v>14077</v>
      </c>
      <c r="B744" t="s">
        <v>35</v>
      </c>
      <c r="C744" t="s">
        <v>34</v>
      </c>
      <c r="D744" s="1">
        <v>30000</v>
      </c>
      <c r="E744">
        <v>0</v>
      </c>
      <c r="F744" t="s">
        <v>27</v>
      </c>
      <c r="G744" t="s">
        <v>14</v>
      </c>
      <c r="H744" t="s">
        <v>15</v>
      </c>
      <c r="I744">
        <v>2</v>
      </c>
      <c r="J744" t="s">
        <v>23</v>
      </c>
      <c r="K744" t="s">
        <v>32</v>
      </c>
      <c r="L744">
        <v>30</v>
      </c>
      <c r="M744" t="s">
        <v>18</v>
      </c>
    </row>
    <row r="745" spans="1:13" x14ac:dyDescent="0.25">
      <c r="A745">
        <v>13296</v>
      </c>
      <c r="B745" t="s">
        <v>34</v>
      </c>
      <c r="C745" t="s">
        <v>34</v>
      </c>
      <c r="D745" s="1">
        <v>110000</v>
      </c>
      <c r="E745">
        <v>1</v>
      </c>
      <c r="F745" t="s">
        <v>13</v>
      </c>
      <c r="G745" t="s">
        <v>28</v>
      </c>
      <c r="H745" t="s">
        <v>15</v>
      </c>
      <c r="I745">
        <v>3</v>
      </c>
      <c r="J745" t="s">
        <v>23</v>
      </c>
      <c r="K745" t="s">
        <v>32</v>
      </c>
      <c r="L745">
        <v>45</v>
      </c>
      <c r="M745" t="s">
        <v>18</v>
      </c>
    </row>
    <row r="746" spans="1:13" x14ac:dyDescent="0.25">
      <c r="A746">
        <v>20535</v>
      </c>
      <c r="B746" t="s">
        <v>34</v>
      </c>
      <c r="C746" t="s">
        <v>33</v>
      </c>
      <c r="D746" s="1">
        <v>70000</v>
      </c>
      <c r="E746">
        <v>4</v>
      </c>
      <c r="F746" t="s">
        <v>19</v>
      </c>
      <c r="G746" t="s">
        <v>21</v>
      </c>
      <c r="H746" t="s">
        <v>15</v>
      </c>
      <c r="I746">
        <v>1</v>
      </c>
      <c r="J746" t="s">
        <v>30</v>
      </c>
      <c r="K746" t="s">
        <v>32</v>
      </c>
      <c r="L746">
        <v>56</v>
      </c>
      <c r="M746" t="s">
        <v>18</v>
      </c>
    </row>
    <row r="747" spans="1:13" x14ac:dyDescent="0.25">
      <c r="A747">
        <v>12452</v>
      </c>
      <c r="B747" t="s">
        <v>34</v>
      </c>
      <c r="C747" t="s">
        <v>34</v>
      </c>
      <c r="D747" s="1">
        <v>60000</v>
      </c>
      <c r="E747">
        <v>4</v>
      </c>
      <c r="F747" t="s">
        <v>31</v>
      </c>
      <c r="G747" t="s">
        <v>14</v>
      </c>
      <c r="H747" t="s">
        <v>15</v>
      </c>
      <c r="I747">
        <v>0</v>
      </c>
      <c r="J747" t="s">
        <v>26</v>
      </c>
      <c r="K747" t="s">
        <v>32</v>
      </c>
      <c r="L747">
        <v>47</v>
      </c>
      <c r="M747" t="s">
        <v>15</v>
      </c>
    </row>
    <row r="748" spans="1:13" x14ac:dyDescent="0.25">
      <c r="A748">
        <v>28043</v>
      </c>
      <c r="B748" t="s">
        <v>34</v>
      </c>
      <c r="C748" t="s">
        <v>33</v>
      </c>
      <c r="D748" s="1">
        <v>60000</v>
      </c>
      <c r="E748">
        <v>2</v>
      </c>
      <c r="F748" t="s">
        <v>13</v>
      </c>
      <c r="G748" t="s">
        <v>28</v>
      </c>
      <c r="H748" t="s">
        <v>15</v>
      </c>
      <c r="I748">
        <v>0</v>
      </c>
      <c r="J748" t="s">
        <v>30</v>
      </c>
      <c r="K748" t="s">
        <v>32</v>
      </c>
      <c r="L748">
        <v>56</v>
      </c>
      <c r="M748" t="s">
        <v>18</v>
      </c>
    </row>
    <row r="749" spans="1:13" x14ac:dyDescent="0.25">
      <c r="A749">
        <v>12957</v>
      </c>
      <c r="B749" t="s">
        <v>35</v>
      </c>
      <c r="C749" t="s">
        <v>33</v>
      </c>
      <c r="D749" s="1">
        <v>70000</v>
      </c>
      <c r="E749">
        <v>1</v>
      </c>
      <c r="F749" t="s">
        <v>13</v>
      </c>
      <c r="G749" t="s">
        <v>21</v>
      </c>
      <c r="H749" t="s">
        <v>18</v>
      </c>
      <c r="I749">
        <v>1</v>
      </c>
      <c r="J749" t="s">
        <v>16</v>
      </c>
      <c r="K749" t="s">
        <v>32</v>
      </c>
      <c r="L749">
        <v>44</v>
      </c>
      <c r="M749" t="s">
        <v>18</v>
      </c>
    </row>
    <row r="750" spans="1:13" x14ac:dyDescent="0.25">
      <c r="A750">
        <v>15412</v>
      </c>
      <c r="B750" t="s">
        <v>34</v>
      </c>
      <c r="C750" t="s">
        <v>34</v>
      </c>
      <c r="D750" s="1">
        <v>130000</v>
      </c>
      <c r="E750">
        <v>2</v>
      </c>
      <c r="F750" t="s">
        <v>31</v>
      </c>
      <c r="G750" t="s">
        <v>28</v>
      </c>
      <c r="H750" t="s">
        <v>15</v>
      </c>
      <c r="I750">
        <v>3</v>
      </c>
      <c r="J750" t="s">
        <v>22</v>
      </c>
      <c r="K750" t="s">
        <v>32</v>
      </c>
      <c r="L750">
        <v>69</v>
      </c>
      <c r="M750" t="s">
        <v>18</v>
      </c>
    </row>
    <row r="751" spans="1:13" x14ac:dyDescent="0.25">
      <c r="A751">
        <v>20514</v>
      </c>
      <c r="B751" t="s">
        <v>34</v>
      </c>
      <c r="C751" t="s">
        <v>33</v>
      </c>
      <c r="D751" s="1">
        <v>70000</v>
      </c>
      <c r="E751">
        <v>2</v>
      </c>
      <c r="F751" t="s">
        <v>19</v>
      </c>
      <c r="G751" t="s">
        <v>21</v>
      </c>
      <c r="H751" t="s">
        <v>15</v>
      </c>
      <c r="I751">
        <v>1</v>
      </c>
      <c r="J751" t="s">
        <v>22</v>
      </c>
      <c r="K751" t="s">
        <v>32</v>
      </c>
      <c r="L751">
        <v>59</v>
      </c>
      <c r="M751" t="s">
        <v>18</v>
      </c>
    </row>
    <row r="752" spans="1:13" x14ac:dyDescent="0.25">
      <c r="A752">
        <v>20758</v>
      </c>
      <c r="B752" t="s">
        <v>34</v>
      </c>
      <c r="C752" t="s">
        <v>34</v>
      </c>
      <c r="D752" s="1">
        <v>30000</v>
      </c>
      <c r="E752">
        <v>2</v>
      </c>
      <c r="F752" t="s">
        <v>27</v>
      </c>
      <c r="G752" t="s">
        <v>14</v>
      </c>
      <c r="H752" t="s">
        <v>15</v>
      </c>
      <c r="I752">
        <v>2</v>
      </c>
      <c r="J752" t="s">
        <v>26</v>
      </c>
      <c r="K752" t="s">
        <v>32</v>
      </c>
      <c r="L752">
        <v>50</v>
      </c>
      <c r="M752" t="s">
        <v>18</v>
      </c>
    </row>
    <row r="753" spans="1:13" x14ac:dyDescent="0.25">
      <c r="A753">
        <v>11801</v>
      </c>
      <c r="B753" t="s">
        <v>34</v>
      </c>
      <c r="C753" t="s">
        <v>34</v>
      </c>
      <c r="D753" s="1">
        <v>60000</v>
      </c>
      <c r="E753">
        <v>1</v>
      </c>
      <c r="F753" t="s">
        <v>31</v>
      </c>
      <c r="G753" t="s">
        <v>21</v>
      </c>
      <c r="H753" t="s">
        <v>15</v>
      </c>
      <c r="I753">
        <v>0</v>
      </c>
      <c r="J753" t="s">
        <v>22</v>
      </c>
      <c r="K753" t="s">
        <v>32</v>
      </c>
      <c r="L753">
        <v>36</v>
      </c>
      <c r="M753" t="s">
        <v>18</v>
      </c>
    </row>
    <row r="754" spans="1:13" x14ac:dyDescent="0.25">
      <c r="A754">
        <v>22211</v>
      </c>
      <c r="B754" t="s">
        <v>34</v>
      </c>
      <c r="C754" t="s">
        <v>34</v>
      </c>
      <c r="D754" s="1">
        <v>60000</v>
      </c>
      <c r="E754">
        <v>0</v>
      </c>
      <c r="F754" t="s">
        <v>19</v>
      </c>
      <c r="G754" t="s">
        <v>21</v>
      </c>
      <c r="H754" t="s">
        <v>15</v>
      </c>
      <c r="I754">
        <v>2</v>
      </c>
      <c r="J754" t="s">
        <v>23</v>
      </c>
      <c r="K754" t="s">
        <v>32</v>
      </c>
      <c r="L754">
        <v>32</v>
      </c>
      <c r="M754" t="s">
        <v>18</v>
      </c>
    </row>
    <row r="755" spans="1:13" x14ac:dyDescent="0.25">
      <c r="A755">
        <v>28087</v>
      </c>
      <c r="B755" t="s">
        <v>35</v>
      </c>
      <c r="C755" t="s">
        <v>33</v>
      </c>
      <c r="D755" s="1">
        <v>40000</v>
      </c>
      <c r="E755">
        <v>0</v>
      </c>
      <c r="F755" t="s">
        <v>19</v>
      </c>
      <c r="G755" t="s">
        <v>14</v>
      </c>
      <c r="H755" t="s">
        <v>18</v>
      </c>
      <c r="I755">
        <v>1</v>
      </c>
      <c r="J755" t="s">
        <v>26</v>
      </c>
      <c r="K755" t="s">
        <v>32</v>
      </c>
      <c r="L755">
        <v>27</v>
      </c>
      <c r="M755" t="s">
        <v>18</v>
      </c>
    </row>
    <row r="756" spans="1:13" x14ac:dyDescent="0.25">
      <c r="A756">
        <v>23668</v>
      </c>
      <c r="B756" t="s">
        <v>34</v>
      </c>
      <c r="C756" t="s">
        <v>33</v>
      </c>
      <c r="D756" s="1">
        <v>40000</v>
      </c>
      <c r="E756">
        <v>4</v>
      </c>
      <c r="F756" t="s">
        <v>27</v>
      </c>
      <c r="G756" t="s">
        <v>21</v>
      </c>
      <c r="H756" t="s">
        <v>15</v>
      </c>
      <c r="I756">
        <v>2</v>
      </c>
      <c r="J756" t="s">
        <v>23</v>
      </c>
      <c r="K756" t="s">
        <v>32</v>
      </c>
      <c r="L756">
        <v>59</v>
      </c>
      <c r="M756" t="s">
        <v>15</v>
      </c>
    </row>
    <row r="757" spans="1:13" x14ac:dyDescent="0.25">
      <c r="A757">
        <v>27441</v>
      </c>
      <c r="B757" t="s">
        <v>34</v>
      </c>
      <c r="C757" t="s">
        <v>34</v>
      </c>
      <c r="D757" s="1">
        <v>60000</v>
      </c>
      <c r="E757">
        <v>3</v>
      </c>
      <c r="F757" t="s">
        <v>27</v>
      </c>
      <c r="G757" t="s">
        <v>21</v>
      </c>
      <c r="H757" t="s">
        <v>18</v>
      </c>
      <c r="I757">
        <v>2</v>
      </c>
      <c r="J757" t="s">
        <v>22</v>
      </c>
      <c r="K757" t="s">
        <v>32</v>
      </c>
      <c r="L757">
        <v>53</v>
      </c>
      <c r="M757" t="s">
        <v>18</v>
      </c>
    </row>
    <row r="758" spans="1:13" x14ac:dyDescent="0.25">
      <c r="A758">
        <v>27261</v>
      </c>
      <c r="B758" t="s">
        <v>34</v>
      </c>
      <c r="C758" t="s">
        <v>34</v>
      </c>
      <c r="D758" s="1">
        <v>40000</v>
      </c>
      <c r="E758">
        <v>1</v>
      </c>
      <c r="F758" t="s">
        <v>13</v>
      </c>
      <c r="G758" t="s">
        <v>14</v>
      </c>
      <c r="H758" t="s">
        <v>18</v>
      </c>
      <c r="I758">
        <v>1</v>
      </c>
      <c r="J758" t="s">
        <v>16</v>
      </c>
      <c r="K758" t="s">
        <v>32</v>
      </c>
      <c r="L758">
        <v>36</v>
      </c>
      <c r="M758" t="s">
        <v>15</v>
      </c>
    </row>
    <row r="759" spans="1:13" x14ac:dyDescent="0.25">
      <c r="A759">
        <v>18649</v>
      </c>
      <c r="B759" t="s">
        <v>35</v>
      </c>
      <c r="C759" t="s">
        <v>34</v>
      </c>
      <c r="D759" s="1">
        <v>30000</v>
      </c>
      <c r="E759">
        <v>1</v>
      </c>
      <c r="F759" t="s">
        <v>27</v>
      </c>
      <c r="G759" t="s">
        <v>20</v>
      </c>
      <c r="H759" t="s">
        <v>15</v>
      </c>
      <c r="I759">
        <v>2</v>
      </c>
      <c r="J759" t="s">
        <v>26</v>
      </c>
      <c r="K759" t="s">
        <v>32</v>
      </c>
      <c r="L759">
        <v>51</v>
      </c>
      <c r="M759" t="s">
        <v>15</v>
      </c>
    </row>
    <row r="760" spans="1:13" x14ac:dyDescent="0.25">
      <c r="A760">
        <v>21714</v>
      </c>
      <c r="B760" t="s">
        <v>35</v>
      </c>
      <c r="C760" t="s">
        <v>33</v>
      </c>
      <c r="D760" s="1">
        <v>80000</v>
      </c>
      <c r="E760">
        <v>5</v>
      </c>
      <c r="F760" t="s">
        <v>31</v>
      </c>
      <c r="G760" t="s">
        <v>14</v>
      </c>
      <c r="H760" t="s">
        <v>18</v>
      </c>
      <c r="I760">
        <v>0</v>
      </c>
      <c r="J760" t="s">
        <v>16</v>
      </c>
      <c r="K760" t="s">
        <v>32</v>
      </c>
      <c r="L760">
        <v>47</v>
      </c>
      <c r="M760" t="s">
        <v>18</v>
      </c>
    </row>
    <row r="761" spans="1:13" x14ac:dyDescent="0.25">
      <c r="A761">
        <v>23217</v>
      </c>
      <c r="B761" t="s">
        <v>35</v>
      </c>
      <c r="C761" t="s">
        <v>33</v>
      </c>
      <c r="D761" s="1">
        <v>60000</v>
      </c>
      <c r="E761">
        <v>3</v>
      </c>
      <c r="F761" t="s">
        <v>31</v>
      </c>
      <c r="G761" t="s">
        <v>21</v>
      </c>
      <c r="H761" t="s">
        <v>15</v>
      </c>
      <c r="I761">
        <v>0</v>
      </c>
      <c r="J761" t="s">
        <v>22</v>
      </c>
      <c r="K761" t="s">
        <v>32</v>
      </c>
      <c r="L761">
        <v>43</v>
      </c>
      <c r="M761" t="s">
        <v>15</v>
      </c>
    </row>
    <row r="762" spans="1:13" x14ac:dyDescent="0.25">
      <c r="A762">
        <v>23797</v>
      </c>
      <c r="B762" t="s">
        <v>35</v>
      </c>
      <c r="C762" t="s">
        <v>34</v>
      </c>
      <c r="D762" s="1">
        <v>20000</v>
      </c>
      <c r="E762">
        <v>3</v>
      </c>
      <c r="F762" t="s">
        <v>29</v>
      </c>
      <c r="G762" t="s">
        <v>20</v>
      </c>
      <c r="H762" t="s">
        <v>18</v>
      </c>
      <c r="I762">
        <v>2</v>
      </c>
      <c r="J762" t="s">
        <v>16</v>
      </c>
      <c r="K762" t="s">
        <v>32</v>
      </c>
      <c r="L762">
        <v>50</v>
      </c>
      <c r="M762" t="s">
        <v>18</v>
      </c>
    </row>
    <row r="763" spans="1:13" x14ac:dyDescent="0.25">
      <c r="A763">
        <v>13216</v>
      </c>
      <c r="B763" t="s">
        <v>34</v>
      </c>
      <c r="C763" t="s">
        <v>33</v>
      </c>
      <c r="D763" s="1">
        <v>60000</v>
      </c>
      <c r="E763">
        <v>5</v>
      </c>
      <c r="F763" t="s">
        <v>13</v>
      </c>
      <c r="G763" t="s">
        <v>28</v>
      </c>
      <c r="H763" t="s">
        <v>15</v>
      </c>
      <c r="I763">
        <v>3</v>
      </c>
      <c r="J763" t="s">
        <v>30</v>
      </c>
      <c r="K763" t="s">
        <v>32</v>
      </c>
      <c r="L763">
        <v>59</v>
      </c>
      <c r="M763" t="s">
        <v>18</v>
      </c>
    </row>
    <row r="764" spans="1:13" x14ac:dyDescent="0.25">
      <c r="A764">
        <v>20657</v>
      </c>
      <c r="B764" t="s">
        <v>35</v>
      </c>
      <c r="C764" t="s">
        <v>34</v>
      </c>
      <c r="D764" s="1">
        <v>50000</v>
      </c>
      <c r="E764">
        <v>2</v>
      </c>
      <c r="F764" t="s">
        <v>13</v>
      </c>
      <c r="G764" t="s">
        <v>14</v>
      </c>
      <c r="H764" t="s">
        <v>15</v>
      </c>
      <c r="I764">
        <v>0</v>
      </c>
      <c r="J764" t="s">
        <v>22</v>
      </c>
      <c r="K764" t="s">
        <v>32</v>
      </c>
      <c r="L764">
        <v>37</v>
      </c>
      <c r="M764" t="s">
        <v>15</v>
      </c>
    </row>
    <row r="765" spans="1:13" x14ac:dyDescent="0.25">
      <c r="A765">
        <v>12882</v>
      </c>
      <c r="B765" t="s">
        <v>34</v>
      </c>
      <c r="C765" t="s">
        <v>34</v>
      </c>
      <c r="D765" s="1">
        <v>50000</v>
      </c>
      <c r="E765">
        <v>1</v>
      </c>
      <c r="F765" t="s">
        <v>31</v>
      </c>
      <c r="G765" t="s">
        <v>14</v>
      </c>
      <c r="H765" t="s">
        <v>15</v>
      </c>
      <c r="I765">
        <v>0</v>
      </c>
      <c r="J765" t="s">
        <v>16</v>
      </c>
      <c r="K765" t="s">
        <v>32</v>
      </c>
      <c r="L765">
        <v>33</v>
      </c>
      <c r="M765" t="s">
        <v>15</v>
      </c>
    </row>
    <row r="766" spans="1:13" x14ac:dyDescent="0.25">
      <c r="A766">
        <v>25908</v>
      </c>
      <c r="B766" t="s">
        <v>34</v>
      </c>
      <c r="C766" t="s">
        <v>33</v>
      </c>
      <c r="D766" s="1">
        <v>60000</v>
      </c>
      <c r="E766">
        <v>0</v>
      </c>
      <c r="F766" t="s">
        <v>19</v>
      </c>
      <c r="G766" t="s">
        <v>14</v>
      </c>
      <c r="H766" t="s">
        <v>18</v>
      </c>
      <c r="I766">
        <v>1</v>
      </c>
      <c r="J766" t="s">
        <v>26</v>
      </c>
      <c r="K766" t="s">
        <v>32</v>
      </c>
      <c r="L766">
        <v>27</v>
      </c>
      <c r="M766" t="s">
        <v>18</v>
      </c>
    </row>
    <row r="767" spans="1:13" x14ac:dyDescent="0.25">
      <c r="A767">
        <v>16753</v>
      </c>
      <c r="B767" t="s">
        <v>35</v>
      </c>
      <c r="C767" t="s">
        <v>33</v>
      </c>
      <c r="D767" s="1">
        <v>70000</v>
      </c>
      <c r="E767">
        <v>0</v>
      </c>
      <c r="F767" t="s">
        <v>19</v>
      </c>
      <c r="G767" t="s">
        <v>14</v>
      </c>
      <c r="H767" t="s">
        <v>15</v>
      </c>
      <c r="I767">
        <v>2</v>
      </c>
      <c r="J767" t="s">
        <v>23</v>
      </c>
      <c r="K767" t="s">
        <v>32</v>
      </c>
      <c r="L767">
        <v>34</v>
      </c>
      <c r="M767" t="s">
        <v>15</v>
      </c>
    </row>
    <row r="768" spans="1:13" x14ac:dyDescent="0.25">
      <c r="A768">
        <v>14608</v>
      </c>
      <c r="B768" t="s">
        <v>34</v>
      </c>
      <c r="C768" t="s">
        <v>34</v>
      </c>
      <c r="D768" s="1">
        <v>50000</v>
      </c>
      <c r="E768">
        <v>4</v>
      </c>
      <c r="F768" t="s">
        <v>13</v>
      </c>
      <c r="G768" t="s">
        <v>14</v>
      </c>
      <c r="H768" t="s">
        <v>15</v>
      </c>
      <c r="I768">
        <v>3</v>
      </c>
      <c r="J768" t="s">
        <v>30</v>
      </c>
      <c r="K768" t="s">
        <v>32</v>
      </c>
      <c r="L768">
        <v>42</v>
      </c>
      <c r="M768" t="s">
        <v>18</v>
      </c>
    </row>
    <row r="769" spans="1:13" x14ac:dyDescent="0.25">
      <c r="A769">
        <v>24979</v>
      </c>
      <c r="B769" t="s">
        <v>34</v>
      </c>
      <c r="C769" t="s">
        <v>33</v>
      </c>
      <c r="D769" s="1">
        <v>60000</v>
      </c>
      <c r="E769">
        <v>2</v>
      </c>
      <c r="F769" t="s">
        <v>19</v>
      </c>
      <c r="G769" t="s">
        <v>21</v>
      </c>
      <c r="H769" t="s">
        <v>15</v>
      </c>
      <c r="I769">
        <v>2</v>
      </c>
      <c r="J769" t="s">
        <v>22</v>
      </c>
      <c r="K769" t="s">
        <v>32</v>
      </c>
      <c r="L769">
        <v>57</v>
      </c>
      <c r="M769" t="s">
        <v>15</v>
      </c>
    </row>
    <row r="770" spans="1:13" x14ac:dyDescent="0.25">
      <c r="A770">
        <v>13313</v>
      </c>
      <c r="B770" t="s">
        <v>34</v>
      </c>
      <c r="C770" t="s">
        <v>33</v>
      </c>
      <c r="D770" s="1">
        <v>120000</v>
      </c>
      <c r="E770">
        <v>1</v>
      </c>
      <c r="F770" t="s">
        <v>27</v>
      </c>
      <c r="G770" t="s">
        <v>21</v>
      </c>
      <c r="H770" t="s">
        <v>18</v>
      </c>
      <c r="I770">
        <v>4</v>
      </c>
      <c r="J770" t="s">
        <v>22</v>
      </c>
      <c r="K770" t="s">
        <v>32</v>
      </c>
      <c r="L770">
        <v>45</v>
      </c>
      <c r="M770" t="s">
        <v>18</v>
      </c>
    </row>
    <row r="771" spans="1:13" x14ac:dyDescent="0.25">
      <c r="A771">
        <v>18952</v>
      </c>
      <c r="B771" t="s">
        <v>34</v>
      </c>
      <c r="C771" t="s">
        <v>33</v>
      </c>
      <c r="D771" s="1">
        <v>100000</v>
      </c>
      <c r="E771">
        <v>4</v>
      </c>
      <c r="F771" t="s">
        <v>13</v>
      </c>
      <c r="G771" t="s">
        <v>28</v>
      </c>
      <c r="H771" t="s">
        <v>15</v>
      </c>
      <c r="I771">
        <v>4</v>
      </c>
      <c r="J771" t="s">
        <v>16</v>
      </c>
      <c r="K771" t="s">
        <v>32</v>
      </c>
      <c r="L771">
        <v>40</v>
      </c>
      <c r="M771" t="s">
        <v>18</v>
      </c>
    </row>
    <row r="772" spans="1:13" x14ac:dyDescent="0.25">
      <c r="A772">
        <v>17699</v>
      </c>
      <c r="B772" t="s">
        <v>34</v>
      </c>
      <c r="C772" t="s">
        <v>34</v>
      </c>
      <c r="D772" s="1">
        <v>60000</v>
      </c>
      <c r="E772">
        <v>1</v>
      </c>
      <c r="F772" t="s">
        <v>31</v>
      </c>
      <c r="G772" t="s">
        <v>14</v>
      </c>
      <c r="H772" t="s">
        <v>18</v>
      </c>
      <c r="I772">
        <v>0</v>
      </c>
      <c r="J772" t="s">
        <v>16</v>
      </c>
      <c r="K772" t="s">
        <v>32</v>
      </c>
      <c r="L772">
        <v>55</v>
      </c>
      <c r="M772" t="s">
        <v>18</v>
      </c>
    </row>
    <row r="773" spans="1:13" x14ac:dyDescent="0.25">
      <c r="A773">
        <v>14657</v>
      </c>
      <c r="B773" t="s">
        <v>34</v>
      </c>
      <c r="C773" t="s">
        <v>34</v>
      </c>
      <c r="D773" s="1">
        <v>80000</v>
      </c>
      <c r="E773">
        <v>1</v>
      </c>
      <c r="F773" t="s">
        <v>19</v>
      </c>
      <c r="G773" t="s">
        <v>14</v>
      </c>
      <c r="H773" t="s">
        <v>18</v>
      </c>
      <c r="I773">
        <v>1</v>
      </c>
      <c r="J773" t="s">
        <v>16</v>
      </c>
      <c r="K773" t="s">
        <v>32</v>
      </c>
      <c r="L773">
        <v>47</v>
      </c>
      <c r="M773" t="s">
        <v>15</v>
      </c>
    </row>
    <row r="774" spans="1:13" x14ac:dyDescent="0.25">
      <c r="A774">
        <v>11540</v>
      </c>
      <c r="B774" t="s">
        <v>35</v>
      </c>
      <c r="C774" t="s">
        <v>34</v>
      </c>
      <c r="D774" s="1">
        <v>60000</v>
      </c>
      <c r="E774">
        <v>4</v>
      </c>
      <c r="F774" t="s">
        <v>31</v>
      </c>
      <c r="G774" t="s">
        <v>14</v>
      </c>
      <c r="H774" t="s">
        <v>15</v>
      </c>
      <c r="I774">
        <v>0</v>
      </c>
      <c r="J774" t="s">
        <v>26</v>
      </c>
      <c r="K774" t="s">
        <v>32</v>
      </c>
      <c r="L774">
        <v>47</v>
      </c>
      <c r="M774" t="s">
        <v>15</v>
      </c>
    </row>
    <row r="775" spans="1:13" x14ac:dyDescent="0.25">
      <c r="A775">
        <v>11783</v>
      </c>
      <c r="B775" t="s">
        <v>34</v>
      </c>
      <c r="C775" t="s">
        <v>33</v>
      </c>
      <c r="D775" s="1">
        <v>60000</v>
      </c>
      <c r="E775">
        <v>1</v>
      </c>
      <c r="F775" t="s">
        <v>31</v>
      </c>
      <c r="G775" t="s">
        <v>14</v>
      </c>
      <c r="H775" t="s">
        <v>15</v>
      </c>
      <c r="I775">
        <v>0</v>
      </c>
      <c r="J775" t="s">
        <v>16</v>
      </c>
      <c r="K775" t="s">
        <v>32</v>
      </c>
      <c r="L775">
        <v>34</v>
      </c>
      <c r="M775" t="s">
        <v>18</v>
      </c>
    </row>
    <row r="776" spans="1:13" x14ac:dyDescent="0.25">
      <c r="A776">
        <v>14602</v>
      </c>
      <c r="B776" t="s">
        <v>34</v>
      </c>
      <c r="C776" t="s">
        <v>33</v>
      </c>
      <c r="D776" s="1">
        <v>80000</v>
      </c>
      <c r="E776">
        <v>3</v>
      </c>
      <c r="F776" t="s">
        <v>31</v>
      </c>
      <c r="G776" t="s">
        <v>21</v>
      </c>
      <c r="H776" t="s">
        <v>15</v>
      </c>
      <c r="I776">
        <v>0</v>
      </c>
      <c r="J776" t="s">
        <v>16</v>
      </c>
      <c r="K776" t="s">
        <v>32</v>
      </c>
      <c r="L776">
        <v>36</v>
      </c>
      <c r="M776" t="s">
        <v>15</v>
      </c>
    </row>
    <row r="777" spans="1:13" x14ac:dyDescent="0.25">
      <c r="A777">
        <v>29030</v>
      </c>
      <c r="B777" t="s">
        <v>34</v>
      </c>
      <c r="C777" t="s">
        <v>34</v>
      </c>
      <c r="D777" s="1">
        <v>70000</v>
      </c>
      <c r="E777">
        <v>2</v>
      </c>
      <c r="F777" t="s">
        <v>29</v>
      </c>
      <c r="G777" t="s">
        <v>14</v>
      </c>
      <c r="H777" t="s">
        <v>15</v>
      </c>
      <c r="I777">
        <v>2</v>
      </c>
      <c r="J777" t="s">
        <v>30</v>
      </c>
      <c r="K777" t="s">
        <v>32</v>
      </c>
      <c r="L777">
        <v>54</v>
      </c>
      <c r="M777" t="s">
        <v>18</v>
      </c>
    </row>
    <row r="778" spans="1:13" x14ac:dyDescent="0.25">
      <c r="A778">
        <v>26490</v>
      </c>
      <c r="B778" t="s">
        <v>35</v>
      </c>
      <c r="C778" t="s">
        <v>34</v>
      </c>
      <c r="D778" s="1">
        <v>70000</v>
      </c>
      <c r="E778">
        <v>2</v>
      </c>
      <c r="F778" t="s">
        <v>13</v>
      </c>
      <c r="G778" t="s">
        <v>28</v>
      </c>
      <c r="H778" t="s">
        <v>18</v>
      </c>
      <c r="I778">
        <v>1</v>
      </c>
      <c r="J778" t="s">
        <v>22</v>
      </c>
      <c r="K778" t="s">
        <v>32</v>
      </c>
      <c r="L778">
        <v>59</v>
      </c>
      <c r="M778" t="s">
        <v>15</v>
      </c>
    </row>
    <row r="779" spans="1:13" x14ac:dyDescent="0.25">
      <c r="A779">
        <v>13151</v>
      </c>
      <c r="B779" t="s">
        <v>35</v>
      </c>
      <c r="C779" t="s">
        <v>34</v>
      </c>
      <c r="D779" s="1">
        <v>40000</v>
      </c>
      <c r="E779">
        <v>0</v>
      </c>
      <c r="F779" t="s">
        <v>27</v>
      </c>
      <c r="G779" t="s">
        <v>14</v>
      </c>
      <c r="H779" t="s">
        <v>15</v>
      </c>
      <c r="I779">
        <v>2</v>
      </c>
      <c r="J779" t="s">
        <v>23</v>
      </c>
      <c r="K779" t="s">
        <v>32</v>
      </c>
      <c r="L779">
        <v>27</v>
      </c>
      <c r="M779" t="s">
        <v>18</v>
      </c>
    </row>
    <row r="780" spans="1:13" x14ac:dyDescent="0.25">
      <c r="A780">
        <v>17260</v>
      </c>
      <c r="B780" t="s">
        <v>34</v>
      </c>
      <c r="C780" t="s">
        <v>34</v>
      </c>
      <c r="D780" s="1">
        <v>90000</v>
      </c>
      <c r="E780">
        <v>5</v>
      </c>
      <c r="F780" t="s">
        <v>19</v>
      </c>
      <c r="G780" t="s">
        <v>21</v>
      </c>
      <c r="H780" t="s">
        <v>15</v>
      </c>
      <c r="I780">
        <v>3</v>
      </c>
      <c r="J780" t="s">
        <v>16</v>
      </c>
      <c r="K780" t="s">
        <v>32</v>
      </c>
      <c r="L780">
        <v>41</v>
      </c>
      <c r="M780" t="s">
        <v>18</v>
      </c>
    </row>
    <row r="781" spans="1:13" x14ac:dyDescent="0.25">
      <c r="A781">
        <v>15372</v>
      </c>
      <c r="B781" t="s">
        <v>34</v>
      </c>
      <c r="C781" t="s">
        <v>34</v>
      </c>
      <c r="D781" s="1">
        <v>80000</v>
      </c>
      <c r="E781">
        <v>3</v>
      </c>
      <c r="F781" t="s">
        <v>19</v>
      </c>
      <c r="G781" t="s">
        <v>21</v>
      </c>
      <c r="H781" t="s">
        <v>18</v>
      </c>
      <c r="I781">
        <v>2</v>
      </c>
      <c r="J781" t="s">
        <v>22</v>
      </c>
      <c r="K781" t="s">
        <v>32</v>
      </c>
      <c r="L781">
        <v>50</v>
      </c>
      <c r="M781" t="s">
        <v>15</v>
      </c>
    </row>
    <row r="782" spans="1:13" x14ac:dyDescent="0.25">
      <c r="A782">
        <v>18105</v>
      </c>
      <c r="B782" t="s">
        <v>34</v>
      </c>
      <c r="C782" t="s">
        <v>33</v>
      </c>
      <c r="D782" s="1">
        <v>60000</v>
      </c>
      <c r="E782">
        <v>2</v>
      </c>
      <c r="F782" t="s">
        <v>19</v>
      </c>
      <c r="G782" t="s">
        <v>21</v>
      </c>
      <c r="H782" t="s">
        <v>15</v>
      </c>
      <c r="I782">
        <v>1</v>
      </c>
      <c r="J782" t="s">
        <v>30</v>
      </c>
      <c r="K782" t="s">
        <v>32</v>
      </c>
      <c r="L782">
        <v>55</v>
      </c>
      <c r="M782" t="s">
        <v>18</v>
      </c>
    </row>
    <row r="783" spans="1:13" x14ac:dyDescent="0.25">
      <c r="A783">
        <v>19660</v>
      </c>
      <c r="B783" t="s">
        <v>34</v>
      </c>
      <c r="C783" t="s">
        <v>34</v>
      </c>
      <c r="D783" s="1">
        <v>80000</v>
      </c>
      <c r="E783">
        <v>4</v>
      </c>
      <c r="F783" t="s">
        <v>13</v>
      </c>
      <c r="G783" t="s">
        <v>28</v>
      </c>
      <c r="H783" t="s">
        <v>15</v>
      </c>
      <c r="I783">
        <v>0</v>
      </c>
      <c r="J783" t="s">
        <v>16</v>
      </c>
      <c r="K783" t="s">
        <v>32</v>
      </c>
      <c r="L783">
        <v>43</v>
      </c>
      <c r="M783" t="s">
        <v>18</v>
      </c>
    </row>
    <row r="784" spans="1:13" x14ac:dyDescent="0.25">
      <c r="A784">
        <v>16112</v>
      </c>
      <c r="B784" t="s">
        <v>35</v>
      </c>
      <c r="C784" t="s">
        <v>34</v>
      </c>
      <c r="D784" s="1">
        <v>70000</v>
      </c>
      <c r="E784">
        <v>4</v>
      </c>
      <c r="F784" t="s">
        <v>13</v>
      </c>
      <c r="G784" t="s">
        <v>21</v>
      </c>
      <c r="H784" t="s">
        <v>15</v>
      </c>
      <c r="I784">
        <v>2</v>
      </c>
      <c r="J784" t="s">
        <v>22</v>
      </c>
      <c r="K784" t="s">
        <v>32</v>
      </c>
      <c r="L784">
        <v>43</v>
      </c>
      <c r="M784" t="s">
        <v>15</v>
      </c>
    </row>
    <row r="785" spans="1:13" x14ac:dyDescent="0.25">
      <c r="A785">
        <v>20698</v>
      </c>
      <c r="B785" t="s">
        <v>34</v>
      </c>
      <c r="C785" t="s">
        <v>34</v>
      </c>
      <c r="D785" s="1">
        <v>60000</v>
      </c>
      <c r="E785">
        <v>4</v>
      </c>
      <c r="F785" t="s">
        <v>13</v>
      </c>
      <c r="G785" t="s">
        <v>14</v>
      </c>
      <c r="H785" t="s">
        <v>15</v>
      </c>
      <c r="I785">
        <v>3</v>
      </c>
      <c r="J785" t="s">
        <v>23</v>
      </c>
      <c r="K785" t="s">
        <v>32</v>
      </c>
      <c r="L785">
        <v>42</v>
      </c>
      <c r="M785" t="s">
        <v>18</v>
      </c>
    </row>
    <row r="786" spans="1:13" x14ac:dyDescent="0.25">
      <c r="A786">
        <v>20076</v>
      </c>
      <c r="B786" t="s">
        <v>35</v>
      </c>
      <c r="C786" t="s">
        <v>33</v>
      </c>
      <c r="D786" s="1">
        <v>10000</v>
      </c>
      <c r="E786">
        <v>2</v>
      </c>
      <c r="F786" t="s">
        <v>27</v>
      </c>
      <c r="G786" t="s">
        <v>25</v>
      </c>
      <c r="H786" t="s">
        <v>15</v>
      </c>
      <c r="I786">
        <v>2</v>
      </c>
      <c r="J786" t="s">
        <v>26</v>
      </c>
      <c r="K786" t="s">
        <v>32</v>
      </c>
      <c r="L786">
        <v>53</v>
      </c>
      <c r="M786" t="s">
        <v>15</v>
      </c>
    </row>
    <row r="787" spans="1:13" x14ac:dyDescent="0.25">
      <c r="A787">
        <v>24496</v>
      </c>
      <c r="B787" t="s">
        <v>35</v>
      </c>
      <c r="C787" t="s">
        <v>33</v>
      </c>
      <c r="D787" s="1">
        <v>40000</v>
      </c>
      <c r="E787">
        <v>0</v>
      </c>
      <c r="F787" t="s">
        <v>27</v>
      </c>
      <c r="G787" t="s">
        <v>14</v>
      </c>
      <c r="H787" t="s">
        <v>18</v>
      </c>
      <c r="I787">
        <v>2</v>
      </c>
      <c r="J787" t="s">
        <v>16</v>
      </c>
      <c r="K787" t="s">
        <v>32</v>
      </c>
      <c r="L787">
        <v>28</v>
      </c>
      <c r="M787" t="s">
        <v>15</v>
      </c>
    </row>
    <row r="788" spans="1:13" x14ac:dyDescent="0.25">
      <c r="A788">
        <v>15468</v>
      </c>
      <c r="B788" t="s">
        <v>34</v>
      </c>
      <c r="C788" t="s">
        <v>33</v>
      </c>
      <c r="D788" s="1">
        <v>50000</v>
      </c>
      <c r="E788">
        <v>1</v>
      </c>
      <c r="F788" t="s">
        <v>13</v>
      </c>
      <c r="G788" t="s">
        <v>14</v>
      </c>
      <c r="H788" t="s">
        <v>15</v>
      </c>
      <c r="I788">
        <v>1</v>
      </c>
      <c r="J788" t="s">
        <v>16</v>
      </c>
      <c r="K788" t="s">
        <v>32</v>
      </c>
      <c r="L788">
        <v>35</v>
      </c>
      <c r="M788" t="s">
        <v>18</v>
      </c>
    </row>
    <row r="789" spans="1:13" x14ac:dyDescent="0.25">
      <c r="A789">
        <v>28031</v>
      </c>
      <c r="B789" t="s">
        <v>35</v>
      </c>
      <c r="C789" t="s">
        <v>33</v>
      </c>
      <c r="D789" s="1">
        <v>70000</v>
      </c>
      <c r="E789">
        <v>2</v>
      </c>
      <c r="F789" t="s">
        <v>13</v>
      </c>
      <c r="G789" t="s">
        <v>28</v>
      </c>
      <c r="H789" t="s">
        <v>18</v>
      </c>
      <c r="I789">
        <v>1</v>
      </c>
      <c r="J789" t="s">
        <v>22</v>
      </c>
      <c r="K789" t="s">
        <v>32</v>
      </c>
      <c r="L789">
        <v>59</v>
      </c>
      <c r="M789" t="s">
        <v>15</v>
      </c>
    </row>
    <row r="790" spans="1:13" x14ac:dyDescent="0.25">
      <c r="A790">
        <v>26270</v>
      </c>
      <c r="B790" t="s">
        <v>35</v>
      </c>
      <c r="C790" t="s">
        <v>33</v>
      </c>
      <c r="D790" s="1">
        <v>20000</v>
      </c>
      <c r="E790">
        <v>2</v>
      </c>
      <c r="F790" t="s">
        <v>29</v>
      </c>
      <c r="G790" t="s">
        <v>20</v>
      </c>
      <c r="H790" t="s">
        <v>15</v>
      </c>
      <c r="I790">
        <v>2</v>
      </c>
      <c r="J790" t="s">
        <v>26</v>
      </c>
      <c r="K790" t="s">
        <v>32</v>
      </c>
      <c r="L790">
        <v>49</v>
      </c>
      <c r="M790" t="s">
        <v>18</v>
      </c>
    </row>
    <row r="791" spans="1:13" x14ac:dyDescent="0.25">
      <c r="A791">
        <v>22221</v>
      </c>
      <c r="B791" t="s">
        <v>34</v>
      </c>
      <c r="C791" t="s">
        <v>34</v>
      </c>
      <c r="D791" s="1">
        <v>60000</v>
      </c>
      <c r="E791">
        <v>2</v>
      </c>
      <c r="F791" t="s">
        <v>27</v>
      </c>
      <c r="G791" t="s">
        <v>21</v>
      </c>
      <c r="H791" t="s">
        <v>18</v>
      </c>
      <c r="I791">
        <v>2</v>
      </c>
      <c r="J791" t="s">
        <v>26</v>
      </c>
      <c r="K791" t="s">
        <v>32</v>
      </c>
      <c r="L791">
        <v>48</v>
      </c>
      <c r="M791" t="s">
        <v>15</v>
      </c>
    </row>
    <row r="792" spans="1:13" x14ac:dyDescent="0.25">
      <c r="A792">
        <v>28228</v>
      </c>
      <c r="B792" t="s">
        <v>35</v>
      </c>
      <c r="C792" t="s">
        <v>33</v>
      </c>
      <c r="D792" s="1">
        <v>80000</v>
      </c>
      <c r="E792">
        <v>2</v>
      </c>
      <c r="F792" t="s">
        <v>29</v>
      </c>
      <c r="G792" t="s">
        <v>14</v>
      </c>
      <c r="H792" t="s">
        <v>18</v>
      </c>
      <c r="I792">
        <v>2</v>
      </c>
      <c r="J792" t="s">
        <v>26</v>
      </c>
      <c r="K792" t="s">
        <v>32</v>
      </c>
      <c r="L792">
        <v>50</v>
      </c>
      <c r="M792" t="s">
        <v>18</v>
      </c>
    </row>
    <row r="793" spans="1:13" x14ac:dyDescent="0.25">
      <c r="A793">
        <v>18363</v>
      </c>
      <c r="B793" t="s">
        <v>34</v>
      </c>
      <c r="C793" t="s">
        <v>34</v>
      </c>
      <c r="D793" s="1">
        <v>40000</v>
      </c>
      <c r="E793">
        <v>0</v>
      </c>
      <c r="F793" t="s">
        <v>27</v>
      </c>
      <c r="G793" t="s">
        <v>14</v>
      </c>
      <c r="H793" t="s">
        <v>15</v>
      </c>
      <c r="I793">
        <v>2</v>
      </c>
      <c r="J793" t="s">
        <v>23</v>
      </c>
      <c r="K793" t="s">
        <v>32</v>
      </c>
      <c r="L793">
        <v>28</v>
      </c>
      <c r="M793" t="s">
        <v>15</v>
      </c>
    </row>
    <row r="794" spans="1:13" x14ac:dyDescent="0.25">
      <c r="A794">
        <v>23256</v>
      </c>
      <c r="B794" t="s">
        <v>35</v>
      </c>
      <c r="C794" t="s">
        <v>34</v>
      </c>
      <c r="D794" s="1">
        <v>30000</v>
      </c>
      <c r="E794">
        <v>1</v>
      </c>
      <c r="F794" t="s">
        <v>27</v>
      </c>
      <c r="G794" t="s">
        <v>20</v>
      </c>
      <c r="H794" t="s">
        <v>18</v>
      </c>
      <c r="I794">
        <v>1</v>
      </c>
      <c r="J794" t="s">
        <v>23</v>
      </c>
      <c r="K794" t="s">
        <v>32</v>
      </c>
      <c r="L794">
        <v>52</v>
      </c>
      <c r="M794" t="s">
        <v>18</v>
      </c>
    </row>
    <row r="795" spans="1:13" x14ac:dyDescent="0.25">
      <c r="A795">
        <v>12768</v>
      </c>
      <c r="B795" t="s">
        <v>34</v>
      </c>
      <c r="C795" t="s">
        <v>34</v>
      </c>
      <c r="D795" s="1">
        <v>30000</v>
      </c>
      <c r="E795">
        <v>1</v>
      </c>
      <c r="F795" t="s">
        <v>27</v>
      </c>
      <c r="G795" t="s">
        <v>20</v>
      </c>
      <c r="H795" t="s">
        <v>15</v>
      </c>
      <c r="I795">
        <v>1</v>
      </c>
      <c r="J795" t="s">
        <v>22</v>
      </c>
      <c r="K795" t="s">
        <v>32</v>
      </c>
      <c r="L795">
        <v>52</v>
      </c>
      <c r="M795" t="s">
        <v>15</v>
      </c>
    </row>
    <row r="796" spans="1:13" x14ac:dyDescent="0.25">
      <c r="A796">
        <v>20361</v>
      </c>
      <c r="B796" t="s">
        <v>34</v>
      </c>
      <c r="C796" t="s">
        <v>34</v>
      </c>
      <c r="D796" s="1">
        <v>50000</v>
      </c>
      <c r="E796">
        <v>2</v>
      </c>
      <c r="F796" t="s">
        <v>31</v>
      </c>
      <c r="G796" t="s">
        <v>28</v>
      </c>
      <c r="H796" t="s">
        <v>15</v>
      </c>
      <c r="I796">
        <v>2</v>
      </c>
      <c r="J796" t="s">
        <v>23</v>
      </c>
      <c r="K796" t="s">
        <v>32</v>
      </c>
      <c r="L796">
        <v>69</v>
      </c>
      <c r="M796" t="s">
        <v>18</v>
      </c>
    </row>
    <row r="797" spans="1:13" x14ac:dyDescent="0.25">
      <c r="A797">
        <v>21306</v>
      </c>
      <c r="B797" t="s">
        <v>35</v>
      </c>
      <c r="C797" t="s">
        <v>34</v>
      </c>
      <c r="D797" s="1">
        <v>60000</v>
      </c>
      <c r="E797">
        <v>2</v>
      </c>
      <c r="F797" t="s">
        <v>27</v>
      </c>
      <c r="G797" t="s">
        <v>21</v>
      </c>
      <c r="H797" t="s">
        <v>15</v>
      </c>
      <c r="I797">
        <v>2</v>
      </c>
      <c r="J797" t="s">
        <v>23</v>
      </c>
      <c r="K797" t="s">
        <v>32</v>
      </c>
      <c r="L797">
        <v>51</v>
      </c>
      <c r="M797" t="s">
        <v>18</v>
      </c>
    </row>
    <row r="798" spans="1:13" x14ac:dyDescent="0.25">
      <c r="A798">
        <v>13382</v>
      </c>
      <c r="B798" t="s">
        <v>34</v>
      </c>
      <c r="C798" t="s">
        <v>34</v>
      </c>
      <c r="D798" s="1">
        <v>70000</v>
      </c>
      <c r="E798">
        <v>5</v>
      </c>
      <c r="F798" t="s">
        <v>19</v>
      </c>
      <c r="G798" t="s">
        <v>21</v>
      </c>
      <c r="H798" t="s">
        <v>15</v>
      </c>
      <c r="I798">
        <v>2</v>
      </c>
      <c r="J798" t="s">
        <v>26</v>
      </c>
      <c r="K798" t="s">
        <v>32</v>
      </c>
      <c r="L798">
        <v>57</v>
      </c>
      <c r="M798" t="s">
        <v>15</v>
      </c>
    </row>
    <row r="799" spans="1:13" x14ac:dyDescent="0.25">
      <c r="A799">
        <v>20310</v>
      </c>
      <c r="B799" t="s">
        <v>35</v>
      </c>
      <c r="C799" t="s">
        <v>34</v>
      </c>
      <c r="D799" s="1">
        <v>60000</v>
      </c>
      <c r="E799">
        <v>0</v>
      </c>
      <c r="F799" t="s">
        <v>19</v>
      </c>
      <c r="G799" t="s">
        <v>14</v>
      </c>
      <c r="H799" t="s">
        <v>15</v>
      </c>
      <c r="I799">
        <v>1</v>
      </c>
      <c r="J799" t="s">
        <v>23</v>
      </c>
      <c r="K799" t="s">
        <v>32</v>
      </c>
      <c r="L799">
        <v>27</v>
      </c>
      <c r="M799" t="s">
        <v>15</v>
      </c>
    </row>
    <row r="800" spans="1:13" x14ac:dyDescent="0.25">
      <c r="A800">
        <v>22971</v>
      </c>
      <c r="B800" t="s">
        <v>35</v>
      </c>
      <c r="C800" t="s">
        <v>33</v>
      </c>
      <c r="D800" s="1">
        <v>30000</v>
      </c>
      <c r="E800">
        <v>0</v>
      </c>
      <c r="F800" t="s">
        <v>27</v>
      </c>
      <c r="G800" t="s">
        <v>14</v>
      </c>
      <c r="H800" t="s">
        <v>18</v>
      </c>
      <c r="I800">
        <v>2</v>
      </c>
      <c r="J800" t="s">
        <v>16</v>
      </c>
      <c r="K800" t="s">
        <v>32</v>
      </c>
      <c r="L800">
        <v>25</v>
      </c>
      <c r="M800" t="s">
        <v>15</v>
      </c>
    </row>
    <row r="801" spans="1:13" x14ac:dyDescent="0.25">
      <c r="A801">
        <v>15287</v>
      </c>
      <c r="B801" t="s">
        <v>35</v>
      </c>
      <c r="C801" t="s">
        <v>33</v>
      </c>
      <c r="D801" s="1">
        <v>50000</v>
      </c>
      <c r="E801">
        <v>1</v>
      </c>
      <c r="F801" t="s">
        <v>31</v>
      </c>
      <c r="G801" t="s">
        <v>14</v>
      </c>
      <c r="H801" t="s">
        <v>15</v>
      </c>
      <c r="I801">
        <v>0</v>
      </c>
      <c r="J801" t="s">
        <v>26</v>
      </c>
      <c r="K801" t="s">
        <v>32</v>
      </c>
      <c r="L801">
        <v>33</v>
      </c>
      <c r="M801" t="s">
        <v>15</v>
      </c>
    </row>
    <row r="802" spans="1:13" x14ac:dyDescent="0.25">
      <c r="A802">
        <v>15532</v>
      </c>
      <c r="B802" t="s">
        <v>35</v>
      </c>
      <c r="C802" t="s">
        <v>34</v>
      </c>
      <c r="D802" s="1">
        <v>60000</v>
      </c>
      <c r="E802">
        <v>4</v>
      </c>
      <c r="F802" t="s">
        <v>13</v>
      </c>
      <c r="G802" t="s">
        <v>21</v>
      </c>
      <c r="H802" t="s">
        <v>15</v>
      </c>
      <c r="I802">
        <v>2</v>
      </c>
      <c r="J802" t="s">
        <v>22</v>
      </c>
      <c r="K802" t="s">
        <v>32</v>
      </c>
      <c r="L802">
        <v>43</v>
      </c>
      <c r="M802" t="s">
        <v>15</v>
      </c>
    </row>
    <row r="803" spans="1:13" x14ac:dyDescent="0.25">
      <c r="A803">
        <v>11255</v>
      </c>
      <c r="B803" t="s">
        <v>34</v>
      </c>
      <c r="C803" t="s">
        <v>34</v>
      </c>
      <c r="D803" s="1">
        <v>70000</v>
      </c>
      <c r="E803">
        <v>4</v>
      </c>
      <c r="F803" t="s">
        <v>31</v>
      </c>
      <c r="G803" t="s">
        <v>28</v>
      </c>
      <c r="H803" t="s">
        <v>15</v>
      </c>
      <c r="I803">
        <v>2</v>
      </c>
      <c r="J803" t="s">
        <v>23</v>
      </c>
      <c r="K803" t="s">
        <v>32</v>
      </c>
      <c r="L803">
        <v>73</v>
      </c>
      <c r="M803" t="s">
        <v>18</v>
      </c>
    </row>
    <row r="804" spans="1:13" x14ac:dyDescent="0.25">
      <c r="A804">
        <v>28090</v>
      </c>
      <c r="B804" t="s">
        <v>34</v>
      </c>
      <c r="C804" t="s">
        <v>34</v>
      </c>
      <c r="D804" s="1">
        <v>40000</v>
      </c>
      <c r="E804">
        <v>0</v>
      </c>
      <c r="F804" t="s">
        <v>19</v>
      </c>
      <c r="G804" t="s">
        <v>14</v>
      </c>
      <c r="H804" t="s">
        <v>15</v>
      </c>
      <c r="I804">
        <v>1</v>
      </c>
      <c r="J804" t="s">
        <v>23</v>
      </c>
      <c r="K804" t="s">
        <v>32</v>
      </c>
      <c r="L804">
        <v>27</v>
      </c>
      <c r="M804" t="s">
        <v>18</v>
      </c>
    </row>
    <row r="805" spans="1:13" x14ac:dyDescent="0.25">
      <c r="A805">
        <v>15255</v>
      </c>
      <c r="B805" t="s">
        <v>34</v>
      </c>
      <c r="C805" t="s">
        <v>34</v>
      </c>
      <c r="D805" s="1">
        <v>40000</v>
      </c>
      <c r="E805">
        <v>0</v>
      </c>
      <c r="F805" t="s">
        <v>27</v>
      </c>
      <c r="G805" t="s">
        <v>14</v>
      </c>
      <c r="H805" t="s">
        <v>15</v>
      </c>
      <c r="I805">
        <v>2</v>
      </c>
      <c r="J805" t="s">
        <v>23</v>
      </c>
      <c r="K805" t="s">
        <v>32</v>
      </c>
      <c r="L805">
        <v>28</v>
      </c>
      <c r="M805" t="s">
        <v>15</v>
      </c>
    </row>
    <row r="806" spans="1:13" x14ac:dyDescent="0.25">
      <c r="A806">
        <v>13154</v>
      </c>
      <c r="B806" t="s">
        <v>34</v>
      </c>
      <c r="C806" t="s">
        <v>34</v>
      </c>
      <c r="D806" s="1">
        <v>40000</v>
      </c>
      <c r="E806">
        <v>0</v>
      </c>
      <c r="F806" t="s">
        <v>27</v>
      </c>
      <c r="G806" t="s">
        <v>14</v>
      </c>
      <c r="H806" t="s">
        <v>18</v>
      </c>
      <c r="I806">
        <v>2</v>
      </c>
      <c r="J806" t="s">
        <v>16</v>
      </c>
      <c r="K806" t="s">
        <v>32</v>
      </c>
      <c r="L806">
        <v>27</v>
      </c>
      <c r="M806" t="s">
        <v>15</v>
      </c>
    </row>
    <row r="807" spans="1:13" x14ac:dyDescent="0.25">
      <c r="A807">
        <v>26778</v>
      </c>
      <c r="B807" t="s">
        <v>35</v>
      </c>
      <c r="C807" t="s">
        <v>33</v>
      </c>
      <c r="D807" s="1">
        <v>40000</v>
      </c>
      <c r="E807">
        <v>0</v>
      </c>
      <c r="F807" t="s">
        <v>27</v>
      </c>
      <c r="G807" t="s">
        <v>14</v>
      </c>
      <c r="H807" t="s">
        <v>15</v>
      </c>
      <c r="I807">
        <v>2</v>
      </c>
      <c r="J807" t="s">
        <v>23</v>
      </c>
      <c r="K807" t="s">
        <v>32</v>
      </c>
      <c r="L807">
        <v>31</v>
      </c>
      <c r="M807" t="s">
        <v>18</v>
      </c>
    </row>
    <row r="808" spans="1:13" x14ac:dyDescent="0.25">
      <c r="A808">
        <v>23248</v>
      </c>
      <c r="B808" t="s">
        <v>34</v>
      </c>
      <c r="C808" t="s">
        <v>33</v>
      </c>
      <c r="D808" s="1">
        <v>10000</v>
      </c>
      <c r="E808">
        <v>2</v>
      </c>
      <c r="F808" t="s">
        <v>27</v>
      </c>
      <c r="G808" t="s">
        <v>25</v>
      </c>
      <c r="H808" t="s">
        <v>15</v>
      </c>
      <c r="I808">
        <v>2</v>
      </c>
      <c r="J808" t="s">
        <v>26</v>
      </c>
      <c r="K808" t="s">
        <v>32</v>
      </c>
      <c r="L808">
        <v>53</v>
      </c>
      <c r="M808" t="s">
        <v>18</v>
      </c>
    </row>
    <row r="809" spans="1:13" x14ac:dyDescent="0.25">
      <c r="A809">
        <v>21417</v>
      </c>
      <c r="B809" t="s">
        <v>35</v>
      </c>
      <c r="C809" t="s">
        <v>33</v>
      </c>
      <c r="D809" s="1">
        <v>60000</v>
      </c>
      <c r="E809">
        <v>0</v>
      </c>
      <c r="F809" t="s">
        <v>19</v>
      </c>
      <c r="G809" t="s">
        <v>21</v>
      </c>
      <c r="H809" t="s">
        <v>18</v>
      </c>
      <c r="I809">
        <v>2</v>
      </c>
      <c r="J809" t="s">
        <v>26</v>
      </c>
      <c r="K809" t="s">
        <v>32</v>
      </c>
      <c r="L809">
        <v>32</v>
      </c>
      <c r="M809" t="s">
        <v>15</v>
      </c>
    </row>
    <row r="810" spans="1:13" x14ac:dyDescent="0.25">
      <c r="A810">
        <v>17668</v>
      </c>
      <c r="B810" t="s">
        <v>35</v>
      </c>
      <c r="C810" t="s">
        <v>34</v>
      </c>
      <c r="D810" s="1">
        <v>30000</v>
      </c>
      <c r="E810">
        <v>2</v>
      </c>
      <c r="F810" t="s">
        <v>27</v>
      </c>
      <c r="G810" t="s">
        <v>14</v>
      </c>
      <c r="H810" t="s">
        <v>15</v>
      </c>
      <c r="I810">
        <v>2</v>
      </c>
      <c r="J810" t="s">
        <v>26</v>
      </c>
      <c r="K810" t="s">
        <v>32</v>
      </c>
      <c r="L810">
        <v>50</v>
      </c>
      <c r="M810" t="s">
        <v>15</v>
      </c>
    </row>
    <row r="811" spans="1:13" x14ac:dyDescent="0.25">
      <c r="A811">
        <v>27994</v>
      </c>
      <c r="B811" t="s">
        <v>34</v>
      </c>
      <c r="C811" t="s">
        <v>33</v>
      </c>
      <c r="D811" s="1">
        <v>40000</v>
      </c>
      <c r="E811">
        <v>4</v>
      </c>
      <c r="F811" t="s">
        <v>27</v>
      </c>
      <c r="G811" t="s">
        <v>21</v>
      </c>
      <c r="H811" t="s">
        <v>15</v>
      </c>
      <c r="I811">
        <v>2</v>
      </c>
      <c r="J811" t="s">
        <v>23</v>
      </c>
      <c r="K811" t="s">
        <v>32</v>
      </c>
      <c r="L811">
        <v>69</v>
      </c>
      <c r="M811" t="s">
        <v>18</v>
      </c>
    </row>
    <row r="812" spans="1:13" x14ac:dyDescent="0.25">
      <c r="A812">
        <v>20376</v>
      </c>
      <c r="B812" t="s">
        <v>35</v>
      </c>
      <c r="C812" t="s">
        <v>33</v>
      </c>
      <c r="D812" s="1">
        <v>70000</v>
      </c>
      <c r="E812">
        <v>3</v>
      </c>
      <c r="F812" t="s">
        <v>31</v>
      </c>
      <c r="G812" t="s">
        <v>28</v>
      </c>
      <c r="H812" t="s">
        <v>15</v>
      </c>
      <c r="I812">
        <v>2</v>
      </c>
      <c r="J812" t="s">
        <v>23</v>
      </c>
      <c r="K812" t="s">
        <v>32</v>
      </c>
      <c r="L812">
        <v>52</v>
      </c>
      <c r="M812" t="s">
        <v>15</v>
      </c>
    </row>
    <row r="813" spans="1:13" x14ac:dyDescent="0.25">
      <c r="A813">
        <v>25954</v>
      </c>
      <c r="B813" t="s">
        <v>34</v>
      </c>
      <c r="C813" t="s">
        <v>34</v>
      </c>
      <c r="D813" s="1">
        <v>60000</v>
      </c>
      <c r="E813">
        <v>0</v>
      </c>
      <c r="F813" t="s">
        <v>19</v>
      </c>
      <c r="G813" t="s">
        <v>14</v>
      </c>
      <c r="H813" t="s">
        <v>18</v>
      </c>
      <c r="I813">
        <v>2</v>
      </c>
      <c r="J813" t="s">
        <v>26</v>
      </c>
      <c r="K813" t="s">
        <v>32</v>
      </c>
      <c r="L813">
        <v>31</v>
      </c>
      <c r="M813" t="s">
        <v>18</v>
      </c>
    </row>
    <row r="814" spans="1:13" x14ac:dyDescent="0.25">
      <c r="A814">
        <v>15749</v>
      </c>
      <c r="B814" t="s">
        <v>35</v>
      </c>
      <c r="C814" t="s">
        <v>33</v>
      </c>
      <c r="D814" s="1">
        <v>70000</v>
      </c>
      <c r="E814">
        <v>4</v>
      </c>
      <c r="F814" t="s">
        <v>13</v>
      </c>
      <c r="G814" t="s">
        <v>28</v>
      </c>
      <c r="H814" t="s">
        <v>15</v>
      </c>
      <c r="I814">
        <v>2</v>
      </c>
      <c r="J814" t="s">
        <v>30</v>
      </c>
      <c r="K814" t="s">
        <v>32</v>
      </c>
      <c r="L814">
        <v>61</v>
      </c>
      <c r="M814" t="s">
        <v>18</v>
      </c>
    </row>
    <row r="815" spans="1:13" x14ac:dyDescent="0.25">
      <c r="A815">
        <v>25899</v>
      </c>
      <c r="B815" t="s">
        <v>34</v>
      </c>
      <c r="C815" t="s">
        <v>33</v>
      </c>
      <c r="D815" s="1">
        <v>70000</v>
      </c>
      <c r="E815">
        <v>2</v>
      </c>
      <c r="F815" t="s">
        <v>27</v>
      </c>
      <c r="G815" t="s">
        <v>21</v>
      </c>
      <c r="H815" t="s">
        <v>15</v>
      </c>
      <c r="I815">
        <v>2</v>
      </c>
      <c r="J815" t="s">
        <v>30</v>
      </c>
      <c r="K815" t="s">
        <v>32</v>
      </c>
      <c r="L815">
        <v>53</v>
      </c>
      <c r="M815" t="s">
        <v>18</v>
      </c>
    </row>
    <row r="816" spans="1:13" x14ac:dyDescent="0.25">
      <c r="A816">
        <v>13351</v>
      </c>
      <c r="B816" t="s">
        <v>35</v>
      </c>
      <c r="C816" t="s">
        <v>33</v>
      </c>
      <c r="D816" s="1">
        <v>70000</v>
      </c>
      <c r="E816">
        <v>4</v>
      </c>
      <c r="F816" t="s">
        <v>13</v>
      </c>
      <c r="G816" t="s">
        <v>28</v>
      </c>
      <c r="H816" t="s">
        <v>15</v>
      </c>
      <c r="I816">
        <v>2</v>
      </c>
      <c r="J816" t="s">
        <v>26</v>
      </c>
      <c r="K816" t="s">
        <v>32</v>
      </c>
      <c r="L816">
        <v>62</v>
      </c>
      <c r="M816" t="s">
        <v>15</v>
      </c>
    </row>
    <row r="817" spans="1:13" x14ac:dyDescent="0.25">
      <c r="A817">
        <v>23333</v>
      </c>
      <c r="B817" t="s">
        <v>34</v>
      </c>
      <c r="C817" t="s">
        <v>34</v>
      </c>
      <c r="D817" s="1">
        <v>40000</v>
      </c>
      <c r="E817">
        <v>0</v>
      </c>
      <c r="F817" t="s">
        <v>19</v>
      </c>
      <c r="G817" t="s">
        <v>14</v>
      </c>
      <c r="H817" t="s">
        <v>18</v>
      </c>
      <c r="I817">
        <v>2</v>
      </c>
      <c r="J817" t="s">
        <v>26</v>
      </c>
      <c r="K817" t="s">
        <v>32</v>
      </c>
      <c r="L817">
        <v>30</v>
      </c>
      <c r="M817" t="s">
        <v>18</v>
      </c>
    </row>
    <row r="818" spans="1:13" x14ac:dyDescent="0.25">
      <c r="A818">
        <v>21660</v>
      </c>
      <c r="B818" t="s">
        <v>34</v>
      </c>
      <c r="C818" t="s">
        <v>33</v>
      </c>
      <c r="D818" s="1">
        <v>60000</v>
      </c>
      <c r="E818">
        <v>3</v>
      </c>
      <c r="F818" t="s">
        <v>31</v>
      </c>
      <c r="G818" t="s">
        <v>21</v>
      </c>
      <c r="H818" t="s">
        <v>15</v>
      </c>
      <c r="I818">
        <v>0</v>
      </c>
      <c r="J818" t="s">
        <v>22</v>
      </c>
      <c r="K818" t="s">
        <v>32</v>
      </c>
      <c r="L818">
        <v>43</v>
      </c>
      <c r="M818" t="s">
        <v>15</v>
      </c>
    </row>
    <row r="819" spans="1:13" x14ac:dyDescent="0.25">
      <c r="A819">
        <v>17012</v>
      </c>
      <c r="B819" t="s">
        <v>34</v>
      </c>
      <c r="C819" t="s">
        <v>33</v>
      </c>
      <c r="D819" s="1">
        <v>60000</v>
      </c>
      <c r="E819">
        <v>3</v>
      </c>
      <c r="F819" t="s">
        <v>31</v>
      </c>
      <c r="G819" t="s">
        <v>21</v>
      </c>
      <c r="H819" t="s">
        <v>15</v>
      </c>
      <c r="I819">
        <v>0</v>
      </c>
      <c r="J819" t="s">
        <v>22</v>
      </c>
      <c r="K819" t="s">
        <v>32</v>
      </c>
      <c r="L819">
        <v>42</v>
      </c>
      <c r="M819" t="s">
        <v>15</v>
      </c>
    </row>
    <row r="820" spans="1:13" x14ac:dyDescent="0.25">
      <c r="A820">
        <v>24514</v>
      </c>
      <c r="B820" t="s">
        <v>34</v>
      </c>
      <c r="C820" t="s">
        <v>34</v>
      </c>
      <c r="D820" s="1">
        <v>40000</v>
      </c>
      <c r="E820">
        <v>0</v>
      </c>
      <c r="F820" t="s">
        <v>19</v>
      </c>
      <c r="G820" t="s">
        <v>14</v>
      </c>
      <c r="H820" t="s">
        <v>15</v>
      </c>
      <c r="I820">
        <v>1</v>
      </c>
      <c r="J820" t="s">
        <v>23</v>
      </c>
      <c r="K820" t="s">
        <v>32</v>
      </c>
      <c r="L820">
        <v>30</v>
      </c>
      <c r="M820" t="s">
        <v>18</v>
      </c>
    </row>
    <row r="821" spans="1:13" x14ac:dyDescent="0.25">
      <c r="A821">
        <v>27505</v>
      </c>
      <c r="B821" t="s">
        <v>35</v>
      </c>
      <c r="C821" t="s">
        <v>33</v>
      </c>
      <c r="D821" s="1">
        <v>40000</v>
      </c>
      <c r="E821">
        <v>0</v>
      </c>
      <c r="F821" t="s">
        <v>27</v>
      </c>
      <c r="G821" t="s">
        <v>14</v>
      </c>
      <c r="H821" t="s">
        <v>15</v>
      </c>
      <c r="I821">
        <v>2</v>
      </c>
      <c r="J821" t="s">
        <v>23</v>
      </c>
      <c r="K821" t="s">
        <v>32</v>
      </c>
      <c r="L821">
        <v>30</v>
      </c>
      <c r="M821" t="s">
        <v>18</v>
      </c>
    </row>
    <row r="822" spans="1:13" x14ac:dyDescent="0.25">
      <c r="A822">
        <v>29243</v>
      </c>
      <c r="B822" t="s">
        <v>35</v>
      </c>
      <c r="C822" t="s">
        <v>34</v>
      </c>
      <c r="D822" s="1">
        <v>110000</v>
      </c>
      <c r="E822">
        <v>1</v>
      </c>
      <c r="F822" t="s">
        <v>13</v>
      </c>
      <c r="G822" t="s">
        <v>28</v>
      </c>
      <c r="H822" t="s">
        <v>15</v>
      </c>
      <c r="I822">
        <v>1</v>
      </c>
      <c r="J822" t="s">
        <v>23</v>
      </c>
      <c r="K822" t="s">
        <v>32</v>
      </c>
      <c r="L822">
        <v>43</v>
      </c>
      <c r="M822" t="s">
        <v>18</v>
      </c>
    </row>
    <row r="823" spans="1:13" x14ac:dyDescent="0.25">
      <c r="A823">
        <v>26582</v>
      </c>
      <c r="B823" t="s">
        <v>34</v>
      </c>
      <c r="C823" t="s">
        <v>34</v>
      </c>
      <c r="D823" s="1">
        <v>60000</v>
      </c>
      <c r="E823">
        <v>0</v>
      </c>
      <c r="F823" t="s">
        <v>19</v>
      </c>
      <c r="G823" t="s">
        <v>14</v>
      </c>
      <c r="H823" t="s">
        <v>15</v>
      </c>
      <c r="I823">
        <v>2</v>
      </c>
      <c r="J823" t="s">
        <v>23</v>
      </c>
      <c r="K823" t="s">
        <v>32</v>
      </c>
      <c r="L823">
        <v>33</v>
      </c>
      <c r="M823" t="s">
        <v>15</v>
      </c>
    </row>
    <row r="824" spans="1:13" x14ac:dyDescent="0.25">
      <c r="A824">
        <v>14271</v>
      </c>
      <c r="B824" t="s">
        <v>34</v>
      </c>
      <c r="C824" t="s">
        <v>34</v>
      </c>
      <c r="D824" s="1">
        <v>30000</v>
      </c>
      <c r="E824">
        <v>0</v>
      </c>
      <c r="F824" t="s">
        <v>27</v>
      </c>
      <c r="G824" t="s">
        <v>14</v>
      </c>
      <c r="H824" t="s">
        <v>15</v>
      </c>
      <c r="I824">
        <v>2</v>
      </c>
      <c r="J824" t="s">
        <v>23</v>
      </c>
      <c r="K824" t="s">
        <v>32</v>
      </c>
      <c r="L824">
        <v>32</v>
      </c>
      <c r="M824" t="s">
        <v>18</v>
      </c>
    </row>
    <row r="825" spans="1:13" x14ac:dyDescent="0.25">
      <c r="A825">
        <v>23041</v>
      </c>
      <c r="B825" t="s">
        <v>35</v>
      </c>
      <c r="C825" t="s">
        <v>33</v>
      </c>
      <c r="D825" s="1">
        <v>70000</v>
      </c>
      <c r="E825">
        <v>4</v>
      </c>
      <c r="F825" t="s">
        <v>27</v>
      </c>
      <c r="G825" t="s">
        <v>21</v>
      </c>
      <c r="H825" t="s">
        <v>15</v>
      </c>
      <c r="I825">
        <v>0</v>
      </c>
      <c r="J825" t="s">
        <v>23</v>
      </c>
      <c r="K825" t="s">
        <v>32</v>
      </c>
      <c r="L825">
        <v>50</v>
      </c>
      <c r="M825" t="s">
        <v>15</v>
      </c>
    </row>
    <row r="826" spans="1:13" x14ac:dyDescent="0.25">
      <c r="A826">
        <v>29048</v>
      </c>
      <c r="B826" t="s">
        <v>35</v>
      </c>
      <c r="C826" t="s">
        <v>34</v>
      </c>
      <c r="D826" s="1">
        <v>110000</v>
      </c>
      <c r="E826">
        <v>2</v>
      </c>
      <c r="F826" t="s">
        <v>13</v>
      </c>
      <c r="G826" t="s">
        <v>28</v>
      </c>
      <c r="H826" t="s">
        <v>18</v>
      </c>
      <c r="I826">
        <v>3</v>
      </c>
      <c r="J826" t="s">
        <v>16</v>
      </c>
      <c r="K826" t="s">
        <v>32</v>
      </c>
      <c r="L826">
        <v>37</v>
      </c>
      <c r="M826" t="s">
        <v>15</v>
      </c>
    </row>
    <row r="827" spans="1:13" x14ac:dyDescent="0.25">
      <c r="A827">
        <v>24433</v>
      </c>
      <c r="B827" t="s">
        <v>34</v>
      </c>
      <c r="C827" t="s">
        <v>34</v>
      </c>
      <c r="D827" s="1">
        <v>70000</v>
      </c>
      <c r="E827">
        <v>3</v>
      </c>
      <c r="F827" t="s">
        <v>27</v>
      </c>
      <c r="G827" t="s">
        <v>21</v>
      </c>
      <c r="H827" t="s">
        <v>18</v>
      </c>
      <c r="I827">
        <v>1</v>
      </c>
      <c r="J827" t="s">
        <v>26</v>
      </c>
      <c r="K827" t="s">
        <v>32</v>
      </c>
      <c r="L827">
        <v>52</v>
      </c>
      <c r="M827" t="s">
        <v>15</v>
      </c>
    </row>
    <row r="828" spans="1:13" x14ac:dyDescent="0.25">
      <c r="A828">
        <v>15501</v>
      </c>
      <c r="B828" t="s">
        <v>34</v>
      </c>
      <c r="C828" t="s">
        <v>34</v>
      </c>
      <c r="D828" s="1">
        <v>70000</v>
      </c>
      <c r="E828">
        <v>4</v>
      </c>
      <c r="F828" t="s">
        <v>31</v>
      </c>
      <c r="G828" t="s">
        <v>21</v>
      </c>
      <c r="H828" t="s">
        <v>15</v>
      </c>
      <c r="I828">
        <v>0</v>
      </c>
      <c r="J828" t="s">
        <v>22</v>
      </c>
      <c r="K828" t="s">
        <v>32</v>
      </c>
      <c r="L828">
        <v>36</v>
      </c>
      <c r="M828" t="s">
        <v>15</v>
      </c>
    </row>
    <row r="829" spans="1:13" x14ac:dyDescent="0.25">
      <c r="A829">
        <v>13911</v>
      </c>
      <c r="B829" t="s">
        <v>35</v>
      </c>
      <c r="C829" t="s">
        <v>33</v>
      </c>
      <c r="D829" s="1">
        <v>80000</v>
      </c>
      <c r="E829">
        <v>3</v>
      </c>
      <c r="F829" t="s">
        <v>13</v>
      </c>
      <c r="G829" t="s">
        <v>14</v>
      </c>
      <c r="H829" t="s">
        <v>15</v>
      </c>
      <c r="I829">
        <v>2</v>
      </c>
      <c r="J829" t="s">
        <v>22</v>
      </c>
      <c r="K829" t="s">
        <v>32</v>
      </c>
      <c r="L829">
        <v>41</v>
      </c>
      <c r="M829" t="s">
        <v>15</v>
      </c>
    </row>
    <row r="830" spans="1:13" x14ac:dyDescent="0.25">
      <c r="A830">
        <v>20421</v>
      </c>
      <c r="B830" t="s">
        <v>35</v>
      </c>
      <c r="C830" t="s">
        <v>33</v>
      </c>
      <c r="D830" s="1">
        <v>40000</v>
      </c>
      <c r="E830">
        <v>0</v>
      </c>
      <c r="F830" t="s">
        <v>29</v>
      </c>
      <c r="G830" t="s">
        <v>20</v>
      </c>
      <c r="H830" t="s">
        <v>15</v>
      </c>
      <c r="I830">
        <v>2</v>
      </c>
      <c r="J830" t="s">
        <v>23</v>
      </c>
      <c r="K830" t="s">
        <v>32</v>
      </c>
      <c r="L830">
        <v>26</v>
      </c>
      <c r="M830" t="s">
        <v>18</v>
      </c>
    </row>
    <row r="831" spans="1:13" x14ac:dyDescent="0.25">
      <c r="A831">
        <v>16009</v>
      </c>
      <c r="B831" t="s">
        <v>35</v>
      </c>
      <c r="C831" t="s">
        <v>34</v>
      </c>
      <c r="D831" s="1">
        <v>170000</v>
      </c>
      <c r="E831">
        <v>1</v>
      </c>
      <c r="F831" t="s">
        <v>31</v>
      </c>
      <c r="G831" t="s">
        <v>28</v>
      </c>
      <c r="H831" t="s">
        <v>18</v>
      </c>
      <c r="I831">
        <v>4</v>
      </c>
      <c r="J831" t="s">
        <v>16</v>
      </c>
      <c r="K831" t="s">
        <v>32</v>
      </c>
      <c r="L831">
        <v>66</v>
      </c>
      <c r="M831" t="s">
        <v>18</v>
      </c>
    </row>
    <row r="832" spans="1:13" x14ac:dyDescent="0.25">
      <c r="A832">
        <v>18411</v>
      </c>
      <c r="B832" t="s">
        <v>34</v>
      </c>
      <c r="C832" t="s">
        <v>34</v>
      </c>
      <c r="D832" s="1">
        <v>60000</v>
      </c>
      <c r="E832">
        <v>2</v>
      </c>
      <c r="F832" t="s">
        <v>27</v>
      </c>
      <c r="G832" t="s">
        <v>21</v>
      </c>
      <c r="H832" t="s">
        <v>18</v>
      </c>
      <c r="I832">
        <v>2</v>
      </c>
      <c r="J832" t="s">
        <v>23</v>
      </c>
      <c r="K832" t="s">
        <v>32</v>
      </c>
      <c r="L832">
        <v>51</v>
      </c>
      <c r="M832" t="s">
        <v>18</v>
      </c>
    </row>
    <row r="833" spans="1:13" x14ac:dyDescent="0.25">
      <c r="A833">
        <v>19163</v>
      </c>
      <c r="B833" t="s">
        <v>34</v>
      </c>
      <c r="C833" t="s">
        <v>33</v>
      </c>
      <c r="D833" s="1">
        <v>70000</v>
      </c>
      <c r="E833">
        <v>4</v>
      </c>
      <c r="F833" t="s">
        <v>13</v>
      </c>
      <c r="G833" t="s">
        <v>21</v>
      </c>
      <c r="H833" t="s">
        <v>15</v>
      </c>
      <c r="I833">
        <v>2</v>
      </c>
      <c r="J833" t="s">
        <v>16</v>
      </c>
      <c r="K833" t="s">
        <v>32</v>
      </c>
      <c r="L833">
        <v>43</v>
      </c>
      <c r="M833" t="s">
        <v>15</v>
      </c>
    </row>
    <row r="834" spans="1:13" x14ac:dyDescent="0.25">
      <c r="A834">
        <v>18572</v>
      </c>
      <c r="B834" t="s">
        <v>34</v>
      </c>
      <c r="C834" t="s">
        <v>33</v>
      </c>
      <c r="D834" s="1">
        <v>60000</v>
      </c>
      <c r="E834">
        <v>0</v>
      </c>
      <c r="F834" t="s">
        <v>31</v>
      </c>
      <c r="G834" t="s">
        <v>21</v>
      </c>
      <c r="H834" t="s">
        <v>15</v>
      </c>
      <c r="I834">
        <v>0</v>
      </c>
      <c r="J834" t="s">
        <v>16</v>
      </c>
      <c r="K834" t="s">
        <v>32</v>
      </c>
      <c r="L834">
        <v>39</v>
      </c>
      <c r="M834" t="s">
        <v>18</v>
      </c>
    </row>
    <row r="835" spans="1:13" x14ac:dyDescent="0.25">
      <c r="A835">
        <v>27540</v>
      </c>
      <c r="B835" t="s">
        <v>35</v>
      </c>
      <c r="C835" t="s">
        <v>33</v>
      </c>
      <c r="D835" s="1">
        <v>70000</v>
      </c>
      <c r="E835">
        <v>0</v>
      </c>
      <c r="F835" t="s">
        <v>13</v>
      </c>
      <c r="G835" t="s">
        <v>21</v>
      </c>
      <c r="H835" t="s">
        <v>18</v>
      </c>
      <c r="I835">
        <v>1</v>
      </c>
      <c r="J835" t="s">
        <v>16</v>
      </c>
      <c r="K835" t="s">
        <v>32</v>
      </c>
      <c r="L835">
        <v>37</v>
      </c>
      <c r="M835" t="s">
        <v>15</v>
      </c>
    </row>
    <row r="836" spans="1:13" x14ac:dyDescent="0.25">
      <c r="A836">
        <v>19889</v>
      </c>
      <c r="B836" t="s">
        <v>35</v>
      </c>
      <c r="C836" t="s">
        <v>33</v>
      </c>
      <c r="D836" s="1">
        <v>70000</v>
      </c>
      <c r="E836">
        <v>2</v>
      </c>
      <c r="F836" t="s">
        <v>29</v>
      </c>
      <c r="G836" t="s">
        <v>14</v>
      </c>
      <c r="H836" t="s">
        <v>18</v>
      </c>
      <c r="I836">
        <v>2</v>
      </c>
      <c r="J836" t="s">
        <v>22</v>
      </c>
      <c r="K836" t="s">
        <v>32</v>
      </c>
      <c r="L836">
        <v>54</v>
      </c>
      <c r="M836" t="s">
        <v>15</v>
      </c>
    </row>
    <row r="837" spans="1:13" x14ac:dyDescent="0.25">
      <c r="A837">
        <v>12922</v>
      </c>
      <c r="B837" t="s">
        <v>35</v>
      </c>
      <c r="C837" t="s">
        <v>33</v>
      </c>
      <c r="D837" s="1">
        <v>60000</v>
      </c>
      <c r="E837">
        <v>3</v>
      </c>
      <c r="F837" t="s">
        <v>13</v>
      </c>
      <c r="G837" t="s">
        <v>14</v>
      </c>
      <c r="H837" t="s">
        <v>15</v>
      </c>
      <c r="I837">
        <v>0</v>
      </c>
      <c r="J837" t="s">
        <v>22</v>
      </c>
      <c r="K837" t="s">
        <v>32</v>
      </c>
      <c r="L837">
        <v>40</v>
      </c>
      <c r="M837" t="s">
        <v>15</v>
      </c>
    </row>
    <row r="838" spans="1:13" x14ac:dyDescent="0.25">
      <c r="A838">
        <v>18891</v>
      </c>
      <c r="B838" t="s">
        <v>34</v>
      </c>
      <c r="C838" t="s">
        <v>33</v>
      </c>
      <c r="D838" s="1">
        <v>40000</v>
      </c>
      <c r="E838">
        <v>0</v>
      </c>
      <c r="F838" t="s">
        <v>19</v>
      </c>
      <c r="G838" t="s">
        <v>14</v>
      </c>
      <c r="H838" t="s">
        <v>15</v>
      </c>
      <c r="I838">
        <v>2</v>
      </c>
      <c r="J838" t="s">
        <v>23</v>
      </c>
      <c r="K838" t="s">
        <v>32</v>
      </c>
      <c r="L838">
        <v>28</v>
      </c>
      <c r="M838" t="s">
        <v>18</v>
      </c>
    </row>
    <row r="839" spans="1:13" x14ac:dyDescent="0.25">
      <c r="A839">
        <v>16773</v>
      </c>
      <c r="B839" t="s">
        <v>34</v>
      </c>
      <c r="C839" t="s">
        <v>34</v>
      </c>
      <c r="D839" s="1">
        <v>60000</v>
      </c>
      <c r="E839">
        <v>1</v>
      </c>
      <c r="F839" t="s">
        <v>31</v>
      </c>
      <c r="G839" t="s">
        <v>14</v>
      </c>
      <c r="H839" t="s">
        <v>15</v>
      </c>
      <c r="I839">
        <v>0</v>
      </c>
      <c r="J839" t="s">
        <v>16</v>
      </c>
      <c r="K839" t="s">
        <v>32</v>
      </c>
      <c r="L839">
        <v>33</v>
      </c>
      <c r="M839" t="s">
        <v>18</v>
      </c>
    </row>
    <row r="840" spans="1:13" x14ac:dyDescent="0.25">
      <c r="A840">
        <v>19143</v>
      </c>
      <c r="B840" t="s">
        <v>35</v>
      </c>
      <c r="C840" t="s">
        <v>33</v>
      </c>
      <c r="D840" s="1">
        <v>80000</v>
      </c>
      <c r="E840">
        <v>3</v>
      </c>
      <c r="F840" t="s">
        <v>13</v>
      </c>
      <c r="G840" t="s">
        <v>14</v>
      </c>
      <c r="H840" t="s">
        <v>15</v>
      </c>
      <c r="I840">
        <v>2</v>
      </c>
      <c r="J840" t="s">
        <v>22</v>
      </c>
      <c r="K840" t="s">
        <v>32</v>
      </c>
      <c r="L840">
        <v>41</v>
      </c>
      <c r="M840" t="s">
        <v>15</v>
      </c>
    </row>
    <row r="841" spans="1:13" x14ac:dyDescent="0.25">
      <c r="A841">
        <v>23882</v>
      </c>
      <c r="B841" t="s">
        <v>35</v>
      </c>
      <c r="C841" t="s">
        <v>33</v>
      </c>
      <c r="D841" s="1">
        <v>80000</v>
      </c>
      <c r="E841">
        <v>3</v>
      </c>
      <c r="F841" t="s">
        <v>31</v>
      </c>
      <c r="G841" t="s">
        <v>21</v>
      </c>
      <c r="H841" t="s">
        <v>15</v>
      </c>
      <c r="I841">
        <v>0</v>
      </c>
      <c r="J841" t="s">
        <v>16</v>
      </c>
      <c r="K841" t="s">
        <v>32</v>
      </c>
      <c r="L841">
        <v>37</v>
      </c>
      <c r="M841" t="s">
        <v>15</v>
      </c>
    </row>
    <row r="842" spans="1:13" x14ac:dyDescent="0.25">
      <c r="A842">
        <v>11233</v>
      </c>
      <c r="B842" t="s">
        <v>34</v>
      </c>
      <c r="C842" t="s">
        <v>34</v>
      </c>
      <c r="D842" s="1">
        <v>70000</v>
      </c>
      <c r="E842">
        <v>4</v>
      </c>
      <c r="F842" t="s">
        <v>19</v>
      </c>
      <c r="G842" t="s">
        <v>21</v>
      </c>
      <c r="H842" t="s">
        <v>15</v>
      </c>
      <c r="I842">
        <v>2</v>
      </c>
      <c r="J842" t="s">
        <v>30</v>
      </c>
      <c r="K842" t="s">
        <v>32</v>
      </c>
      <c r="L842">
        <v>53</v>
      </c>
      <c r="M842" t="s">
        <v>18</v>
      </c>
    </row>
    <row r="843" spans="1:13" x14ac:dyDescent="0.25">
      <c r="A843">
        <v>12056</v>
      </c>
      <c r="B843" t="s">
        <v>34</v>
      </c>
      <c r="C843" t="s">
        <v>34</v>
      </c>
      <c r="D843" s="1">
        <v>120000</v>
      </c>
      <c r="E843">
        <v>2</v>
      </c>
      <c r="F843" t="s">
        <v>31</v>
      </c>
      <c r="G843" t="s">
        <v>28</v>
      </c>
      <c r="H843" t="s">
        <v>15</v>
      </c>
      <c r="I843">
        <v>3</v>
      </c>
      <c r="J843" t="s">
        <v>23</v>
      </c>
      <c r="K843" t="s">
        <v>32</v>
      </c>
      <c r="L843">
        <v>64</v>
      </c>
      <c r="M843" t="s">
        <v>18</v>
      </c>
    </row>
    <row r="844" spans="1:13" x14ac:dyDescent="0.25">
      <c r="A844">
        <v>15555</v>
      </c>
      <c r="B844" t="s">
        <v>34</v>
      </c>
      <c r="C844" t="s">
        <v>33</v>
      </c>
      <c r="D844" s="1">
        <v>60000</v>
      </c>
      <c r="E844">
        <v>1</v>
      </c>
      <c r="F844" t="s">
        <v>19</v>
      </c>
      <c r="G844" t="s">
        <v>14</v>
      </c>
      <c r="H844" t="s">
        <v>15</v>
      </c>
      <c r="I844">
        <v>1</v>
      </c>
      <c r="J844" t="s">
        <v>22</v>
      </c>
      <c r="K844" t="s">
        <v>32</v>
      </c>
      <c r="L844">
        <v>45</v>
      </c>
      <c r="M844" t="s">
        <v>15</v>
      </c>
    </row>
    <row r="845" spans="1:13" x14ac:dyDescent="0.25">
      <c r="A845">
        <v>18423</v>
      </c>
      <c r="B845" t="s">
        <v>35</v>
      </c>
      <c r="C845" t="s">
        <v>34</v>
      </c>
      <c r="D845" s="1">
        <v>80000</v>
      </c>
      <c r="E845">
        <v>2</v>
      </c>
      <c r="F845" t="s">
        <v>29</v>
      </c>
      <c r="G845" t="s">
        <v>14</v>
      </c>
      <c r="H845" t="s">
        <v>18</v>
      </c>
      <c r="I845">
        <v>2</v>
      </c>
      <c r="J845" t="s">
        <v>26</v>
      </c>
      <c r="K845" t="s">
        <v>32</v>
      </c>
      <c r="L845">
        <v>52</v>
      </c>
      <c r="M845" t="s">
        <v>18</v>
      </c>
    </row>
    <row r="846" spans="1:13" x14ac:dyDescent="0.25">
      <c r="A846">
        <v>22743</v>
      </c>
      <c r="B846" t="s">
        <v>34</v>
      </c>
      <c r="C846" t="s">
        <v>33</v>
      </c>
      <c r="D846" s="1">
        <v>40000</v>
      </c>
      <c r="E846">
        <v>5</v>
      </c>
      <c r="F846" t="s">
        <v>27</v>
      </c>
      <c r="G846" t="s">
        <v>21</v>
      </c>
      <c r="H846" t="s">
        <v>15</v>
      </c>
      <c r="I846">
        <v>2</v>
      </c>
      <c r="J846" t="s">
        <v>30</v>
      </c>
      <c r="K846" t="s">
        <v>32</v>
      </c>
      <c r="L846">
        <v>60</v>
      </c>
      <c r="M846" t="s">
        <v>18</v>
      </c>
    </row>
    <row r="847" spans="1:13" x14ac:dyDescent="0.25">
      <c r="A847">
        <v>25343</v>
      </c>
      <c r="B847" t="s">
        <v>35</v>
      </c>
      <c r="C847" t="s">
        <v>33</v>
      </c>
      <c r="D847" s="1">
        <v>20000</v>
      </c>
      <c r="E847">
        <v>3</v>
      </c>
      <c r="F847" t="s">
        <v>29</v>
      </c>
      <c r="G847" t="s">
        <v>20</v>
      </c>
      <c r="H847" t="s">
        <v>15</v>
      </c>
      <c r="I847">
        <v>2</v>
      </c>
      <c r="J847" t="s">
        <v>26</v>
      </c>
      <c r="K847" t="s">
        <v>32</v>
      </c>
      <c r="L847">
        <v>50</v>
      </c>
      <c r="M847" t="s">
        <v>18</v>
      </c>
    </row>
    <row r="848" spans="1:13" x14ac:dyDescent="0.25">
      <c r="A848">
        <v>13390</v>
      </c>
      <c r="B848" t="s">
        <v>34</v>
      </c>
      <c r="C848" t="s">
        <v>33</v>
      </c>
      <c r="D848" s="1">
        <v>70000</v>
      </c>
      <c r="E848">
        <v>4</v>
      </c>
      <c r="F848" t="s">
        <v>19</v>
      </c>
      <c r="G848" t="s">
        <v>21</v>
      </c>
      <c r="H848" t="s">
        <v>18</v>
      </c>
      <c r="I848">
        <v>1</v>
      </c>
      <c r="J848" t="s">
        <v>26</v>
      </c>
      <c r="K848" t="s">
        <v>32</v>
      </c>
      <c r="L848">
        <v>56</v>
      </c>
      <c r="M848" t="s">
        <v>18</v>
      </c>
    </row>
    <row r="849" spans="1:13" x14ac:dyDescent="0.25">
      <c r="A849">
        <v>17482</v>
      </c>
      <c r="B849" t="s">
        <v>35</v>
      </c>
      <c r="C849" t="s">
        <v>33</v>
      </c>
      <c r="D849" s="1">
        <v>40000</v>
      </c>
      <c r="E849">
        <v>0</v>
      </c>
      <c r="F849" t="s">
        <v>29</v>
      </c>
      <c r="G849" t="s">
        <v>20</v>
      </c>
      <c r="H849" t="s">
        <v>15</v>
      </c>
      <c r="I849">
        <v>2</v>
      </c>
      <c r="J849" t="s">
        <v>23</v>
      </c>
      <c r="K849" t="s">
        <v>32</v>
      </c>
      <c r="L849">
        <v>29</v>
      </c>
      <c r="M849" t="s">
        <v>18</v>
      </c>
    </row>
    <row r="850" spans="1:13" x14ac:dyDescent="0.25">
      <c r="A850">
        <v>13176</v>
      </c>
      <c r="B850" t="s">
        <v>35</v>
      </c>
      <c r="C850" t="s">
        <v>34</v>
      </c>
      <c r="D850" s="1">
        <v>130000</v>
      </c>
      <c r="E850">
        <v>0</v>
      </c>
      <c r="F850" t="s">
        <v>31</v>
      </c>
      <c r="G850" t="s">
        <v>28</v>
      </c>
      <c r="H850" t="s">
        <v>18</v>
      </c>
      <c r="I850">
        <v>2</v>
      </c>
      <c r="J850" t="s">
        <v>16</v>
      </c>
      <c r="K850" t="s">
        <v>32</v>
      </c>
      <c r="L850">
        <v>38</v>
      </c>
      <c r="M850" t="s">
        <v>15</v>
      </c>
    </row>
    <row r="851" spans="1:13" x14ac:dyDescent="0.25">
      <c r="A851">
        <v>20504</v>
      </c>
      <c r="B851" t="s">
        <v>34</v>
      </c>
      <c r="C851" t="s">
        <v>33</v>
      </c>
      <c r="D851" s="1">
        <v>40000</v>
      </c>
      <c r="E851">
        <v>5</v>
      </c>
      <c r="F851" t="s">
        <v>27</v>
      </c>
      <c r="G851" t="s">
        <v>21</v>
      </c>
      <c r="H851" t="s">
        <v>18</v>
      </c>
      <c r="I851">
        <v>2</v>
      </c>
      <c r="J851" t="s">
        <v>22</v>
      </c>
      <c r="K851" t="s">
        <v>32</v>
      </c>
      <c r="L851">
        <v>60</v>
      </c>
      <c r="M851" t="s">
        <v>18</v>
      </c>
    </row>
    <row r="852" spans="1:13" x14ac:dyDescent="0.25">
      <c r="A852">
        <v>12205</v>
      </c>
      <c r="B852" t="s">
        <v>35</v>
      </c>
      <c r="C852" t="s">
        <v>33</v>
      </c>
      <c r="D852" s="1">
        <v>130000</v>
      </c>
      <c r="E852">
        <v>2</v>
      </c>
      <c r="F852" t="s">
        <v>13</v>
      </c>
      <c r="G852" t="s">
        <v>28</v>
      </c>
      <c r="H852" t="s">
        <v>18</v>
      </c>
      <c r="I852">
        <v>4</v>
      </c>
      <c r="J852" t="s">
        <v>16</v>
      </c>
      <c r="K852" t="s">
        <v>32</v>
      </c>
      <c r="L852">
        <v>67</v>
      </c>
      <c r="M852" t="s">
        <v>18</v>
      </c>
    </row>
    <row r="853" spans="1:13" x14ac:dyDescent="0.25">
      <c r="A853">
        <v>16751</v>
      </c>
      <c r="B853" t="s">
        <v>34</v>
      </c>
      <c r="C853" t="s">
        <v>34</v>
      </c>
      <c r="D853" s="1">
        <v>60000</v>
      </c>
      <c r="E853">
        <v>0</v>
      </c>
      <c r="F853" t="s">
        <v>19</v>
      </c>
      <c r="G853" t="s">
        <v>14</v>
      </c>
      <c r="H853" t="s">
        <v>15</v>
      </c>
      <c r="I853">
        <v>1</v>
      </c>
      <c r="J853" t="s">
        <v>23</v>
      </c>
      <c r="K853" t="s">
        <v>32</v>
      </c>
      <c r="L853">
        <v>32</v>
      </c>
      <c r="M853" t="s">
        <v>15</v>
      </c>
    </row>
    <row r="854" spans="1:13" x14ac:dyDescent="0.25">
      <c r="A854">
        <v>21613</v>
      </c>
      <c r="B854" t="s">
        <v>35</v>
      </c>
      <c r="C854" t="s">
        <v>34</v>
      </c>
      <c r="D854" s="1">
        <v>50000</v>
      </c>
      <c r="E854">
        <v>2</v>
      </c>
      <c r="F854" t="s">
        <v>13</v>
      </c>
      <c r="G854" t="s">
        <v>14</v>
      </c>
      <c r="H854" t="s">
        <v>18</v>
      </c>
      <c r="I854">
        <v>1</v>
      </c>
      <c r="J854" t="s">
        <v>16</v>
      </c>
      <c r="K854" t="s">
        <v>32</v>
      </c>
      <c r="L854">
        <v>39</v>
      </c>
      <c r="M854" t="s">
        <v>15</v>
      </c>
    </row>
    <row r="855" spans="1:13" x14ac:dyDescent="0.25">
      <c r="A855">
        <v>24801</v>
      </c>
      <c r="B855" t="s">
        <v>35</v>
      </c>
      <c r="C855" t="s">
        <v>34</v>
      </c>
      <c r="D855" s="1">
        <v>60000</v>
      </c>
      <c r="E855">
        <v>1</v>
      </c>
      <c r="F855" t="s">
        <v>31</v>
      </c>
      <c r="G855" t="s">
        <v>21</v>
      </c>
      <c r="H855" t="s">
        <v>15</v>
      </c>
      <c r="I855">
        <v>0</v>
      </c>
      <c r="J855" t="s">
        <v>22</v>
      </c>
      <c r="K855" t="s">
        <v>32</v>
      </c>
      <c r="L855">
        <v>35</v>
      </c>
      <c r="M855" t="s">
        <v>15</v>
      </c>
    </row>
    <row r="856" spans="1:13" x14ac:dyDescent="0.25">
      <c r="A856">
        <v>17519</v>
      </c>
      <c r="B856" t="s">
        <v>34</v>
      </c>
      <c r="C856" t="s">
        <v>33</v>
      </c>
      <c r="D856" s="1">
        <v>60000</v>
      </c>
      <c r="E856">
        <v>0</v>
      </c>
      <c r="F856" t="s">
        <v>19</v>
      </c>
      <c r="G856" t="s">
        <v>21</v>
      </c>
      <c r="H856" t="s">
        <v>15</v>
      </c>
      <c r="I856">
        <v>2</v>
      </c>
      <c r="J856" t="s">
        <v>23</v>
      </c>
      <c r="K856" t="s">
        <v>32</v>
      </c>
      <c r="L856">
        <v>32</v>
      </c>
      <c r="M856" t="s">
        <v>18</v>
      </c>
    </row>
    <row r="857" spans="1:13" x14ac:dyDescent="0.25">
      <c r="A857">
        <v>18347</v>
      </c>
      <c r="B857" t="s">
        <v>35</v>
      </c>
      <c r="C857" t="s">
        <v>33</v>
      </c>
      <c r="D857" s="1">
        <v>30000</v>
      </c>
      <c r="E857">
        <v>0</v>
      </c>
      <c r="F857" t="s">
        <v>19</v>
      </c>
      <c r="G857" t="s">
        <v>14</v>
      </c>
      <c r="H857" t="s">
        <v>18</v>
      </c>
      <c r="I857">
        <v>1</v>
      </c>
      <c r="J857" t="s">
        <v>26</v>
      </c>
      <c r="K857" t="s">
        <v>32</v>
      </c>
      <c r="L857">
        <v>31</v>
      </c>
      <c r="M857" t="s">
        <v>18</v>
      </c>
    </row>
    <row r="858" spans="1:13" x14ac:dyDescent="0.25">
      <c r="A858">
        <v>29052</v>
      </c>
      <c r="B858" t="s">
        <v>35</v>
      </c>
      <c r="C858" t="s">
        <v>34</v>
      </c>
      <c r="D858" s="1">
        <v>40000</v>
      </c>
      <c r="E858">
        <v>0</v>
      </c>
      <c r="F858" t="s">
        <v>19</v>
      </c>
      <c r="G858" t="s">
        <v>14</v>
      </c>
      <c r="H858" t="s">
        <v>15</v>
      </c>
      <c r="I858">
        <v>1</v>
      </c>
      <c r="J858" t="s">
        <v>23</v>
      </c>
      <c r="K858" t="s">
        <v>32</v>
      </c>
      <c r="L858">
        <v>27</v>
      </c>
      <c r="M858" t="s">
        <v>18</v>
      </c>
    </row>
    <row r="859" spans="1:13" x14ac:dyDescent="0.25">
      <c r="A859">
        <v>11745</v>
      </c>
      <c r="B859" t="s">
        <v>34</v>
      </c>
      <c r="C859" t="s">
        <v>33</v>
      </c>
      <c r="D859" s="1">
        <v>60000</v>
      </c>
      <c r="E859">
        <v>1</v>
      </c>
      <c r="F859" t="s">
        <v>13</v>
      </c>
      <c r="G859" t="s">
        <v>21</v>
      </c>
      <c r="H859" t="s">
        <v>15</v>
      </c>
      <c r="I859">
        <v>1</v>
      </c>
      <c r="J859" t="s">
        <v>16</v>
      </c>
      <c r="K859" t="s">
        <v>32</v>
      </c>
      <c r="L859">
        <v>47</v>
      </c>
      <c r="M859" t="s">
        <v>15</v>
      </c>
    </row>
    <row r="860" spans="1:13" x14ac:dyDescent="0.25">
      <c r="A860">
        <v>19147</v>
      </c>
      <c r="B860" t="s">
        <v>34</v>
      </c>
      <c r="C860" t="s">
        <v>34</v>
      </c>
      <c r="D860" s="1">
        <v>40000</v>
      </c>
      <c r="E860">
        <v>0</v>
      </c>
      <c r="F860" t="s">
        <v>13</v>
      </c>
      <c r="G860" t="s">
        <v>21</v>
      </c>
      <c r="H860" t="s">
        <v>18</v>
      </c>
      <c r="I860">
        <v>1</v>
      </c>
      <c r="J860" t="s">
        <v>16</v>
      </c>
      <c r="K860" t="s">
        <v>32</v>
      </c>
      <c r="L860">
        <v>42</v>
      </c>
      <c r="M860" t="s">
        <v>18</v>
      </c>
    </row>
    <row r="861" spans="1:13" x14ac:dyDescent="0.25">
      <c r="A861">
        <v>19217</v>
      </c>
      <c r="B861" t="s">
        <v>34</v>
      </c>
      <c r="C861" t="s">
        <v>34</v>
      </c>
      <c r="D861" s="1">
        <v>30000</v>
      </c>
      <c r="E861">
        <v>2</v>
      </c>
      <c r="F861" t="s">
        <v>27</v>
      </c>
      <c r="G861" t="s">
        <v>14</v>
      </c>
      <c r="H861" t="s">
        <v>15</v>
      </c>
      <c r="I861">
        <v>2</v>
      </c>
      <c r="J861" t="s">
        <v>26</v>
      </c>
      <c r="K861" t="s">
        <v>32</v>
      </c>
      <c r="L861">
        <v>49</v>
      </c>
      <c r="M861" t="s">
        <v>18</v>
      </c>
    </row>
    <row r="862" spans="1:13" x14ac:dyDescent="0.25">
      <c r="A862">
        <v>15839</v>
      </c>
      <c r="B862" t="s">
        <v>35</v>
      </c>
      <c r="C862" t="s">
        <v>34</v>
      </c>
      <c r="D862" s="1">
        <v>30000</v>
      </c>
      <c r="E862">
        <v>0</v>
      </c>
      <c r="F862" t="s">
        <v>19</v>
      </c>
      <c r="G862" t="s">
        <v>14</v>
      </c>
      <c r="H862" t="s">
        <v>15</v>
      </c>
      <c r="I862">
        <v>1</v>
      </c>
      <c r="J862" t="s">
        <v>23</v>
      </c>
      <c r="K862" t="s">
        <v>32</v>
      </c>
      <c r="L862">
        <v>32</v>
      </c>
      <c r="M862" t="s">
        <v>18</v>
      </c>
    </row>
    <row r="863" spans="1:13" x14ac:dyDescent="0.25">
      <c r="A863">
        <v>13714</v>
      </c>
      <c r="B863" t="s">
        <v>34</v>
      </c>
      <c r="C863" t="s">
        <v>33</v>
      </c>
      <c r="D863" s="1">
        <v>20000</v>
      </c>
      <c r="E863">
        <v>2</v>
      </c>
      <c r="F863" t="s">
        <v>27</v>
      </c>
      <c r="G863" t="s">
        <v>25</v>
      </c>
      <c r="H863" t="s">
        <v>18</v>
      </c>
      <c r="I863">
        <v>2</v>
      </c>
      <c r="J863" t="s">
        <v>26</v>
      </c>
      <c r="K863" t="s">
        <v>32</v>
      </c>
      <c r="L863">
        <v>53</v>
      </c>
      <c r="M863" t="s">
        <v>15</v>
      </c>
    </row>
    <row r="864" spans="1:13" x14ac:dyDescent="0.25">
      <c r="A864">
        <v>22330</v>
      </c>
      <c r="B864" t="s">
        <v>34</v>
      </c>
      <c r="C864" t="s">
        <v>34</v>
      </c>
      <c r="D864" s="1">
        <v>50000</v>
      </c>
      <c r="E864">
        <v>0</v>
      </c>
      <c r="F864" t="s">
        <v>31</v>
      </c>
      <c r="G864" t="s">
        <v>14</v>
      </c>
      <c r="H864" t="s">
        <v>15</v>
      </c>
      <c r="I864">
        <v>0</v>
      </c>
      <c r="J864" t="s">
        <v>26</v>
      </c>
      <c r="K864" t="s">
        <v>32</v>
      </c>
      <c r="L864">
        <v>32</v>
      </c>
      <c r="M864" t="s">
        <v>15</v>
      </c>
    </row>
    <row r="865" spans="1:13" x14ac:dyDescent="0.25">
      <c r="A865">
        <v>18783</v>
      </c>
      <c r="B865" t="s">
        <v>35</v>
      </c>
      <c r="C865" t="s">
        <v>34</v>
      </c>
      <c r="D865" s="1">
        <v>80000</v>
      </c>
      <c r="E865">
        <v>0</v>
      </c>
      <c r="F865" t="s">
        <v>13</v>
      </c>
      <c r="G865" t="s">
        <v>28</v>
      </c>
      <c r="H865" t="s">
        <v>18</v>
      </c>
      <c r="I865">
        <v>1</v>
      </c>
      <c r="J865" t="s">
        <v>16</v>
      </c>
      <c r="K865" t="s">
        <v>32</v>
      </c>
      <c r="L865">
        <v>38</v>
      </c>
      <c r="M865" t="s">
        <v>15</v>
      </c>
    </row>
    <row r="866" spans="1:13" x14ac:dyDescent="0.25">
      <c r="A866">
        <v>25041</v>
      </c>
      <c r="B866" t="s">
        <v>35</v>
      </c>
      <c r="C866" t="s">
        <v>34</v>
      </c>
      <c r="D866" s="1">
        <v>40000</v>
      </c>
      <c r="E866">
        <v>0</v>
      </c>
      <c r="F866" t="s">
        <v>27</v>
      </c>
      <c r="G866" t="s">
        <v>14</v>
      </c>
      <c r="H866" t="s">
        <v>15</v>
      </c>
      <c r="I866">
        <v>2</v>
      </c>
      <c r="J866" t="s">
        <v>23</v>
      </c>
      <c r="K866" t="s">
        <v>32</v>
      </c>
      <c r="L866">
        <v>31</v>
      </c>
      <c r="M866" t="s">
        <v>18</v>
      </c>
    </row>
    <row r="867" spans="1:13" x14ac:dyDescent="0.25">
      <c r="A867">
        <v>22046</v>
      </c>
      <c r="B867" t="s">
        <v>35</v>
      </c>
      <c r="C867" t="s">
        <v>33</v>
      </c>
      <c r="D867" s="1">
        <v>80000</v>
      </c>
      <c r="E867">
        <v>0</v>
      </c>
      <c r="F867" t="s">
        <v>13</v>
      </c>
      <c r="G867" t="s">
        <v>28</v>
      </c>
      <c r="H867" t="s">
        <v>18</v>
      </c>
      <c r="I867">
        <v>1</v>
      </c>
      <c r="J867" t="s">
        <v>16</v>
      </c>
      <c r="K867" t="s">
        <v>32</v>
      </c>
      <c r="L867">
        <v>38</v>
      </c>
      <c r="M867" t="s">
        <v>15</v>
      </c>
    </row>
    <row r="868" spans="1:13" x14ac:dyDescent="0.25">
      <c r="A868">
        <v>28052</v>
      </c>
      <c r="B868" t="s">
        <v>34</v>
      </c>
      <c r="C868" t="s">
        <v>34</v>
      </c>
      <c r="D868" s="1">
        <v>60000</v>
      </c>
      <c r="E868">
        <v>2</v>
      </c>
      <c r="F868" t="s">
        <v>27</v>
      </c>
      <c r="G868" t="s">
        <v>21</v>
      </c>
      <c r="H868" t="s">
        <v>15</v>
      </c>
      <c r="I868">
        <v>2</v>
      </c>
      <c r="J868" t="s">
        <v>30</v>
      </c>
      <c r="K868" t="s">
        <v>32</v>
      </c>
      <c r="L868">
        <v>55</v>
      </c>
      <c r="M868" t="s">
        <v>18</v>
      </c>
    </row>
    <row r="869" spans="1:13" x14ac:dyDescent="0.25">
      <c r="A869">
        <v>26693</v>
      </c>
      <c r="B869" t="s">
        <v>34</v>
      </c>
      <c r="C869" t="s">
        <v>34</v>
      </c>
      <c r="D869" s="1">
        <v>70000</v>
      </c>
      <c r="E869">
        <v>3</v>
      </c>
      <c r="F869" t="s">
        <v>19</v>
      </c>
      <c r="G869" t="s">
        <v>21</v>
      </c>
      <c r="H869" t="s">
        <v>15</v>
      </c>
      <c r="I869">
        <v>1</v>
      </c>
      <c r="J869" t="s">
        <v>23</v>
      </c>
      <c r="K869" t="s">
        <v>32</v>
      </c>
      <c r="L869">
        <v>49</v>
      </c>
      <c r="M869" t="s">
        <v>18</v>
      </c>
    </row>
    <row r="870" spans="1:13" x14ac:dyDescent="0.25">
      <c r="A870">
        <v>24955</v>
      </c>
      <c r="B870" t="s">
        <v>35</v>
      </c>
      <c r="C870" t="s">
        <v>34</v>
      </c>
      <c r="D870" s="1">
        <v>30000</v>
      </c>
      <c r="E870">
        <v>5</v>
      </c>
      <c r="F870" t="s">
        <v>29</v>
      </c>
      <c r="G870" t="s">
        <v>14</v>
      </c>
      <c r="H870" t="s">
        <v>15</v>
      </c>
      <c r="I870">
        <v>3</v>
      </c>
      <c r="J870" t="s">
        <v>30</v>
      </c>
      <c r="K870" t="s">
        <v>32</v>
      </c>
      <c r="L870">
        <v>60</v>
      </c>
      <c r="M870" t="s">
        <v>15</v>
      </c>
    </row>
    <row r="871" spans="1:13" x14ac:dyDescent="0.25">
      <c r="A871">
        <v>26065</v>
      </c>
      <c r="B871" t="s">
        <v>35</v>
      </c>
      <c r="C871" t="s">
        <v>33</v>
      </c>
      <c r="D871" s="1">
        <v>110000</v>
      </c>
      <c r="E871">
        <v>3</v>
      </c>
      <c r="F871" t="s">
        <v>13</v>
      </c>
      <c r="G871" t="s">
        <v>28</v>
      </c>
      <c r="H871" t="s">
        <v>18</v>
      </c>
      <c r="I871">
        <v>4</v>
      </c>
      <c r="J871" t="s">
        <v>26</v>
      </c>
      <c r="K871" t="s">
        <v>32</v>
      </c>
      <c r="L871">
        <v>42</v>
      </c>
      <c r="M871" t="s">
        <v>18</v>
      </c>
    </row>
    <row r="872" spans="1:13" x14ac:dyDescent="0.25">
      <c r="A872">
        <v>13942</v>
      </c>
      <c r="B872" t="s">
        <v>34</v>
      </c>
      <c r="C872" t="s">
        <v>34</v>
      </c>
      <c r="D872" s="1">
        <v>60000</v>
      </c>
      <c r="E872">
        <v>1</v>
      </c>
      <c r="F872" t="s">
        <v>19</v>
      </c>
      <c r="G872" t="s">
        <v>14</v>
      </c>
      <c r="H872" t="s">
        <v>15</v>
      </c>
      <c r="I872">
        <v>1</v>
      </c>
      <c r="J872" t="s">
        <v>16</v>
      </c>
      <c r="K872" t="s">
        <v>32</v>
      </c>
      <c r="L872">
        <v>46</v>
      </c>
      <c r="M872" t="s">
        <v>18</v>
      </c>
    </row>
    <row r="873" spans="1:13" x14ac:dyDescent="0.25">
      <c r="A873">
        <v>11219</v>
      </c>
      <c r="B873" t="s">
        <v>34</v>
      </c>
      <c r="C873" t="s">
        <v>34</v>
      </c>
      <c r="D873" s="1">
        <v>60000</v>
      </c>
      <c r="E873">
        <v>2</v>
      </c>
      <c r="F873" t="s">
        <v>27</v>
      </c>
      <c r="G873" t="s">
        <v>21</v>
      </c>
      <c r="H873" t="s">
        <v>15</v>
      </c>
      <c r="I873">
        <v>2</v>
      </c>
      <c r="J873" t="s">
        <v>30</v>
      </c>
      <c r="K873" t="s">
        <v>32</v>
      </c>
      <c r="L873">
        <v>55</v>
      </c>
      <c r="M873" t="s">
        <v>18</v>
      </c>
    </row>
    <row r="874" spans="1:13" x14ac:dyDescent="0.25">
      <c r="A874">
        <v>22118</v>
      </c>
      <c r="B874" t="s">
        <v>35</v>
      </c>
      <c r="C874" t="s">
        <v>33</v>
      </c>
      <c r="D874" s="1">
        <v>70000</v>
      </c>
      <c r="E874">
        <v>3</v>
      </c>
      <c r="F874" t="s">
        <v>31</v>
      </c>
      <c r="G874" t="s">
        <v>28</v>
      </c>
      <c r="H874" t="s">
        <v>15</v>
      </c>
      <c r="I874">
        <v>2</v>
      </c>
      <c r="J874" t="s">
        <v>23</v>
      </c>
      <c r="K874" t="s">
        <v>32</v>
      </c>
      <c r="L874">
        <v>53</v>
      </c>
      <c r="M874" t="s">
        <v>15</v>
      </c>
    </row>
    <row r="875" spans="1:13" x14ac:dyDescent="0.25">
      <c r="A875">
        <v>23197</v>
      </c>
      <c r="B875" t="s">
        <v>34</v>
      </c>
      <c r="C875" t="s">
        <v>34</v>
      </c>
      <c r="D875" s="1">
        <v>50000</v>
      </c>
      <c r="E875">
        <v>3</v>
      </c>
      <c r="F875" t="s">
        <v>13</v>
      </c>
      <c r="G875" t="s">
        <v>14</v>
      </c>
      <c r="H875" t="s">
        <v>15</v>
      </c>
      <c r="I875">
        <v>2</v>
      </c>
      <c r="J875" t="s">
        <v>22</v>
      </c>
      <c r="K875" t="s">
        <v>32</v>
      </c>
      <c r="L875">
        <v>40</v>
      </c>
      <c r="M875" t="s">
        <v>18</v>
      </c>
    </row>
    <row r="876" spans="1:13" x14ac:dyDescent="0.25">
      <c r="A876">
        <v>14883</v>
      </c>
      <c r="B876" t="s">
        <v>34</v>
      </c>
      <c r="C876" t="s">
        <v>33</v>
      </c>
      <c r="D876" s="1">
        <v>30000</v>
      </c>
      <c r="E876">
        <v>1</v>
      </c>
      <c r="F876" t="s">
        <v>13</v>
      </c>
      <c r="G876" t="s">
        <v>14</v>
      </c>
      <c r="H876" t="s">
        <v>15</v>
      </c>
      <c r="I876">
        <v>1</v>
      </c>
      <c r="J876" t="s">
        <v>23</v>
      </c>
      <c r="K876" t="s">
        <v>32</v>
      </c>
      <c r="L876">
        <v>53</v>
      </c>
      <c r="M876" t="s">
        <v>15</v>
      </c>
    </row>
    <row r="877" spans="1:13" x14ac:dyDescent="0.25">
      <c r="A877">
        <v>27279</v>
      </c>
      <c r="B877" t="s">
        <v>35</v>
      </c>
      <c r="C877" t="s">
        <v>33</v>
      </c>
      <c r="D877" s="1">
        <v>70000</v>
      </c>
      <c r="E877">
        <v>2</v>
      </c>
      <c r="F877" t="s">
        <v>13</v>
      </c>
      <c r="G877" t="s">
        <v>14</v>
      </c>
      <c r="H877" t="s">
        <v>15</v>
      </c>
      <c r="I877">
        <v>0</v>
      </c>
      <c r="J877" t="s">
        <v>22</v>
      </c>
      <c r="K877" t="s">
        <v>32</v>
      </c>
      <c r="L877">
        <v>38</v>
      </c>
      <c r="M877" t="s">
        <v>15</v>
      </c>
    </row>
    <row r="878" spans="1:13" x14ac:dyDescent="0.25">
      <c r="A878">
        <v>18322</v>
      </c>
      <c r="B878" t="s">
        <v>35</v>
      </c>
      <c r="C878" t="s">
        <v>34</v>
      </c>
      <c r="D878" s="1">
        <v>30000</v>
      </c>
      <c r="E878">
        <v>0</v>
      </c>
      <c r="F878" t="s">
        <v>29</v>
      </c>
      <c r="G878" t="s">
        <v>20</v>
      </c>
      <c r="H878" t="s">
        <v>18</v>
      </c>
      <c r="I878">
        <v>2</v>
      </c>
      <c r="J878" t="s">
        <v>16</v>
      </c>
      <c r="K878" t="s">
        <v>32</v>
      </c>
      <c r="L878">
        <v>26</v>
      </c>
      <c r="M878" t="s">
        <v>18</v>
      </c>
    </row>
    <row r="879" spans="1:13" x14ac:dyDescent="0.25">
      <c r="A879">
        <v>15879</v>
      </c>
      <c r="B879" t="s">
        <v>34</v>
      </c>
      <c r="C879" t="s">
        <v>34</v>
      </c>
      <c r="D879" s="1">
        <v>70000</v>
      </c>
      <c r="E879">
        <v>5</v>
      </c>
      <c r="F879" t="s">
        <v>13</v>
      </c>
      <c r="G879" t="s">
        <v>28</v>
      </c>
      <c r="H879" t="s">
        <v>15</v>
      </c>
      <c r="I879">
        <v>2</v>
      </c>
      <c r="J879" t="s">
        <v>22</v>
      </c>
      <c r="K879" t="s">
        <v>32</v>
      </c>
      <c r="L879">
        <v>61</v>
      </c>
      <c r="M879" t="s">
        <v>18</v>
      </c>
    </row>
    <row r="880" spans="1:13" x14ac:dyDescent="0.25">
      <c r="A880">
        <v>28278</v>
      </c>
      <c r="B880" t="s">
        <v>34</v>
      </c>
      <c r="C880" t="s">
        <v>34</v>
      </c>
      <c r="D880" s="1">
        <v>50000</v>
      </c>
      <c r="E880">
        <v>2</v>
      </c>
      <c r="F880" t="s">
        <v>31</v>
      </c>
      <c r="G880" t="s">
        <v>28</v>
      </c>
      <c r="H880" t="s">
        <v>15</v>
      </c>
      <c r="I880">
        <v>2</v>
      </c>
      <c r="J880" t="s">
        <v>23</v>
      </c>
      <c r="K880" t="s">
        <v>32</v>
      </c>
      <c r="L880">
        <v>71</v>
      </c>
      <c r="M880" t="s">
        <v>18</v>
      </c>
    </row>
    <row r="881" spans="1:13" x14ac:dyDescent="0.25">
      <c r="A881">
        <v>24416</v>
      </c>
      <c r="B881" t="s">
        <v>34</v>
      </c>
      <c r="C881" t="s">
        <v>34</v>
      </c>
      <c r="D881" s="1">
        <v>90000</v>
      </c>
      <c r="E881">
        <v>4</v>
      </c>
      <c r="F881" t="s">
        <v>27</v>
      </c>
      <c r="G881" t="s">
        <v>21</v>
      </c>
      <c r="H881" t="s">
        <v>15</v>
      </c>
      <c r="I881">
        <v>2</v>
      </c>
      <c r="J881" t="s">
        <v>26</v>
      </c>
      <c r="K881" t="s">
        <v>32</v>
      </c>
      <c r="L881">
        <v>45</v>
      </c>
      <c r="M881" t="s">
        <v>18</v>
      </c>
    </row>
    <row r="882" spans="1:13" x14ac:dyDescent="0.25">
      <c r="A882">
        <v>28066</v>
      </c>
      <c r="B882" t="s">
        <v>34</v>
      </c>
      <c r="C882" t="s">
        <v>34</v>
      </c>
      <c r="D882" s="1">
        <v>80000</v>
      </c>
      <c r="E882">
        <v>2</v>
      </c>
      <c r="F882" t="s">
        <v>31</v>
      </c>
      <c r="G882" t="s">
        <v>21</v>
      </c>
      <c r="H882" t="s">
        <v>15</v>
      </c>
      <c r="I882">
        <v>0</v>
      </c>
      <c r="J882" t="s">
        <v>16</v>
      </c>
      <c r="K882" t="s">
        <v>32</v>
      </c>
      <c r="L882">
        <v>37</v>
      </c>
      <c r="M882" t="s">
        <v>15</v>
      </c>
    </row>
    <row r="883" spans="1:13" x14ac:dyDescent="0.25">
      <c r="A883">
        <v>11275</v>
      </c>
      <c r="B883" t="s">
        <v>34</v>
      </c>
      <c r="C883" t="s">
        <v>33</v>
      </c>
      <c r="D883" s="1">
        <v>80000</v>
      </c>
      <c r="E883">
        <v>4</v>
      </c>
      <c r="F883" t="s">
        <v>31</v>
      </c>
      <c r="G883" t="s">
        <v>28</v>
      </c>
      <c r="H883" t="s">
        <v>15</v>
      </c>
      <c r="I883">
        <v>2</v>
      </c>
      <c r="J883" t="s">
        <v>16</v>
      </c>
      <c r="K883" t="s">
        <v>32</v>
      </c>
      <c r="L883">
        <v>72</v>
      </c>
      <c r="M883" t="s">
        <v>15</v>
      </c>
    </row>
    <row r="884" spans="1:13" x14ac:dyDescent="0.25">
      <c r="A884">
        <v>14872</v>
      </c>
      <c r="B884" t="s">
        <v>34</v>
      </c>
      <c r="C884" t="s">
        <v>34</v>
      </c>
      <c r="D884" s="1">
        <v>30000</v>
      </c>
      <c r="E884">
        <v>0</v>
      </c>
      <c r="F884" t="s">
        <v>31</v>
      </c>
      <c r="G884" t="s">
        <v>14</v>
      </c>
      <c r="H884" t="s">
        <v>15</v>
      </c>
      <c r="I884">
        <v>0</v>
      </c>
      <c r="J884" t="s">
        <v>16</v>
      </c>
      <c r="K884" t="s">
        <v>32</v>
      </c>
      <c r="L884">
        <v>32</v>
      </c>
      <c r="M884" t="s">
        <v>18</v>
      </c>
    </row>
    <row r="885" spans="1:13" x14ac:dyDescent="0.25">
      <c r="A885">
        <v>16151</v>
      </c>
      <c r="B885" t="s">
        <v>34</v>
      </c>
      <c r="C885" t="s">
        <v>33</v>
      </c>
      <c r="D885" s="1">
        <v>60000</v>
      </c>
      <c r="E885">
        <v>1</v>
      </c>
      <c r="F885" t="s">
        <v>13</v>
      </c>
      <c r="G885" t="s">
        <v>21</v>
      </c>
      <c r="H885" t="s">
        <v>15</v>
      </c>
      <c r="I885">
        <v>1</v>
      </c>
      <c r="J885" t="s">
        <v>22</v>
      </c>
      <c r="K885" t="s">
        <v>32</v>
      </c>
      <c r="L885">
        <v>48</v>
      </c>
      <c r="M885" t="s">
        <v>15</v>
      </c>
    </row>
    <row r="886" spans="1:13" x14ac:dyDescent="0.25">
      <c r="A886">
        <v>19731</v>
      </c>
      <c r="B886" t="s">
        <v>34</v>
      </c>
      <c r="C886" t="s">
        <v>34</v>
      </c>
      <c r="D886" s="1">
        <v>80000</v>
      </c>
      <c r="E886">
        <v>4</v>
      </c>
      <c r="F886" t="s">
        <v>31</v>
      </c>
      <c r="G886" t="s">
        <v>28</v>
      </c>
      <c r="H886" t="s">
        <v>15</v>
      </c>
      <c r="I886">
        <v>2</v>
      </c>
      <c r="J886" t="s">
        <v>23</v>
      </c>
      <c r="K886" t="s">
        <v>32</v>
      </c>
      <c r="L886">
        <v>68</v>
      </c>
      <c r="M886" t="s">
        <v>18</v>
      </c>
    </row>
    <row r="887" spans="1:13" x14ac:dyDescent="0.25">
      <c r="A887">
        <v>23801</v>
      </c>
      <c r="B887" t="s">
        <v>34</v>
      </c>
      <c r="C887" t="s">
        <v>33</v>
      </c>
      <c r="D887" s="1">
        <v>20000</v>
      </c>
      <c r="E887">
        <v>2</v>
      </c>
      <c r="F887" t="s">
        <v>29</v>
      </c>
      <c r="G887" t="s">
        <v>20</v>
      </c>
      <c r="H887" t="s">
        <v>15</v>
      </c>
      <c r="I887">
        <v>2</v>
      </c>
      <c r="J887" t="s">
        <v>16</v>
      </c>
      <c r="K887" t="s">
        <v>32</v>
      </c>
      <c r="L887">
        <v>49</v>
      </c>
      <c r="M887" t="s">
        <v>18</v>
      </c>
    </row>
    <row r="888" spans="1:13" x14ac:dyDescent="0.25">
      <c r="A888">
        <v>11807</v>
      </c>
      <c r="B888" t="s">
        <v>34</v>
      </c>
      <c r="C888" t="s">
        <v>34</v>
      </c>
      <c r="D888" s="1">
        <v>70000</v>
      </c>
      <c r="E888">
        <v>3</v>
      </c>
      <c r="F888" t="s">
        <v>31</v>
      </c>
      <c r="G888" t="s">
        <v>21</v>
      </c>
      <c r="H888" t="s">
        <v>15</v>
      </c>
      <c r="I888">
        <v>0</v>
      </c>
      <c r="J888" t="s">
        <v>22</v>
      </c>
      <c r="K888" t="s">
        <v>32</v>
      </c>
      <c r="L888">
        <v>34</v>
      </c>
      <c r="M888" t="s">
        <v>18</v>
      </c>
    </row>
    <row r="889" spans="1:13" x14ac:dyDescent="0.25">
      <c r="A889">
        <v>11622</v>
      </c>
      <c r="B889" t="s">
        <v>34</v>
      </c>
      <c r="C889" t="s">
        <v>34</v>
      </c>
      <c r="D889" s="1">
        <v>50000</v>
      </c>
      <c r="E889">
        <v>0</v>
      </c>
      <c r="F889" t="s">
        <v>31</v>
      </c>
      <c r="G889" t="s">
        <v>14</v>
      </c>
      <c r="H889" t="s">
        <v>15</v>
      </c>
      <c r="I889">
        <v>0</v>
      </c>
      <c r="J889" t="s">
        <v>16</v>
      </c>
      <c r="K889" t="s">
        <v>32</v>
      </c>
      <c r="L889">
        <v>32</v>
      </c>
      <c r="M889" t="s">
        <v>18</v>
      </c>
    </row>
    <row r="890" spans="1:13" x14ac:dyDescent="0.25">
      <c r="A890">
        <v>26597</v>
      </c>
      <c r="B890" t="s">
        <v>35</v>
      </c>
      <c r="C890" t="s">
        <v>33</v>
      </c>
      <c r="D890" s="1">
        <v>60000</v>
      </c>
      <c r="E890">
        <v>4</v>
      </c>
      <c r="F890" t="s">
        <v>13</v>
      </c>
      <c r="G890" t="s">
        <v>14</v>
      </c>
      <c r="H890" t="s">
        <v>18</v>
      </c>
      <c r="I890">
        <v>2</v>
      </c>
      <c r="J890" t="s">
        <v>16</v>
      </c>
      <c r="K890" t="s">
        <v>32</v>
      </c>
      <c r="L890">
        <v>42</v>
      </c>
      <c r="M890" t="s">
        <v>18</v>
      </c>
    </row>
    <row r="891" spans="1:13" x14ac:dyDescent="0.25">
      <c r="A891">
        <v>27074</v>
      </c>
      <c r="B891" t="s">
        <v>34</v>
      </c>
      <c r="C891" t="s">
        <v>33</v>
      </c>
      <c r="D891" s="1">
        <v>70000</v>
      </c>
      <c r="E891">
        <v>1</v>
      </c>
      <c r="F891" t="s">
        <v>31</v>
      </c>
      <c r="G891" t="s">
        <v>14</v>
      </c>
      <c r="H891" t="s">
        <v>15</v>
      </c>
      <c r="I891">
        <v>0</v>
      </c>
      <c r="J891" t="s">
        <v>16</v>
      </c>
      <c r="K891" t="s">
        <v>32</v>
      </c>
      <c r="L891">
        <v>35</v>
      </c>
      <c r="M891" t="s">
        <v>15</v>
      </c>
    </row>
    <row r="892" spans="1:13" x14ac:dyDescent="0.25">
      <c r="A892">
        <v>19228</v>
      </c>
      <c r="B892" t="s">
        <v>34</v>
      </c>
      <c r="C892" t="s">
        <v>33</v>
      </c>
      <c r="D892" s="1">
        <v>40000</v>
      </c>
      <c r="E892">
        <v>2</v>
      </c>
      <c r="F892" t="s">
        <v>19</v>
      </c>
      <c r="G892" t="s">
        <v>20</v>
      </c>
      <c r="H892" t="s">
        <v>15</v>
      </c>
      <c r="I892">
        <v>1</v>
      </c>
      <c r="J892" t="s">
        <v>16</v>
      </c>
      <c r="K892" t="s">
        <v>32</v>
      </c>
      <c r="L892">
        <v>48</v>
      </c>
      <c r="M892" t="s">
        <v>18</v>
      </c>
    </row>
    <row r="893" spans="1:13" x14ac:dyDescent="0.25">
      <c r="A893">
        <v>13415</v>
      </c>
      <c r="B893" t="s">
        <v>35</v>
      </c>
      <c r="C893" t="s">
        <v>34</v>
      </c>
      <c r="D893" s="1">
        <v>100000</v>
      </c>
      <c r="E893">
        <v>1</v>
      </c>
      <c r="F893" t="s">
        <v>31</v>
      </c>
      <c r="G893" t="s">
        <v>28</v>
      </c>
      <c r="H893" t="s">
        <v>15</v>
      </c>
      <c r="I893">
        <v>3</v>
      </c>
      <c r="J893" t="s">
        <v>22</v>
      </c>
      <c r="K893" t="s">
        <v>32</v>
      </c>
      <c r="L893">
        <v>73</v>
      </c>
      <c r="M893" t="s">
        <v>15</v>
      </c>
    </row>
    <row r="894" spans="1:13" x14ac:dyDescent="0.25">
      <c r="A894">
        <v>17000</v>
      </c>
      <c r="B894" t="s">
        <v>35</v>
      </c>
      <c r="C894" t="s">
        <v>33</v>
      </c>
      <c r="D894" s="1">
        <v>70000</v>
      </c>
      <c r="E894">
        <v>4</v>
      </c>
      <c r="F894" t="s">
        <v>13</v>
      </c>
      <c r="G894" t="s">
        <v>14</v>
      </c>
      <c r="H894" t="s">
        <v>15</v>
      </c>
      <c r="I894">
        <v>2</v>
      </c>
      <c r="J894" t="s">
        <v>22</v>
      </c>
      <c r="K894" t="s">
        <v>32</v>
      </c>
      <c r="L894">
        <v>43</v>
      </c>
      <c r="M894" t="s">
        <v>15</v>
      </c>
    </row>
    <row r="895" spans="1:13" x14ac:dyDescent="0.25">
      <c r="A895">
        <v>14569</v>
      </c>
      <c r="B895" t="s">
        <v>34</v>
      </c>
      <c r="C895" t="s">
        <v>34</v>
      </c>
      <c r="D895" s="1">
        <v>60000</v>
      </c>
      <c r="E895">
        <v>1</v>
      </c>
      <c r="F895" t="s">
        <v>31</v>
      </c>
      <c r="G895" t="s">
        <v>21</v>
      </c>
      <c r="H895" t="s">
        <v>15</v>
      </c>
      <c r="I895">
        <v>0</v>
      </c>
      <c r="J895" t="s">
        <v>16</v>
      </c>
      <c r="K895" t="s">
        <v>32</v>
      </c>
      <c r="L895">
        <v>35</v>
      </c>
      <c r="M895" t="s">
        <v>18</v>
      </c>
    </row>
    <row r="896" spans="1:13" x14ac:dyDescent="0.25">
      <c r="A896">
        <v>13873</v>
      </c>
      <c r="B896" t="s">
        <v>34</v>
      </c>
      <c r="C896" t="s">
        <v>34</v>
      </c>
      <c r="D896" s="1">
        <v>70000</v>
      </c>
      <c r="E896">
        <v>3</v>
      </c>
      <c r="F896" t="s">
        <v>31</v>
      </c>
      <c r="G896" t="s">
        <v>21</v>
      </c>
      <c r="H896" t="s">
        <v>15</v>
      </c>
      <c r="I896">
        <v>0</v>
      </c>
      <c r="J896" t="s">
        <v>16</v>
      </c>
      <c r="K896" t="s">
        <v>32</v>
      </c>
      <c r="L896">
        <v>35</v>
      </c>
      <c r="M896" t="s">
        <v>15</v>
      </c>
    </row>
    <row r="897" spans="1:13" x14ac:dyDescent="0.25">
      <c r="A897">
        <v>20401</v>
      </c>
      <c r="B897" t="s">
        <v>34</v>
      </c>
      <c r="C897" t="s">
        <v>33</v>
      </c>
      <c r="D897" s="1">
        <v>50000</v>
      </c>
      <c r="E897">
        <v>4</v>
      </c>
      <c r="F897" t="s">
        <v>13</v>
      </c>
      <c r="G897" t="s">
        <v>28</v>
      </c>
      <c r="H897" t="s">
        <v>15</v>
      </c>
      <c r="I897">
        <v>2</v>
      </c>
      <c r="J897" t="s">
        <v>26</v>
      </c>
      <c r="K897" t="s">
        <v>32</v>
      </c>
      <c r="L897">
        <v>64</v>
      </c>
      <c r="M897" t="s">
        <v>15</v>
      </c>
    </row>
    <row r="898" spans="1:13" x14ac:dyDescent="0.25">
      <c r="A898">
        <v>21583</v>
      </c>
      <c r="B898" t="s">
        <v>34</v>
      </c>
      <c r="C898" t="s">
        <v>33</v>
      </c>
      <c r="D898" s="1">
        <v>50000</v>
      </c>
      <c r="E898">
        <v>1</v>
      </c>
      <c r="F898" t="s">
        <v>13</v>
      </c>
      <c r="G898" t="s">
        <v>14</v>
      </c>
      <c r="H898" t="s">
        <v>15</v>
      </c>
      <c r="I898">
        <v>0</v>
      </c>
      <c r="J898" t="s">
        <v>16</v>
      </c>
      <c r="K898" t="s">
        <v>32</v>
      </c>
      <c r="L898">
        <v>34</v>
      </c>
      <c r="M898" t="s">
        <v>15</v>
      </c>
    </row>
    <row r="899" spans="1:13" x14ac:dyDescent="0.25">
      <c r="A899">
        <v>12029</v>
      </c>
      <c r="B899" t="s">
        <v>34</v>
      </c>
      <c r="C899" t="s">
        <v>34</v>
      </c>
      <c r="D899" s="1">
        <v>30000</v>
      </c>
      <c r="E899">
        <v>0</v>
      </c>
      <c r="F899" t="s">
        <v>29</v>
      </c>
      <c r="G899" t="s">
        <v>20</v>
      </c>
      <c r="H899" t="s">
        <v>18</v>
      </c>
      <c r="I899">
        <v>2</v>
      </c>
      <c r="J899" t="s">
        <v>16</v>
      </c>
      <c r="K899" t="s">
        <v>32</v>
      </c>
      <c r="L899">
        <v>28</v>
      </c>
      <c r="M899" t="s">
        <v>18</v>
      </c>
    </row>
    <row r="900" spans="1:13" x14ac:dyDescent="0.25">
      <c r="A900">
        <v>18066</v>
      </c>
      <c r="B900" t="s">
        <v>35</v>
      </c>
      <c r="C900" t="s">
        <v>34</v>
      </c>
      <c r="D900" s="1">
        <v>70000</v>
      </c>
      <c r="E900">
        <v>5</v>
      </c>
      <c r="F900" t="s">
        <v>13</v>
      </c>
      <c r="G900" t="s">
        <v>28</v>
      </c>
      <c r="H900" t="s">
        <v>15</v>
      </c>
      <c r="I900">
        <v>3</v>
      </c>
      <c r="J900" t="s">
        <v>30</v>
      </c>
      <c r="K900" t="s">
        <v>32</v>
      </c>
      <c r="L900">
        <v>60</v>
      </c>
      <c r="M900" t="s">
        <v>15</v>
      </c>
    </row>
    <row r="901" spans="1:13" x14ac:dyDescent="0.25">
      <c r="A901">
        <v>28192</v>
      </c>
      <c r="B901" t="s">
        <v>34</v>
      </c>
      <c r="C901" t="s">
        <v>33</v>
      </c>
      <c r="D901" s="1">
        <v>70000</v>
      </c>
      <c r="E901">
        <v>5</v>
      </c>
      <c r="F901" t="s">
        <v>31</v>
      </c>
      <c r="G901" t="s">
        <v>21</v>
      </c>
      <c r="H901" t="s">
        <v>15</v>
      </c>
      <c r="I901">
        <v>3</v>
      </c>
      <c r="J901" t="s">
        <v>30</v>
      </c>
      <c r="K901" t="s">
        <v>32</v>
      </c>
      <c r="L901">
        <v>46</v>
      </c>
      <c r="M901" t="s">
        <v>18</v>
      </c>
    </row>
    <row r="902" spans="1:13" x14ac:dyDescent="0.25">
      <c r="A902">
        <v>16122</v>
      </c>
      <c r="B902" t="s">
        <v>34</v>
      </c>
      <c r="C902" t="s">
        <v>34</v>
      </c>
      <c r="D902" s="1">
        <v>40000</v>
      </c>
      <c r="E902">
        <v>4</v>
      </c>
      <c r="F902" t="s">
        <v>27</v>
      </c>
      <c r="G902" t="s">
        <v>14</v>
      </c>
      <c r="H902" t="s">
        <v>15</v>
      </c>
      <c r="I902">
        <v>2</v>
      </c>
      <c r="J902" t="s">
        <v>16</v>
      </c>
      <c r="K902" t="s">
        <v>32</v>
      </c>
      <c r="L902">
        <v>44</v>
      </c>
      <c r="M902" t="s">
        <v>15</v>
      </c>
    </row>
    <row r="903" spans="1:13" x14ac:dyDescent="0.25">
      <c r="A903">
        <v>18607</v>
      </c>
      <c r="B903" t="s">
        <v>35</v>
      </c>
      <c r="C903" t="s">
        <v>33</v>
      </c>
      <c r="D903" s="1">
        <v>60000</v>
      </c>
      <c r="E903">
        <v>4</v>
      </c>
      <c r="F903" t="s">
        <v>13</v>
      </c>
      <c r="G903" t="s">
        <v>14</v>
      </c>
      <c r="H903" t="s">
        <v>15</v>
      </c>
      <c r="I903">
        <v>2</v>
      </c>
      <c r="J903" t="s">
        <v>22</v>
      </c>
      <c r="K903" t="s">
        <v>32</v>
      </c>
      <c r="L903">
        <v>42</v>
      </c>
      <c r="M903" t="s">
        <v>15</v>
      </c>
    </row>
    <row r="904" spans="1:13" x14ac:dyDescent="0.25">
      <c r="A904">
        <v>28858</v>
      </c>
      <c r="B904" t="s">
        <v>35</v>
      </c>
      <c r="C904" t="s">
        <v>34</v>
      </c>
      <c r="D904" s="1">
        <v>80000</v>
      </c>
      <c r="E904">
        <v>3</v>
      </c>
      <c r="F904" t="s">
        <v>13</v>
      </c>
      <c r="G904" t="s">
        <v>14</v>
      </c>
      <c r="H904" t="s">
        <v>15</v>
      </c>
      <c r="I904">
        <v>0</v>
      </c>
      <c r="J904" t="s">
        <v>22</v>
      </c>
      <c r="K904" t="s">
        <v>32</v>
      </c>
      <c r="L904">
        <v>40</v>
      </c>
      <c r="M904" t="s">
        <v>18</v>
      </c>
    </row>
    <row r="905" spans="1:13" x14ac:dyDescent="0.25">
      <c r="A905">
        <v>14432</v>
      </c>
      <c r="B905" t="s">
        <v>35</v>
      </c>
      <c r="C905" t="s">
        <v>34</v>
      </c>
      <c r="D905" s="1">
        <v>90000</v>
      </c>
      <c r="E905">
        <v>4</v>
      </c>
      <c r="F905" t="s">
        <v>31</v>
      </c>
      <c r="G905" t="s">
        <v>28</v>
      </c>
      <c r="H905" t="s">
        <v>15</v>
      </c>
      <c r="I905">
        <v>1</v>
      </c>
      <c r="J905" t="s">
        <v>23</v>
      </c>
      <c r="K905" t="s">
        <v>32</v>
      </c>
      <c r="L905">
        <v>73</v>
      </c>
      <c r="M905" t="s">
        <v>18</v>
      </c>
    </row>
    <row r="906" spans="1:13" x14ac:dyDescent="0.25">
      <c r="A906">
        <v>26305</v>
      </c>
      <c r="B906" t="s">
        <v>35</v>
      </c>
      <c r="C906" t="s">
        <v>33</v>
      </c>
      <c r="D906" s="1">
        <v>60000</v>
      </c>
      <c r="E906">
        <v>2</v>
      </c>
      <c r="F906" t="s">
        <v>13</v>
      </c>
      <c r="G906" t="s">
        <v>14</v>
      </c>
      <c r="H906" t="s">
        <v>18</v>
      </c>
      <c r="I906">
        <v>0</v>
      </c>
      <c r="J906" t="s">
        <v>16</v>
      </c>
      <c r="K906" t="s">
        <v>32</v>
      </c>
      <c r="L906">
        <v>36</v>
      </c>
      <c r="M906" t="s">
        <v>15</v>
      </c>
    </row>
    <row r="907" spans="1:13" x14ac:dyDescent="0.25">
      <c r="A907">
        <v>22050</v>
      </c>
      <c r="B907" t="s">
        <v>35</v>
      </c>
      <c r="C907" t="s">
        <v>34</v>
      </c>
      <c r="D907" s="1">
        <v>90000</v>
      </c>
      <c r="E907">
        <v>4</v>
      </c>
      <c r="F907" t="s">
        <v>13</v>
      </c>
      <c r="G907" t="s">
        <v>28</v>
      </c>
      <c r="H907" t="s">
        <v>15</v>
      </c>
      <c r="I907">
        <v>1</v>
      </c>
      <c r="J907" t="s">
        <v>26</v>
      </c>
      <c r="K907" t="s">
        <v>32</v>
      </c>
      <c r="L907">
        <v>38</v>
      </c>
      <c r="M907" t="s">
        <v>15</v>
      </c>
    </row>
    <row r="908" spans="1:13" x14ac:dyDescent="0.25">
      <c r="A908">
        <v>25394</v>
      </c>
      <c r="B908" t="s">
        <v>34</v>
      </c>
      <c r="C908" t="s">
        <v>34</v>
      </c>
      <c r="D908" s="1">
        <v>60000</v>
      </c>
      <c r="E908">
        <v>1</v>
      </c>
      <c r="F908" t="s">
        <v>31</v>
      </c>
      <c r="G908" t="s">
        <v>21</v>
      </c>
      <c r="H908" t="s">
        <v>15</v>
      </c>
      <c r="I908">
        <v>0</v>
      </c>
      <c r="J908" t="s">
        <v>22</v>
      </c>
      <c r="K908" t="s">
        <v>32</v>
      </c>
      <c r="L908">
        <v>34</v>
      </c>
      <c r="M908" t="s">
        <v>15</v>
      </c>
    </row>
    <row r="909" spans="1:13" x14ac:dyDescent="0.25">
      <c r="A909">
        <v>19747</v>
      </c>
      <c r="B909" t="s">
        <v>34</v>
      </c>
      <c r="C909" t="s">
        <v>34</v>
      </c>
      <c r="D909" s="1">
        <v>50000</v>
      </c>
      <c r="E909">
        <v>4</v>
      </c>
      <c r="F909" t="s">
        <v>13</v>
      </c>
      <c r="G909" t="s">
        <v>28</v>
      </c>
      <c r="H909" t="s">
        <v>15</v>
      </c>
      <c r="I909">
        <v>2</v>
      </c>
      <c r="J909" t="s">
        <v>30</v>
      </c>
      <c r="K909" t="s">
        <v>32</v>
      </c>
      <c r="L909">
        <v>63</v>
      </c>
      <c r="M909" t="s">
        <v>18</v>
      </c>
    </row>
    <row r="910" spans="1:13" x14ac:dyDescent="0.25">
      <c r="A910">
        <v>23195</v>
      </c>
      <c r="B910" t="s">
        <v>35</v>
      </c>
      <c r="C910" t="s">
        <v>34</v>
      </c>
      <c r="D910" s="1">
        <v>50000</v>
      </c>
      <c r="E910">
        <v>3</v>
      </c>
      <c r="F910" t="s">
        <v>13</v>
      </c>
      <c r="G910" t="s">
        <v>14</v>
      </c>
      <c r="H910" t="s">
        <v>15</v>
      </c>
      <c r="I910">
        <v>2</v>
      </c>
      <c r="J910" t="s">
        <v>22</v>
      </c>
      <c r="K910" t="s">
        <v>32</v>
      </c>
      <c r="L910">
        <v>41</v>
      </c>
      <c r="M910" t="s">
        <v>15</v>
      </c>
    </row>
    <row r="911" spans="1:13" x14ac:dyDescent="0.25">
      <c r="A911">
        <v>21695</v>
      </c>
      <c r="B911" t="s">
        <v>34</v>
      </c>
      <c r="C911" t="s">
        <v>34</v>
      </c>
      <c r="D911" s="1">
        <v>60000</v>
      </c>
      <c r="E911">
        <v>0</v>
      </c>
      <c r="F911" t="s">
        <v>31</v>
      </c>
      <c r="G911" t="s">
        <v>14</v>
      </c>
      <c r="H911" t="s">
        <v>15</v>
      </c>
      <c r="I911">
        <v>0</v>
      </c>
      <c r="J911" t="s">
        <v>26</v>
      </c>
      <c r="K911" t="s">
        <v>32</v>
      </c>
      <c r="L911">
        <v>39</v>
      </c>
      <c r="M911" t="s">
        <v>15</v>
      </c>
    </row>
    <row r="912" spans="1:13" x14ac:dyDescent="0.25">
      <c r="A912">
        <v>13934</v>
      </c>
      <c r="B912" t="s">
        <v>34</v>
      </c>
      <c r="C912" t="s">
        <v>34</v>
      </c>
      <c r="D912" s="1">
        <v>40000</v>
      </c>
      <c r="E912">
        <v>4</v>
      </c>
      <c r="F912" t="s">
        <v>27</v>
      </c>
      <c r="G912" t="s">
        <v>14</v>
      </c>
      <c r="H912" t="s">
        <v>15</v>
      </c>
      <c r="I912">
        <v>2</v>
      </c>
      <c r="J912" t="s">
        <v>22</v>
      </c>
      <c r="K912" t="s">
        <v>32</v>
      </c>
      <c r="L912">
        <v>46</v>
      </c>
      <c r="M912" t="s">
        <v>18</v>
      </c>
    </row>
    <row r="913" spans="1:13" x14ac:dyDescent="0.25">
      <c r="A913">
        <v>13337</v>
      </c>
      <c r="B913" t="s">
        <v>34</v>
      </c>
      <c r="C913" t="s">
        <v>33</v>
      </c>
      <c r="D913" s="1">
        <v>80000</v>
      </c>
      <c r="E913">
        <v>5</v>
      </c>
      <c r="F913" t="s">
        <v>13</v>
      </c>
      <c r="G913" t="s">
        <v>28</v>
      </c>
      <c r="H913" t="s">
        <v>15</v>
      </c>
      <c r="I913">
        <v>2</v>
      </c>
      <c r="J913" t="s">
        <v>23</v>
      </c>
      <c r="K913" t="s">
        <v>32</v>
      </c>
      <c r="L913">
        <v>64</v>
      </c>
      <c r="M913" t="s">
        <v>18</v>
      </c>
    </row>
    <row r="914" spans="1:13" x14ac:dyDescent="0.25">
      <c r="A914">
        <v>27190</v>
      </c>
      <c r="B914" t="s">
        <v>34</v>
      </c>
      <c r="C914" t="s">
        <v>33</v>
      </c>
      <c r="D914" s="1">
        <v>40000</v>
      </c>
      <c r="E914">
        <v>3</v>
      </c>
      <c r="F914" t="s">
        <v>19</v>
      </c>
      <c r="G914" t="s">
        <v>20</v>
      </c>
      <c r="H914" t="s">
        <v>15</v>
      </c>
      <c r="I914">
        <v>1</v>
      </c>
      <c r="J914" t="s">
        <v>26</v>
      </c>
      <c r="K914" t="s">
        <v>32</v>
      </c>
      <c r="L914">
        <v>32</v>
      </c>
      <c r="M914" t="s">
        <v>18</v>
      </c>
    </row>
    <row r="915" spans="1:13" x14ac:dyDescent="0.25">
      <c r="A915">
        <v>28657</v>
      </c>
      <c r="B915" t="s">
        <v>35</v>
      </c>
      <c r="C915" t="s">
        <v>34</v>
      </c>
      <c r="D915" s="1">
        <v>60000</v>
      </c>
      <c r="E915">
        <v>2</v>
      </c>
      <c r="F915" t="s">
        <v>13</v>
      </c>
      <c r="G915" t="s">
        <v>14</v>
      </c>
      <c r="H915" t="s">
        <v>15</v>
      </c>
      <c r="I915">
        <v>0</v>
      </c>
      <c r="J915" t="s">
        <v>22</v>
      </c>
      <c r="K915" t="s">
        <v>32</v>
      </c>
      <c r="L915">
        <v>36</v>
      </c>
      <c r="M915" t="s">
        <v>15</v>
      </c>
    </row>
    <row r="916" spans="1:13" x14ac:dyDescent="0.25">
      <c r="A916">
        <v>21713</v>
      </c>
      <c r="B916" t="s">
        <v>35</v>
      </c>
      <c r="C916" t="s">
        <v>34</v>
      </c>
      <c r="D916" s="1">
        <v>80000</v>
      </c>
      <c r="E916">
        <v>5</v>
      </c>
      <c r="F916" t="s">
        <v>31</v>
      </c>
      <c r="G916" t="s">
        <v>14</v>
      </c>
      <c r="H916" t="s">
        <v>18</v>
      </c>
      <c r="I916">
        <v>0</v>
      </c>
      <c r="J916" t="s">
        <v>16</v>
      </c>
      <c r="K916" t="s">
        <v>32</v>
      </c>
      <c r="L916">
        <v>47</v>
      </c>
      <c r="M916" t="s">
        <v>18</v>
      </c>
    </row>
    <row r="917" spans="1:13" x14ac:dyDescent="0.25">
      <c r="A917">
        <v>21752</v>
      </c>
      <c r="B917" t="s">
        <v>34</v>
      </c>
      <c r="C917" t="s">
        <v>34</v>
      </c>
      <c r="D917" s="1">
        <v>60000</v>
      </c>
      <c r="E917">
        <v>3</v>
      </c>
      <c r="F917" t="s">
        <v>31</v>
      </c>
      <c r="G917" t="s">
        <v>28</v>
      </c>
      <c r="H917" t="s">
        <v>15</v>
      </c>
      <c r="I917">
        <v>2</v>
      </c>
      <c r="J917" t="s">
        <v>30</v>
      </c>
      <c r="K917" t="s">
        <v>32</v>
      </c>
      <c r="L917">
        <v>64</v>
      </c>
      <c r="M917" t="s">
        <v>18</v>
      </c>
    </row>
    <row r="918" spans="1:13" x14ac:dyDescent="0.25">
      <c r="A918">
        <v>27273</v>
      </c>
      <c r="B918" t="s">
        <v>35</v>
      </c>
      <c r="C918" t="s">
        <v>34</v>
      </c>
      <c r="D918" s="1">
        <v>70000</v>
      </c>
      <c r="E918">
        <v>3</v>
      </c>
      <c r="F918" t="s">
        <v>31</v>
      </c>
      <c r="G918" t="s">
        <v>21</v>
      </c>
      <c r="H918" t="s">
        <v>18</v>
      </c>
      <c r="I918">
        <v>0</v>
      </c>
      <c r="J918" t="s">
        <v>16</v>
      </c>
      <c r="K918" t="s">
        <v>32</v>
      </c>
      <c r="L918">
        <v>35</v>
      </c>
      <c r="M918" t="s">
        <v>15</v>
      </c>
    </row>
    <row r="919" spans="1:13" x14ac:dyDescent="0.25">
      <c r="A919">
        <v>22719</v>
      </c>
      <c r="B919" t="s">
        <v>35</v>
      </c>
      <c r="C919" t="s">
        <v>34</v>
      </c>
      <c r="D919" s="1">
        <v>110000</v>
      </c>
      <c r="E919">
        <v>3</v>
      </c>
      <c r="F919" t="s">
        <v>13</v>
      </c>
      <c r="G919" t="s">
        <v>28</v>
      </c>
      <c r="H919" t="s">
        <v>15</v>
      </c>
      <c r="I919">
        <v>4</v>
      </c>
      <c r="J919" t="s">
        <v>22</v>
      </c>
      <c r="K919" t="s">
        <v>32</v>
      </c>
      <c r="L919">
        <v>40</v>
      </c>
      <c r="M919" t="s">
        <v>15</v>
      </c>
    </row>
    <row r="920" spans="1:13" x14ac:dyDescent="0.25">
      <c r="A920">
        <v>22042</v>
      </c>
      <c r="B920" t="s">
        <v>34</v>
      </c>
      <c r="C920" t="s">
        <v>33</v>
      </c>
      <c r="D920" s="1">
        <v>70000</v>
      </c>
      <c r="E920">
        <v>0</v>
      </c>
      <c r="F920" t="s">
        <v>19</v>
      </c>
      <c r="G920" t="s">
        <v>14</v>
      </c>
      <c r="H920" t="s">
        <v>15</v>
      </c>
      <c r="I920">
        <v>2</v>
      </c>
      <c r="J920" t="s">
        <v>23</v>
      </c>
      <c r="K920" t="s">
        <v>32</v>
      </c>
      <c r="L920">
        <v>34</v>
      </c>
      <c r="M920" t="s">
        <v>15</v>
      </c>
    </row>
    <row r="921" spans="1:13" x14ac:dyDescent="0.25">
      <c r="A921">
        <v>21451</v>
      </c>
      <c r="B921" t="s">
        <v>34</v>
      </c>
      <c r="C921" t="s">
        <v>33</v>
      </c>
      <c r="D921" s="1">
        <v>40000</v>
      </c>
      <c r="E921">
        <v>4</v>
      </c>
      <c r="F921" t="s">
        <v>27</v>
      </c>
      <c r="G921" t="s">
        <v>21</v>
      </c>
      <c r="H921" t="s">
        <v>15</v>
      </c>
      <c r="I921">
        <v>2</v>
      </c>
      <c r="J921" t="s">
        <v>30</v>
      </c>
      <c r="K921" t="s">
        <v>32</v>
      </c>
      <c r="L921">
        <v>61</v>
      </c>
      <c r="M921" t="s">
        <v>18</v>
      </c>
    </row>
    <row r="922" spans="1:13" x14ac:dyDescent="0.25">
      <c r="A922">
        <v>20754</v>
      </c>
      <c r="B922" t="s">
        <v>34</v>
      </c>
      <c r="C922" t="s">
        <v>34</v>
      </c>
      <c r="D922" s="1">
        <v>30000</v>
      </c>
      <c r="E922">
        <v>2</v>
      </c>
      <c r="F922" t="s">
        <v>27</v>
      </c>
      <c r="G922" t="s">
        <v>14</v>
      </c>
      <c r="H922" t="s">
        <v>15</v>
      </c>
      <c r="I922">
        <v>2</v>
      </c>
      <c r="J922" t="s">
        <v>26</v>
      </c>
      <c r="K922" t="s">
        <v>32</v>
      </c>
      <c r="L922">
        <v>51</v>
      </c>
      <c r="M922" t="s">
        <v>18</v>
      </c>
    </row>
    <row r="923" spans="1:13" x14ac:dyDescent="0.25">
      <c r="A923">
        <v>12153</v>
      </c>
      <c r="B923" t="s">
        <v>35</v>
      </c>
      <c r="C923" t="s">
        <v>33</v>
      </c>
      <c r="D923" s="1">
        <v>70000</v>
      </c>
      <c r="E923">
        <v>3</v>
      </c>
      <c r="F923" t="s">
        <v>19</v>
      </c>
      <c r="G923" t="s">
        <v>21</v>
      </c>
      <c r="H923" t="s">
        <v>15</v>
      </c>
      <c r="I923">
        <v>1</v>
      </c>
      <c r="J923" t="s">
        <v>23</v>
      </c>
      <c r="K923" t="s">
        <v>32</v>
      </c>
      <c r="L923">
        <v>49</v>
      </c>
      <c r="M923" t="s">
        <v>15</v>
      </c>
    </row>
    <row r="924" spans="1:13" x14ac:dyDescent="0.25">
      <c r="A924">
        <v>16895</v>
      </c>
      <c r="B924" t="s">
        <v>34</v>
      </c>
      <c r="C924" t="s">
        <v>33</v>
      </c>
      <c r="D924" s="1">
        <v>40000</v>
      </c>
      <c r="E924">
        <v>3</v>
      </c>
      <c r="F924" t="s">
        <v>19</v>
      </c>
      <c r="G924" t="s">
        <v>21</v>
      </c>
      <c r="H924" t="s">
        <v>18</v>
      </c>
      <c r="I924">
        <v>2</v>
      </c>
      <c r="J924" t="s">
        <v>26</v>
      </c>
      <c r="K924" t="s">
        <v>32</v>
      </c>
      <c r="L924">
        <v>54</v>
      </c>
      <c r="M924" t="s">
        <v>15</v>
      </c>
    </row>
    <row r="925" spans="1:13" x14ac:dyDescent="0.25">
      <c r="A925">
        <v>26728</v>
      </c>
      <c r="B925" t="s">
        <v>35</v>
      </c>
      <c r="C925" t="s">
        <v>34</v>
      </c>
      <c r="D925" s="1">
        <v>70000</v>
      </c>
      <c r="E925">
        <v>3</v>
      </c>
      <c r="F925" t="s">
        <v>31</v>
      </c>
      <c r="G925" t="s">
        <v>28</v>
      </c>
      <c r="H925" t="s">
        <v>18</v>
      </c>
      <c r="I925">
        <v>2</v>
      </c>
      <c r="J925" t="s">
        <v>26</v>
      </c>
      <c r="K925" t="s">
        <v>32</v>
      </c>
      <c r="L925">
        <v>53</v>
      </c>
      <c r="M925" t="s">
        <v>15</v>
      </c>
    </row>
    <row r="926" spans="1:13" x14ac:dyDescent="0.25">
      <c r="A926">
        <v>11090</v>
      </c>
      <c r="B926" t="s">
        <v>35</v>
      </c>
      <c r="C926" t="s">
        <v>34</v>
      </c>
      <c r="D926" s="1">
        <v>90000</v>
      </c>
      <c r="E926">
        <v>2</v>
      </c>
      <c r="F926" t="s">
        <v>19</v>
      </c>
      <c r="G926" t="s">
        <v>21</v>
      </c>
      <c r="H926" t="s">
        <v>15</v>
      </c>
      <c r="I926">
        <v>1</v>
      </c>
      <c r="J926" t="s">
        <v>22</v>
      </c>
      <c r="K926" t="s">
        <v>32</v>
      </c>
      <c r="L926">
        <v>48</v>
      </c>
      <c r="M926" t="s">
        <v>15</v>
      </c>
    </row>
    <row r="927" spans="1:13" x14ac:dyDescent="0.25">
      <c r="A927">
        <v>15862</v>
      </c>
      <c r="B927" t="s">
        <v>35</v>
      </c>
      <c r="C927" t="s">
        <v>33</v>
      </c>
      <c r="D927" s="1">
        <v>50000</v>
      </c>
      <c r="E927">
        <v>0</v>
      </c>
      <c r="F927" t="s">
        <v>31</v>
      </c>
      <c r="G927" t="s">
        <v>14</v>
      </c>
      <c r="H927" t="s">
        <v>15</v>
      </c>
      <c r="I927">
        <v>0</v>
      </c>
      <c r="J927" t="s">
        <v>26</v>
      </c>
      <c r="K927" t="s">
        <v>32</v>
      </c>
      <c r="L927">
        <v>33</v>
      </c>
      <c r="M927" t="s">
        <v>15</v>
      </c>
    </row>
    <row r="928" spans="1:13" x14ac:dyDescent="0.25">
      <c r="A928">
        <v>26495</v>
      </c>
      <c r="B928" t="s">
        <v>35</v>
      </c>
      <c r="C928" t="s">
        <v>33</v>
      </c>
      <c r="D928" s="1">
        <v>40000</v>
      </c>
      <c r="E928">
        <v>2</v>
      </c>
      <c r="F928" t="s">
        <v>27</v>
      </c>
      <c r="G928" t="s">
        <v>21</v>
      </c>
      <c r="H928" t="s">
        <v>15</v>
      </c>
      <c r="I928">
        <v>2</v>
      </c>
      <c r="J928" t="s">
        <v>30</v>
      </c>
      <c r="K928" t="s">
        <v>32</v>
      </c>
      <c r="L928">
        <v>57</v>
      </c>
      <c r="M928" t="s">
        <v>18</v>
      </c>
    </row>
    <row r="929" spans="1:13" x14ac:dyDescent="0.25">
      <c r="A929">
        <v>11823</v>
      </c>
      <c r="B929" t="s">
        <v>34</v>
      </c>
      <c r="C929" t="s">
        <v>33</v>
      </c>
      <c r="D929" s="1">
        <v>70000</v>
      </c>
      <c r="E929">
        <v>0</v>
      </c>
      <c r="F929" t="s">
        <v>31</v>
      </c>
      <c r="G929" t="s">
        <v>21</v>
      </c>
      <c r="H929" t="s">
        <v>15</v>
      </c>
      <c r="I929">
        <v>0</v>
      </c>
      <c r="J929" t="s">
        <v>22</v>
      </c>
      <c r="K929" t="s">
        <v>32</v>
      </c>
      <c r="L929">
        <v>39</v>
      </c>
      <c r="M929" t="s">
        <v>18</v>
      </c>
    </row>
    <row r="930" spans="1:13" x14ac:dyDescent="0.25">
      <c r="A930">
        <v>23449</v>
      </c>
      <c r="B930" t="s">
        <v>34</v>
      </c>
      <c r="C930" t="s">
        <v>34</v>
      </c>
      <c r="D930" s="1">
        <v>60000</v>
      </c>
      <c r="E930">
        <v>2</v>
      </c>
      <c r="F930" t="s">
        <v>27</v>
      </c>
      <c r="G930" t="s">
        <v>21</v>
      </c>
      <c r="H930" t="s">
        <v>15</v>
      </c>
      <c r="I930">
        <v>2</v>
      </c>
      <c r="J930" t="s">
        <v>23</v>
      </c>
      <c r="K930" t="s">
        <v>32</v>
      </c>
      <c r="L930">
        <v>48</v>
      </c>
      <c r="M930" t="s">
        <v>18</v>
      </c>
    </row>
    <row r="931" spans="1:13" x14ac:dyDescent="0.25">
      <c r="A931">
        <v>23459</v>
      </c>
      <c r="B931" t="s">
        <v>34</v>
      </c>
      <c r="C931" t="s">
        <v>34</v>
      </c>
      <c r="D931" s="1">
        <v>60000</v>
      </c>
      <c r="E931">
        <v>2</v>
      </c>
      <c r="F931" t="s">
        <v>27</v>
      </c>
      <c r="G931" t="s">
        <v>21</v>
      </c>
      <c r="H931" t="s">
        <v>15</v>
      </c>
      <c r="I931">
        <v>2</v>
      </c>
      <c r="J931" t="s">
        <v>23</v>
      </c>
      <c r="K931" t="s">
        <v>32</v>
      </c>
      <c r="L931">
        <v>50</v>
      </c>
      <c r="M931" t="s">
        <v>18</v>
      </c>
    </row>
    <row r="932" spans="1:13" x14ac:dyDescent="0.25">
      <c r="A932">
        <v>19543</v>
      </c>
      <c r="B932" t="s">
        <v>34</v>
      </c>
      <c r="C932" t="s">
        <v>34</v>
      </c>
      <c r="D932" s="1">
        <v>70000</v>
      </c>
      <c r="E932">
        <v>5</v>
      </c>
      <c r="F932" t="s">
        <v>31</v>
      </c>
      <c r="G932" t="s">
        <v>21</v>
      </c>
      <c r="H932" t="s">
        <v>18</v>
      </c>
      <c r="I932">
        <v>3</v>
      </c>
      <c r="J932" t="s">
        <v>30</v>
      </c>
      <c r="K932" t="s">
        <v>32</v>
      </c>
      <c r="L932">
        <v>47</v>
      </c>
      <c r="M932" t="s">
        <v>18</v>
      </c>
    </row>
    <row r="933" spans="1:13" x14ac:dyDescent="0.25">
      <c r="A933">
        <v>14914</v>
      </c>
      <c r="B933" t="s">
        <v>34</v>
      </c>
      <c r="C933" t="s">
        <v>33</v>
      </c>
      <c r="D933" s="1">
        <v>40000</v>
      </c>
      <c r="E933">
        <v>1</v>
      </c>
      <c r="F933" t="s">
        <v>19</v>
      </c>
      <c r="G933" t="s">
        <v>20</v>
      </c>
      <c r="H933" t="s">
        <v>15</v>
      </c>
      <c r="I933">
        <v>1</v>
      </c>
      <c r="J933" t="s">
        <v>26</v>
      </c>
      <c r="K933" t="s">
        <v>32</v>
      </c>
      <c r="L933">
        <v>49</v>
      </c>
      <c r="M933" t="s">
        <v>15</v>
      </c>
    </row>
    <row r="934" spans="1:13" x14ac:dyDescent="0.25">
      <c r="A934">
        <v>12033</v>
      </c>
      <c r="B934" t="s">
        <v>35</v>
      </c>
      <c r="C934" t="s">
        <v>33</v>
      </c>
      <c r="D934" s="1">
        <v>40000</v>
      </c>
      <c r="E934">
        <v>0</v>
      </c>
      <c r="F934" t="s">
        <v>27</v>
      </c>
      <c r="G934" t="s">
        <v>14</v>
      </c>
      <c r="H934" t="s">
        <v>18</v>
      </c>
      <c r="I934">
        <v>2</v>
      </c>
      <c r="J934" t="s">
        <v>16</v>
      </c>
      <c r="K934" t="s">
        <v>32</v>
      </c>
      <c r="L934">
        <v>27</v>
      </c>
      <c r="M934" t="s">
        <v>15</v>
      </c>
    </row>
    <row r="935" spans="1:13" x14ac:dyDescent="0.25">
      <c r="A935">
        <v>11941</v>
      </c>
      <c r="B935" t="s">
        <v>35</v>
      </c>
      <c r="C935" t="s">
        <v>34</v>
      </c>
      <c r="D935" s="1">
        <v>60000</v>
      </c>
      <c r="E935">
        <v>0</v>
      </c>
      <c r="F935" t="s">
        <v>19</v>
      </c>
      <c r="G935" t="s">
        <v>14</v>
      </c>
      <c r="H935" t="s">
        <v>15</v>
      </c>
      <c r="I935">
        <v>0</v>
      </c>
      <c r="J935" t="s">
        <v>23</v>
      </c>
      <c r="K935" t="s">
        <v>32</v>
      </c>
      <c r="L935">
        <v>29</v>
      </c>
      <c r="M935" t="s">
        <v>18</v>
      </c>
    </row>
    <row r="936" spans="1:13" x14ac:dyDescent="0.25">
      <c r="A936">
        <v>14389</v>
      </c>
      <c r="B936" t="s">
        <v>34</v>
      </c>
      <c r="C936" t="s">
        <v>34</v>
      </c>
      <c r="D936" s="1">
        <v>60000</v>
      </c>
      <c r="E936">
        <v>2</v>
      </c>
      <c r="F936" t="s">
        <v>13</v>
      </c>
      <c r="G936" t="s">
        <v>28</v>
      </c>
      <c r="H936" t="s">
        <v>15</v>
      </c>
      <c r="I936">
        <v>0</v>
      </c>
      <c r="J936" t="s">
        <v>22</v>
      </c>
      <c r="K936" t="s">
        <v>32</v>
      </c>
      <c r="L936">
        <v>59</v>
      </c>
      <c r="M936" t="s">
        <v>18</v>
      </c>
    </row>
    <row r="937" spans="1:13" x14ac:dyDescent="0.25">
      <c r="A937">
        <v>18050</v>
      </c>
      <c r="B937" t="s">
        <v>34</v>
      </c>
      <c r="C937" t="s">
        <v>33</v>
      </c>
      <c r="D937" s="1">
        <v>60000</v>
      </c>
      <c r="E937">
        <v>1</v>
      </c>
      <c r="F937" t="s">
        <v>19</v>
      </c>
      <c r="G937" t="s">
        <v>14</v>
      </c>
      <c r="H937" t="s">
        <v>15</v>
      </c>
      <c r="I937">
        <v>1</v>
      </c>
      <c r="J937" t="s">
        <v>16</v>
      </c>
      <c r="K937" t="s">
        <v>32</v>
      </c>
      <c r="L937">
        <v>45</v>
      </c>
      <c r="M937" t="s">
        <v>15</v>
      </c>
    </row>
    <row r="938" spans="1:13" x14ac:dyDescent="0.25">
      <c r="A938">
        <v>19856</v>
      </c>
      <c r="B938" t="s">
        <v>34</v>
      </c>
      <c r="C938" t="s">
        <v>33</v>
      </c>
      <c r="D938" s="1">
        <v>60000</v>
      </c>
      <c r="E938">
        <v>4</v>
      </c>
      <c r="F938" t="s">
        <v>13</v>
      </c>
      <c r="G938" t="s">
        <v>28</v>
      </c>
      <c r="H938" t="s">
        <v>15</v>
      </c>
      <c r="I938">
        <v>2</v>
      </c>
      <c r="J938" t="s">
        <v>22</v>
      </c>
      <c r="K938" t="s">
        <v>32</v>
      </c>
      <c r="L938">
        <v>60</v>
      </c>
      <c r="M938" t="s">
        <v>18</v>
      </c>
    </row>
    <row r="939" spans="1:13" x14ac:dyDescent="0.25">
      <c r="A939">
        <v>11663</v>
      </c>
      <c r="B939" t="s">
        <v>34</v>
      </c>
      <c r="C939" t="s">
        <v>34</v>
      </c>
      <c r="D939" s="1">
        <v>70000</v>
      </c>
      <c r="E939">
        <v>4</v>
      </c>
      <c r="F939" t="s">
        <v>31</v>
      </c>
      <c r="G939" t="s">
        <v>21</v>
      </c>
      <c r="H939" t="s">
        <v>15</v>
      </c>
      <c r="I939">
        <v>0</v>
      </c>
      <c r="J939" t="s">
        <v>16</v>
      </c>
      <c r="K939" t="s">
        <v>32</v>
      </c>
      <c r="L939">
        <v>36</v>
      </c>
      <c r="M939" t="s">
        <v>15</v>
      </c>
    </row>
    <row r="940" spans="1:13" x14ac:dyDescent="0.25">
      <c r="A940">
        <v>27740</v>
      </c>
      <c r="B940" t="s">
        <v>34</v>
      </c>
      <c r="C940" t="s">
        <v>33</v>
      </c>
      <c r="D940" s="1">
        <v>40000</v>
      </c>
      <c r="E940">
        <v>0</v>
      </c>
      <c r="F940" t="s">
        <v>27</v>
      </c>
      <c r="G940" t="s">
        <v>14</v>
      </c>
      <c r="H940" t="s">
        <v>15</v>
      </c>
      <c r="I940">
        <v>2</v>
      </c>
      <c r="J940" t="s">
        <v>23</v>
      </c>
      <c r="K940" t="s">
        <v>32</v>
      </c>
      <c r="L940">
        <v>27</v>
      </c>
      <c r="M940" t="s">
        <v>18</v>
      </c>
    </row>
    <row r="941" spans="1:13" x14ac:dyDescent="0.25">
      <c r="A941">
        <v>23455</v>
      </c>
      <c r="B941" t="s">
        <v>35</v>
      </c>
      <c r="C941" t="s">
        <v>34</v>
      </c>
      <c r="D941" s="1">
        <v>80000</v>
      </c>
      <c r="E941">
        <v>2</v>
      </c>
      <c r="F941" t="s">
        <v>29</v>
      </c>
      <c r="G941" t="s">
        <v>14</v>
      </c>
      <c r="H941" t="s">
        <v>18</v>
      </c>
      <c r="I941">
        <v>2</v>
      </c>
      <c r="J941" t="s">
        <v>26</v>
      </c>
      <c r="K941" t="s">
        <v>32</v>
      </c>
      <c r="L941">
        <v>50</v>
      </c>
      <c r="M941" t="s">
        <v>18</v>
      </c>
    </row>
    <row r="942" spans="1:13" x14ac:dyDescent="0.25">
      <c r="A942">
        <v>15292</v>
      </c>
      <c r="B942" t="s">
        <v>35</v>
      </c>
      <c r="C942" t="s">
        <v>33</v>
      </c>
      <c r="D942" s="1">
        <v>60000</v>
      </c>
      <c r="E942">
        <v>1</v>
      </c>
      <c r="F942" t="s">
        <v>31</v>
      </c>
      <c r="G942" t="s">
        <v>14</v>
      </c>
      <c r="H942" t="s">
        <v>15</v>
      </c>
      <c r="I942">
        <v>0</v>
      </c>
      <c r="J942" t="s">
        <v>26</v>
      </c>
      <c r="K942" t="s">
        <v>32</v>
      </c>
      <c r="L942">
        <v>35</v>
      </c>
      <c r="M942" t="s">
        <v>18</v>
      </c>
    </row>
    <row r="943" spans="1:13" x14ac:dyDescent="0.25">
      <c r="A943">
        <v>21587</v>
      </c>
      <c r="B943" t="s">
        <v>34</v>
      </c>
      <c r="C943" t="s">
        <v>33</v>
      </c>
      <c r="D943" s="1">
        <v>60000</v>
      </c>
      <c r="E943">
        <v>1</v>
      </c>
      <c r="F943" t="s">
        <v>31</v>
      </c>
      <c r="G943" t="s">
        <v>14</v>
      </c>
      <c r="H943" t="s">
        <v>15</v>
      </c>
      <c r="I943">
        <v>0</v>
      </c>
      <c r="J943" t="s">
        <v>22</v>
      </c>
      <c r="K943" t="s">
        <v>32</v>
      </c>
      <c r="L943">
        <v>34</v>
      </c>
      <c r="M943" t="s">
        <v>15</v>
      </c>
    </row>
    <row r="944" spans="1:13" x14ac:dyDescent="0.25">
      <c r="A944">
        <v>23513</v>
      </c>
      <c r="B944" t="s">
        <v>34</v>
      </c>
      <c r="C944" t="s">
        <v>33</v>
      </c>
      <c r="D944" s="1">
        <v>40000</v>
      </c>
      <c r="E944">
        <v>3</v>
      </c>
      <c r="F944" t="s">
        <v>19</v>
      </c>
      <c r="G944" t="s">
        <v>21</v>
      </c>
      <c r="H944" t="s">
        <v>15</v>
      </c>
      <c r="I944">
        <v>2</v>
      </c>
      <c r="J944" t="s">
        <v>23</v>
      </c>
      <c r="K944" t="s">
        <v>32</v>
      </c>
      <c r="L944">
        <v>54</v>
      </c>
      <c r="M944" t="s">
        <v>18</v>
      </c>
    </row>
    <row r="945" spans="1:13" x14ac:dyDescent="0.25">
      <c r="A945">
        <v>24322</v>
      </c>
      <c r="B945" t="s">
        <v>34</v>
      </c>
      <c r="C945" t="s">
        <v>33</v>
      </c>
      <c r="D945" s="1">
        <v>60000</v>
      </c>
      <c r="E945">
        <v>4</v>
      </c>
      <c r="F945" t="s">
        <v>13</v>
      </c>
      <c r="G945" t="s">
        <v>14</v>
      </c>
      <c r="H945" t="s">
        <v>18</v>
      </c>
      <c r="I945">
        <v>2</v>
      </c>
      <c r="J945" t="s">
        <v>16</v>
      </c>
      <c r="K945" t="s">
        <v>32</v>
      </c>
      <c r="L945">
        <v>42</v>
      </c>
      <c r="M945" t="s">
        <v>18</v>
      </c>
    </row>
    <row r="946" spans="1:13" x14ac:dyDescent="0.25">
      <c r="A946">
        <v>26298</v>
      </c>
      <c r="B946" t="s">
        <v>34</v>
      </c>
      <c r="C946" t="s">
        <v>33</v>
      </c>
      <c r="D946" s="1">
        <v>50000</v>
      </c>
      <c r="E946">
        <v>1</v>
      </c>
      <c r="F946" t="s">
        <v>13</v>
      </c>
      <c r="G946" t="s">
        <v>14</v>
      </c>
      <c r="H946" t="s">
        <v>15</v>
      </c>
      <c r="I946">
        <v>0</v>
      </c>
      <c r="J946" t="s">
        <v>22</v>
      </c>
      <c r="K946" t="s">
        <v>32</v>
      </c>
      <c r="L946">
        <v>34</v>
      </c>
      <c r="M946" t="s">
        <v>15</v>
      </c>
    </row>
    <row r="947" spans="1:13" x14ac:dyDescent="0.25">
      <c r="A947">
        <v>25419</v>
      </c>
      <c r="B947" t="s">
        <v>35</v>
      </c>
      <c r="C947" t="s">
        <v>34</v>
      </c>
      <c r="D947" s="1">
        <v>50000</v>
      </c>
      <c r="E947">
        <v>2</v>
      </c>
      <c r="F947" t="s">
        <v>13</v>
      </c>
      <c r="G947" t="s">
        <v>14</v>
      </c>
      <c r="H947" t="s">
        <v>18</v>
      </c>
      <c r="I947">
        <v>1</v>
      </c>
      <c r="J947" t="s">
        <v>16</v>
      </c>
      <c r="K947" t="s">
        <v>32</v>
      </c>
      <c r="L947">
        <v>38</v>
      </c>
      <c r="M947" t="s">
        <v>15</v>
      </c>
    </row>
    <row r="948" spans="1:13" x14ac:dyDescent="0.25">
      <c r="A948">
        <v>13343</v>
      </c>
      <c r="B948" t="s">
        <v>34</v>
      </c>
      <c r="C948" t="s">
        <v>33</v>
      </c>
      <c r="D948" s="1">
        <v>90000</v>
      </c>
      <c r="E948">
        <v>5</v>
      </c>
      <c r="F948" t="s">
        <v>13</v>
      </c>
      <c r="G948" t="s">
        <v>28</v>
      </c>
      <c r="H948" t="s">
        <v>15</v>
      </c>
      <c r="I948">
        <v>2</v>
      </c>
      <c r="J948" t="s">
        <v>26</v>
      </c>
      <c r="K948" t="s">
        <v>32</v>
      </c>
      <c r="L948">
        <v>63</v>
      </c>
      <c r="M948" t="s">
        <v>15</v>
      </c>
    </row>
    <row r="949" spans="1:13" x14ac:dyDescent="0.25">
      <c r="A949">
        <v>11303</v>
      </c>
      <c r="B949" t="s">
        <v>35</v>
      </c>
      <c r="C949" t="s">
        <v>33</v>
      </c>
      <c r="D949" s="1">
        <v>90000</v>
      </c>
      <c r="E949">
        <v>4</v>
      </c>
      <c r="F949" t="s">
        <v>27</v>
      </c>
      <c r="G949" t="s">
        <v>21</v>
      </c>
      <c r="H949" t="s">
        <v>18</v>
      </c>
      <c r="I949">
        <v>3</v>
      </c>
      <c r="J949" t="s">
        <v>26</v>
      </c>
      <c r="K949" t="s">
        <v>32</v>
      </c>
      <c r="L949">
        <v>45</v>
      </c>
      <c r="M949" t="s">
        <v>15</v>
      </c>
    </row>
    <row r="950" spans="1:13" x14ac:dyDescent="0.25">
      <c r="A950">
        <v>21693</v>
      </c>
      <c r="B950" t="s">
        <v>35</v>
      </c>
      <c r="C950" t="s">
        <v>33</v>
      </c>
      <c r="D950" s="1">
        <v>60000</v>
      </c>
      <c r="E950">
        <v>0</v>
      </c>
      <c r="F950" t="s">
        <v>31</v>
      </c>
      <c r="G950" t="s">
        <v>14</v>
      </c>
      <c r="H950" t="s">
        <v>18</v>
      </c>
      <c r="I950">
        <v>0</v>
      </c>
      <c r="J950" t="s">
        <v>16</v>
      </c>
      <c r="K950" t="s">
        <v>32</v>
      </c>
      <c r="L950">
        <v>40</v>
      </c>
      <c r="M950" t="s">
        <v>18</v>
      </c>
    </row>
    <row r="951" spans="1:13" x14ac:dyDescent="0.25">
      <c r="A951">
        <v>28056</v>
      </c>
      <c r="B951" t="s">
        <v>34</v>
      </c>
      <c r="C951" t="s">
        <v>34</v>
      </c>
      <c r="D951" s="1">
        <v>70000</v>
      </c>
      <c r="E951">
        <v>2</v>
      </c>
      <c r="F951" t="s">
        <v>29</v>
      </c>
      <c r="G951" t="s">
        <v>14</v>
      </c>
      <c r="H951" t="s">
        <v>15</v>
      </c>
      <c r="I951">
        <v>2</v>
      </c>
      <c r="J951" t="s">
        <v>30</v>
      </c>
      <c r="K951" t="s">
        <v>32</v>
      </c>
      <c r="L951">
        <v>53</v>
      </c>
      <c r="M951" t="s">
        <v>18</v>
      </c>
    </row>
    <row r="952" spans="1:13" x14ac:dyDescent="0.25">
      <c r="A952">
        <v>11788</v>
      </c>
      <c r="B952" t="s">
        <v>35</v>
      </c>
      <c r="C952" t="s">
        <v>33</v>
      </c>
      <c r="D952" s="1">
        <v>70000</v>
      </c>
      <c r="E952">
        <v>1</v>
      </c>
      <c r="F952" t="s">
        <v>31</v>
      </c>
      <c r="G952" t="s">
        <v>21</v>
      </c>
      <c r="H952" t="s">
        <v>15</v>
      </c>
      <c r="I952">
        <v>0</v>
      </c>
      <c r="J952" t="s">
        <v>22</v>
      </c>
      <c r="K952" t="s">
        <v>32</v>
      </c>
      <c r="L952">
        <v>34</v>
      </c>
      <c r="M952" t="s">
        <v>18</v>
      </c>
    </row>
    <row r="953" spans="1:13" x14ac:dyDescent="0.25">
      <c r="A953">
        <v>22296</v>
      </c>
      <c r="B953" t="s">
        <v>34</v>
      </c>
      <c r="C953" t="s">
        <v>34</v>
      </c>
      <c r="D953" s="1">
        <v>70000</v>
      </c>
      <c r="E953">
        <v>0</v>
      </c>
      <c r="F953" t="s">
        <v>13</v>
      </c>
      <c r="G953" t="s">
        <v>21</v>
      </c>
      <c r="H953" t="s">
        <v>18</v>
      </c>
      <c r="I953">
        <v>1</v>
      </c>
      <c r="J953" t="s">
        <v>16</v>
      </c>
      <c r="K953" t="s">
        <v>32</v>
      </c>
      <c r="L953">
        <v>38</v>
      </c>
      <c r="M953" t="s">
        <v>18</v>
      </c>
    </row>
    <row r="954" spans="1:13" x14ac:dyDescent="0.25">
      <c r="A954">
        <v>15319</v>
      </c>
      <c r="B954" t="s">
        <v>34</v>
      </c>
      <c r="C954" t="s">
        <v>33</v>
      </c>
      <c r="D954" s="1">
        <v>70000</v>
      </c>
      <c r="E954">
        <v>4</v>
      </c>
      <c r="F954" t="s">
        <v>13</v>
      </c>
      <c r="G954" t="s">
        <v>28</v>
      </c>
      <c r="H954" t="s">
        <v>18</v>
      </c>
      <c r="I954">
        <v>1</v>
      </c>
      <c r="J954" t="s">
        <v>26</v>
      </c>
      <c r="K954" t="s">
        <v>32</v>
      </c>
      <c r="L954">
        <v>59</v>
      </c>
      <c r="M954" t="s">
        <v>18</v>
      </c>
    </row>
    <row r="955" spans="1:13" x14ac:dyDescent="0.25">
      <c r="A955">
        <v>17654</v>
      </c>
      <c r="B955" t="s">
        <v>35</v>
      </c>
      <c r="C955" t="s">
        <v>33</v>
      </c>
      <c r="D955" s="1">
        <v>40000</v>
      </c>
      <c r="E955">
        <v>3</v>
      </c>
      <c r="F955" t="s">
        <v>19</v>
      </c>
      <c r="G955" t="s">
        <v>20</v>
      </c>
      <c r="H955" t="s">
        <v>15</v>
      </c>
      <c r="I955">
        <v>1</v>
      </c>
      <c r="J955" t="s">
        <v>26</v>
      </c>
      <c r="K955" t="s">
        <v>32</v>
      </c>
      <c r="L955">
        <v>30</v>
      </c>
      <c r="M955" t="s">
        <v>15</v>
      </c>
    </row>
    <row r="956" spans="1:13" x14ac:dyDescent="0.25">
      <c r="A956">
        <v>14662</v>
      </c>
      <c r="B956" t="s">
        <v>34</v>
      </c>
      <c r="C956" t="s">
        <v>34</v>
      </c>
      <c r="D956" s="1">
        <v>60000</v>
      </c>
      <c r="E956">
        <v>1</v>
      </c>
      <c r="F956" t="s">
        <v>13</v>
      </c>
      <c r="G956" t="s">
        <v>21</v>
      </c>
      <c r="H956" t="s">
        <v>15</v>
      </c>
      <c r="I956">
        <v>1</v>
      </c>
      <c r="J956" t="s">
        <v>16</v>
      </c>
      <c r="K956" t="s">
        <v>32</v>
      </c>
      <c r="L956">
        <v>48</v>
      </c>
      <c r="M956" t="s">
        <v>15</v>
      </c>
    </row>
    <row r="957" spans="1:13" x14ac:dyDescent="0.25">
      <c r="A957">
        <v>17541</v>
      </c>
      <c r="B957" t="s">
        <v>34</v>
      </c>
      <c r="C957" t="s">
        <v>33</v>
      </c>
      <c r="D957" s="1">
        <v>40000</v>
      </c>
      <c r="E957">
        <v>4</v>
      </c>
      <c r="F957" t="s">
        <v>27</v>
      </c>
      <c r="G957" t="s">
        <v>14</v>
      </c>
      <c r="H957" t="s">
        <v>15</v>
      </c>
      <c r="I957">
        <v>2</v>
      </c>
      <c r="J957" t="s">
        <v>22</v>
      </c>
      <c r="K957" t="s">
        <v>32</v>
      </c>
      <c r="L957">
        <v>43</v>
      </c>
      <c r="M957" t="s">
        <v>18</v>
      </c>
    </row>
    <row r="958" spans="1:13" x14ac:dyDescent="0.25">
      <c r="A958">
        <v>13886</v>
      </c>
      <c r="B958" t="s">
        <v>34</v>
      </c>
      <c r="C958" t="s">
        <v>33</v>
      </c>
      <c r="D958" s="1">
        <v>70000</v>
      </c>
      <c r="E958">
        <v>4</v>
      </c>
      <c r="F958" t="s">
        <v>31</v>
      </c>
      <c r="G958" t="s">
        <v>21</v>
      </c>
      <c r="H958" t="s">
        <v>15</v>
      </c>
      <c r="I958">
        <v>0</v>
      </c>
      <c r="J958" t="s">
        <v>22</v>
      </c>
      <c r="K958" t="s">
        <v>32</v>
      </c>
      <c r="L958">
        <v>35</v>
      </c>
      <c r="M958" t="s">
        <v>15</v>
      </c>
    </row>
    <row r="959" spans="1:13" x14ac:dyDescent="0.25">
      <c r="A959">
        <v>13073</v>
      </c>
      <c r="B959" t="s">
        <v>34</v>
      </c>
      <c r="C959" t="s">
        <v>33</v>
      </c>
      <c r="D959" s="1">
        <v>60000</v>
      </c>
      <c r="E959">
        <v>0</v>
      </c>
      <c r="F959" t="s">
        <v>19</v>
      </c>
      <c r="G959" t="s">
        <v>21</v>
      </c>
      <c r="H959" t="s">
        <v>15</v>
      </c>
      <c r="I959">
        <v>2</v>
      </c>
      <c r="J959" t="s">
        <v>23</v>
      </c>
      <c r="K959" t="s">
        <v>32</v>
      </c>
      <c r="L959">
        <v>30</v>
      </c>
      <c r="M959" t="s">
        <v>18</v>
      </c>
    </row>
    <row r="960" spans="1:13" x14ac:dyDescent="0.25">
      <c r="A960">
        <v>21940</v>
      </c>
      <c r="B960" t="s">
        <v>34</v>
      </c>
      <c r="C960" t="s">
        <v>34</v>
      </c>
      <c r="D960" s="1">
        <v>90000</v>
      </c>
      <c r="E960">
        <v>5</v>
      </c>
      <c r="F960" t="s">
        <v>31</v>
      </c>
      <c r="G960" t="s">
        <v>21</v>
      </c>
      <c r="H960" t="s">
        <v>15</v>
      </c>
      <c r="I960">
        <v>0</v>
      </c>
      <c r="J960" t="s">
        <v>16</v>
      </c>
      <c r="K960" t="s">
        <v>32</v>
      </c>
      <c r="L960">
        <v>47</v>
      </c>
      <c r="M960" t="s">
        <v>15</v>
      </c>
    </row>
    <row r="961" spans="1:13" x14ac:dyDescent="0.25">
      <c r="A961">
        <v>20196</v>
      </c>
      <c r="B961" t="s">
        <v>34</v>
      </c>
      <c r="C961" t="s">
        <v>34</v>
      </c>
      <c r="D961" s="1">
        <v>60000</v>
      </c>
      <c r="E961">
        <v>1</v>
      </c>
      <c r="F961" t="s">
        <v>19</v>
      </c>
      <c r="G961" t="s">
        <v>14</v>
      </c>
      <c r="H961" t="s">
        <v>15</v>
      </c>
      <c r="I961">
        <v>1</v>
      </c>
      <c r="J961" t="s">
        <v>22</v>
      </c>
      <c r="K961" t="s">
        <v>32</v>
      </c>
      <c r="L961">
        <v>45</v>
      </c>
      <c r="M961" t="s">
        <v>15</v>
      </c>
    </row>
    <row r="962" spans="1:13" x14ac:dyDescent="0.25">
      <c r="A962">
        <v>23491</v>
      </c>
      <c r="B962" t="s">
        <v>35</v>
      </c>
      <c r="C962" t="s">
        <v>34</v>
      </c>
      <c r="D962" s="1">
        <v>100000</v>
      </c>
      <c r="E962">
        <v>0</v>
      </c>
      <c r="F962" t="s">
        <v>19</v>
      </c>
      <c r="G962" t="s">
        <v>21</v>
      </c>
      <c r="H962" t="s">
        <v>18</v>
      </c>
      <c r="I962">
        <v>4</v>
      </c>
      <c r="J962" t="s">
        <v>26</v>
      </c>
      <c r="K962" t="s">
        <v>32</v>
      </c>
      <c r="L962">
        <v>45</v>
      </c>
      <c r="M962" t="s">
        <v>18</v>
      </c>
    </row>
    <row r="963" spans="1:13" x14ac:dyDescent="0.25">
      <c r="A963">
        <v>16651</v>
      </c>
      <c r="B963" t="s">
        <v>34</v>
      </c>
      <c r="C963" t="s">
        <v>33</v>
      </c>
      <c r="D963" s="1">
        <v>120000</v>
      </c>
      <c r="E963">
        <v>2</v>
      </c>
      <c r="F963" t="s">
        <v>13</v>
      </c>
      <c r="G963" t="s">
        <v>28</v>
      </c>
      <c r="H963" t="s">
        <v>15</v>
      </c>
      <c r="I963">
        <v>3</v>
      </c>
      <c r="J963" t="s">
        <v>23</v>
      </c>
      <c r="K963" t="s">
        <v>32</v>
      </c>
      <c r="L963">
        <v>62</v>
      </c>
      <c r="M963" t="s">
        <v>18</v>
      </c>
    </row>
    <row r="964" spans="1:13" x14ac:dyDescent="0.25">
      <c r="A964">
        <v>16813</v>
      </c>
      <c r="B964" t="s">
        <v>34</v>
      </c>
      <c r="C964" t="s">
        <v>34</v>
      </c>
      <c r="D964" s="1">
        <v>60000</v>
      </c>
      <c r="E964">
        <v>2</v>
      </c>
      <c r="F964" t="s">
        <v>19</v>
      </c>
      <c r="G964" t="s">
        <v>21</v>
      </c>
      <c r="H964" t="s">
        <v>15</v>
      </c>
      <c r="I964">
        <v>2</v>
      </c>
      <c r="J964" t="s">
        <v>30</v>
      </c>
      <c r="K964" t="s">
        <v>32</v>
      </c>
      <c r="L964">
        <v>55</v>
      </c>
      <c r="M964" t="s">
        <v>18</v>
      </c>
    </row>
    <row r="965" spans="1:13" x14ac:dyDescent="0.25">
      <c r="A965">
        <v>16007</v>
      </c>
      <c r="B965" t="s">
        <v>34</v>
      </c>
      <c r="C965" t="s">
        <v>33</v>
      </c>
      <c r="D965" s="1">
        <v>90000</v>
      </c>
      <c r="E965">
        <v>5</v>
      </c>
      <c r="F965" t="s">
        <v>13</v>
      </c>
      <c r="G965" t="s">
        <v>28</v>
      </c>
      <c r="H965" t="s">
        <v>15</v>
      </c>
      <c r="I965">
        <v>2</v>
      </c>
      <c r="J965" t="s">
        <v>26</v>
      </c>
      <c r="K965" t="s">
        <v>32</v>
      </c>
      <c r="L965">
        <v>66</v>
      </c>
      <c r="M965" t="s">
        <v>15</v>
      </c>
    </row>
    <row r="966" spans="1:13" x14ac:dyDescent="0.25">
      <c r="A966">
        <v>27434</v>
      </c>
      <c r="B966" t="s">
        <v>35</v>
      </c>
      <c r="C966" t="s">
        <v>34</v>
      </c>
      <c r="D966" s="1">
        <v>70000</v>
      </c>
      <c r="E966">
        <v>4</v>
      </c>
      <c r="F966" t="s">
        <v>19</v>
      </c>
      <c r="G966" t="s">
        <v>21</v>
      </c>
      <c r="H966" t="s">
        <v>15</v>
      </c>
      <c r="I966">
        <v>1</v>
      </c>
      <c r="J966" t="s">
        <v>30</v>
      </c>
      <c r="K966" t="s">
        <v>32</v>
      </c>
      <c r="L966">
        <v>56</v>
      </c>
      <c r="M966" t="s">
        <v>18</v>
      </c>
    </row>
    <row r="967" spans="1:13" x14ac:dyDescent="0.25">
      <c r="A967">
        <v>27756</v>
      </c>
      <c r="B967" t="s">
        <v>35</v>
      </c>
      <c r="C967" t="s">
        <v>33</v>
      </c>
      <c r="D967" s="1">
        <v>50000</v>
      </c>
      <c r="E967">
        <v>3</v>
      </c>
      <c r="F967" t="s">
        <v>13</v>
      </c>
      <c r="G967" t="s">
        <v>14</v>
      </c>
      <c r="H967" t="s">
        <v>18</v>
      </c>
      <c r="I967">
        <v>1</v>
      </c>
      <c r="J967" t="s">
        <v>16</v>
      </c>
      <c r="K967" t="s">
        <v>32</v>
      </c>
      <c r="L967">
        <v>40</v>
      </c>
      <c r="M967" t="s">
        <v>18</v>
      </c>
    </row>
    <row r="968" spans="1:13" x14ac:dyDescent="0.25">
      <c r="A968">
        <v>23818</v>
      </c>
      <c r="B968" t="s">
        <v>34</v>
      </c>
      <c r="C968" t="s">
        <v>33</v>
      </c>
      <c r="D968" s="1">
        <v>50000</v>
      </c>
      <c r="E968">
        <v>0</v>
      </c>
      <c r="F968" t="s">
        <v>31</v>
      </c>
      <c r="G968" t="s">
        <v>14</v>
      </c>
      <c r="H968" t="s">
        <v>15</v>
      </c>
      <c r="I968">
        <v>0</v>
      </c>
      <c r="J968" t="s">
        <v>26</v>
      </c>
      <c r="K968" t="s">
        <v>32</v>
      </c>
      <c r="L968">
        <v>33</v>
      </c>
      <c r="M968" t="s">
        <v>15</v>
      </c>
    </row>
    <row r="969" spans="1:13" x14ac:dyDescent="0.25">
      <c r="A969">
        <v>19012</v>
      </c>
      <c r="B969" t="s">
        <v>34</v>
      </c>
      <c r="C969" t="s">
        <v>34</v>
      </c>
      <c r="D969" s="1">
        <v>80000</v>
      </c>
      <c r="E969">
        <v>3</v>
      </c>
      <c r="F969" t="s">
        <v>13</v>
      </c>
      <c r="G969" t="s">
        <v>28</v>
      </c>
      <c r="H969" t="s">
        <v>15</v>
      </c>
      <c r="I969">
        <v>1</v>
      </c>
      <c r="J969" t="s">
        <v>26</v>
      </c>
      <c r="K969" t="s">
        <v>32</v>
      </c>
      <c r="L969">
        <v>56</v>
      </c>
      <c r="M969" t="s">
        <v>18</v>
      </c>
    </row>
    <row r="970" spans="1:13" x14ac:dyDescent="0.25">
      <c r="A970">
        <v>18329</v>
      </c>
      <c r="B970" t="s">
        <v>35</v>
      </c>
      <c r="C970" t="s">
        <v>34</v>
      </c>
      <c r="D970" s="1">
        <v>30000</v>
      </c>
      <c r="E970">
        <v>0</v>
      </c>
      <c r="F970" t="s">
        <v>29</v>
      </c>
      <c r="G970" t="s">
        <v>20</v>
      </c>
      <c r="H970" t="s">
        <v>18</v>
      </c>
      <c r="I970">
        <v>2</v>
      </c>
      <c r="J970" t="s">
        <v>23</v>
      </c>
      <c r="K970" t="s">
        <v>32</v>
      </c>
      <c r="L970">
        <v>27</v>
      </c>
      <c r="M970" t="s">
        <v>18</v>
      </c>
    </row>
    <row r="971" spans="1:13" x14ac:dyDescent="0.25">
      <c r="A971">
        <v>29037</v>
      </c>
      <c r="B971" t="s">
        <v>34</v>
      </c>
      <c r="C971" t="s">
        <v>34</v>
      </c>
      <c r="D971" s="1">
        <v>60000</v>
      </c>
      <c r="E971">
        <v>0</v>
      </c>
      <c r="F971" t="s">
        <v>31</v>
      </c>
      <c r="G971" t="s">
        <v>21</v>
      </c>
      <c r="H971" t="s">
        <v>18</v>
      </c>
      <c r="I971">
        <v>0</v>
      </c>
      <c r="J971" t="s">
        <v>16</v>
      </c>
      <c r="K971" t="s">
        <v>32</v>
      </c>
      <c r="L971">
        <v>39</v>
      </c>
      <c r="M971" t="s">
        <v>18</v>
      </c>
    </row>
    <row r="972" spans="1:13" x14ac:dyDescent="0.25">
      <c r="A972">
        <v>26576</v>
      </c>
      <c r="B972" t="s">
        <v>34</v>
      </c>
      <c r="C972" t="s">
        <v>33</v>
      </c>
      <c r="D972" s="1">
        <v>60000</v>
      </c>
      <c r="E972">
        <v>0</v>
      </c>
      <c r="F972" t="s">
        <v>19</v>
      </c>
      <c r="G972" t="s">
        <v>14</v>
      </c>
      <c r="H972" t="s">
        <v>15</v>
      </c>
      <c r="I972">
        <v>2</v>
      </c>
      <c r="J972" t="s">
        <v>23</v>
      </c>
      <c r="K972" t="s">
        <v>32</v>
      </c>
      <c r="L972">
        <v>31</v>
      </c>
      <c r="M972" t="s">
        <v>18</v>
      </c>
    </row>
    <row r="973" spans="1:13" x14ac:dyDescent="0.25">
      <c r="A973">
        <v>12192</v>
      </c>
      <c r="B973" t="s">
        <v>35</v>
      </c>
      <c r="C973" t="s">
        <v>33</v>
      </c>
      <c r="D973" s="1">
        <v>60000</v>
      </c>
      <c r="E973">
        <v>2</v>
      </c>
      <c r="F973" t="s">
        <v>29</v>
      </c>
      <c r="G973" t="s">
        <v>14</v>
      </c>
      <c r="H973" t="s">
        <v>18</v>
      </c>
      <c r="I973">
        <v>2</v>
      </c>
      <c r="J973" t="s">
        <v>26</v>
      </c>
      <c r="K973" t="s">
        <v>32</v>
      </c>
      <c r="L973">
        <v>51</v>
      </c>
      <c r="M973" t="s">
        <v>18</v>
      </c>
    </row>
    <row r="974" spans="1:13" x14ac:dyDescent="0.25">
      <c r="A974">
        <v>14887</v>
      </c>
      <c r="B974" t="s">
        <v>34</v>
      </c>
      <c r="C974" t="s">
        <v>33</v>
      </c>
      <c r="D974" s="1">
        <v>30000</v>
      </c>
      <c r="E974">
        <v>1</v>
      </c>
      <c r="F974" t="s">
        <v>27</v>
      </c>
      <c r="G974" t="s">
        <v>20</v>
      </c>
      <c r="H974" t="s">
        <v>15</v>
      </c>
      <c r="I974">
        <v>1</v>
      </c>
      <c r="J974" t="s">
        <v>23</v>
      </c>
      <c r="K974" t="s">
        <v>32</v>
      </c>
      <c r="L974">
        <v>52</v>
      </c>
      <c r="M974" t="s">
        <v>18</v>
      </c>
    </row>
    <row r="975" spans="1:13" x14ac:dyDescent="0.25">
      <c r="A975">
        <v>11734</v>
      </c>
      <c r="B975" t="s">
        <v>34</v>
      </c>
      <c r="C975" t="s">
        <v>34</v>
      </c>
      <c r="D975" s="1">
        <v>60000</v>
      </c>
      <c r="E975">
        <v>1</v>
      </c>
      <c r="F975" t="s">
        <v>19</v>
      </c>
      <c r="G975" t="s">
        <v>14</v>
      </c>
      <c r="H975" t="s">
        <v>18</v>
      </c>
      <c r="I975">
        <v>1</v>
      </c>
      <c r="J975" t="s">
        <v>16</v>
      </c>
      <c r="K975" t="s">
        <v>32</v>
      </c>
      <c r="L975">
        <v>47</v>
      </c>
      <c r="M975" t="s">
        <v>18</v>
      </c>
    </row>
    <row r="976" spans="1:13" x14ac:dyDescent="0.25">
      <c r="A976">
        <v>17462</v>
      </c>
      <c r="B976" t="s">
        <v>34</v>
      </c>
      <c r="C976" t="s">
        <v>34</v>
      </c>
      <c r="D976" s="1">
        <v>70000</v>
      </c>
      <c r="E976">
        <v>3</v>
      </c>
      <c r="F976" t="s">
        <v>31</v>
      </c>
      <c r="G976" t="s">
        <v>28</v>
      </c>
      <c r="H976" t="s">
        <v>15</v>
      </c>
      <c r="I976">
        <v>2</v>
      </c>
      <c r="J976" t="s">
        <v>23</v>
      </c>
      <c r="K976" t="s">
        <v>32</v>
      </c>
      <c r="L976">
        <v>53</v>
      </c>
      <c r="M976" t="s">
        <v>15</v>
      </c>
    </row>
    <row r="977" spans="1:13" x14ac:dyDescent="0.25">
      <c r="A977">
        <v>20659</v>
      </c>
      <c r="B977" t="s">
        <v>34</v>
      </c>
      <c r="C977" t="s">
        <v>34</v>
      </c>
      <c r="D977" s="1">
        <v>70000</v>
      </c>
      <c r="E977">
        <v>3</v>
      </c>
      <c r="F977" t="s">
        <v>31</v>
      </c>
      <c r="G977" t="s">
        <v>21</v>
      </c>
      <c r="H977" t="s">
        <v>15</v>
      </c>
      <c r="I977">
        <v>0</v>
      </c>
      <c r="J977" t="s">
        <v>16</v>
      </c>
      <c r="K977" t="s">
        <v>32</v>
      </c>
      <c r="L977">
        <v>35</v>
      </c>
      <c r="M977" t="s">
        <v>15</v>
      </c>
    </row>
    <row r="978" spans="1:13" x14ac:dyDescent="0.25">
      <c r="A978">
        <v>28004</v>
      </c>
      <c r="B978" t="s">
        <v>34</v>
      </c>
      <c r="C978" t="s">
        <v>33</v>
      </c>
      <c r="D978" s="1">
        <v>60000</v>
      </c>
      <c r="E978">
        <v>3</v>
      </c>
      <c r="F978" t="s">
        <v>13</v>
      </c>
      <c r="G978" t="s">
        <v>28</v>
      </c>
      <c r="H978" t="s">
        <v>15</v>
      </c>
      <c r="I978">
        <v>2</v>
      </c>
      <c r="J978" t="s">
        <v>30</v>
      </c>
      <c r="K978" t="s">
        <v>32</v>
      </c>
      <c r="L978">
        <v>66</v>
      </c>
      <c r="M978" t="s">
        <v>18</v>
      </c>
    </row>
    <row r="979" spans="1:13" x14ac:dyDescent="0.25">
      <c r="A979">
        <v>19741</v>
      </c>
      <c r="B979" t="s">
        <v>35</v>
      </c>
      <c r="C979" t="s">
        <v>33</v>
      </c>
      <c r="D979" s="1">
        <v>80000</v>
      </c>
      <c r="E979">
        <v>4</v>
      </c>
      <c r="F979" t="s">
        <v>31</v>
      </c>
      <c r="G979" t="s">
        <v>28</v>
      </c>
      <c r="H979" t="s">
        <v>15</v>
      </c>
      <c r="I979">
        <v>2</v>
      </c>
      <c r="J979" t="s">
        <v>23</v>
      </c>
      <c r="K979" t="s">
        <v>32</v>
      </c>
      <c r="L979">
        <v>65</v>
      </c>
      <c r="M979" t="s">
        <v>18</v>
      </c>
    </row>
    <row r="980" spans="1:13" x14ac:dyDescent="0.25">
      <c r="A980">
        <v>17450</v>
      </c>
      <c r="B980" t="s">
        <v>34</v>
      </c>
      <c r="C980" t="s">
        <v>34</v>
      </c>
      <c r="D980" s="1">
        <v>80000</v>
      </c>
      <c r="E980">
        <v>5</v>
      </c>
      <c r="F980" t="s">
        <v>19</v>
      </c>
      <c r="G980" t="s">
        <v>21</v>
      </c>
      <c r="H980" t="s">
        <v>15</v>
      </c>
      <c r="I980">
        <v>3</v>
      </c>
      <c r="J980" t="s">
        <v>23</v>
      </c>
      <c r="K980" t="s">
        <v>32</v>
      </c>
      <c r="L980">
        <v>45</v>
      </c>
      <c r="M980" t="s">
        <v>18</v>
      </c>
    </row>
    <row r="981" spans="1:13" x14ac:dyDescent="0.25">
      <c r="A981">
        <v>17337</v>
      </c>
      <c r="B981" t="s">
        <v>35</v>
      </c>
      <c r="C981" t="s">
        <v>34</v>
      </c>
      <c r="D981" s="1">
        <v>40000</v>
      </c>
      <c r="E981">
        <v>0</v>
      </c>
      <c r="F981" t="s">
        <v>27</v>
      </c>
      <c r="G981" t="s">
        <v>14</v>
      </c>
      <c r="H981" t="s">
        <v>15</v>
      </c>
      <c r="I981">
        <v>1</v>
      </c>
      <c r="J981" t="s">
        <v>23</v>
      </c>
      <c r="K981" t="s">
        <v>32</v>
      </c>
      <c r="L981">
        <v>31</v>
      </c>
      <c r="M981" t="s">
        <v>18</v>
      </c>
    </row>
    <row r="982" spans="1:13" x14ac:dyDescent="0.25">
      <c r="A982">
        <v>18594</v>
      </c>
      <c r="B982" t="s">
        <v>35</v>
      </c>
      <c r="C982" t="s">
        <v>33</v>
      </c>
      <c r="D982" s="1">
        <v>80000</v>
      </c>
      <c r="E982">
        <v>3</v>
      </c>
      <c r="F982" t="s">
        <v>13</v>
      </c>
      <c r="G982" t="s">
        <v>14</v>
      </c>
      <c r="H982" t="s">
        <v>15</v>
      </c>
      <c r="I982">
        <v>3</v>
      </c>
      <c r="J982" t="s">
        <v>30</v>
      </c>
      <c r="K982" t="s">
        <v>32</v>
      </c>
      <c r="L982">
        <v>40</v>
      </c>
      <c r="M982" t="s">
        <v>15</v>
      </c>
    </row>
    <row r="983" spans="1:13" x14ac:dyDescent="0.25">
      <c r="A983">
        <v>15982</v>
      </c>
      <c r="B983" t="s">
        <v>34</v>
      </c>
      <c r="C983" t="s">
        <v>34</v>
      </c>
      <c r="D983" s="1">
        <v>110000</v>
      </c>
      <c r="E983">
        <v>5</v>
      </c>
      <c r="F983" t="s">
        <v>19</v>
      </c>
      <c r="G983" t="s">
        <v>21</v>
      </c>
      <c r="H983" t="s">
        <v>15</v>
      </c>
      <c r="I983">
        <v>4</v>
      </c>
      <c r="J983" t="s">
        <v>22</v>
      </c>
      <c r="K983" t="s">
        <v>32</v>
      </c>
      <c r="L983">
        <v>46</v>
      </c>
      <c r="M983" t="s">
        <v>18</v>
      </c>
    </row>
    <row r="984" spans="1:13" x14ac:dyDescent="0.25">
      <c r="A984">
        <v>28625</v>
      </c>
      <c r="B984" t="s">
        <v>35</v>
      </c>
      <c r="C984" t="s">
        <v>34</v>
      </c>
      <c r="D984" s="1">
        <v>40000</v>
      </c>
      <c r="E984">
        <v>2</v>
      </c>
      <c r="F984" t="s">
        <v>19</v>
      </c>
      <c r="G984" t="s">
        <v>20</v>
      </c>
      <c r="H984" t="s">
        <v>18</v>
      </c>
      <c r="I984">
        <v>1</v>
      </c>
      <c r="J984" t="s">
        <v>26</v>
      </c>
      <c r="K984" t="s">
        <v>32</v>
      </c>
      <c r="L984">
        <v>47</v>
      </c>
      <c r="M984" t="s">
        <v>15</v>
      </c>
    </row>
    <row r="985" spans="1:13" x14ac:dyDescent="0.25">
      <c r="A985">
        <v>11269</v>
      </c>
      <c r="B985" t="s">
        <v>34</v>
      </c>
      <c r="C985" t="s">
        <v>34</v>
      </c>
      <c r="D985" s="1">
        <v>130000</v>
      </c>
      <c r="E985">
        <v>2</v>
      </c>
      <c r="F985" t="s">
        <v>31</v>
      </c>
      <c r="G985" t="s">
        <v>28</v>
      </c>
      <c r="H985" t="s">
        <v>15</v>
      </c>
      <c r="I985">
        <v>2</v>
      </c>
      <c r="J985" t="s">
        <v>16</v>
      </c>
      <c r="K985" t="s">
        <v>32</v>
      </c>
      <c r="L985">
        <v>41</v>
      </c>
      <c r="M985" t="s">
        <v>18</v>
      </c>
    </row>
    <row r="986" spans="1:13" x14ac:dyDescent="0.25">
      <c r="A986">
        <v>25148</v>
      </c>
      <c r="B986" t="s">
        <v>34</v>
      </c>
      <c r="C986" t="s">
        <v>34</v>
      </c>
      <c r="D986" s="1">
        <v>60000</v>
      </c>
      <c r="E986">
        <v>2</v>
      </c>
      <c r="F986" t="s">
        <v>27</v>
      </c>
      <c r="G986" t="s">
        <v>21</v>
      </c>
      <c r="H986" t="s">
        <v>18</v>
      </c>
      <c r="I986">
        <v>2</v>
      </c>
      <c r="J986" t="s">
        <v>26</v>
      </c>
      <c r="K986" t="s">
        <v>32</v>
      </c>
      <c r="L986">
        <v>48</v>
      </c>
      <c r="M986" t="s">
        <v>15</v>
      </c>
    </row>
    <row r="987" spans="1:13" x14ac:dyDescent="0.25">
      <c r="A987">
        <v>13920</v>
      </c>
      <c r="B987" t="s">
        <v>35</v>
      </c>
      <c r="C987" t="s">
        <v>33</v>
      </c>
      <c r="D987" s="1">
        <v>50000</v>
      </c>
      <c r="E987">
        <v>4</v>
      </c>
      <c r="F987" t="s">
        <v>13</v>
      </c>
      <c r="G987" t="s">
        <v>14</v>
      </c>
      <c r="H987" t="s">
        <v>15</v>
      </c>
      <c r="I987">
        <v>2</v>
      </c>
      <c r="J987" t="s">
        <v>16</v>
      </c>
      <c r="K987" t="s">
        <v>32</v>
      </c>
      <c r="L987">
        <v>42</v>
      </c>
      <c r="M987" t="s">
        <v>18</v>
      </c>
    </row>
    <row r="988" spans="1:13" x14ac:dyDescent="0.25">
      <c r="A988">
        <v>23704</v>
      </c>
      <c r="B988" t="s">
        <v>35</v>
      </c>
      <c r="C988" t="s">
        <v>34</v>
      </c>
      <c r="D988" s="1">
        <v>40000</v>
      </c>
      <c r="E988">
        <v>5</v>
      </c>
      <c r="F988" t="s">
        <v>27</v>
      </c>
      <c r="G988" t="s">
        <v>21</v>
      </c>
      <c r="H988" t="s">
        <v>15</v>
      </c>
      <c r="I988">
        <v>4</v>
      </c>
      <c r="J988" t="s">
        <v>30</v>
      </c>
      <c r="K988" t="s">
        <v>32</v>
      </c>
      <c r="L988">
        <v>60</v>
      </c>
      <c r="M988" t="s">
        <v>15</v>
      </c>
    </row>
    <row r="989" spans="1:13" x14ac:dyDescent="0.25">
      <c r="A989">
        <v>28972</v>
      </c>
      <c r="B989" t="s">
        <v>35</v>
      </c>
      <c r="C989" t="s">
        <v>33</v>
      </c>
      <c r="D989" s="1">
        <v>60000</v>
      </c>
      <c r="E989">
        <v>3</v>
      </c>
      <c r="F989" t="s">
        <v>31</v>
      </c>
      <c r="G989" t="s">
        <v>28</v>
      </c>
      <c r="H989" t="s">
        <v>15</v>
      </c>
      <c r="I989">
        <v>2</v>
      </c>
      <c r="J989" t="s">
        <v>30</v>
      </c>
      <c r="K989" t="s">
        <v>32</v>
      </c>
      <c r="L989">
        <v>66</v>
      </c>
      <c r="M989" t="s">
        <v>18</v>
      </c>
    </row>
    <row r="990" spans="1:13" x14ac:dyDescent="0.25">
      <c r="A990">
        <v>22730</v>
      </c>
      <c r="B990" t="s">
        <v>34</v>
      </c>
      <c r="C990" t="s">
        <v>34</v>
      </c>
      <c r="D990" s="1">
        <v>70000</v>
      </c>
      <c r="E990">
        <v>5</v>
      </c>
      <c r="F990" t="s">
        <v>13</v>
      </c>
      <c r="G990" t="s">
        <v>28</v>
      </c>
      <c r="H990" t="s">
        <v>15</v>
      </c>
      <c r="I990">
        <v>2</v>
      </c>
      <c r="J990" t="s">
        <v>30</v>
      </c>
      <c r="K990" t="s">
        <v>32</v>
      </c>
      <c r="L990">
        <v>63</v>
      </c>
      <c r="M990" t="s">
        <v>18</v>
      </c>
    </row>
    <row r="991" spans="1:13" x14ac:dyDescent="0.25">
      <c r="A991">
        <v>29134</v>
      </c>
      <c r="B991" t="s">
        <v>34</v>
      </c>
      <c r="C991" t="s">
        <v>34</v>
      </c>
      <c r="D991" s="1">
        <v>60000</v>
      </c>
      <c r="E991">
        <v>4</v>
      </c>
      <c r="F991" t="s">
        <v>13</v>
      </c>
      <c r="G991" t="s">
        <v>14</v>
      </c>
      <c r="H991" t="s">
        <v>18</v>
      </c>
      <c r="I991">
        <v>3</v>
      </c>
      <c r="J991" t="s">
        <v>30</v>
      </c>
      <c r="K991" t="s">
        <v>32</v>
      </c>
      <c r="L991">
        <v>42</v>
      </c>
      <c r="M991" t="s">
        <v>18</v>
      </c>
    </row>
    <row r="992" spans="1:13" x14ac:dyDescent="0.25">
      <c r="A992">
        <v>14332</v>
      </c>
      <c r="B992" t="s">
        <v>35</v>
      </c>
      <c r="C992" t="s">
        <v>33</v>
      </c>
      <c r="D992" s="1">
        <v>30000</v>
      </c>
      <c r="E992">
        <v>0</v>
      </c>
      <c r="F992" t="s">
        <v>27</v>
      </c>
      <c r="G992" t="s">
        <v>14</v>
      </c>
      <c r="H992" t="s">
        <v>18</v>
      </c>
      <c r="I992">
        <v>2</v>
      </c>
      <c r="J992" t="s">
        <v>23</v>
      </c>
      <c r="K992" t="s">
        <v>32</v>
      </c>
      <c r="L992">
        <v>26</v>
      </c>
      <c r="M992" t="s">
        <v>18</v>
      </c>
    </row>
    <row r="993" spans="1:13" x14ac:dyDescent="0.25">
      <c r="A993">
        <v>19117</v>
      </c>
      <c r="B993" t="s">
        <v>35</v>
      </c>
      <c r="C993" t="s">
        <v>33</v>
      </c>
      <c r="D993" s="1">
        <v>60000</v>
      </c>
      <c r="E993">
        <v>1</v>
      </c>
      <c r="F993" t="s">
        <v>31</v>
      </c>
      <c r="G993" t="s">
        <v>21</v>
      </c>
      <c r="H993" t="s">
        <v>15</v>
      </c>
      <c r="I993">
        <v>0</v>
      </c>
      <c r="J993" t="s">
        <v>22</v>
      </c>
      <c r="K993" t="s">
        <v>32</v>
      </c>
      <c r="L993">
        <v>36</v>
      </c>
      <c r="M993" t="s">
        <v>15</v>
      </c>
    </row>
    <row r="994" spans="1:13" x14ac:dyDescent="0.25">
      <c r="A994">
        <v>22864</v>
      </c>
      <c r="B994" t="s">
        <v>34</v>
      </c>
      <c r="C994" t="s">
        <v>34</v>
      </c>
      <c r="D994" s="1">
        <v>90000</v>
      </c>
      <c r="E994">
        <v>2</v>
      </c>
      <c r="F994" t="s">
        <v>19</v>
      </c>
      <c r="G994" t="s">
        <v>21</v>
      </c>
      <c r="H994" t="s">
        <v>18</v>
      </c>
      <c r="I994">
        <v>0</v>
      </c>
      <c r="J994" t="s">
        <v>23</v>
      </c>
      <c r="K994" t="s">
        <v>32</v>
      </c>
      <c r="L994">
        <v>49</v>
      </c>
      <c r="M994" t="s">
        <v>15</v>
      </c>
    </row>
    <row r="995" spans="1:13" x14ac:dyDescent="0.25">
      <c r="A995">
        <v>11292</v>
      </c>
      <c r="B995" t="s">
        <v>35</v>
      </c>
      <c r="C995" t="s">
        <v>34</v>
      </c>
      <c r="D995" s="1">
        <v>150000</v>
      </c>
      <c r="E995">
        <v>1</v>
      </c>
      <c r="F995" t="s">
        <v>19</v>
      </c>
      <c r="G995" t="s">
        <v>21</v>
      </c>
      <c r="H995" t="s">
        <v>18</v>
      </c>
      <c r="I995">
        <v>3</v>
      </c>
      <c r="J995" t="s">
        <v>16</v>
      </c>
      <c r="K995" t="s">
        <v>32</v>
      </c>
      <c r="L995">
        <v>44</v>
      </c>
      <c r="M995" t="s">
        <v>15</v>
      </c>
    </row>
    <row r="996" spans="1:13" x14ac:dyDescent="0.25">
      <c r="A996">
        <v>13466</v>
      </c>
      <c r="B996" t="s">
        <v>34</v>
      </c>
      <c r="C996" t="s">
        <v>34</v>
      </c>
      <c r="D996" s="1">
        <v>80000</v>
      </c>
      <c r="E996">
        <v>5</v>
      </c>
      <c r="F996" t="s">
        <v>19</v>
      </c>
      <c r="G996" t="s">
        <v>21</v>
      </c>
      <c r="H996" t="s">
        <v>15</v>
      </c>
      <c r="I996">
        <v>3</v>
      </c>
      <c r="J996" t="s">
        <v>26</v>
      </c>
      <c r="K996" t="s">
        <v>32</v>
      </c>
      <c r="L996">
        <v>46</v>
      </c>
      <c r="M996" t="s">
        <v>18</v>
      </c>
    </row>
    <row r="997" spans="1:13" x14ac:dyDescent="0.25">
      <c r="A997">
        <v>23731</v>
      </c>
      <c r="B997" t="s">
        <v>34</v>
      </c>
      <c r="C997" t="s">
        <v>34</v>
      </c>
      <c r="D997" s="1">
        <v>60000</v>
      </c>
      <c r="E997" s="2">
        <v>2</v>
      </c>
      <c r="F997" t="s">
        <v>27</v>
      </c>
      <c r="G997" t="s">
        <v>21</v>
      </c>
      <c r="H997" t="s">
        <v>15</v>
      </c>
      <c r="I997">
        <v>2</v>
      </c>
      <c r="J997" t="s">
        <v>22</v>
      </c>
      <c r="K997" t="s">
        <v>32</v>
      </c>
      <c r="L997">
        <v>54</v>
      </c>
      <c r="M997" t="s">
        <v>15</v>
      </c>
    </row>
    <row r="998" spans="1:13" x14ac:dyDescent="0.25">
      <c r="A998">
        <v>28672</v>
      </c>
      <c r="B998" t="s">
        <v>35</v>
      </c>
      <c r="C998" t="s">
        <v>34</v>
      </c>
      <c r="D998" s="1">
        <v>70000</v>
      </c>
      <c r="E998">
        <v>4</v>
      </c>
      <c r="F998" t="s">
        <v>31</v>
      </c>
      <c r="G998" t="s">
        <v>21</v>
      </c>
      <c r="H998" t="s">
        <v>15</v>
      </c>
      <c r="I998">
        <v>0</v>
      </c>
      <c r="J998" t="s">
        <v>22</v>
      </c>
      <c r="K998" t="s">
        <v>32</v>
      </c>
      <c r="L998">
        <v>35</v>
      </c>
      <c r="M998" t="s">
        <v>15</v>
      </c>
    </row>
    <row r="999" spans="1:13" x14ac:dyDescent="0.25">
      <c r="A999">
        <v>11809</v>
      </c>
      <c r="B999" t="s">
        <v>34</v>
      </c>
      <c r="C999" t="s">
        <v>34</v>
      </c>
      <c r="D999" s="1">
        <v>60000</v>
      </c>
      <c r="E999">
        <v>2</v>
      </c>
      <c r="F999" t="s">
        <v>13</v>
      </c>
      <c r="G999" t="s">
        <v>14</v>
      </c>
      <c r="H999" t="s">
        <v>15</v>
      </c>
      <c r="I999">
        <v>0</v>
      </c>
      <c r="J999" t="s">
        <v>16</v>
      </c>
      <c r="K999" t="s">
        <v>32</v>
      </c>
      <c r="L999">
        <v>38</v>
      </c>
      <c r="M999" t="s">
        <v>15</v>
      </c>
    </row>
    <row r="1000" spans="1:13" x14ac:dyDescent="0.25">
      <c r="A1000">
        <v>19664</v>
      </c>
      <c r="B1000" t="s">
        <v>35</v>
      </c>
      <c r="C1000" t="s">
        <v>34</v>
      </c>
      <c r="D1000" s="1">
        <v>100000</v>
      </c>
      <c r="E1000">
        <v>3</v>
      </c>
      <c r="F1000" t="s">
        <v>13</v>
      </c>
      <c r="G1000" t="s">
        <v>28</v>
      </c>
      <c r="H1000" t="s">
        <v>18</v>
      </c>
      <c r="I1000">
        <v>3</v>
      </c>
      <c r="J1000" t="s">
        <v>26</v>
      </c>
      <c r="K1000" t="s">
        <v>32</v>
      </c>
      <c r="L1000">
        <v>38</v>
      </c>
      <c r="M1000" t="s">
        <v>18</v>
      </c>
    </row>
    <row r="1001" spans="1:13" x14ac:dyDescent="0.25">
      <c r="A1001">
        <v>12121</v>
      </c>
      <c r="B1001" t="s">
        <v>35</v>
      </c>
      <c r="C1001" t="s">
        <v>34</v>
      </c>
      <c r="D1001" s="1">
        <v>60000</v>
      </c>
      <c r="E1001">
        <v>3</v>
      </c>
      <c r="F1001" t="s">
        <v>27</v>
      </c>
      <c r="G1001" t="s">
        <v>21</v>
      </c>
      <c r="H1001" t="s">
        <v>15</v>
      </c>
      <c r="I1001">
        <v>2</v>
      </c>
      <c r="J1001" t="s">
        <v>30</v>
      </c>
      <c r="K1001" t="s">
        <v>32</v>
      </c>
      <c r="L1001">
        <v>53</v>
      </c>
      <c r="M1001" t="s">
        <v>15</v>
      </c>
    </row>
    <row r="1002" spans="1:13" x14ac:dyDescent="0.25">
      <c r="A1002">
        <v>13507</v>
      </c>
      <c r="B1002" t="s">
        <v>34</v>
      </c>
      <c r="C1002" t="s">
        <v>33</v>
      </c>
      <c r="D1002" s="1">
        <v>10000</v>
      </c>
      <c r="E1002">
        <v>2</v>
      </c>
      <c r="F1002" t="s">
        <v>19</v>
      </c>
      <c r="G1002" t="s">
        <v>25</v>
      </c>
      <c r="H1002" t="s">
        <v>15</v>
      </c>
      <c r="I1002">
        <v>0</v>
      </c>
      <c r="J1002" t="s">
        <v>26</v>
      </c>
      <c r="K1002" t="s">
        <v>17</v>
      </c>
      <c r="L1002">
        <v>50</v>
      </c>
      <c r="M1002" t="s">
        <v>18</v>
      </c>
    </row>
    <row r="1003" spans="1:13" x14ac:dyDescent="0.25">
      <c r="A1003">
        <v>19280</v>
      </c>
      <c r="B1003" t="s">
        <v>34</v>
      </c>
      <c r="C1003" t="s">
        <v>34</v>
      </c>
      <c r="D1003" s="1">
        <v>120000</v>
      </c>
      <c r="E1003">
        <v>2</v>
      </c>
      <c r="F1003" t="s">
        <v>19</v>
      </c>
      <c r="G1003" t="s">
        <v>25</v>
      </c>
      <c r="H1003" t="s">
        <v>15</v>
      </c>
      <c r="I1003">
        <v>1</v>
      </c>
      <c r="J1003" t="s">
        <v>16</v>
      </c>
      <c r="K1003" t="s">
        <v>17</v>
      </c>
      <c r="L1003">
        <v>40</v>
      </c>
      <c r="M1003" t="s">
        <v>15</v>
      </c>
    </row>
    <row r="1004" spans="1:13" x14ac:dyDescent="0.25">
      <c r="A1004">
        <v>22173</v>
      </c>
      <c r="B1004" t="s">
        <v>34</v>
      </c>
      <c r="C1004" t="s">
        <v>33</v>
      </c>
      <c r="D1004" s="1">
        <v>30000</v>
      </c>
      <c r="E1004">
        <v>3</v>
      </c>
      <c r="F1004" t="s">
        <v>27</v>
      </c>
      <c r="G1004" t="s">
        <v>14</v>
      </c>
      <c r="H1004" t="s">
        <v>18</v>
      </c>
      <c r="I1004">
        <v>2</v>
      </c>
      <c r="J1004" t="s">
        <v>26</v>
      </c>
      <c r="K1004" t="s">
        <v>24</v>
      </c>
      <c r="L1004">
        <v>54</v>
      </c>
      <c r="M1004" t="s">
        <v>15</v>
      </c>
    </row>
    <row r="1005" spans="1:13" x14ac:dyDescent="0.25">
      <c r="A1005">
        <v>12697</v>
      </c>
      <c r="B1005" t="s">
        <v>35</v>
      </c>
      <c r="C1005" t="s">
        <v>33</v>
      </c>
      <c r="D1005" s="1">
        <v>90000</v>
      </c>
      <c r="E1005">
        <v>0</v>
      </c>
      <c r="F1005" t="s">
        <v>13</v>
      </c>
      <c r="G1005" t="s">
        <v>21</v>
      </c>
      <c r="H1005" t="s">
        <v>18</v>
      </c>
      <c r="I1005">
        <v>4</v>
      </c>
      <c r="J1005" t="s">
        <v>30</v>
      </c>
      <c r="K1005" t="s">
        <v>24</v>
      </c>
      <c r="L1005">
        <v>36</v>
      </c>
      <c r="M1005" t="s">
        <v>18</v>
      </c>
    </row>
    <row r="1006" spans="1:13" x14ac:dyDescent="0.25">
      <c r="A1006">
        <v>11434</v>
      </c>
      <c r="B1006" t="s">
        <v>34</v>
      </c>
      <c r="C1006" t="s">
        <v>34</v>
      </c>
      <c r="D1006" s="1">
        <v>170000</v>
      </c>
      <c r="E1006">
        <v>5</v>
      </c>
      <c r="F1006" t="s">
        <v>19</v>
      </c>
      <c r="G1006" t="s">
        <v>21</v>
      </c>
      <c r="H1006" t="s">
        <v>15</v>
      </c>
      <c r="I1006">
        <v>0</v>
      </c>
      <c r="J1006" t="s">
        <v>16</v>
      </c>
      <c r="K1006" t="s">
        <v>17</v>
      </c>
      <c r="L1006">
        <v>55</v>
      </c>
      <c r="M1006" t="s">
        <v>18</v>
      </c>
    </row>
    <row r="1007" spans="1:13" x14ac:dyDescent="0.25">
      <c r="A1007">
        <v>25323</v>
      </c>
      <c r="B1007" t="s">
        <v>34</v>
      </c>
      <c r="C1007" t="s">
        <v>34</v>
      </c>
      <c r="D1007" s="1">
        <v>40000</v>
      </c>
      <c r="E1007">
        <v>2</v>
      </c>
      <c r="F1007" t="s">
        <v>19</v>
      </c>
      <c r="G1007" t="s">
        <v>20</v>
      </c>
      <c r="H1007" t="s">
        <v>15</v>
      </c>
      <c r="I1007">
        <v>1</v>
      </c>
      <c r="J1007" t="s">
        <v>26</v>
      </c>
      <c r="K1007" t="s">
        <v>17</v>
      </c>
      <c r="L1007">
        <v>35</v>
      </c>
      <c r="M1007" t="s">
        <v>15</v>
      </c>
    </row>
    <row r="1008" spans="1:13" x14ac:dyDescent="0.25">
      <c r="A1008">
        <v>23542</v>
      </c>
      <c r="B1008" t="s">
        <v>35</v>
      </c>
      <c r="C1008" t="s">
        <v>34</v>
      </c>
      <c r="D1008" s="1">
        <v>60000</v>
      </c>
      <c r="E1008">
        <v>1</v>
      </c>
      <c r="F1008" t="s">
        <v>19</v>
      </c>
      <c r="G1008" t="s">
        <v>14</v>
      </c>
      <c r="H1008" t="s">
        <v>18</v>
      </c>
      <c r="I1008">
        <v>1</v>
      </c>
      <c r="J1008" t="s">
        <v>16</v>
      </c>
      <c r="K1008" t="s">
        <v>24</v>
      </c>
      <c r="L1008">
        <v>45</v>
      </c>
      <c r="M1008" t="s">
        <v>15</v>
      </c>
    </row>
    <row r="1009" spans="1:13" x14ac:dyDescent="0.25">
      <c r="A1009">
        <v>20870</v>
      </c>
      <c r="B1009" t="s">
        <v>35</v>
      </c>
      <c r="C1009" t="s">
        <v>33</v>
      </c>
      <c r="D1009" s="1">
        <v>10000</v>
      </c>
      <c r="E1009">
        <v>2</v>
      </c>
      <c r="F1009" t="s">
        <v>27</v>
      </c>
      <c r="G1009" t="s">
        <v>25</v>
      </c>
      <c r="H1009" t="s">
        <v>15</v>
      </c>
      <c r="I1009">
        <v>1</v>
      </c>
      <c r="J1009" t="s">
        <v>16</v>
      </c>
      <c r="K1009" t="s">
        <v>17</v>
      </c>
      <c r="L1009">
        <v>38</v>
      </c>
      <c r="M1009" t="s">
        <v>15</v>
      </c>
    </row>
    <row r="1010" spans="1:13" x14ac:dyDescent="0.25">
      <c r="A1010">
        <v>23316</v>
      </c>
      <c r="B1010" t="s">
        <v>35</v>
      </c>
      <c r="C1010" t="s">
        <v>34</v>
      </c>
      <c r="D1010" s="1">
        <v>30000</v>
      </c>
      <c r="E1010">
        <v>3</v>
      </c>
      <c r="F1010" t="s">
        <v>19</v>
      </c>
      <c r="G1010" t="s">
        <v>20</v>
      </c>
      <c r="H1010" t="s">
        <v>18</v>
      </c>
      <c r="I1010">
        <v>2</v>
      </c>
      <c r="J1010" t="s">
        <v>26</v>
      </c>
      <c r="K1010" t="s">
        <v>24</v>
      </c>
      <c r="L1010">
        <v>59</v>
      </c>
      <c r="M1010" t="s">
        <v>15</v>
      </c>
    </row>
    <row r="1011" spans="1:13" x14ac:dyDescent="0.25">
      <c r="A1011">
        <v>12610</v>
      </c>
      <c r="B1011" t="s">
        <v>34</v>
      </c>
      <c r="C1011" t="s">
        <v>33</v>
      </c>
      <c r="D1011" s="1">
        <v>30000</v>
      </c>
      <c r="E1011">
        <v>1</v>
      </c>
      <c r="F1011" t="s">
        <v>13</v>
      </c>
      <c r="G1011" t="s">
        <v>20</v>
      </c>
      <c r="H1011" t="s">
        <v>15</v>
      </c>
      <c r="I1011">
        <v>0</v>
      </c>
      <c r="J1011" t="s">
        <v>16</v>
      </c>
      <c r="K1011" t="s">
        <v>17</v>
      </c>
      <c r="L1011">
        <v>47</v>
      </c>
      <c r="M1011" t="s">
        <v>18</v>
      </c>
    </row>
    <row r="1012" spans="1:13" x14ac:dyDescent="0.25">
      <c r="A1012">
        <v>27183</v>
      </c>
      <c r="B1012" t="s">
        <v>35</v>
      </c>
      <c r="C1012" t="s">
        <v>34</v>
      </c>
      <c r="D1012" s="1">
        <v>40000</v>
      </c>
      <c r="E1012">
        <v>2</v>
      </c>
      <c r="F1012" t="s">
        <v>19</v>
      </c>
      <c r="G1012" t="s">
        <v>20</v>
      </c>
      <c r="H1012" t="s">
        <v>15</v>
      </c>
      <c r="I1012">
        <v>1</v>
      </c>
      <c r="J1012" t="s">
        <v>26</v>
      </c>
      <c r="K1012" t="s">
        <v>17</v>
      </c>
      <c r="L1012">
        <v>35</v>
      </c>
      <c r="M1012" t="s">
        <v>15</v>
      </c>
    </row>
    <row r="1013" spans="1:13" x14ac:dyDescent="0.25">
      <c r="A1013">
        <v>25940</v>
      </c>
      <c r="B1013" t="s">
        <v>35</v>
      </c>
      <c r="C1013" t="s">
        <v>34</v>
      </c>
      <c r="D1013" s="1">
        <v>20000</v>
      </c>
      <c r="E1013">
        <v>2</v>
      </c>
      <c r="F1013" t="s">
        <v>29</v>
      </c>
      <c r="G1013" t="s">
        <v>20</v>
      </c>
      <c r="H1013" t="s">
        <v>15</v>
      </c>
      <c r="I1013">
        <v>2</v>
      </c>
      <c r="J1013" t="s">
        <v>23</v>
      </c>
      <c r="K1013" t="s">
        <v>24</v>
      </c>
      <c r="L1013">
        <v>55</v>
      </c>
      <c r="M1013" t="s">
        <v>15</v>
      </c>
    </row>
    <row r="1014" spans="1:13" x14ac:dyDescent="0.25">
      <c r="A1014">
        <v>25598</v>
      </c>
      <c r="B1014" t="s">
        <v>34</v>
      </c>
      <c r="C1014" t="s">
        <v>33</v>
      </c>
      <c r="D1014" s="1">
        <v>40000</v>
      </c>
      <c r="E1014">
        <v>0</v>
      </c>
      <c r="F1014" t="s">
        <v>31</v>
      </c>
      <c r="G1014" t="s">
        <v>20</v>
      </c>
      <c r="H1014" t="s">
        <v>15</v>
      </c>
      <c r="I1014">
        <v>0</v>
      </c>
      <c r="J1014" t="s">
        <v>16</v>
      </c>
      <c r="K1014" t="s">
        <v>17</v>
      </c>
      <c r="L1014">
        <v>36</v>
      </c>
      <c r="M1014" t="s">
        <v>15</v>
      </c>
    </row>
    <row r="1015" spans="1:13" x14ac:dyDescent="0.25">
      <c r="A1015">
        <v>21564</v>
      </c>
      <c r="B1015" t="s">
        <v>35</v>
      </c>
      <c r="C1015" t="s">
        <v>33</v>
      </c>
      <c r="D1015" s="1">
        <v>80000</v>
      </c>
      <c r="E1015">
        <v>0</v>
      </c>
      <c r="F1015" t="s">
        <v>13</v>
      </c>
      <c r="G1015" t="s">
        <v>21</v>
      </c>
      <c r="H1015" t="s">
        <v>15</v>
      </c>
      <c r="I1015">
        <v>4</v>
      </c>
      <c r="J1015" t="s">
        <v>30</v>
      </c>
      <c r="K1015" t="s">
        <v>24</v>
      </c>
      <c r="L1015">
        <v>35</v>
      </c>
      <c r="M1015" t="s">
        <v>18</v>
      </c>
    </row>
    <row r="1016" spans="1:13" x14ac:dyDescent="0.25">
      <c r="A1016">
        <v>19193</v>
      </c>
      <c r="B1016" t="s">
        <v>35</v>
      </c>
      <c r="C1016" t="s">
        <v>34</v>
      </c>
      <c r="D1016" s="1">
        <v>40000</v>
      </c>
      <c r="E1016">
        <v>2</v>
      </c>
      <c r="F1016" t="s">
        <v>19</v>
      </c>
      <c r="G1016" t="s">
        <v>20</v>
      </c>
      <c r="H1016" t="s">
        <v>15</v>
      </c>
      <c r="I1016">
        <v>0</v>
      </c>
      <c r="J1016" t="s">
        <v>26</v>
      </c>
      <c r="K1016" t="s">
        <v>17</v>
      </c>
      <c r="L1016">
        <v>35</v>
      </c>
      <c r="M1016" t="s">
        <v>15</v>
      </c>
    </row>
    <row r="1017" spans="1:13" x14ac:dyDescent="0.25">
      <c r="A1017">
        <v>26412</v>
      </c>
      <c r="B1017" t="s">
        <v>34</v>
      </c>
      <c r="C1017" t="s">
        <v>33</v>
      </c>
      <c r="D1017" s="1">
        <v>80000</v>
      </c>
      <c r="E1017">
        <v>5</v>
      </c>
      <c r="F1017" t="s">
        <v>27</v>
      </c>
      <c r="G1017" t="s">
        <v>28</v>
      </c>
      <c r="H1017" t="s">
        <v>18</v>
      </c>
      <c r="I1017">
        <v>3</v>
      </c>
      <c r="J1017" t="s">
        <v>23</v>
      </c>
      <c r="K1017" t="s">
        <v>17</v>
      </c>
      <c r="L1017">
        <v>56</v>
      </c>
      <c r="M1017" t="s">
        <v>18</v>
      </c>
    </row>
    <row r="1018" spans="1:13" x14ac:dyDescent="0.25">
      <c r="A1018">
        <v>27184</v>
      </c>
      <c r="B1018" t="s">
        <v>35</v>
      </c>
      <c r="C1018" t="s">
        <v>34</v>
      </c>
      <c r="D1018" s="1">
        <v>40000</v>
      </c>
      <c r="E1018">
        <v>2</v>
      </c>
      <c r="F1018" t="s">
        <v>19</v>
      </c>
      <c r="G1018" t="s">
        <v>20</v>
      </c>
      <c r="H1018" t="s">
        <v>18</v>
      </c>
      <c r="I1018">
        <v>1</v>
      </c>
      <c r="J1018" t="s">
        <v>16</v>
      </c>
      <c r="K1018" t="s">
        <v>17</v>
      </c>
      <c r="L1018">
        <v>34</v>
      </c>
      <c r="M1018" t="s">
        <v>18</v>
      </c>
    </row>
    <row r="1019" spans="1:13" x14ac:dyDescent="0.25">
      <c r="A1019">
        <v>12590</v>
      </c>
      <c r="B1019" t="s">
        <v>35</v>
      </c>
      <c r="C1019" t="s">
        <v>34</v>
      </c>
      <c r="D1019" s="1">
        <v>30000</v>
      </c>
      <c r="E1019">
        <v>1</v>
      </c>
      <c r="F1019" t="s">
        <v>13</v>
      </c>
      <c r="G1019" t="s">
        <v>20</v>
      </c>
      <c r="H1019" t="s">
        <v>15</v>
      </c>
      <c r="I1019">
        <v>0</v>
      </c>
      <c r="J1019" t="s">
        <v>16</v>
      </c>
      <c r="K1019" t="s">
        <v>17</v>
      </c>
      <c r="L1019">
        <v>63</v>
      </c>
      <c r="M1019" t="s">
        <v>18</v>
      </c>
    </row>
    <row r="1020" spans="1:13" x14ac:dyDescent="0.25">
      <c r="A1020">
        <v>17841</v>
      </c>
      <c r="B1020" t="s">
        <v>35</v>
      </c>
      <c r="C1020" t="s">
        <v>34</v>
      </c>
      <c r="D1020" s="1">
        <v>30000</v>
      </c>
      <c r="E1020">
        <v>0</v>
      </c>
      <c r="F1020" t="s">
        <v>19</v>
      </c>
      <c r="G1020" t="s">
        <v>20</v>
      </c>
      <c r="H1020" t="s">
        <v>18</v>
      </c>
      <c r="I1020">
        <v>1</v>
      </c>
      <c r="J1020" t="s">
        <v>16</v>
      </c>
      <c r="K1020" t="s">
        <v>17</v>
      </c>
      <c r="L1020">
        <v>29</v>
      </c>
      <c r="M1020" t="s">
        <v>15</v>
      </c>
    </row>
    <row r="1021" spans="1:13" x14ac:dyDescent="0.25">
      <c r="A1021">
        <v>18283</v>
      </c>
      <c r="B1021" t="s">
        <v>35</v>
      </c>
      <c r="C1021" t="s">
        <v>33</v>
      </c>
      <c r="D1021" s="1">
        <v>100000</v>
      </c>
      <c r="E1021">
        <v>0</v>
      </c>
      <c r="F1021" t="s">
        <v>13</v>
      </c>
      <c r="G1021" t="s">
        <v>21</v>
      </c>
      <c r="H1021" t="s">
        <v>18</v>
      </c>
      <c r="I1021">
        <v>1</v>
      </c>
      <c r="J1021" t="s">
        <v>23</v>
      </c>
      <c r="K1021" t="s">
        <v>24</v>
      </c>
      <c r="L1021">
        <v>40</v>
      </c>
      <c r="M1021" t="s">
        <v>18</v>
      </c>
    </row>
    <row r="1022" spans="1:13" x14ac:dyDescent="0.25">
      <c r="A1022">
        <v>18299</v>
      </c>
      <c r="B1022" t="s">
        <v>34</v>
      </c>
      <c r="C1022" t="s">
        <v>34</v>
      </c>
      <c r="D1022" s="1">
        <v>70000</v>
      </c>
      <c r="E1022">
        <v>5</v>
      </c>
      <c r="F1022" t="s">
        <v>19</v>
      </c>
      <c r="G1022" t="s">
        <v>14</v>
      </c>
      <c r="H1022" t="s">
        <v>15</v>
      </c>
      <c r="I1022">
        <v>2</v>
      </c>
      <c r="J1022" t="s">
        <v>23</v>
      </c>
      <c r="K1022" t="s">
        <v>24</v>
      </c>
      <c r="L1022">
        <v>44</v>
      </c>
      <c r="M1022" t="s">
        <v>18</v>
      </c>
    </row>
    <row r="1023" spans="1:13" x14ac:dyDescent="0.25">
      <c r="A1023">
        <v>16466</v>
      </c>
      <c r="B1023" t="s">
        <v>35</v>
      </c>
      <c r="C1023" t="s">
        <v>33</v>
      </c>
      <c r="D1023" s="1">
        <v>20000</v>
      </c>
      <c r="E1023">
        <v>0</v>
      </c>
      <c r="F1023" t="s">
        <v>29</v>
      </c>
      <c r="G1023" t="s">
        <v>25</v>
      </c>
      <c r="H1023" t="s">
        <v>18</v>
      </c>
      <c r="I1023">
        <v>2</v>
      </c>
      <c r="J1023" t="s">
        <v>16</v>
      </c>
      <c r="K1023" t="s">
        <v>17</v>
      </c>
      <c r="L1023">
        <v>32</v>
      </c>
      <c r="M1023" t="s">
        <v>15</v>
      </c>
    </row>
    <row r="1024" spans="1:13" x14ac:dyDescent="0.25">
      <c r="A1024">
        <v>19273</v>
      </c>
      <c r="B1024" t="s">
        <v>34</v>
      </c>
      <c r="C1024" t="s">
        <v>33</v>
      </c>
      <c r="D1024" s="1">
        <v>20000</v>
      </c>
      <c r="E1024">
        <v>2</v>
      </c>
      <c r="F1024" t="s">
        <v>19</v>
      </c>
      <c r="G1024" t="s">
        <v>25</v>
      </c>
      <c r="H1024" t="s">
        <v>15</v>
      </c>
      <c r="I1024">
        <v>0</v>
      </c>
      <c r="J1024" t="s">
        <v>16</v>
      </c>
      <c r="K1024" t="s">
        <v>17</v>
      </c>
      <c r="L1024">
        <v>63</v>
      </c>
      <c r="M1024" t="s">
        <v>18</v>
      </c>
    </row>
    <row r="1025" spans="1:13" x14ac:dyDescent="0.25">
      <c r="A1025">
        <v>22400</v>
      </c>
      <c r="B1025" t="s">
        <v>34</v>
      </c>
      <c r="C1025" t="s">
        <v>34</v>
      </c>
      <c r="D1025" s="1">
        <v>10000</v>
      </c>
      <c r="E1025">
        <v>0</v>
      </c>
      <c r="F1025" t="s">
        <v>19</v>
      </c>
      <c r="G1025" t="s">
        <v>25</v>
      </c>
      <c r="H1025" t="s">
        <v>18</v>
      </c>
      <c r="I1025">
        <v>1</v>
      </c>
      <c r="J1025" t="s">
        <v>16</v>
      </c>
      <c r="K1025" t="s">
        <v>24</v>
      </c>
      <c r="L1025">
        <v>26</v>
      </c>
      <c r="M1025" t="s">
        <v>15</v>
      </c>
    </row>
    <row r="1026" spans="1:13" x14ac:dyDescent="0.25">
      <c r="A1026">
        <v>20942</v>
      </c>
      <c r="B1026" t="s">
        <v>35</v>
      </c>
      <c r="C1026" t="s">
        <v>33</v>
      </c>
      <c r="D1026" s="1">
        <v>20000</v>
      </c>
      <c r="E1026">
        <v>0</v>
      </c>
      <c r="F1026" t="s">
        <v>27</v>
      </c>
      <c r="G1026" t="s">
        <v>25</v>
      </c>
      <c r="H1026" t="s">
        <v>18</v>
      </c>
      <c r="I1026">
        <v>1</v>
      </c>
      <c r="J1026" t="s">
        <v>23</v>
      </c>
      <c r="K1026" t="s">
        <v>17</v>
      </c>
      <c r="L1026">
        <v>31</v>
      </c>
      <c r="M1026" t="s">
        <v>18</v>
      </c>
    </row>
    <row r="1027" spans="1:13" x14ac:dyDescent="0.25">
      <c r="A1027">
        <v>18484</v>
      </c>
      <c r="B1027" t="s">
        <v>35</v>
      </c>
      <c r="C1027" t="s">
        <v>34</v>
      </c>
      <c r="D1027" s="1">
        <v>80000</v>
      </c>
      <c r="E1027">
        <v>2</v>
      </c>
      <c r="F1027" t="s">
        <v>27</v>
      </c>
      <c r="G1027" t="s">
        <v>14</v>
      </c>
      <c r="H1027" t="s">
        <v>18</v>
      </c>
      <c r="I1027">
        <v>2</v>
      </c>
      <c r="J1027" t="s">
        <v>26</v>
      </c>
      <c r="K1027" t="s">
        <v>24</v>
      </c>
      <c r="L1027">
        <v>50</v>
      </c>
      <c r="M1027" t="s">
        <v>15</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268F1-5D26-41DE-AFC3-9C6B06E54490}">
  <dimension ref="A1:N1001"/>
  <sheetViews>
    <sheetView workbookViewId="0">
      <selection activeCell="O13" sqref="O13"/>
    </sheetView>
  </sheetViews>
  <sheetFormatPr defaultRowHeight="15" x14ac:dyDescent="0.25"/>
  <cols>
    <col min="1" max="1" width="6" bestFit="1" customWidth="1"/>
    <col min="2" max="2" width="15.5703125" bestFit="1" customWidth="1"/>
    <col min="3" max="3" width="9.85546875" bestFit="1" customWidth="1"/>
    <col min="4" max="4" width="11.140625" bestFit="1" customWidth="1"/>
    <col min="5" max="5" width="12" customWidth="1"/>
    <col min="6" max="6" width="17.7109375" bestFit="1" customWidth="1"/>
    <col min="7" max="7" width="17.42578125" customWidth="1"/>
    <col min="8" max="8" width="19.7109375" customWidth="1"/>
    <col min="9" max="9" width="13.140625" customWidth="1"/>
    <col min="10" max="10" width="20.5703125" customWidth="1"/>
    <col min="11" max="11" width="10.5703125" customWidth="1"/>
    <col min="12" max="13" width="11.7109375" customWidth="1"/>
    <col min="14" max="14" width="19" customWidth="1"/>
  </cols>
  <sheetData>
    <row r="1" spans="1:14" x14ac:dyDescent="0.25">
      <c r="A1" t="s">
        <v>0</v>
      </c>
      <c r="B1" t="s">
        <v>1</v>
      </c>
      <c r="C1" t="s">
        <v>2</v>
      </c>
      <c r="D1" t="s">
        <v>3</v>
      </c>
      <c r="E1" t="s">
        <v>4</v>
      </c>
      <c r="F1" t="s">
        <v>5</v>
      </c>
      <c r="G1" t="s">
        <v>6</v>
      </c>
      <c r="H1" t="s">
        <v>7</v>
      </c>
      <c r="I1" t="s">
        <v>8</v>
      </c>
      <c r="J1" t="s">
        <v>9</v>
      </c>
      <c r="K1" t="s">
        <v>10</v>
      </c>
      <c r="L1" t="s">
        <v>11</v>
      </c>
      <c r="M1" t="s">
        <v>40</v>
      </c>
      <c r="N1" t="s">
        <v>12</v>
      </c>
    </row>
    <row r="2" spans="1:14" x14ac:dyDescent="0.25">
      <c r="A2">
        <v>12496</v>
      </c>
      <c r="B2" t="s">
        <v>36</v>
      </c>
      <c r="C2" t="s">
        <v>38</v>
      </c>
      <c r="D2" s="3">
        <v>40000</v>
      </c>
      <c r="E2">
        <v>1</v>
      </c>
      <c r="F2" t="s">
        <v>13</v>
      </c>
      <c r="G2" t="s">
        <v>14</v>
      </c>
      <c r="H2" t="s">
        <v>15</v>
      </c>
      <c r="I2">
        <v>0</v>
      </c>
      <c r="J2" t="s">
        <v>16</v>
      </c>
      <c r="K2" t="s">
        <v>17</v>
      </c>
      <c r="L2">
        <v>42</v>
      </c>
      <c r="M2" t="str" cm="1">
        <f t="array" ref="M2">_xlfn.IFS(L2&lt;31,"Adolescent",L2&gt;54,"Old",L2&gt;=31,"Middle Age")</f>
        <v>Middle Age</v>
      </c>
      <c r="N2" t="s">
        <v>18</v>
      </c>
    </row>
    <row r="3" spans="1:14" x14ac:dyDescent="0.25">
      <c r="A3">
        <v>24107</v>
      </c>
      <c r="B3" t="s">
        <v>36</v>
      </c>
      <c r="C3" t="s">
        <v>39</v>
      </c>
      <c r="D3" s="3">
        <v>30000</v>
      </c>
      <c r="E3">
        <v>3</v>
      </c>
      <c r="F3" t="s">
        <v>19</v>
      </c>
      <c r="G3" t="s">
        <v>20</v>
      </c>
      <c r="H3" t="s">
        <v>15</v>
      </c>
      <c r="I3">
        <v>1</v>
      </c>
      <c r="J3" t="s">
        <v>16</v>
      </c>
      <c r="K3" t="s">
        <v>17</v>
      </c>
      <c r="L3">
        <v>43</v>
      </c>
      <c r="M3" t="str" cm="1">
        <f t="array" ref="M3">_xlfn.IFS(L3&lt;31,"Adolescent",L3&gt;54,"Old",L3&gt;=31,"Middle Age")</f>
        <v>Middle Age</v>
      </c>
      <c r="N3" t="s">
        <v>18</v>
      </c>
    </row>
    <row r="4" spans="1:14" x14ac:dyDescent="0.25">
      <c r="A4">
        <v>14177</v>
      </c>
      <c r="B4" t="s">
        <v>36</v>
      </c>
      <c r="C4" t="s">
        <v>39</v>
      </c>
      <c r="D4" s="3">
        <v>80000</v>
      </c>
      <c r="E4">
        <v>5</v>
      </c>
      <c r="F4" t="s">
        <v>19</v>
      </c>
      <c r="G4" t="s">
        <v>21</v>
      </c>
      <c r="H4" t="s">
        <v>18</v>
      </c>
      <c r="I4">
        <v>2</v>
      </c>
      <c r="J4" t="s">
        <v>22</v>
      </c>
      <c r="K4" t="s">
        <v>17</v>
      </c>
      <c r="L4">
        <v>60</v>
      </c>
      <c r="M4" t="str" cm="1">
        <f t="array" ref="M4">_xlfn.IFS(L4&lt;31,"Adolescent",L4&gt;54,"Old",L4&gt;=31,"Middle Age")</f>
        <v>Old</v>
      </c>
      <c r="N4" t="s">
        <v>18</v>
      </c>
    </row>
    <row r="5" spans="1:14" x14ac:dyDescent="0.25">
      <c r="A5">
        <v>24381</v>
      </c>
      <c r="B5" t="s">
        <v>37</v>
      </c>
      <c r="C5" t="s">
        <v>39</v>
      </c>
      <c r="D5" s="3">
        <v>70000</v>
      </c>
      <c r="E5">
        <v>0</v>
      </c>
      <c r="F5" t="s">
        <v>13</v>
      </c>
      <c r="G5" t="s">
        <v>21</v>
      </c>
      <c r="H5" t="s">
        <v>15</v>
      </c>
      <c r="I5">
        <v>1</v>
      </c>
      <c r="J5" t="s">
        <v>23</v>
      </c>
      <c r="K5" t="s">
        <v>24</v>
      </c>
      <c r="L5">
        <v>41</v>
      </c>
      <c r="M5" t="str" cm="1">
        <f t="array" ref="M5">_xlfn.IFS(L5&lt;31,"Adolescent",L5&gt;54,"Old",L5&gt;=31,"Middle Age")</f>
        <v>Middle Age</v>
      </c>
      <c r="N5" t="s">
        <v>15</v>
      </c>
    </row>
    <row r="6" spans="1:14" x14ac:dyDescent="0.25">
      <c r="A6">
        <v>25597</v>
      </c>
      <c r="B6" t="s">
        <v>37</v>
      </c>
      <c r="C6" t="s">
        <v>39</v>
      </c>
      <c r="D6" s="3">
        <v>30000</v>
      </c>
      <c r="E6">
        <v>0</v>
      </c>
      <c r="F6" t="s">
        <v>13</v>
      </c>
      <c r="G6" t="s">
        <v>20</v>
      </c>
      <c r="H6" t="s">
        <v>18</v>
      </c>
      <c r="I6">
        <v>0</v>
      </c>
      <c r="J6" t="s">
        <v>16</v>
      </c>
      <c r="K6" t="s">
        <v>17</v>
      </c>
      <c r="L6">
        <v>36</v>
      </c>
      <c r="M6" t="str" cm="1">
        <f t="array" ref="M6">_xlfn.IFS(L6&lt;31,"Adolescent",L6&gt;54,"Old",L6&gt;=31,"Middle Age")</f>
        <v>Middle Age</v>
      </c>
      <c r="N6" t="s">
        <v>15</v>
      </c>
    </row>
    <row r="7" spans="1:14" x14ac:dyDescent="0.25">
      <c r="A7">
        <v>13507</v>
      </c>
      <c r="B7" t="s">
        <v>36</v>
      </c>
      <c r="C7" t="s">
        <v>38</v>
      </c>
      <c r="D7" s="3">
        <v>10000</v>
      </c>
      <c r="E7">
        <v>2</v>
      </c>
      <c r="F7" t="s">
        <v>19</v>
      </c>
      <c r="G7" t="s">
        <v>25</v>
      </c>
      <c r="H7" t="s">
        <v>15</v>
      </c>
      <c r="I7">
        <v>0</v>
      </c>
      <c r="J7" t="s">
        <v>26</v>
      </c>
      <c r="K7" t="s">
        <v>17</v>
      </c>
      <c r="L7">
        <v>50</v>
      </c>
      <c r="M7" t="str" cm="1">
        <f t="array" ref="M7">_xlfn.IFS(L7&lt;31,"Adolescent",L7&gt;54,"Old",L7&gt;=31,"Middle Age")</f>
        <v>Middle Age</v>
      </c>
      <c r="N7" t="s">
        <v>18</v>
      </c>
    </row>
    <row r="8" spans="1:14" x14ac:dyDescent="0.25">
      <c r="A8">
        <v>27974</v>
      </c>
      <c r="B8" t="s">
        <v>37</v>
      </c>
      <c r="C8" t="s">
        <v>39</v>
      </c>
      <c r="D8" s="3">
        <v>160000</v>
      </c>
      <c r="E8">
        <v>2</v>
      </c>
      <c r="F8" t="s">
        <v>27</v>
      </c>
      <c r="G8" t="s">
        <v>28</v>
      </c>
      <c r="H8" t="s">
        <v>15</v>
      </c>
      <c r="I8">
        <v>4</v>
      </c>
      <c r="J8" t="s">
        <v>16</v>
      </c>
      <c r="K8" t="s">
        <v>24</v>
      </c>
      <c r="L8">
        <v>33</v>
      </c>
      <c r="M8" t="str" cm="1">
        <f t="array" ref="M8">_xlfn.IFS(L8&lt;31,"Adolescent",L8&gt;54,"Old",L8&gt;=31,"Middle Age")</f>
        <v>Middle Age</v>
      </c>
      <c r="N8" t="s">
        <v>15</v>
      </c>
    </row>
    <row r="9" spans="1:14" x14ac:dyDescent="0.25">
      <c r="A9">
        <v>19364</v>
      </c>
      <c r="B9" t="s">
        <v>36</v>
      </c>
      <c r="C9" t="s">
        <v>39</v>
      </c>
      <c r="D9" s="3">
        <v>40000</v>
      </c>
      <c r="E9">
        <v>1</v>
      </c>
      <c r="F9" t="s">
        <v>13</v>
      </c>
      <c r="G9" t="s">
        <v>14</v>
      </c>
      <c r="H9" t="s">
        <v>15</v>
      </c>
      <c r="I9">
        <v>0</v>
      </c>
      <c r="J9" t="s">
        <v>16</v>
      </c>
      <c r="K9" t="s">
        <v>17</v>
      </c>
      <c r="L9">
        <v>43</v>
      </c>
      <c r="M9" t="str" cm="1">
        <f t="array" ref="M9">_xlfn.IFS(L9&lt;31,"Adolescent",L9&gt;54,"Old",L9&gt;=31,"Middle Age")</f>
        <v>Middle Age</v>
      </c>
      <c r="N9" t="s">
        <v>15</v>
      </c>
    </row>
    <row r="10" spans="1:14" x14ac:dyDescent="0.25">
      <c r="A10">
        <v>22155</v>
      </c>
      <c r="B10" t="s">
        <v>36</v>
      </c>
      <c r="C10" t="s">
        <v>39</v>
      </c>
      <c r="D10" s="3">
        <v>20000</v>
      </c>
      <c r="E10">
        <v>2</v>
      </c>
      <c r="F10" t="s">
        <v>29</v>
      </c>
      <c r="G10" t="s">
        <v>20</v>
      </c>
      <c r="H10" t="s">
        <v>15</v>
      </c>
      <c r="I10">
        <v>2</v>
      </c>
      <c r="J10" t="s">
        <v>23</v>
      </c>
      <c r="K10" t="s">
        <v>24</v>
      </c>
      <c r="L10">
        <v>58</v>
      </c>
      <c r="M10" t="str" cm="1">
        <f t="array" ref="M10">_xlfn.IFS(L10&lt;31,"Adolescent",L10&gt;54,"Old",L10&gt;=31,"Middle Age")</f>
        <v>Old</v>
      </c>
      <c r="N10" t="s">
        <v>18</v>
      </c>
    </row>
    <row r="11" spans="1:14" x14ac:dyDescent="0.25">
      <c r="A11">
        <v>19280</v>
      </c>
      <c r="B11" t="s">
        <v>36</v>
      </c>
      <c r="C11" t="s">
        <v>39</v>
      </c>
      <c r="D11" s="3">
        <v>120000</v>
      </c>
      <c r="E11">
        <v>2</v>
      </c>
      <c r="F11" t="s">
        <v>19</v>
      </c>
      <c r="G11" t="s">
        <v>25</v>
      </c>
      <c r="H11" t="s">
        <v>15</v>
      </c>
      <c r="I11">
        <v>1</v>
      </c>
      <c r="J11" t="s">
        <v>16</v>
      </c>
      <c r="K11" t="s">
        <v>17</v>
      </c>
      <c r="L11">
        <v>40</v>
      </c>
      <c r="M11" t="str" cm="1">
        <f t="array" ref="M11">_xlfn.IFS(L11&lt;31,"Adolescent",L11&gt;54,"Old",L11&gt;=31,"Middle Age")</f>
        <v>Middle Age</v>
      </c>
      <c r="N11" t="s">
        <v>15</v>
      </c>
    </row>
    <row r="12" spans="1:14" x14ac:dyDescent="0.25">
      <c r="A12">
        <v>22173</v>
      </c>
      <c r="B12" t="s">
        <v>36</v>
      </c>
      <c r="C12" t="s">
        <v>38</v>
      </c>
      <c r="D12" s="3">
        <v>30000</v>
      </c>
      <c r="E12">
        <v>3</v>
      </c>
      <c r="F12" t="s">
        <v>27</v>
      </c>
      <c r="G12" t="s">
        <v>14</v>
      </c>
      <c r="H12" t="s">
        <v>18</v>
      </c>
      <c r="I12">
        <v>2</v>
      </c>
      <c r="J12" t="s">
        <v>26</v>
      </c>
      <c r="K12" t="s">
        <v>24</v>
      </c>
      <c r="L12">
        <v>54</v>
      </c>
      <c r="M12" t="str" cm="1">
        <f t="array" ref="M12">_xlfn.IFS(L12&lt;31,"Adolescent",L12&gt;54,"Old",L12&gt;=31,"Middle Age")</f>
        <v>Middle Age</v>
      </c>
      <c r="N12" t="s">
        <v>15</v>
      </c>
    </row>
    <row r="13" spans="1:14" x14ac:dyDescent="0.25">
      <c r="A13">
        <v>12697</v>
      </c>
      <c r="B13" t="s">
        <v>37</v>
      </c>
      <c r="C13" t="s">
        <v>38</v>
      </c>
      <c r="D13" s="3">
        <v>90000</v>
      </c>
      <c r="E13">
        <v>0</v>
      </c>
      <c r="F13" t="s">
        <v>13</v>
      </c>
      <c r="G13" t="s">
        <v>21</v>
      </c>
      <c r="H13" t="s">
        <v>18</v>
      </c>
      <c r="I13">
        <v>4</v>
      </c>
      <c r="J13" t="s">
        <v>45</v>
      </c>
      <c r="K13" t="s">
        <v>24</v>
      </c>
      <c r="L13">
        <v>36</v>
      </c>
      <c r="M13" t="str" cm="1">
        <f t="array" ref="M13">_xlfn.IFS(L13&lt;31,"Adolescent",L13&gt;54,"Old",L13&gt;=31,"Middle Age")</f>
        <v>Middle Age</v>
      </c>
      <c r="N13" t="s">
        <v>18</v>
      </c>
    </row>
    <row r="14" spans="1:14" x14ac:dyDescent="0.25">
      <c r="A14">
        <v>11434</v>
      </c>
      <c r="B14" t="s">
        <v>36</v>
      </c>
      <c r="C14" t="s">
        <v>39</v>
      </c>
      <c r="D14" s="3">
        <v>170000</v>
      </c>
      <c r="E14">
        <v>5</v>
      </c>
      <c r="F14" t="s">
        <v>19</v>
      </c>
      <c r="G14" t="s">
        <v>21</v>
      </c>
      <c r="H14" t="s">
        <v>15</v>
      </c>
      <c r="I14">
        <v>0</v>
      </c>
      <c r="J14" t="s">
        <v>16</v>
      </c>
      <c r="K14" t="s">
        <v>17</v>
      </c>
      <c r="L14">
        <v>55</v>
      </c>
      <c r="M14" t="str" cm="1">
        <f t="array" ref="M14">_xlfn.IFS(L14&lt;31,"Adolescent",L14&gt;54,"Old",L14&gt;=31,"Middle Age")</f>
        <v>Old</v>
      </c>
      <c r="N14" t="s">
        <v>18</v>
      </c>
    </row>
    <row r="15" spans="1:14" x14ac:dyDescent="0.25">
      <c r="A15">
        <v>25323</v>
      </c>
      <c r="B15" t="s">
        <v>36</v>
      </c>
      <c r="C15" t="s">
        <v>39</v>
      </c>
      <c r="D15" s="3">
        <v>40000</v>
      </c>
      <c r="E15">
        <v>2</v>
      </c>
      <c r="F15" t="s">
        <v>19</v>
      </c>
      <c r="G15" t="s">
        <v>20</v>
      </c>
      <c r="H15" t="s">
        <v>15</v>
      </c>
      <c r="I15">
        <v>1</v>
      </c>
      <c r="J15" t="s">
        <v>26</v>
      </c>
      <c r="K15" t="s">
        <v>17</v>
      </c>
      <c r="L15">
        <v>35</v>
      </c>
      <c r="M15" t="str" cm="1">
        <f t="array" ref="M15">_xlfn.IFS(L15&lt;31,"Adolescent",L15&gt;54,"Old",L15&gt;=31,"Middle Age")</f>
        <v>Middle Age</v>
      </c>
      <c r="N15" t="s">
        <v>15</v>
      </c>
    </row>
    <row r="16" spans="1:14" x14ac:dyDescent="0.25">
      <c r="A16">
        <v>23542</v>
      </c>
      <c r="B16" t="s">
        <v>37</v>
      </c>
      <c r="C16" t="s">
        <v>39</v>
      </c>
      <c r="D16" s="3">
        <v>60000</v>
      </c>
      <c r="E16">
        <v>1</v>
      </c>
      <c r="F16" t="s">
        <v>19</v>
      </c>
      <c r="G16" t="s">
        <v>14</v>
      </c>
      <c r="H16" t="s">
        <v>18</v>
      </c>
      <c r="I16">
        <v>1</v>
      </c>
      <c r="J16" t="s">
        <v>16</v>
      </c>
      <c r="K16" t="s">
        <v>24</v>
      </c>
      <c r="L16">
        <v>45</v>
      </c>
      <c r="M16" t="str" cm="1">
        <f t="array" ref="M16">_xlfn.IFS(L16&lt;31,"Adolescent",L16&gt;54,"Old",L16&gt;=31,"Middle Age")</f>
        <v>Middle Age</v>
      </c>
      <c r="N16" t="s">
        <v>15</v>
      </c>
    </row>
    <row r="17" spans="1:14" x14ac:dyDescent="0.25">
      <c r="A17">
        <v>20870</v>
      </c>
      <c r="B17" t="s">
        <v>37</v>
      </c>
      <c r="C17" t="s">
        <v>38</v>
      </c>
      <c r="D17" s="3">
        <v>10000</v>
      </c>
      <c r="E17">
        <v>2</v>
      </c>
      <c r="F17" t="s">
        <v>27</v>
      </c>
      <c r="G17" t="s">
        <v>25</v>
      </c>
      <c r="H17" t="s">
        <v>15</v>
      </c>
      <c r="I17">
        <v>1</v>
      </c>
      <c r="J17" t="s">
        <v>16</v>
      </c>
      <c r="K17" t="s">
        <v>17</v>
      </c>
      <c r="L17">
        <v>38</v>
      </c>
      <c r="M17" t="str" cm="1">
        <f t="array" ref="M17">_xlfn.IFS(L17&lt;31,"Adolescent",L17&gt;54,"Old",L17&gt;=31,"Middle Age")</f>
        <v>Middle Age</v>
      </c>
      <c r="N17" t="s">
        <v>15</v>
      </c>
    </row>
    <row r="18" spans="1:14" x14ac:dyDescent="0.25">
      <c r="A18">
        <v>23316</v>
      </c>
      <c r="B18" t="s">
        <v>37</v>
      </c>
      <c r="C18" t="s">
        <v>39</v>
      </c>
      <c r="D18" s="3">
        <v>30000</v>
      </c>
      <c r="E18">
        <v>3</v>
      </c>
      <c r="F18" t="s">
        <v>19</v>
      </c>
      <c r="G18" t="s">
        <v>20</v>
      </c>
      <c r="H18" t="s">
        <v>18</v>
      </c>
      <c r="I18">
        <v>2</v>
      </c>
      <c r="J18" t="s">
        <v>26</v>
      </c>
      <c r="K18" t="s">
        <v>24</v>
      </c>
      <c r="L18">
        <v>59</v>
      </c>
      <c r="M18" t="str" cm="1">
        <f t="array" ref="M18">_xlfn.IFS(L18&lt;31,"Adolescent",L18&gt;54,"Old",L18&gt;=31,"Middle Age")</f>
        <v>Old</v>
      </c>
      <c r="N18" t="s">
        <v>15</v>
      </c>
    </row>
    <row r="19" spans="1:14" x14ac:dyDescent="0.25">
      <c r="A19">
        <v>12610</v>
      </c>
      <c r="B19" t="s">
        <v>36</v>
      </c>
      <c r="C19" t="s">
        <v>38</v>
      </c>
      <c r="D19" s="3">
        <v>30000</v>
      </c>
      <c r="E19">
        <v>1</v>
      </c>
      <c r="F19" t="s">
        <v>13</v>
      </c>
      <c r="G19" t="s">
        <v>20</v>
      </c>
      <c r="H19" t="s">
        <v>15</v>
      </c>
      <c r="I19">
        <v>0</v>
      </c>
      <c r="J19" t="s">
        <v>16</v>
      </c>
      <c r="K19" t="s">
        <v>17</v>
      </c>
      <c r="L19">
        <v>47</v>
      </c>
      <c r="M19" t="str" cm="1">
        <f t="array" ref="M19">_xlfn.IFS(L19&lt;31,"Adolescent",L19&gt;54,"Old",L19&gt;=31,"Middle Age")</f>
        <v>Middle Age</v>
      </c>
      <c r="N19" t="s">
        <v>18</v>
      </c>
    </row>
    <row r="20" spans="1:14" x14ac:dyDescent="0.25">
      <c r="A20">
        <v>27183</v>
      </c>
      <c r="B20" t="s">
        <v>37</v>
      </c>
      <c r="C20" t="s">
        <v>39</v>
      </c>
      <c r="D20" s="3">
        <v>40000</v>
      </c>
      <c r="E20">
        <v>2</v>
      </c>
      <c r="F20" t="s">
        <v>19</v>
      </c>
      <c r="G20" t="s">
        <v>20</v>
      </c>
      <c r="H20" t="s">
        <v>15</v>
      </c>
      <c r="I20">
        <v>1</v>
      </c>
      <c r="J20" t="s">
        <v>26</v>
      </c>
      <c r="K20" t="s">
        <v>17</v>
      </c>
      <c r="L20">
        <v>35</v>
      </c>
      <c r="M20" t="str" cm="1">
        <f t="array" ref="M20">_xlfn.IFS(L20&lt;31,"Adolescent",L20&gt;54,"Old",L20&gt;=31,"Middle Age")</f>
        <v>Middle Age</v>
      </c>
      <c r="N20" t="s">
        <v>15</v>
      </c>
    </row>
    <row r="21" spans="1:14" x14ac:dyDescent="0.25">
      <c r="A21">
        <v>25940</v>
      </c>
      <c r="B21" t="s">
        <v>37</v>
      </c>
      <c r="C21" t="s">
        <v>39</v>
      </c>
      <c r="D21" s="3">
        <v>20000</v>
      </c>
      <c r="E21">
        <v>2</v>
      </c>
      <c r="F21" t="s">
        <v>29</v>
      </c>
      <c r="G21" t="s">
        <v>20</v>
      </c>
      <c r="H21" t="s">
        <v>15</v>
      </c>
      <c r="I21">
        <v>2</v>
      </c>
      <c r="J21" t="s">
        <v>23</v>
      </c>
      <c r="K21" t="s">
        <v>24</v>
      </c>
      <c r="L21">
        <v>55</v>
      </c>
      <c r="M21" t="str" cm="1">
        <f t="array" ref="M21">_xlfn.IFS(L21&lt;31,"Adolescent",L21&gt;54,"Old",L21&gt;=31,"Middle Age")</f>
        <v>Old</v>
      </c>
      <c r="N21" t="s">
        <v>15</v>
      </c>
    </row>
    <row r="22" spans="1:14" x14ac:dyDescent="0.25">
      <c r="A22">
        <v>25598</v>
      </c>
      <c r="B22" t="s">
        <v>36</v>
      </c>
      <c r="C22" t="s">
        <v>38</v>
      </c>
      <c r="D22" s="3">
        <v>40000</v>
      </c>
      <c r="E22">
        <v>0</v>
      </c>
      <c r="F22" t="s">
        <v>31</v>
      </c>
      <c r="G22" t="s">
        <v>20</v>
      </c>
      <c r="H22" t="s">
        <v>15</v>
      </c>
      <c r="I22">
        <v>0</v>
      </c>
      <c r="J22" t="s">
        <v>16</v>
      </c>
      <c r="K22" t="s">
        <v>17</v>
      </c>
      <c r="L22">
        <v>36</v>
      </c>
      <c r="M22" t="str" cm="1">
        <f t="array" ref="M22">_xlfn.IFS(L22&lt;31,"Adolescent",L22&gt;54,"Old",L22&gt;=31,"Middle Age")</f>
        <v>Middle Age</v>
      </c>
      <c r="N22" t="s">
        <v>15</v>
      </c>
    </row>
    <row r="23" spans="1:14" x14ac:dyDescent="0.25">
      <c r="A23">
        <v>21564</v>
      </c>
      <c r="B23" t="s">
        <v>37</v>
      </c>
      <c r="C23" t="s">
        <v>38</v>
      </c>
      <c r="D23" s="3">
        <v>80000</v>
      </c>
      <c r="E23">
        <v>0</v>
      </c>
      <c r="F23" t="s">
        <v>13</v>
      </c>
      <c r="G23" t="s">
        <v>21</v>
      </c>
      <c r="H23" t="s">
        <v>15</v>
      </c>
      <c r="I23">
        <v>4</v>
      </c>
      <c r="J23" t="s">
        <v>45</v>
      </c>
      <c r="K23" t="s">
        <v>24</v>
      </c>
      <c r="L23">
        <v>35</v>
      </c>
      <c r="M23" t="str" cm="1">
        <f t="array" ref="M23">_xlfn.IFS(L23&lt;31,"Adolescent",L23&gt;54,"Old",L23&gt;=31,"Middle Age")</f>
        <v>Middle Age</v>
      </c>
      <c r="N23" t="s">
        <v>18</v>
      </c>
    </row>
    <row r="24" spans="1:14" x14ac:dyDescent="0.25">
      <c r="A24">
        <v>19193</v>
      </c>
      <c r="B24" t="s">
        <v>37</v>
      </c>
      <c r="C24" t="s">
        <v>39</v>
      </c>
      <c r="D24" s="3">
        <v>40000</v>
      </c>
      <c r="E24">
        <v>2</v>
      </c>
      <c r="F24" t="s">
        <v>19</v>
      </c>
      <c r="G24" t="s">
        <v>20</v>
      </c>
      <c r="H24" t="s">
        <v>15</v>
      </c>
      <c r="I24">
        <v>0</v>
      </c>
      <c r="J24" t="s">
        <v>26</v>
      </c>
      <c r="K24" t="s">
        <v>17</v>
      </c>
      <c r="L24">
        <v>35</v>
      </c>
      <c r="M24" t="str" cm="1">
        <f t="array" ref="M24">_xlfn.IFS(L24&lt;31,"Adolescent",L24&gt;54,"Old",L24&gt;=31,"Middle Age")</f>
        <v>Middle Age</v>
      </c>
      <c r="N24" t="s">
        <v>15</v>
      </c>
    </row>
    <row r="25" spans="1:14" x14ac:dyDescent="0.25">
      <c r="A25">
        <v>26412</v>
      </c>
      <c r="B25" t="s">
        <v>36</v>
      </c>
      <c r="C25" t="s">
        <v>38</v>
      </c>
      <c r="D25" s="3">
        <v>80000</v>
      </c>
      <c r="E25">
        <v>5</v>
      </c>
      <c r="F25" t="s">
        <v>27</v>
      </c>
      <c r="G25" t="s">
        <v>28</v>
      </c>
      <c r="H25" t="s">
        <v>18</v>
      </c>
      <c r="I25">
        <v>3</v>
      </c>
      <c r="J25" t="s">
        <v>23</v>
      </c>
      <c r="K25" t="s">
        <v>17</v>
      </c>
      <c r="L25">
        <v>56</v>
      </c>
      <c r="M25" t="str" cm="1">
        <f t="array" ref="M25">_xlfn.IFS(L25&lt;31,"Adolescent",L25&gt;54,"Old",L25&gt;=31,"Middle Age")</f>
        <v>Old</v>
      </c>
      <c r="N25" t="s">
        <v>18</v>
      </c>
    </row>
    <row r="26" spans="1:14" x14ac:dyDescent="0.25">
      <c r="A26">
        <v>27184</v>
      </c>
      <c r="B26" t="s">
        <v>37</v>
      </c>
      <c r="C26" t="s">
        <v>39</v>
      </c>
      <c r="D26" s="3">
        <v>40000</v>
      </c>
      <c r="E26">
        <v>2</v>
      </c>
      <c r="F26" t="s">
        <v>19</v>
      </c>
      <c r="G26" t="s">
        <v>20</v>
      </c>
      <c r="H26" t="s">
        <v>18</v>
      </c>
      <c r="I26">
        <v>1</v>
      </c>
      <c r="J26" t="s">
        <v>16</v>
      </c>
      <c r="K26" t="s">
        <v>17</v>
      </c>
      <c r="L26">
        <v>34</v>
      </c>
      <c r="M26" t="str" cm="1">
        <f t="array" ref="M26">_xlfn.IFS(L26&lt;31,"Adolescent",L26&gt;54,"Old",L26&gt;=31,"Middle Age")</f>
        <v>Middle Age</v>
      </c>
      <c r="N26" t="s">
        <v>18</v>
      </c>
    </row>
    <row r="27" spans="1:14" x14ac:dyDescent="0.25">
      <c r="A27">
        <v>12590</v>
      </c>
      <c r="B27" t="s">
        <v>37</v>
      </c>
      <c r="C27" t="s">
        <v>39</v>
      </c>
      <c r="D27" s="3">
        <v>30000</v>
      </c>
      <c r="E27">
        <v>1</v>
      </c>
      <c r="F27" t="s">
        <v>13</v>
      </c>
      <c r="G27" t="s">
        <v>20</v>
      </c>
      <c r="H27" t="s">
        <v>15</v>
      </c>
      <c r="I27">
        <v>0</v>
      </c>
      <c r="J27" t="s">
        <v>16</v>
      </c>
      <c r="K27" t="s">
        <v>17</v>
      </c>
      <c r="L27">
        <v>63</v>
      </c>
      <c r="M27" t="str" cm="1">
        <f t="array" ref="M27">_xlfn.IFS(L27&lt;31,"Adolescent",L27&gt;54,"Old",L27&gt;=31,"Middle Age")</f>
        <v>Old</v>
      </c>
      <c r="N27" t="s">
        <v>18</v>
      </c>
    </row>
    <row r="28" spans="1:14" x14ac:dyDescent="0.25">
      <c r="A28">
        <v>17841</v>
      </c>
      <c r="B28" t="s">
        <v>37</v>
      </c>
      <c r="C28" t="s">
        <v>39</v>
      </c>
      <c r="D28" s="3">
        <v>30000</v>
      </c>
      <c r="E28">
        <v>0</v>
      </c>
      <c r="F28" t="s">
        <v>19</v>
      </c>
      <c r="G28" t="s">
        <v>20</v>
      </c>
      <c r="H28" t="s">
        <v>18</v>
      </c>
      <c r="I28">
        <v>1</v>
      </c>
      <c r="J28" t="s">
        <v>16</v>
      </c>
      <c r="K28" t="s">
        <v>17</v>
      </c>
      <c r="L28">
        <v>29</v>
      </c>
      <c r="M28" t="str" cm="1">
        <f t="array" ref="M28">_xlfn.IFS(L28&lt;31,"Adolescent",L28&gt;54,"Old",L28&gt;=31,"Middle Age")</f>
        <v>Adolescent</v>
      </c>
      <c r="N28" t="s">
        <v>15</v>
      </c>
    </row>
    <row r="29" spans="1:14" x14ac:dyDescent="0.25">
      <c r="A29">
        <v>18283</v>
      </c>
      <c r="B29" t="s">
        <v>37</v>
      </c>
      <c r="C29" t="s">
        <v>38</v>
      </c>
      <c r="D29" s="3">
        <v>100000</v>
      </c>
      <c r="E29">
        <v>0</v>
      </c>
      <c r="F29" t="s">
        <v>13</v>
      </c>
      <c r="G29" t="s">
        <v>21</v>
      </c>
      <c r="H29" t="s">
        <v>18</v>
      </c>
      <c r="I29">
        <v>1</v>
      </c>
      <c r="J29" t="s">
        <v>23</v>
      </c>
      <c r="K29" t="s">
        <v>24</v>
      </c>
      <c r="L29">
        <v>40</v>
      </c>
      <c r="M29" t="str" cm="1">
        <f t="array" ref="M29">_xlfn.IFS(L29&lt;31,"Adolescent",L29&gt;54,"Old",L29&gt;=31,"Middle Age")</f>
        <v>Middle Age</v>
      </c>
      <c r="N29" t="s">
        <v>18</v>
      </c>
    </row>
    <row r="30" spans="1:14" x14ac:dyDescent="0.25">
      <c r="A30">
        <v>18299</v>
      </c>
      <c r="B30" t="s">
        <v>36</v>
      </c>
      <c r="C30" t="s">
        <v>39</v>
      </c>
      <c r="D30" s="3">
        <v>70000</v>
      </c>
      <c r="E30">
        <v>5</v>
      </c>
      <c r="F30" t="s">
        <v>19</v>
      </c>
      <c r="G30" t="s">
        <v>14</v>
      </c>
      <c r="H30" t="s">
        <v>15</v>
      </c>
      <c r="I30">
        <v>2</v>
      </c>
      <c r="J30" t="s">
        <v>23</v>
      </c>
      <c r="K30" t="s">
        <v>24</v>
      </c>
      <c r="L30">
        <v>44</v>
      </c>
      <c r="M30" t="str" cm="1">
        <f t="array" ref="M30">_xlfn.IFS(L30&lt;31,"Adolescent",L30&gt;54,"Old",L30&gt;=31,"Middle Age")</f>
        <v>Middle Age</v>
      </c>
      <c r="N30" t="s">
        <v>18</v>
      </c>
    </row>
    <row r="31" spans="1:14" x14ac:dyDescent="0.25">
      <c r="A31">
        <v>16466</v>
      </c>
      <c r="B31" t="s">
        <v>37</v>
      </c>
      <c r="C31" t="s">
        <v>38</v>
      </c>
      <c r="D31" s="3">
        <v>20000</v>
      </c>
      <c r="E31">
        <v>0</v>
      </c>
      <c r="F31" t="s">
        <v>29</v>
      </c>
      <c r="G31" t="s">
        <v>25</v>
      </c>
      <c r="H31" t="s">
        <v>18</v>
      </c>
      <c r="I31">
        <v>2</v>
      </c>
      <c r="J31" t="s">
        <v>16</v>
      </c>
      <c r="K31" t="s">
        <v>17</v>
      </c>
      <c r="L31">
        <v>32</v>
      </c>
      <c r="M31" t="str" cm="1">
        <f t="array" ref="M31">_xlfn.IFS(L31&lt;31,"Adolescent",L31&gt;54,"Old",L31&gt;=31,"Middle Age")</f>
        <v>Middle Age</v>
      </c>
      <c r="N31" t="s">
        <v>15</v>
      </c>
    </row>
    <row r="32" spans="1:14" x14ac:dyDescent="0.25">
      <c r="A32">
        <v>19273</v>
      </c>
      <c r="B32" t="s">
        <v>36</v>
      </c>
      <c r="C32" t="s">
        <v>38</v>
      </c>
      <c r="D32" s="3">
        <v>20000</v>
      </c>
      <c r="E32">
        <v>2</v>
      </c>
      <c r="F32" t="s">
        <v>19</v>
      </c>
      <c r="G32" t="s">
        <v>25</v>
      </c>
      <c r="H32" t="s">
        <v>15</v>
      </c>
      <c r="I32">
        <v>0</v>
      </c>
      <c r="J32" t="s">
        <v>16</v>
      </c>
      <c r="K32" t="s">
        <v>17</v>
      </c>
      <c r="L32">
        <v>63</v>
      </c>
      <c r="M32" t="str" cm="1">
        <f t="array" ref="M32">_xlfn.IFS(L32&lt;31,"Adolescent",L32&gt;54,"Old",L32&gt;=31,"Middle Age")</f>
        <v>Old</v>
      </c>
      <c r="N32" t="s">
        <v>18</v>
      </c>
    </row>
    <row r="33" spans="1:14" x14ac:dyDescent="0.25">
      <c r="A33">
        <v>22400</v>
      </c>
      <c r="B33" t="s">
        <v>36</v>
      </c>
      <c r="C33" t="s">
        <v>39</v>
      </c>
      <c r="D33" s="3">
        <v>10000</v>
      </c>
      <c r="E33">
        <v>0</v>
      </c>
      <c r="F33" t="s">
        <v>19</v>
      </c>
      <c r="G33" t="s">
        <v>25</v>
      </c>
      <c r="H33" t="s">
        <v>18</v>
      </c>
      <c r="I33">
        <v>1</v>
      </c>
      <c r="J33" t="s">
        <v>16</v>
      </c>
      <c r="K33" t="s">
        <v>24</v>
      </c>
      <c r="L33">
        <v>26</v>
      </c>
      <c r="M33" t="str" cm="1">
        <f t="array" ref="M33">_xlfn.IFS(L33&lt;31,"Adolescent",L33&gt;54,"Old",L33&gt;=31,"Middle Age")</f>
        <v>Adolescent</v>
      </c>
      <c r="N33" t="s">
        <v>15</v>
      </c>
    </row>
    <row r="34" spans="1:14" x14ac:dyDescent="0.25">
      <c r="A34">
        <v>20942</v>
      </c>
      <c r="B34" t="s">
        <v>37</v>
      </c>
      <c r="C34" t="s">
        <v>38</v>
      </c>
      <c r="D34" s="3">
        <v>20000</v>
      </c>
      <c r="E34">
        <v>0</v>
      </c>
      <c r="F34" t="s">
        <v>27</v>
      </c>
      <c r="G34" t="s">
        <v>25</v>
      </c>
      <c r="H34" t="s">
        <v>18</v>
      </c>
      <c r="I34">
        <v>1</v>
      </c>
      <c r="J34" t="s">
        <v>23</v>
      </c>
      <c r="K34" t="s">
        <v>17</v>
      </c>
      <c r="L34">
        <v>31</v>
      </c>
      <c r="M34" t="str" cm="1">
        <f t="array" ref="M34">_xlfn.IFS(L34&lt;31,"Adolescent",L34&gt;54,"Old",L34&gt;=31,"Middle Age")</f>
        <v>Middle Age</v>
      </c>
      <c r="N34" t="s">
        <v>18</v>
      </c>
    </row>
    <row r="35" spans="1:14" x14ac:dyDescent="0.25">
      <c r="A35">
        <v>18484</v>
      </c>
      <c r="B35" t="s">
        <v>37</v>
      </c>
      <c r="C35" t="s">
        <v>39</v>
      </c>
      <c r="D35" s="3">
        <v>80000</v>
      </c>
      <c r="E35">
        <v>2</v>
      </c>
      <c r="F35" t="s">
        <v>27</v>
      </c>
      <c r="G35" t="s">
        <v>14</v>
      </c>
      <c r="H35" t="s">
        <v>18</v>
      </c>
      <c r="I35">
        <v>2</v>
      </c>
      <c r="J35" t="s">
        <v>26</v>
      </c>
      <c r="K35" t="s">
        <v>24</v>
      </c>
      <c r="L35">
        <v>50</v>
      </c>
      <c r="M35" t="str" cm="1">
        <f t="array" ref="M35">_xlfn.IFS(L35&lt;31,"Adolescent",L35&gt;54,"Old",L35&gt;=31,"Middle Age")</f>
        <v>Middle Age</v>
      </c>
      <c r="N35" t="s">
        <v>15</v>
      </c>
    </row>
    <row r="36" spans="1:14" x14ac:dyDescent="0.25">
      <c r="A36">
        <v>12291</v>
      </c>
      <c r="B36" t="s">
        <v>37</v>
      </c>
      <c r="C36" t="s">
        <v>39</v>
      </c>
      <c r="D36" s="3">
        <v>90000</v>
      </c>
      <c r="E36">
        <v>5</v>
      </c>
      <c r="F36" t="s">
        <v>19</v>
      </c>
      <c r="G36" t="s">
        <v>21</v>
      </c>
      <c r="H36" t="s">
        <v>18</v>
      </c>
      <c r="I36">
        <v>2</v>
      </c>
      <c r="J36" t="s">
        <v>22</v>
      </c>
      <c r="K36" t="s">
        <v>17</v>
      </c>
      <c r="L36">
        <v>62</v>
      </c>
      <c r="M36" t="str" cm="1">
        <f t="array" ref="M36">_xlfn.IFS(L36&lt;31,"Adolescent",L36&gt;54,"Old",L36&gt;=31,"Middle Age")</f>
        <v>Old</v>
      </c>
      <c r="N36" t="s">
        <v>15</v>
      </c>
    </row>
    <row r="37" spans="1:14" x14ac:dyDescent="0.25">
      <c r="A37">
        <v>28380</v>
      </c>
      <c r="B37" t="s">
        <v>37</v>
      </c>
      <c r="C37" t="s">
        <v>38</v>
      </c>
      <c r="D37" s="3">
        <v>10000</v>
      </c>
      <c r="E37">
        <v>5</v>
      </c>
      <c r="F37" t="s">
        <v>29</v>
      </c>
      <c r="G37" t="s">
        <v>25</v>
      </c>
      <c r="H37" t="s">
        <v>18</v>
      </c>
      <c r="I37">
        <v>2</v>
      </c>
      <c r="J37" t="s">
        <v>16</v>
      </c>
      <c r="K37" t="s">
        <v>17</v>
      </c>
      <c r="L37">
        <v>41</v>
      </c>
      <c r="M37" t="str" cm="1">
        <f t="array" ref="M37">_xlfn.IFS(L37&lt;31,"Adolescent",L37&gt;54,"Old",L37&gt;=31,"Middle Age")</f>
        <v>Middle Age</v>
      </c>
      <c r="N37" t="s">
        <v>18</v>
      </c>
    </row>
    <row r="38" spans="1:14" x14ac:dyDescent="0.25">
      <c r="A38">
        <v>17891</v>
      </c>
      <c r="B38" t="s">
        <v>36</v>
      </c>
      <c r="C38" t="s">
        <v>38</v>
      </c>
      <c r="D38" s="3">
        <v>10000</v>
      </c>
      <c r="E38">
        <v>2</v>
      </c>
      <c r="F38" t="s">
        <v>19</v>
      </c>
      <c r="G38" t="s">
        <v>25</v>
      </c>
      <c r="H38" t="s">
        <v>15</v>
      </c>
      <c r="I38">
        <v>1</v>
      </c>
      <c r="J38" t="s">
        <v>16</v>
      </c>
      <c r="K38" t="s">
        <v>17</v>
      </c>
      <c r="L38">
        <v>50</v>
      </c>
      <c r="M38" t="str" cm="1">
        <f t="array" ref="M38">_xlfn.IFS(L38&lt;31,"Adolescent",L38&gt;54,"Old",L38&gt;=31,"Middle Age")</f>
        <v>Middle Age</v>
      </c>
      <c r="N38" t="s">
        <v>15</v>
      </c>
    </row>
    <row r="39" spans="1:14" x14ac:dyDescent="0.25">
      <c r="A39">
        <v>27832</v>
      </c>
      <c r="B39" t="s">
        <v>37</v>
      </c>
      <c r="C39" t="s">
        <v>38</v>
      </c>
      <c r="D39" s="3">
        <v>30000</v>
      </c>
      <c r="E39">
        <v>0</v>
      </c>
      <c r="F39" t="s">
        <v>19</v>
      </c>
      <c r="G39" t="s">
        <v>20</v>
      </c>
      <c r="H39" t="s">
        <v>18</v>
      </c>
      <c r="I39">
        <v>1</v>
      </c>
      <c r="J39" t="s">
        <v>22</v>
      </c>
      <c r="K39" t="s">
        <v>17</v>
      </c>
      <c r="L39">
        <v>30</v>
      </c>
      <c r="M39" t="str" cm="1">
        <f t="array" ref="M39">_xlfn.IFS(L39&lt;31,"Adolescent",L39&gt;54,"Old",L39&gt;=31,"Middle Age")</f>
        <v>Adolescent</v>
      </c>
      <c r="N39" t="s">
        <v>18</v>
      </c>
    </row>
    <row r="40" spans="1:14" x14ac:dyDescent="0.25">
      <c r="A40">
        <v>26863</v>
      </c>
      <c r="B40" t="s">
        <v>37</v>
      </c>
      <c r="C40" t="s">
        <v>39</v>
      </c>
      <c r="D40" s="3">
        <v>20000</v>
      </c>
      <c r="E40">
        <v>0</v>
      </c>
      <c r="F40" t="s">
        <v>27</v>
      </c>
      <c r="G40" t="s">
        <v>25</v>
      </c>
      <c r="H40" t="s">
        <v>18</v>
      </c>
      <c r="I40">
        <v>1</v>
      </c>
      <c r="J40" t="s">
        <v>22</v>
      </c>
      <c r="K40" t="s">
        <v>17</v>
      </c>
      <c r="L40">
        <v>28</v>
      </c>
      <c r="M40" t="str" cm="1">
        <f t="array" ref="M40">_xlfn.IFS(L40&lt;31,"Adolescent",L40&gt;54,"Old",L40&gt;=31,"Middle Age")</f>
        <v>Adolescent</v>
      </c>
      <c r="N40" t="s">
        <v>18</v>
      </c>
    </row>
    <row r="41" spans="1:14" x14ac:dyDescent="0.25">
      <c r="A41">
        <v>16259</v>
      </c>
      <c r="B41" t="s">
        <v>37</v>
      </c>
      <c r="C41" t="s">
        <v>38</v>
      </c>
      <c r="D41" s="3">
        <v>10000</v>
      </c>
      <c r="E41">
        <v>4</v>
      </c>
      <c r="F41" t="s">
        <v>29</v>
      </c>
      <c r="G41" t="s">
        <v>25</v>
      </c>
      <c r="H41" t="s">
        <v>15</v>
      </c>
      <c r="I41">
        <v>2</v>
      </c>
      <c r="J41" t="s">
        <v>16</v>
      </c>
      <c r="K41" t="s">
        <v>17</v>
      </c>
      <c r="L41">
        <v>40</v>
      </c>
      <c r="M41" t="str" cm="1">
        <f t="array" ref="M41">_xlfn.IFS(L41&lt;31,"Adolescent",L41&gt;54,"Old",L41&gt;=31,"Middle Age")</f>
        <v>Middle Age</v>
      </c>
      <c r="N41" t="s">
        <v>15</v>
      </c>
    </row>
    <row r="42" spans="1:14" x14ac:dyDescent="0.25">
      <c r="A42">
        <v>27803</v>
      </c>
      <c r="B42" t="s">
        <v>37</v>
      </c>
      <c r="C42" t="s">
        <v>38</v>
      </c>
      <c r="D42" s="3">
        <v>30000</v>
      </c>
      <c r="E42">
        <v>2</v>
      </c>
      <c r="F42" t="s">
        <v>19</v>
      </c>
      <c r="G42" t="s">
        <v>20</v>
      </c>
      <c r="H42" t="s">
        <v>18</v>
      </c>
      <c r="I42">
        <v>0</v>
      </c>
      <c r="J42" t="s">
        <v>16</v>
      </c>
      <c r="K42" t="s">
        <v>17</v>
      </c>
      <c r="L42">
        <v>43</v>
      </c>
      <c r="M42" t="str" cm="1">
        <f t="array" ref="M42">_xlfn.IFS(L42&lt;31,"Adolescent",L42&gt;54,"Old",L42&gt;=31,"Middle Age")</f>
        <v>Middle Age</v>
      </c>
      <c r="N42" t="s">
        <v>18</v>
      </c>
    </row>
    <row r="43" spans="1:14" x14ac:dyDescent="0.25">
      <c r="A43">
        <v>14347</v>
      </c>
      <c r="B43" t="s">
        <v>37</v>
      </c>
      <c r="C43" t="s">
        <v>38</v>
      </c>
      <c r="D43" s="3">
        <v>40000</v>
      </c>
      <c r="E43">
        <v>2</v>
      </c>
      <c r="F43" t="s">
        <v>13</v>
      </c>
      <c r="G43" t="s">
        <v>28</v>
      </c>
      <c r="H43" t="s">
        <v>15</v>
      </c>
      <c r="I43">
        <v>2</v>
      </c>
      <c r="J43" t="s">
        <v>23</v>
      </c>
      <c r="K43" t="s">
        <v>24</v>
      </c>
      <c r="L43">
        <v>65</v>
      </c>
      <c r="M43" t="str" cm="1">
        <f t="array" ref="M43">_xlfn.IFS(L43&lt;31,"Adolescent",L43&gt;54,"Old",L43&gt;=31,"Middle Age")</f>
        <v>Old</v>
      </c>
      <c r="N43" t="s">
        <v>15</v>
      </c>
    </row>
    <row r="44" spans="1:14" x14ac:dyDescent="0.25">
      <c r="A44">
        <v>17703</v>
      </c>
      <c r="B44" t="s">
        <v>36</v>
      </c>
      <c r="C44" t="s">
        <v>38</v>
      </c>
      <c r="D44" s="3">
        <v>10000</v>
      </c>
      <c r="E44">
        <v>1</v>
      </c>
      <c r="F44" t="s">
        <v>31</v>
      </c>
      <c r="G44" t="s">
        <v>25</v>
      </c>
      <c r="H44" t="s">
        <v>15</v>
      </c>
      <c r="I44">
        <v>0</v>
      </c>
      <c r="J44" t="s">
        <v>16</v>
      </c>
      <c r="K44" t="s">
        <v>17</v>
      </c>
      <c r="L44">
        <v>40</v>
      </c>
      <c r="M44" t="str" cm="1">
        <f t="array" ref="M44">_xlfn.IFS(L44&lt;31,"Adolescent",L44&gt;54,"Old",L44&gt;=31,"Middle Age")</f>
        <v>Middle Age</v>
      </c>
      <c r="N44" t="s">
        <v>18</v>
      </c>
    </row>
    <row r="45" spans="1:14" x14ac:dyDescent="0.25">
      <c r="A45">
        <v>17185</v>
      </c>
      <c r="B45" t="s">
        <v>36</v>
      </c>
      <c r="C45" t="s">
        <v>38</v>
      </c>
      <c r="D45" s="3">
        <v>170000</v>
      </c>
      <c r="E45">
        <v>4</v>
      </c>
      <c r="F45" t="s">
        <v>19</v>
      </c>
      <c r="G45" t="s">
        <v>21</v>
      </c>
      <c r="H45" t="s">
        <v>18</v>
      </c>
      <c r="I45">
        <v>3</v>
      </c>
      <c r="J45" t="s">
        <v>23</v>
      </c>
      <c r="K45" t="s">
        <v>17</v>
      </c>
      <c r="L45">
        <v>48</v>
      </c>
      <c r="M45" t="str" cm="1">
        <f t="array" ref="M45">_xlfn.IFS(L45&lt;31,"Adolescent",L45&gt;54,"Old",L45&gt;=31,"Middle Age")</f>
        <v>Middle Age</v>
      </c>
      <c r="N45" t="s">
        <v>15</v>
      </c>
    </row>
    <row r="46" spans="1:14" x14ac:dyDescent="0.25">
      <c r="A46">
        <v>29380</v>
      </c>
      <c r="B46" t="s">
        <v>36</v>
      </c>
      <c r="C46" t="s">
        <v>38</v>
      </c>
      <c r="D46" s="3">
        <v>20000</v>
      </c>
      <c r="E46">
        <v>3</v>
      </c>
      <c r="F46" t="s">
        <v>27</v>
      </c>
      <c r="G46" t="s">
        <v>25</v>
      </c>
      <c r="H46" t="s">
        <v>15</v>
      </c>
      <c r="I46">
        <v>0</v>
      </c>
      <c r="J46" t="s">
        <v>16</v>
      </c>
      <c r="K46" t="s">
        <v>17</v>
      </c>
      <c r="L46">
        <v>41</v>
      </c>
      <c r="M46" t="str" cm="1">
        <f t="array" ref="M46">_xlfn.IFS(L46&lt;31,"Adolescent",L46&gt;54,"Old",L46&gt;=31,"Middle Age")</f>
        <v>Middle Age</v>
      </c>
      <c r="N46" t="s">
        <v>15</v>
      </c>
    </row>
    <row r="47" spans="1:14" x14ac:dyDescent="0.25">
      <c r="A47">
        <v>23986</v>
      </c>
      <c r="B47" t="s">
        <v>36</v>
      </c>
      <c r="C47" t="s">
        <v>38</v>
      </c>
      <c r="D47" s="3">
        <v>20000</v>
      </c>
      <c r="E47">
        <v>1</v>
      </c>
      <c r="F47" t="s">
        <v>13</v>
      </c>
      <c r="G47" t="s">
        <v>20</v>
      </c>
      <c r="H47" t="s">
        <v>15</v>
      </c>
      <c r="I47">
        <v>0</v>
      </c>
      <c r="J47" t="s">
        <v>16</v>
      </c>
      <c r="K47" t="s">
        <v>17</v>
      </c>
      <c r="L47">
        <v>66</v>
      </c>
      <c r="M47" t="str" cm="1">
        <f t="array" ref="M47">_xlfn.IFS(L47&lt;31,"Adolescent",L47&gt;54,"Old",L47&gt;=31,"Middle Age")</f>
        <v>Old</v>
      </c>
      <c r="N47" t="s">
        <v>15</v>
      </c>
    </row>
    <row r="48" spans="1:14" x14ac:dyDescent="0.25">
      <c r="A48">
        <v>24466</v>
      </c>
      <c r="B48" t="s">
        <v>36</v>
      </c>
      <c r="C48" t="s">
        <v>38</v>
      </c>
      <c r="D48" s="3">
        <v>60000</v>
      </c>
      <c r="E48">
        <v>1</v>
      </c>
      <c r="F48" t="s">
        <v>19</v>
      </c>
      <c r="G48" t="s">
        <v>14</v>
      </c>
      <c r="H48" t="s">
        <v>15</v>
      </c>
      <c r="I48">
        <v>1</v>
      </c>
      <c r="J48" t="s">
        <v>23</v>
      </c>
      <c r="K48" t="s">
        <v>24</v>
      </c>
      <c r="L48">
        <v>46</v>
      </c>
      <c r="M48" t="str" cm="1">
        <f t="array" ref="M48">_xlfn.IFS(L48&lt;31,"Adolescent",L48&gt;54,"Old",L48&gt;=31,"Middle Age")</f>
        <v>Middle Age</v>
      </c>
      <c r="N48" t="s">
        <v>15</v>
      </c>
    </row>
    <row r="49" spans="1:14" x14ac:dyDescent="0.25">
      <c r="A49">
        <v>29097</v>
      </c>
      <c r="B49" t="s">
        <v>37</v>
      </c>
      <c r="C49" t="s">
        <v>38</v>
      </c>
      <c r="D49" s="3">
        <v>40000</v>
      </c>
      <c r="E49">
        <v>2</v>
      </c>
      <c r="F49" t="s">
        <v>19</v>
      </c>
      <c r="G49" t="s">
        <v>14</v>
      </c>
      <c r="H49" t="s">
        <v>15</v>
      </c>
      <c r="I49">
        <v>2</v>
      </c>
      <c r="J49" t="s">
        <v>23</v>
      </c>
      <c r="K49" t="s">
        <v>24</v>
      </c>
      <c r="L49">
        <v>52</v>
      </c>
      <c r="M49" t="str" cm="1">
        <f t="array" ref="M49">_xlfn.IFS(L49&lt;31,"Adolescent",L49&gt;54,"Old",L49&gt;=31,"Middle Age")</f>
        <v>Middle Age</v>
      </c>
      <c r="N49" t="s">
        <v>15</v>
      </c>
    </row>
    <row r="50" spans="1:14" x14ac:dyDescent="0.25">
      <c r="A50">
        <v>19487</v>
      </c>
      <c r="B50" t="s">
        <v>36</v>
      </c>
      <c r="C50" t="s">
        <v>39</v>
      </c>
      <c r="D50" s="3">
        <v>30000</v>
      </c>
      <c r="E50">
        <v>2</v>
      </c>
      <c r="F50" t="s">
        <v>19</v>
      </c>
      <c r="G50" t="s">
        <v>20</v>
      </c>
      <c r="H50" t="s">
        <v>18</v>
      </c>
      <c r="I50">
        <v>2</v>
      </c>
      <c r="J50" t="s">
        <v>16</v>
      </c>
      <c r="K50" t="s">
        <v>17</v>
      </c>
      <c r="L50">
        <v>42</v>
      </c>
      <c r="M50" t="str" cm="1">
        <f t="array" ref="M50">_xlfn.IFS(L50&lt;31,"Adolescent",L50&gt;54,"Old",L50&gt;=31,"Middle Age")</f>
        <v>Middle Age</v>
      </c>
      <c r="N50" t="s">
        <v>18</v>
      </c>
    </row>
    <row r="51" spans="1:14" x14ac:dyDescent="0.25">
      <c r="A51">
        <v>14939</v>
      </c>
      <c r="B51" t="s">
        <v>37</v>
      </c>
      <c r="C51" t="s">
        <v>39</v>
      </c>
      <c r="D51" s="3">
        <v>40000</v>
      </c>
      <c r="E51">
        <v>0</v>
      </c>
      <c r="F51" t="s">
        <v>13</v>
      </c>
      <c r="G51" t="s">
        <v>20</v>
      </c>
      <c r="H51" t="s">
        <v>15</v>
      </c>
      <c r="I51">
        <v>0</v>
      </c>
      <c r="J51" t="s">
        <v>16</v>
      </c>
      <c r="K51" t="s">
        <v>17</v>
      </c>
      <c r="L51">
        <v>39</v>
      </c>
      <c r="M51" t="str" cm="1">
        <f t="array" ref="M51">_xlfn.IFS(L51&lt;31,"Adolescent",L51&gt;54,"Old",L51&gt;=31,"Middle Age")</f>
        <v>Middle Age</v>
      </c>
      <c r="N51" t="s">
        <v>15</v>
      </c>
    </row>
    <row r="52" spans="1:14" x14ac:dyDescent="0.25">
      <c r="A52">
        <v>13826</v>
      </c>
      <c r="B52" t="s">
        <v>37</v>
      </c>
      <c r="C52" t="s">
        <v>38</v>
      </c>
      <c r="D52" s="3">
        <v>30000</v>
      </c>
      <c r="E52">
        <v>0</v>
      </c>
      <c r="F52" t="s">
        <v>19</v>
      </c>
      <c r="G52" t="s">
        <v>20</v>
      </c>
      <c r="H52" t="s">
        <v>18</v>
      </c>
      <c r="I52">
        <v>1</v>
      </c>
      <c r="J52" t="s">
        <v>16</v>
      </c>
      <c r="K52" t="s">
        <v>17</v>
      </c>
      <c r="L52">
        <v>28</v>
      </c>
      <c r="M52" t="str" cm="1">
        <f t="array" ref="M52">_xlfn.IFS(L52&lt;31,"Adolescent",L52&gt;54,"Old",L52&gt;=31,"Middle Age")</f>
        <v>Adolescent</v>
      </c>
      <c r="N52" t="s">
        <v>18</v>
      </c>
    </row>
    <row r="53" spans="1:14" x14ac:dyDescent="0.25">
      <c r="A53">
        <v>20619</v>
      </c>
      <c r="B53" t="s">
        <v>37</v>
      </c>
      <c r="C53" t="s">
        <v>39</v>
      </c>
      <c r="D53" s="3">
        <v>80000</v>
      </c>
      <c r="E53">
        <v>0</v>
      </c>
      <c r="F53" t="s">
        <v>13</v>
      </c>
      <c r="G53" t="s">
        <v>21</v>
      </c>
      <c r="H53" t="s">
        <v>18</v>
      </c>
      <c r="I53">
        <v>4</v>
      </c>
      <c r="J53" t="s">
        <v>45</v>
      </c>
      <c r="K53" t="s">
        <v>24</v>
      </c>
      <c r="L53">
        <v>35</v>
      </c>
      <c r="M53" t="str" cm="1">
        <f t="array" ref="M53">_xlfn.IFS(L53&lt;31,"Adolescent",L53&gt;54,"Old",L53&gt;=31,"Middle Age")</f>
        <v>Middle Age</v>
      </c>
      <c r="N53" t="s">
        <v>18</v>
      </c>
    </row>
    <row r="54" spans="1:14" x14ac:dyDescent="0.25">
      <c r="A54">
        <v>12558</v>
      </c>
      <c r="B54" t="s">
        <v>36</v>
      </c>
      <c r="C54" t="s">
        <v>38</v>
      </c>
      <c r="D54" s="3">
        <v>20000</v>
      </c>
      <c r="E54">
        <v>1</v>
      </c>
      <c r="F54" t="s">
        <v>13</v>
      </c>
      <c r="G54" t="s">
        <v>20</v>
      </c>
      <c r="H54" t="s">
        <v>15</v>
      </c>
      <c r="I54">
        <v>0</v>
      </c>
      <c r="J54" t="s">
        <v>16</v>
      </c>
      <c r="K54" t="s">
        <v>17</v>
      </c>
      <c r="L54">
        <v>65</v>
      </c>
      <c r="M54" t="str" cm="1">
        <f t="array" ref="M54">_xlfn.IFS(L54&lt;31,"Adolescent",L54&gt;54,"Old",L54&gt;=31,"Middle Age")</f>
        <v>Old</v>
      </c>
      <c r="N54" t="s">
        <v>18</v>
      </c>
    </row>
    <row r="55" spans="1:14" x14ac:dyDescent="0.25">
      <c r="A55">
        <v>24871</v>
      </c>
      <c r="B55" t="s">
        <v>37</v>
      </c>
      <c r="C55" t="s">
        <v>38</v>
      </c>
      <c r="D55" s="3">
        <v>90000</v>
      </c>
      <c r="E55">
        <v>4</v>
      </c>
      <c r="F55" t="s">
        <v>27</v>
      </c>
      <c r="G55" t="s">
        <v>28</v>
      </c>
      <c r="H55" t="s">
        <v>18</v>
      </c>
      <c r="I55">
        <v>3</v>
      </c>
      <c r="J55" t="s">
        <v>23</v>
      </c>
      <c r="K55" t="s">
        <v>17</v>
      </c>
      <c r="L55">
        <v>56</v>
      </c>
      <c r="M55" t="str" cm="1">
        <f t="array" ref="M55">_xlfn.IFS(L55&lt;31,"Adolescent",L55&gt;54,"Old",L55&gt;=31,"Middle Age")</f>
        <v>Old</v>
      </c>
      <c r="N55" t="s">
        <v>18</v>
      </c>
    </row>
    <row r="56" spans="1:14" x14ac:dyDescent="0.25">
      <c r="A56">
        <v>17319</v>
      </c>
      <c r="B56" t="s">
        <v>37</v>
      </c>
      <c r="C56" t="s">
        <v>38</v>
      </c>
      <c r="D56" s="3">
        <v>70000</v>
      </c>
      <c r="E56">
        <v>0</v>
      </c>
      <c r="F56" t="s">
        <v>13</v>
      </c>
      <c r="G56" t="s">
        <v>21</v>
      </c>
      <c r="H56" t="s">
        <v>18</v>
      </c>
      <c r="I56">
        <v>1</v>
      </c>
      <c r="J56" t="s">
        <v>23</v>
      </c>
      <c r="K56" t="s">
        <v>24</v>
      </c>
      <c r="L56">
        <v>42</v>
      </c>
      <c r="M56" t="str" cm="1">
        <f t="array" ref="M56">_xlfn.IFS(L56&lt;31,"Adolescent",L56&gt;54,"Old",L56&gt;=31,"Middle Age")</f>
        <v>Middle Age</v>
      </c>
      <c r="N56" t="s">
        <v>18</v>
      </c>
    </row>
    <row r="57" spans="1:14" x14ac:dyDescent="0.25">
      <c r="A57">
        <v>28906</v>
      </c>
      <c r="B57" t="s">
        <v>36</v>
      </c>
      <c r="C57" t="s">
        <v>39</v>
      </c>
      <c r="D57" s="3">
        <v>80000</v>
      </c>
      <c r="E57">
        <v>4</v>
      </c>
      <c r="F57" t="s">
        <v>27</v>
      </c>
      <c r="G57" t="s">
        <v>21</v>
      </c>
      <c r="H57" t="s">
        <v>15</v>
      </c>
      <c r="I57">
        <v>2</v>
      </c>
      <c r="J57" t="s">
        <v>45</v>
      </c>
      <c r="K57" t="s">
        <v>17</v>
      </c>
      <c r="L57">
        <v>54</v>
      </c>
      <c r="M57" t="str" cm="1">
        <f t="array" ref="M57">_xlfn.IFS(L57&lt;31,"Adolescent",L57&gt;54,"Old",L57&gt;=31,"Middle Age")</f>
        <v>Middle Age</v>
      </c>
      <c r="N57" t="s">
        <v>18</v>
      </c>
    </row>
    <row r="58" spans="1:14" x14ac:dyDescent="0.25">
      <c r="A58">
        <v>12808</v>
      </c>
      <c r="B58" t="s">
        <v>36</v>
      </c>
      <c r="C58" t="s">
        <v>39</v>
      </c>
      <c r="D58" s="3">
        <v>40000</v>
      </c>
      <c r="E58">
        <v>0</v>
      </c>
      <c r="F58" t="s">
        <v>13</v>
      </c>
      <c r="G58" t="s">
        <v>20</v>
      </c>
      <c r="H58" t="s">
        <v>15</v>
      </c>
      <c r="I58">
        <v>0</v>
      </c>
      <c r="J58" t="s">
        <v>16</v>
      </c>
      <c r="K58" t="s">
        <v>17</v>
      </c>
      <c r="L58">
        <v>38</v>
      </c>
      <c r="M58" t="str" cm="1">
        <f t="array" ref="M58">_xlfn.IFS(L58&lt;31,"Adolescent",L58&gt;54,"Old",L58&gt;=31,"Middle Age")</f>
        <v>Middle Age</v>
      </c>
      <c r="N58" t="s">
        <v>15</v>
      </c>
    </row>
    <row r="59" spans="1:14" x14ac:dyDescent="0.25">
      <c r="A59">
        <v>20567</v>
      </c>
      <c r="B59" t="s">
        <v>36</v>
      </c>
      <c r="C59" t="s">
        <v>39</v>
      </c>
      <c r="D59" s="3">
        <v>130000</v>
      </c>
      <c r="E59">
        <v>4</v>
      </c>
      <c r="F59" t="s">
        <v>19</v>
      </c>
      <c r="G59" t="s">
        <v>21</v>
      </c>
      <c r="H59" t="s">
        <v>18</v>
      </c>
      <c r="I59">
        <v>4</v>
      </c>
      <c r="J59" t="s">
        <v>23</v>
      </c>
      <c r="K59" t="s">
        <v>17</v>
      </c>
      <c r="L59">
        <v>61</v>
      </c>
      <c r="M59" t="str" cm="1">
        <f t="array" ref="M59">_xlfn.IFS(L59&lt;31,"Adolescent",L59&gt;54,"Old",L59&gt;=31,"Middle Age")</f>
        <v>Old</v>
      </c>
      <c r="N59" t="s">
        <v>15</v>
      </c>
    </row>
    <row r="60" spans="1:14" x14ac:dyDescent="0.25">
      <c r="A60">
        <v>25502</v>
      </c>
      <c r="B60" t="s">
        <v>36</v>
      </c>
      <c r="C60" t="s">
        <v>38</v>
      </c>
      <c r="D60" s="3">
        <v>40000</v>
      </c>
      <c r="E60">
        <v>1</v>
      </c>
      <c r="F60" t="s">
        <v>13</v>
      </c>
      <c r="G60" t="s">
        <v>14</v>
      </c>
      <c r="H60" t="s">
        <v>15</v>
      </c>
      <c r="I60">
        <v>0</v>
      </c>
      <c r="J60" t="s">
        <v>16</v>
      </c>
      <c r="K60" t="s">
        <v>17</v>
      </c>
      <c r="L60">
        <v>43</v>
      </c>
      <c r="M60" t="str" cm="1">
        <f t="array" ref="M60">_xlfn.IFS(L60&lt;31,"Adolescent",L60&gt;54,"Old",L60&gt;=31,"Middle Age")</f>
        <v>Middle Age</v>
      </c>
      <c r="N60" t="s">
        <v>15</v>
      </c>
    </row>
    <row r="61" spans="1:14" x14ac:dyDescent="0.25">
      <c r="A61">
        <v>15580</v>
      </c>
      <c r="B61" t="s">
        <v>36</v>
      </c>
      <c r="C61" t="s">
        <v>39</v>
      </c>
      <c r="D61" s="3">
        <v>60000</v>
      </c>
      <c r="E61">
        <v>2</v>
      </c>
      <c r="F61" t="s">
        <v>13</v>
      </c>
      <c r="G61" t="s">
        <v>21</v>
      </c>
      <c r="H61" t="s">
        <v>15</v>
      </c>
      <c r="I61">
        <v>1</v>
      </c>
      <c r="J61" t="s">
        <v>22</v>
      </c>
      <c r="K61" t="s">
        <v>24</v>
      </c>
      <c r="L61">
        <v>38</v>
      </c>
      <c r="M61" t="str" cm="1">
        <f t="array" ref="M61">_xlfn.IFS(L61&lt;31,"Adolescent",L61&gt;54,"Old",L61&gt;=31,"Middle Age")</f>
        <v>Middle Age</v>
      </c>
      <c r="N61" t="s">
        <v>15</v>
      </c>
    </row>
    <row r="62" spans="1:14" x14ac:dyDescent="0.25">
      <c r="A62">
        <v>24185</v>
      </c>
      <c r="B62" t="s">
        <v>37</v>
      </c>
      <c r="C62" t="s">
        <v>38</v>
      </c>
      <c r="D62" s="3">
        <v>10000</v>
      </c>
      <c r="E62">
        <v>1</v>
      </c>
      <c r="F62" t="s">
        <v>27</v>
      </c>
      <c r="G62" t="s">
        <v>25</v>
      </c>
      <c r="H62" t="s">
        <v>18</v>
      </c>
      <c r="I62">
        <v>1</v>
      </c>
      <c r="J62" t="s">
        <v>26</v>
      </c>
      <c r="K62" t="s">
        <v>17</v>
      </c>
      <c r="L62">
        <v>45</v>
      </c>
      <c r="M62" t="str" cm="1">
        <f t="array" ref="M62">_xlfn.IFS(L62&lt;31,"Adolescent",L62&gt;54,"Old",L62&gt;=31,"Middle Age")</f>
        <v>Middle Age</v>
      </c>
      <c r="N62" t="s">
        <v>18</v>
      </c>
    </row>
    <row r="63" spans="1:14" x14ac:dyDescent="0.25">
      <c r="A63">
        <v>19291</v>
      </c>
      <c r="B63" t="s">
        <v>37</v>
      </c>
      <c r="C63" t="s">
        <v>38</v>
      </c>
      <c r="D63" s="3">
        <v>10000</v>
      </c>
      <c r="E63">
        <v>2</v>
      </c>
      <c r="F63" t="s">
        <v>27</v>
      </c>
      <c r="G63" t="s">
        <v>25</v>
      </c>
      <c r="H63" t="s">
        <v>15</v>
      </c>
      <c r="I63">
        <v>0</v>
      </c>
      <c r="J63" t="s">
        <v>16</v>
      </c>
      <c r="K63" t="s">
        <v>17</v>
      </c>
      <c r="L63">
        <v>35</v>
      </c>
      <c r="M63" t="str" cm="1">
        <f t="array" ref="M63">_xlfn.IFS(L63&lt;31,"Adolescent",L63&gt;54,"Old",L63&gt;=31,"Middle Age")</f>
        <v>Middle Age</v>
      </c>
      <c r="N63" t="s">
        <v>18</v>
      </c>
    </row>
    <row r="64" spans="1:14" x14ac:dyDescent="0.25">
      <c r="A64">
        <v>16713</v>
      </c>
      <c r="B64" t="s">
        <v>36</v>
      </c>
      <c r="C64" t="s">
        <v>39</v>
      </c>
      <c r="D64" s="3">
        <v>40000</v>
      </c>
      <c r="E64">
        <v>2</v>
      </c>
      <c r="F64" t="s">
        <v>13</v>
      </c>
      <c r="G64" t="s">
        <v>28</v>
      </c>
      <c r="H64" t="s">
        <v>15</v>
      </c>
      <c r="I64">
        <v>1</v>
      </c>
      <c r="J64" t="s">
        <v>16</v>
      </c>
      <c r="K64" t="s">
        <v>24</v>
      </c>
      <c r="L64">
        <v>52</v>
      </c>
      <c r="M64" t="str" cm="1">
        <f t="array" ref="M64">_xlfn.IFS(L64&lt;31,"Adolescent",L64&gt;54,"Old",L64&gt;=31,"Middle Age")</f>
        <v>Middle Age</v>
      </c>
      <c r="N64" t="s">
        <v>15</v>
      </c>
    </row>
    <row r="65" spans="1:14" x14ac:dyDescent="0.25">
      <c r="A65">
        <v>16185</v>
      </c>
      <c r="B65" t="s">
        <v>37</v>
      </c>
      <c r="C65" t="s">
        <v>39</v>
      </c>
      <c r="D65" s="3">
        <v>60000</v>
      </c>
      <c r="E65">
        <v>4</v>
      </c>
      <c r="F65" t="s">
        <v>13</v>
      </c>
      <c r="G65" t="s">
        <v>21</v>
      </c>
      <c r="H65" t="s">
        <v>15</v>
      </c>
      <c r="I65">
        <v>3</v>
      </c>
      <c r="J65" t="s">
        <v>45</v>
      </c>
      <c r="K65" t="s">
        <v>24</v>
      </c>
      <c r="L65">
        <v>41</v>
      </c>
      <c r="M65" t="str" cm="1">
        <f t="array" ref="M65">_xlfn.IFS(L65&lt;31,"Adolescent",L65&gt;54,"Old",L65&gt;=31,"Middle Age")</f>
        <v>Middle Age</v>
      </c>
      <c r="N65" t="s">
        <v>18</v>
      </c>
    </row>
    <row r="66" spans="1:14" x14ac:dyDescent="0.25">
      <c r="A66">
        <v>14927</v>
      </c>
      <c r="B66" t="s">
        <v>36</v>
      </c>
      <c r="C66" t="s">
        <v>38</v>
      </c>
      <c r="D66" s="3">
        <v>30000</v>
      </c>
      <c r="E66">
        <v>1</v>
      </c>
      <c r="F66" t="s">
        <v>13</v>
      </c>
      <c r="G66" t="s">
        <v>20</v>
      </c>
      <c r="H66" t="s">
        <v>15</v>
      </c>
      <c r="I66">
        <v>0</v>
      </c>
      <c r="J66" t="s">
        <v>16</v>
      </c>
      <c r="K66" t="s">
        <v>17</v>
      </c>
      <c r="L66">
        <v>37</v>
      </c>
      <c r="M66" t="str" cm="1">
        <f t="array" ref="M66">_xlfn.IFS(L66&lt;31,"Adolescent",L66&gt;54,"Old",L66&gt;=31,"Middle Age")</f>
        <v>Middle Age</v>
      </c>
      <c r="N66" t="s">
        <v>15</v>
      </c>
    </row>
    <row r="67" spans="1:14" x14ac:dyDescent="0.25">
      <c r="A67">
        <v>29337</v>
      </c>
      <c r="B67" t="s">
        <v>37</v>
      </c>
      <c r="C67" t="s">
        <v>39</v>
      </c>
      <c r="D67" s="3">
        <v>30000</v>
      </c>
      <c r="E67">
        <v>2</v>
      </c>
      <c r="F67" t="s">
        <v>19</v>
      </c>
      <c r="G67" t="s">
        <v>20</v>
      </c>
      <c r="H67" t="s">
        <v>15</v>
      </c>
      <c r="I67">
        <v>2</v>
      </c>
      <c r="J67" t="s">
        <v>23</v>
      </c>
      <c r="K67" t="s">
        <v>24</v>
      </c>
      <c r="L67">
        <v>68</v>
      </c>
      <c r="M67" t="str" cm="1">
        <f t="array" ref="M67">_xlfn.IFS(L67&lt;31,"Adolescent",L67&gt;54,"Old",L67&gt;=31,"Middle Age")</f>
        <v>Old</v>
      </c>
      <c r="N67" t="s">
        <v>18</v>
      </c>
    </row>
    <row r="68" spans="1:14" x14ac:dyDescent="0.25">
      <c r="A68">
        <v>29355</v>
      </c>
      <c r="B68" t="s">
        <v>36</v>
      </c>
      <c r="C68" t="s">
        <v>38</v>
      </c>
      <c r="D68" s="3">
        <v>40000</v>
      </c>
      <c r="E68">
        <v>0</v>
      </c>
      <c r="F68" t="s">
        <v>31</v>
      </c>
      <c r="G68" t="s">
        <v>20</v>
      </c>
      <c r="H68" t="s">
        <v>15</v>
      </c>
      <c r="I68">
        <v>0</v>
      </c>
      <c r="J68" t="s">
        <v>16</v>
      </c>
      <c r="K68" t="s">
        <v>17</v>
      </c>
      <c r="L68">
        <v>37</v>
      </c>
      <c r="M68" t="str" cm="1">
        <f t="array" ref="M68">_xlfn.IFS(L68&lt;31,"Adolescent",L68&gt;54,"Old",L68&gt;=31,"Middle Age")</f>
        <v>Middle Age</v>
      </c>
      <c r="N68" t="s">
        <v>15</v>
      </c>
    </row>
    <row r="69" spans="1:14" x14ac:dyDescent="0.25">
      <c r="A69">
        <v>25303</v>
      </c>
      <c r="B69" t="s">
        <v>37</v>
      </c>
      <c r="C69" t="s">
        <v>39</v>
      </c>
      <c r="D69" s="3">
        <v>30000</v>
      </c>
      <c r="E69">
        <v>0</v>
      </c>
      <c r="F69" t="s">
        <v>27</v>
      </c>
      <c r="G69" t="s">
        <v>25</v>
      </c>
      <c r="H69" t="s">
        <v>15</v>
      </c>
      <c r="I69">
        <v>1</v>
      </c>
      <c r="J69" t="s">
        <v>22</v>
      </c>
      <c r="K69" t="s">
        <v>17</v>
      </c>
      <c r="L69">
        <v>33</v>
      </c>
      <c r="M69" t="str" cm="1">
        <f t="array" ref="M69">_xlfn.IFS(L69&lt;31,"Adolescent",L69&gt;54,"Old",L69&gt;=31,"Middle Age")</f>
        <v>Middle Age</v>
      </c>
      <c r="N69" t="s">
        <v>15</v>
      </c>
    </row>
    <row r="70" spans="1:14" x14ac:dyDescent="0.25">
      <c r="A70">
        <v>14813</v>
      </c>
      <c r="B70" t="s">
        <v>37</v>
      </c>
      <c r="C70" t="s">
        <v>38</v>
      </c>
      <c r="D70" s="3">
        <v>20000</v>
      </c>
      <c r="E70">
        <v>4</v>
      </c>
      <c r="F70" t="s">
        <v>27</v>
      </c>
      <c r="G70" t="s">
        <v>25</v>
      </c>
      <c r="H70" t="s">
        <v>15</v>
      </c>
      <c r="I70">
        <v>1</v>
      </c>
      <c r="J70" t="s">
        <v>16</v>
      </c>
      <c r="K70" t="s">
        <v>17</v>
      </c>
      <c r="L70">
        <v>43</v>
      </c>
      <c r="M70" t="str" cm="1">
        <f t="array" ref="M70">_xlfn.IFS(L70&lt;31,"Adolescent",L70&gt;54,"Old",L70&gt;=31,"Middle Age")</f>
        <v>Middle Age</v>
      </c>
      <c r="N70" t="s">
        <v>15</v>
      </c>
    </row>
    <row r="71" spans="1:14" x14ac:dyDescent="0.25">
      <c r="A71">
        <v>16438</v>
      </c>
      <c r="B71" t="s">
        <v>36</v>
      </c>
      <c r="C71" t="s">
        <v>38</v>
      </c>
      <c r="D71" s="3">
        <v>10000</v>
      </c>
      <c r="E71">
        <v>0</v>
      </c>
      <c r="F71" t="s">
        <v>29</v>
      </c>
      <c r="G71" t="s">
        <v>25</v>
      </c>
      <c r="H71" t="s">
        <v>18</v>
      </c>
      <c r="I71">
        <v>2</v>
      </c>
      <c r="J71" t="s">
        <v>16</v>
      </c>
      <c r="K71" t="s">
        <v>17</v>
      </c>
      <c r="L71">
        <v>30</v>
      </c>
      <c r="M71" t="str" cm="1">
        <f t="array" ref="M71">_xlfn.IFS(L71&lt;31,"Adolescent",L71&gt;54,"Old",L71&gt;=31,"Middle Age")</f>
        <v>Adolescent</v>
      </c>
      <c r="N71" t="s">
        <v>18</v>
      </c>
    </row>
    <row r="72" spans="1:14" x14ac:dyDescent="0.25">
      <c r="A72">
        <v>14238</v>
      </c>
      <c r="B72" t="s">
        <v>36</v>
      </c>
      <c r="C72" t="s">
        <v>39</v>
      </c>
      <c r="D72" s="3">
        <v>120000</v>
      </c>
      <c r="E72">
        <v>0</v>
      </c>
      <c r="F72" t="s">
        <v>29</v>
      </c>
      <c r="G72" t="s">
        <v>21</v>
      </c>
      <c r="H72" t="s">
        <v>15</v>
      </c>
      <c r="I72">
        <v>4</v>
      </c>
      <c r="J72" t="s">
        <v>45</v>
      </c>
      <c r="K72" t="s">
        <v>24</v>
      </c>
      <c r="L72">
        <v>36</v>
      </c>
      <c r="M72" t="str" cm="1">
        <f t="array" ref="M72">_xlfn.IFS(L72&lt;31,"Adolescent",L72&gt;54,"Old",L72&gt;=31,"Middle Age")</f>
        <v>Middle Age</v>
      </c>
      <c r="N72" t="s">
        <v>15</v>
      </c>
    </row>
    <row r="73" spans="1:14" x14ac:dyDescent="0.25">
      <c r="A73">
        <v>16200</v>
      </c>
      <c r="B73" t="s">
        <v>37</v>
      </c>
      <c r="C73" t="s">
        <v>38</v>
      </c>
      <c r="D73" s="3">
        <v>10000</v>
      </c>
      <c r="E73">
        <v>0</v>
      </c>
      <c r="F73" t="s">
        <v>29</v>
      </c>
      <c r="G73" t="s">
        <v>25</v>
      </c>
      <c r="H73" t="s">
        <v>18</v>
      </c>
      <c r="I73">
        <v>2</v>
      </c>
      <c r="J73" t="s">
        <v>16</v>
      </c>
      <c r="K73" t="s">
        <v>17</v>
      </c>
      <c r="L73">
        <v>35</v>
      </c>
      <c r="M73" t="str" cm="1">
        <f t="array" ref="M73">_xlfn.IFS(L73&lt;31,"Adolescent",L73&gt;54,"Old",L73&gt;=31,"Middle Age")</f>
        <v>Middle Age</v>
      </c>
      <c r="N73" t="s">
        <v>18</v>
      </c>
    </row>
    <row r="74" spans="1:14" x14ac:dyDescent="0.25">
      <c r="A74">
        <v>24857</v>
      </c>
      <c r="B74" t="s">
        <v>36</v>
      </c>
      <c r="C74" t="s">
        <v>38</v>
      </c>
      <c r="D74" s="3">
        <v>130000</v>
      </c>
      <c r="E74">
        <v>3</v>
      </c>
      <c r="F74" t="s">
        <v>27</v>
      </c>
      <c r="G74" t="s">
        <v>21</v>
      </c>
      <c r="H74" t="s">
        <v>15</v>
      </c>
      <c r="I74">
        <v>4</v>
      </c>
      <c r="J74" t="s">
        <v>16</v>
      </c>
      <c r="K74" t="s">
        <v>17</v>
      </c>
      <c r="L74">
        <v>52</v>
      </c>
      <c r="M74" t="str" cm="1">
        <f t="array" ref="M74">_xlfn.IFS(L74&lt;31,"Adolescent",L74&gt;54,"Old",L74&gt;=31,"Middle Age")</f>
        <v>Middle Age</v>
      </c>
      <c r="N74" t="s">
        <v>18</v>
      </c>
    </row>
    <row r="75" spans="1:14" x14ac:dyDescent="0.25">
      <c r="A75">
        <v>26956</v>
      </c>
      <c r="B75" t="s">
        <v>37</v>
      </c>
      <c r="C75" t="s">
        <v>38</v>
      </c>
      <c r="D75" s="3">
        <v>20000</v>
      </c>
      <c r="E75">
        <v>0</v>
      </c>
      <c r="F75" t="s">
        <v>19</v>
      </c>
      <c r="G75" t="s">
        <v>25</v>
      </c>
      <c r="H75" t="s">
        <v>18</v>
      </c>
      <c r="I75">
        <v>1</v>
      </c>
      <c r="J75" t="s">
        <v>22</v>
      </c>
      <c r="K75" t="s">
        <v>17</v>
      </c>
      <c r="L75">
        <v>36</v>
      </c>
      <c r="M75" t="str" cm="1">
        <f t="array" ref="M75">_xlfn.IFS(L75&lt;31,"Adolescent",L75&gt;54,"Old",L75&gt;=31,"Middle Age")</f>
        <v>Middle Age</v>
      </c>
      <c r="N75" t="s">
        <v>15</v>
      </c>
    </row>
    <row r="76" spans="1:14" x14ac:dyDescent="0.25">
      <c r="A76">
        <v>14517</v>
      </c>
      <c r="B76" t="s">
        <v>36</v>
      </c>
      <c r="C76" t="s">
        <v>38</v>
      </c>
      <c r="D76" s="3">
        <v>20000</v>
      </c>
      <c r="E76">
        <v>3</v>
      </c>
      <c r="F76" t="s">
        <v>27</v>
      </c>
      <c r="G76" t="s">
        <v>14</v>
      </c>
      <c r="H76" t="s">
        <v>18</v>
      </c>
      <c r="I76">
        <v>2</v>
      </c>
      <c r="J76" t="s">
        <v>26</v>
      </c>
      <c r="K76" t="s">
        <v>24</v>
      </c>
      <c r="L76">
        <v>62</v>
      </c>
      <c r="M76" t="str" cm="1">
        <f t="array" ref="M76">_xlfn.IFS(L76&lt;31,"Adolescent",L76&gt;54,"Old",L76&gt;=31,"Middle Age")</f>
        <v>Old</v>
      </c>
      <c r="N76" t="s">
        <v>18</v>
      </c>
    </row>
    <row r="77" spans="1:14" x14ac:dyDescent="0.25">
      <c r="A77">
        <v>12678</v>
      </c>
      <c r="B77" t="s">
        <v>37</v>
      </c>
      <c r="C77" t="s">
        <v>38</v>
      </c>
      <c r="D77" s="3">
        <v>130000</v>
      </c>
      <c r="E77">
        <v>4</v>
      </c>
      <c r="F77" t="s">
        <v>27</v>
      </c>
      <c r="G77" t="s">
        <v>28</v>
      </c>
      <c r="H77" t="s">
        <v>15</v>
      </c>
      <c r="I77">
        <v>4</v>
      </c>
      <c r="J77" t="s">
        <v>16</v>
      </c>
      <c r="K77" t="s">
        <v>24</v>
      </c>
      <c r="L77">
        <v>31</v>
      </c>
      <c r="M77" t="str" cm="1">
        <f t="array" ref="M77">_xlfn.IFS(L77&lt;31,"Adolescent",L77&gt;54,"Old",L77&gt;=31,"Middle Age")</f>
        <v>Middle Age</v>
      </c>
      <c r="N77" t="s">
        <v>18</v>
      </c>
    </row>
    <row r="78" spans="1:14" x14ac:dyDescent="0.25">
      <c r="A78">
        <v>16188</v>
      </c>
      <c r="B78" t="s">
        <v>37</v>
      </c>
      <c r="C78" t="s">
        <v>38</v>
      </c>
      <c r="D78" s="3">
        <v>20000</v>
      </c>
      <c r="E78">
        <v>0</v>
      </c>
      <c r="F78" t="s">
        <v>29</v>
      </c>
      <c r="G78" t="s">
        <v>25</v>
      </c>
      <c r="H78" t="s">
        <v>18</v>
      </c>
      <c r="I78">
        <v>2</v>
      </c>
      <c r="J78" t="s">
        <v>26</v>
      </c>
      <c r="K78" t="s">
        <v>17</v>
      </c>
      <c r="L78">
        <v>26</v>
      </c>
      <c r="M78" t="str" cm="1">
        <f t="array" ref="M78">_xlfn.IFS(L78&lt;31,"Adolescent",L78&gt;54,"Old",L78&gt;=31,"Middle Age")</f>
        <v>Adolescent</v>
      </c>
      <c r="N78" t="s">
        <v>18</v>
      </c>
    </row>
    <row r="79" spans="1:14" x14ac:dyDescent="0.25">
      <c r="A79">
        <v>27969</v>
      </c>
      <c r="B79" t="s">
        <v>36</v>
      </c>
      <c r="C79" t="s">
        <v>39</v>
      </c>
      <c r="D79" s="3">
        <v>80000</v>
      </c>
      <c r="E79">
        <v>0</v>
      </c>
      <c r="F79" t="s">
        <v>13</v>
      </c>
      <c r="G79" t="s">
        <v>21</v>
      </c>
      <c r="H79" t="s">
        <v>15</v>
      </c>
      <c r="I79">
        <v>2</v>
      </c>
      <c r="J79" t="s">
        <v>45</v>
      </c>
      <c r="K79" t="s">
        <v>24</v>
      </c>
      <c r="L79">
        <v>29</v>
      </c>
      <c r="M79" t="str" cm="1">
        <f t="array" ref="M79">_xlfn.IFS(L79&lt;31,"Adolescent",L79&gt;54,"Old",L79&gt;=31,"Middle Age")</f>
        <v>Adolescent</v>
      </c>
      <c r="N79" t="s">
        <v>15</v>
      </c>
    </row>
    <row r="80" spans="1:14" x14ac:dyDescent="0.25">
      <c r="A80">
        <v>15752</v>
      </c>
      <c r="B80" t="s">
        <v>36</v>
      </c>
      <c r="C80" t="s">
        <v>39</v>
      </c>
      <c r="D80" s="3">
        <v>80000</v>
      </c>
      <c r="E80">
        <v>2</v>
      </c>
      <c r="F80" t="s">
        <v>27</v>
      </c>
      <c r="G80" t="s">
        <v>14</v>
      </c>
      <c r="H80" t="s">
        <v>18</v>
      </c>
      <c r="I80">
        <v>2</v>
      </c>
      <c r="J80" t="s">
        <v>26</v>
      </c>
      <c r="K80" t="s">
        <v>24</v>
      </c>
      <c r="L80">
        <v>50</v>
      </c>
      <c r="M80" t="str" cm="1">
        <f t="array" ref="M80">_xlfn.IFS(L80&lt;31,"Adolescent",L80&gt;54,"Old",L80&gt;=31,"Middle Age")</f>
        <v>Middle Age</v>
      </c>
      <c r="N80" t="s">
        <v>15</v>
      </c>
    </row>
    <row r="81" spans="1:14" x14ac:dyDescent="0.25">
      <c r="A81">
        <v>27745</v>
      </c>
      <c r="B81" t="s">
        <v>37</v>
      </c>
      <c r="C81" t="s">
        <v>39</v>
      </c>
      <c r="D81" s="3">
        <v>40000</v>
      </c>
      <c r="E81">
        <v>2</v>
      </c>
      <c r="F81" t="s">
        <v>13</v>
      </c>
      <c r="G81" t="s">
        <v>28</v>
      </c>
      <c r="H81" t="s">
        <v>15</v>
      </c>
      <c r="I81">
        <v>2</v>
      </c>
      <c r="J81" t="s">
        <v>23</v>
      </c>
      <c r="K81" t="s">
        <v>24</v>
      </c>
      <c r="L81">
        <v>63</v>
      </c>
      <c r="M81" t="str" cm="1">
        <f t="array" ref="M81">_xlfn.IFS(L81&lt;31,"Adolescent",L81&gt;54,"Old",L81&gt;=31,"Middle Age")</f>
        <v>Old</v>
      </c>
      <c r="N81" t="s">
        <v>15</v>
      </c>
    </row>
    <row r="82" spans="1:14" x14ac:dyDescent="0.25">
      <c r="A82">
        <v>20828</v>
      </c>
      <c r="B82" t="s">
        <v>36</v>
      </c>
      <c r="C82" t="s">
        <v>38</v>
      </c>
      <c r="D82" s="3">
        <v>30000</v>
      </c>
      <c r="E82">
        <v>4</v>
      </c>
      <c r="F82" t="s">
        <v>31</v>
      </c>
      <c r="G82" t="s">
        <v>20</v>
      </c>
      <c r="H82" t="s">
        <v>15</v>
      </c>
      <c r="I82">
        <v>0</v>
      </c>
      <c r="J82" t="s">
        <v>16</v>
      </c>
      <c r="K82" t="s">
        <v>17</v>
      </c>
      <c r="L82">
        <v>45</v>
      </c>
      <c r="M82" t="str" cm="1">
        <f t="array" ref="M82">_xlfn.IFS(L82&lt;31,"Adolescent",L82&gt;54,"Old",L82&gt;=31,"Middle Age")</f>
        <v>Middle Age</v>
      </c>
      <c r="N82" t="s">
        <v>15</v>
      </c>
    </row>
    <row r="83" spans="1:14" x14ac:dyDescent="0.25">
      <c r="A83">
        <v>19461</v>
      </c>
      <c r="B83" t="s">
        <v>37</v>
      </c>
      <c r="C83" t="s">
        <v>38</v>
      </c>
      <c r="D83" s="3">
        <v>10000</v>
      </c>
      <c r="E83">
        <v>4</v>
      </c>
      <c r="F83" t="s">
        <v>29</v>
      </c>
      <c r="G83" t="s">
        <v>25</v>
      </c>
      <c r="H83" t="s">
        <v>15</v>
      </c>
      <c r="I83">
        <v>2</v>
      </c>
      <c r="J83" t="s">
        <v>16</v>
      </c>
      <c r="K83" t="s">
        <v>17</v>
      </c>
      <c r="L83">
        <v>40</v>
      </c>
      <c r="M83" t="str" cm="1">
        <f t="array" ref="M83">_xlfn.IFS(L83&lt;31,"Adolescent",L83&gt;54,"Old",L83&gt;=31,"Middle Age")</f>
        <v>Middle Age</v>
      </c>
      <c r="N83" t="s">
        <v>18</v>
      </c>
    </row>
    <row r="84" spans="1:14" x14ac:dyDescent="0.25">
      <c r="A84">
        <v>26941</v>
      </c>
      <c r="B84" t="s">
        <v>36</v>
      </c>
      <c r="C84" t="s">
        <v>39</v>
      </c>
      <c r="D84" s="3">
        <v>30000</v>
      </c>
      <c r="E84">
        <v>0</v>
      </c>
      <c r="F84" t="s">
        <v>13</v>
      </c>
      <c r="G84" t="s">
        <v>20</v>
      </c>
      <c r="H84" t="s">
        <v>15</v>
      </c>
      <c r="I84">
        <v>0</v>
      </c>
      <c r="J84" t="s">
        <v>16</v>
      </c>
      <c r="K84" t="s">
        <v>17</v>
      </c>
      <c r="L84">
        <v>47</v>
      </c>
      <c r="M84" t="str" cm="1">
        <f t="array" ref="M84">_xlfn.IFS(L84&lt;31,"Adolescent",L84&gt;54,"Old",L84&gt;=31,"Middle Age")</f>
        <v>Middle Age</v>
      </c>
      <c r="N84" t="s">
        <v>15</v>
      </c>
    </row>
    <row r="85" spans="1:14" x14ac:dyDescent="0.25">
      <c r="A85">
        <v>28412</v>
      </c>
      <c r="B85" t="s">
        <v>37</v>
      </c>
      <c r="C85" t="s">
        <v>39</v>
      </c>
      <c r="D85" s="3">
        <v>20000</v>
      </c>
      <c r="E85">
        <v>0</v>
      </c>
      <c r="F85" t="s">
        <v>27</v>
      </c>
      <c r="G85" t="s">
        <v>25</v>
      </c>
      <c r="H85" t="s">
        <v>18</v>
      </c>
      <c r="I85">
        <v>1</v>
      </c>
      <c r="J85" t="s">
        <v>22</v>
      </c>
      <c r="K85" t="s">
        <v>17</v>
      </c>
      <c r="L85">
        <v>29</v>
      </c>
      <c r="M85" t="str" cm="1">
        <f t="array" ref="M85">_xlfn.IFS(L85&lt;31,"Adolescent",L85&gt;54,"Old",L85&gt;=31,"Middle Age")</f>
        <v>Adolescent</v>
      </c>
      <c r="N85" t="s">
        <v>18</v>
      </c>
    </row>
    <row r="86" spans="1:14" x14ac:dyDescent="0.25">
      <c r="A86">
        <v>24485</v>
      </c>
      <c r="B86" t="s">
        <v>37</v>
      </c>
      <c r="C86" t="s">
        <v>39</v>
      </c>
      <c r="D86" s="3">
        <v>40000</v>
      </c>
      <c r="E86">
        <v>2</v>
      </c>
      <c r="F86" t="s">
        <v>13</v>
      </c>
      <c r="G86" t="s">
        <v>28</v>
      </c>
      <c r="H86" t="s">
        <v>18</v>
      </c>
      <c r="I86">
        <v>1</v>
      </c>
      <c r="J86" t="s">
        <v>23</v>
      </c>
      <c r="K86" t="s">
        <v>24</v>
      </c>
      <c r="L86">
        <v>52</v>
      </c>
      <c r="M86" t="str" cm="1">
        <f t="array" ref="M86">_xlfn.IFS(L86&lt;31,"Adolescent",L86&gt;54,"Old",L86&gt;=31,"Middle Age")</f>
        <v>Middle Age</v>
      </c>
      <c r="N86" t="s">
        <v>15</v>
      </c>
    </row>
    <row r="87" spans="1:14" x14ac:dyDescent="0.25">
      <c r="A87">
        <v>16514</v>
      </c>
      <c r="B87" t="s">
        <v>37</v>
      </c>
      <c r="C87" t="s">
        <v>39</v>
      </c>
      <c r="D87" s="3">
        <v>10000</v>
      </c>
      <c r="E87">
        <v>0</v>
      </c>
      <c r="F87" t="s">
        <v>19</v>
      </c>
      <c r="G87" t="s">
        <v>25</v>
      </c>
      <c r="H87" t="s">
        <v>15</v>
      </c>
      <c r="I87">
        <v>1</v>
      </c>
      <c r="J87" t="s">
        <v>26</v>
      </c>
      <c r="K87" t="s">
        <v>24</v>
      </c>
      <c r="L87">
        <v>26</v>
      </c>
      <c r="M87" t="str" cm="1">
        <f t="array" ref="M87">_xlfn.IFS(L87&lt;31,"Adolescent",L87&gt;54,"Old",L87&gt;=31,"Middle Age")</f>
        <v>Adolescent</v>
      </c>
      <c r="N87" t="s">
        <v>15</v>
      </c>
    </row>
    <row r="88" spans="1:14" x14ac:dyDescent="0.25">
      <c r="A88">
        <v>17191</v>
      </c>
      <c r="B88" t="s">
        <v>37</v>
      </c>
      <c r="C88" t="s">
        <v>39</v>
      </c>
      <c r="D88" s="3">
        <v>130000</v>
      </c>
      <c r="E88">
        <v>3</v>
      </c>
      <c r="F88" t="s">
        <v>19</v>
      </c>
      <c r="G88" t="s">
        <v>21</v>
      </c>
      <c r="H88" t="s">
        <v>18</v>
      </c>
      <c r="I88">
        <v>3</v>
      </c>
      <c r="J88" t="s">
        <v>16</v>
      </c>
      <c r="K88" t="s">
        <v>17</v>
      </c>
      <c r="L88">
        <v>51</v>
      </c>
      <c r="M88" t="str" cm="1">
        <f t="array" ref="M88">_xlfn.IFS(L88&lt;31,"Adolescent",L88&gt;54,"Old",L88&gt;=31,"Middle Age")</f>
        <v>Middle Age</v>
      </c>
      <c r="N88" t="s">
        <v>15</v>
      </c>
    </row>
    <row r="89" spans="1:14" x14ac:dyDescent="0.25">
      <c r="A89">
        <v>19608</v>
      </c>
      <c r="B89" t="s">
        <v>36</v>
      </c>
      <c r="C89" t="s">
        <v>39</v>
      </c>
      <c r="D89" s="3">
        <v>80000</v>
      </c>
      <c r="E89">
        <v>5</v>
      </c>
      <c r="F89" t="s">
        <v>13</v>
      </c>
      <c r="G89" t="s">
        <v>21</v>
      </c>
      <c r="H89" t="s">
        <v>15</v>
      </c>
      <c r="I89">
        <v>4</v>
      </c>
      <c r="J89" t="s">
        <v>26</v>
      </c>
      <c r="K89" t="s">
        <v>24</v>
      </c>
      <c r="L89">
        <v>40</v>
      </c>
      <c r="M89" t="str" cm="1">
        <f t="array" ref="M89">_xlfn.IFS(L89&lt;31,"Adolescent",L89&gt;54,"Old",L89&gt;=31,"Middle Age")</f>
        <v>Middle Age</v>
      </c>
      <c r="N89" t="s">
        <v>18</v>
      </c>
    </row>
    <row r="90" spans="1:14" x14ac:dyDescent="0.25">
      <c r="A90">
        <v>24119</v>
      </c>
      <c r="B90" t="s">
        <v>37</v>
      </c>
      <c r="C90" t="s">
        <v>39</v>
      </c>
      <c r="D90" s="3">
        <v>30000</v>
      </c>
      <c r="E90">
        <v>0</v>
      </c>
      <c r="F90" t="s">
        <v>19</v>
      </c>
      <c r="G90" t="s">
        <v>20</v>
      </c>
      <c r="H90" t="s">
        <v>18</v>
      </c>
      <c r="I90">
        <v>1</v>
      </c>
      <c r="J90" t="s">
        <v>22</v>
      </c>
      <c r="K90" t="s">
        <v>17</v>
      </c>
      <c r="L90">
        <v>29</v>
      </c>
      <c r="M90" t="str" cm="1">
        <f t="array" ref="M90">_xlfn.IFS(L90&lt;31,"Adolescent",L90&gt;54,"Old",L90&gt;=31,"Middle Age")</f>
        <v>Adolescent</v>
      </c>
      <c r="N90" t="s">
        <v>18</v>
      </c>
    </row>
    <row r="91" spans="1:14" x14ac:dyDescent="0.25">
      <c r="A91">
        <v>25458</v>
      </c>
      <c r="B91" t="s">
        <v>36</v>
      </c>
      <c r="C91" t="s">
        <v>39</v>
      </c>
      <c r="D91" s="3">
        <v>20000</v>
      </c>
      <c r="E91">
        <v>1</v>
      </c>
      <c r="F91" t="s">
        <v>27</v>
      </c>
      <c r="G91" t="s">
        <v>25</v>
      </c>
      <c r="H91" t="s">
        <v>18</v>
      </c>
      <c r="I91">
        <v>1</v>
      </c>
      <c r="J91" t="s">
        <v>26</v>
      </c>
      <c r="K91" t="s">
        <v>17</v>
      </c>
      <c r="L91">
        <v>40</v>
      </c>
      <c r="M91" t="str" cm="1">
        <f t="array" ref="M91">_xlfn.IFS(L91&lt;31,"Adolescent",L91&gt;54,"Old",L91&gt;=31,"Middle Age")</f>
        <v>Middle Age</v>
      </c>
      <c r="N91" t="s">
        <v>15</v>
      </c>
    </row>
    <row r="92" spans="1:14" x14ac:dyDescent="0.25">
      <c r="A92">
        <v>26886</v>
      </c>
      <c r="B92" t="s">
        <v>37</v>
      </c>
      <c r="C92" t="s">
        <v>38</v>
      </c>
      <c r="D92" s="3">
        <v>30000</v>
      </c>
      <c r="E92">
        <v>0</v>
      </c>
      <c r="F92" t="s">
        <v>19</v>
      </c>
      <c r="G92" t="s">
        <v>20</v>
      </c>
      <c r="H92" t="s">
        <v>18</v>
      </c>
      <c r="I92">
        <v>1</v>
      </c>
      <c r="J92" t="s">
        <v>16</v>
      </c>
      <c r="K92" t="s">
        <v>17</v>
      </c>
      <c r="L92">
        <v>29</v>
      </c>
      <c r="M92" t="str" cm="1">
        <f t="array" ref="M92">_xlfn.IFS(L92&lt;31,"Adolescent",L92&gt;54,"Old",L92&gt;=31,"Middle Age")</f>
        <v>Adolescent</v>
      </c>
      <c r="N92" t="s">
        <v>15</v>
      </c>
    </row>
    <row r="93" spans="1:14" x14ac:dyDescent="0.25">
      <c r="A93">
        <v>28436</v>
      </c>
      <c r="B93" t="s">
        <v>37</v>
      </c>
      <c r="C93" t="s">
        <v>39</v>
      </c>
      <c r="D93" s="3">
        <v>30000</v>
      </c>
      <c r="E93">
        <v>0</v>
      </c>
      <c r="F93" t="s">
        <v>19</v>
      </c>
      <c r="G93" t="s">
        <v>20</v>
      </c>
      <c r="H93" t="s">
        <v>18</v>
      </c>
      <c r="I93">
        <v>1</v>
      </c>
      <c r="J93" t="s">
        <v>16</v>
      </c>
      <c r="K93" t="s">
        <v>17</v>
      </c>
      <c r="L93">
        <v>30</v>
      </c>
      <c r="M93" t="str" cm="1">
        <f t="array" ref="M93">_xlfn.IFS(L93&lt;31,"Adolescent",L93&gt;54,"Old",L93&gt;=31,"Middle Age")</f>
        <v>Adolescent</v>
      </c>
      <c r="N93" t="s">
        <v>15</v>
      </c>
    </row>
    <row r="94" spans="1:14" x14ac:dyDescent="0.25">
      <c r="A94">
        <v>19562</v>
      </c>
      <c r="B94" t="s">
        <v>37</v>
      </c>
      <c r="C94" t="s">
        <v>38</v>
      </c>
      <c r="D94" s="3">
        <v>60000</v>
      </c>
      <c r="E94">
        <v>2</v>
      </c>
      <c r="F94" t="s">
        <v>13</v>
      </c>
      <c r="G94" t="s">
        <v>21</v>
      </c>
      <c r="H94" t="s">
        <v>15</v>
      </c>
      <c r="I94">
        <v>1</v>
      </c>
      <c r="J94" t="s">
        <v>22</v>
      </c>
      <c r="K94" t="s">
        <v>24</v>
      </c>
      <c r="L94">
        <v>37</v>
      </c>
      <c r="M94" t="str" cm="1">
        <f t="array" ref="M94">_xlfn.IFS(L94&lt;31,"Adolescent",L94&gt;54,"Old",L94&gt;=31,"Middle Age")</f>
        <v>Middle Age</v>
      </c>
      <c r="N94" t="s">
        <v>15</v>
      </c>
    </row>
    <row r="95" spans="1:14" x14ac:dyDescent="0.25">
      <c r="A95">
        <v>15608</v>
      </c>
      <c r="B95" t="s">
        <v>37</v>
      </c>
      <c r="C95" t="s">
        <v>38</v>
      </c>
      <c r="D95" s="3">
        <v>30000</v>
      </c>
      <c r="E95">
        <v>0</v>
      </c>
      <c r="F95" t="s">
        <v>19</v>
      </c>
      <c r="G95" t="s">
        <v>20</v>
      </c>
      <c r="H95" t="s">
        <v>18</v>
      </c>
      <c r="I95">
        <v>1</v>
      </c>
      <c r="J95" t="s">
        <v>22</v>
      </c>
      <c r="K95" t="s">
        <v>17</v>
      </c>
      <c r="L95">
        <v>33</v>
      </c>
      <c r="M95" t="str" cm="1">
        <f t="array" ref="M95">_xlfn.IFS(L95&lt;31,"Adolescent",L95&gt;54,"Old",L95&gt;=31,"Middle Age")</f>
        <v>Middle Age</v>
      </c>
      <c r="N95" t="s">
        <v>18</v>
      </c>
    </row>
    <row r="96" spans="1:14" x14ac:dyDescent="0.25">
      <c r="A96">
        <v>16487</v>
      </c>
      <c r="B96" t="s">
        <v>37</v>
      </c>
      <c r="C96" t="s">
        <v>38</v>
      </c>
      <c r="D96" s="3">
        <v>30000</v>
      </c>
      <c r="E96">
        <v>3</v>
      </c>
      <c r="F96" t="s">
        <v>27</v>
      </c>
      <c r="G96" t="s">
        <v>14</v>
      </c>
      <c r="H96" t="s">
        <v>15</v>
      </c>
      <c r="I96">
        <v>2</v>
      </c>
      <c r="J96" t="s">
        <v>23</v>
      </c>
      <c r="K96" t="s">
        <v>24</v>
      </c>
      <c r="L96">
        <v>55</v>
      </c>
      <c r="M96" t="str" cm="1">
        <f t="array" ref="M96">_xlfn.IFS(L96&lt;31,"Adolescent",L96&gt;54,"Old",L96&gt;=31,"Middle Age")</f>
        <v>Old</v>
      </c>
      <c r="N96" t="s">
        <v>18</v>
      </c>
    </row>
    <row r="97" spans="1:14" x14ac:dyDescent="0.25">
      <c r="A97">
        <v>17197</v>
      </c>
      <c r="B97" t="s">
        <v>37</v>
      </c>
      <c r="C97" t="s">
        <v>38</v>
      </c>
      <c r="D97" s="3">
        <v>90000</v>
      </c>
      <c r="E97">
        <v>5</v>
      </c>
      <c r="F97" t="s">
        <v>19</v>
      </c>
      <c r="G97" t="s">
        <v>21</v>
      </c>
      <c r="H97" t="s">
        <v>15</v>
      </c>
      <c r="I97">
        <v>2</v>
      </c>
      <c r="J97" t="s">
        <v>45</v>
      </c>
      <c r="K97" t="s">
        <v>17</v>
      </c>
      <c r="L97">
        <v>62</v>
      </c>
      <c r="M97" t="str" cm="1">
        <f t="array" ref="M97">_xlfn.IFS(L97&lt;31,"Adolescent",L97&gt;54,"Old",L97&gt;=31,"Middle Age")</f>
        <v>Old</v>
      </c>
      <c r="N97" t="s">
        <v>18</v>
      </c>
    </row>
    <row r="98" spans="1:14" x14ac:dyDescent="0.25">
      <c r="A98">
        <v>12507</v>
      </c>
      <c r="B98" t="s">
        <v>36</v>
      </c>
      <c r="C98" t="s">
        <v>39</v>
      </c>
      <c r="D98" s="3">
        <v>30000</v>
      </c>
      <c r="E98">
        <v>1</v>
      </c>
      <c r="F98" t="s">
        <v>19</v>
      </c>
      <c r="G98" t="s">
        <v>20</v>
      </c>
      <c r="H98" t="s">
        <v>15</v>
      </c>
      <c r="I98">
        <v>1</v>
      </c>
      <c r="J98" t="s">
        <v>16</v>
      </c>
      <c r="K98" t="s">
        <v>17</v>
      </c>
      <c r="L98">
        <v>43</v>
      </c>
      <c r="M98" t="str" cm="1">
        <f t="array" ref="M98">_xlfn.IFS(L98&lt;31,"Adolescent",L98&gt;54,"Old",L98&gt;=31,"Middle Age")</f>
        <v>Middle Age</v>
      </c>
      <c r="N98" t="s">
        <v>18</v>
      </c>
    </row>
    <row r="99" spans="1:14" x14ac:dyDescent="0.25">
      <c r="A99">
        <v>23940</v>
      </c>
      <c r="B99" t="s">
        <v>36</v>
      </c>
      <c r="C99" t="s">
        <v>39</v>
      </c>
      <c r="D99" s="3">
        <v>40000</v>
      </c>
      <c r="E99">
        <v>1</v>
      </c>
      <c r="F99" t="s">
        <v>13</v>
      </c>
      <c r="G99" t="s">
        <v>14</v>
      </c>
      <c r="H99" t="s">
        <v>15</v>
      </c>
      <c r="I99">
        <v>1</v>
      </c>
      <c r="J99" t="s">
        <v>16</v>
      </c>
      <c r="K99" t="s">
        <v>17</v>
      </c>
      <c r="L99">
        <v>44</v>
      </c>
      <c r="M99" t="str" cm="1">
        <f t="array" ref="M99">_xlfn.IFS(L99&lt;31,"Adolescent",L99&gt;54,"Old",L99&gt;=31,"Middle Age")</f>
        <v>Middle Age</v>
      </c>
      <c r="N99" t="s">
        <v>15</v>
      </c>
    </row>
    <row r="100" spans="1:14" x14ac:dyDescent="0.25">
      <c r="A100">
        <v>19441</v>
      </c>
      <c r="B100" t="s">
        <v>36</v>
      </c>
      <c r="C100" t="s">
        <v>39</v>
      </c>
      <c r="D100" s="3">
        <v>40000</v>
      </c>
      <c r="E100">
        <v>0</v>
      </c>
      <c r="F100" t="s">
        <v>31</v>
      </c>
      <c r="G100" t="s">
        <v>20</v>
      </c>
      <c r="H100" t="s">
        <v>15</v>
      </c>
      <c r="I100">
        <v>0</v>
      </c>
      <c r="J100" t="s">
        <v>16</v>
      </c>
      <c r="K100" t="s">
        <v>17</v>
      </c>
      <c r="L100">
        <v>25</v>
      </c>
      <c r="M100" t="str" cm="1">
        <f t="array" ref="M100">_xlfn.IFS(L100&lt;31,"Adolescent",L100&gt;54,"Old",L100&gt;=31,"Middle Age")</f>
        <v>Adolescent</v>
      </c>
      <c r="N100" t="s">
        <v>15</v>
      </c>
    </row>
    <row r="101" spans="1:14" x14ac:dyDescent="0.25">
      <c r="A101">
        <v>26852</v>
      </c>
      <c r="B101" t="s">
        <v>36</v>
      </c>
      <c r="C101" t="s">
        <v>38</v>
      </c>
      <c r="D101" s="3">
        <v>20000</v>
      </c>
      <c r="E101">
        <v>3</v>
      </c>
      <c r="F101" t="s">
        <v>27</v>
      </c>
      <c r="G101" t="s">
        <v>25</v>
      </c>
      <c r="H101" t="s">
        <v>15</v>
      </c>
      <c r="I101">
        <v>2</v>
      </c>
      <c r="J101" t="s">
        <v>16</v>
      </c>
      <c r="K101" t="s">
        <v>17</v>
      </c>
      <c r="L101">
        <v>43</v>
      </c>
      <c r="M101" t="str" cm="1">
        <f t="array" ref="M101">_xlfn.IFS(L101&lt;31,"Adolescent",L101&gt;54,"Old",L101&gt;=31,"Middle Age")</f>
        <v>Middle Age</v>
      </c>
      <c r="N101" t="s">
        <v>18</v>
      </c>
    </row>
    <row r="102" spans="1:14" x14ac:dyDescent="0.25">
      <c r="A102">
        <v>12274</v>
      </c>
      <c r="B102" t="s">
        <v>37</v>
      </c>
      <c r="C102" t="s">
        <v>39</v>
      </c>
      <c r="D102" s="3">
        <v>10000</v>
      </c>
      <c r="E102">
        <v>2</v>
      </c>
      <c r="F102" t="s">
        <v>27</v>
      </c>
      <c r="G102" t="s">
        <v>25</v>
      </c>
      <c r="H102" t="s">
        <v>15</v>
      </c>
      <c r="I102">
        <v>0</v>
      </c>
      <c r="J102" t="s">
        <v>16</v>
      </c>
      <c r="K102" t="s">
        <v>17</v>
      </c>
      <c r="L102">
        <v>35</v>
      </c>
      <c r="M102" t="str" cm="1">
        <f t="array" ref="M102">_xlfn.IFS(L102&lt;31,"Adolescent",L102&gt;54,"Old",L102&gt;=31,"Middle Age")</f>
        <v>Middle Age</v>
      </c>
      <c r="N102" t="s">
        <v>18</v>
      </c>
    </row>
    <row r="103" spans="1:14" x14ac:dyDescent="0.25">
      <c r="A103">
        <v>20236</v>
      </c>
      <c r="B103" t="s">
        <v>37</v>
      </c>
      <c r="C103" t="s">
        <v>39</v>
      </c>
      <c r="D103" s="3">
        <v>60000</v>
      </c>
      <c r="E103">
        <v>3</v>
      </c>
      <c r="F103" t="s">
        <v>13</v>
      </c>
      <c r="G103" t="s">
        <v>21</v>
      </c>
      <c r="H103" t="s">
        <v>18</v>
      </c>
      <c r="I103">
        <v>2</v>
      </c>
      <c r="J103" t="s">
        <v>16</v>
      </c>
      <c r="K103" t="s">
        <v>24</v>
      </c>
      <c r="L103">
        <v>43</v>
      </c>
      <c r="M103" t="str" cm="1">
        <f t="array" ref="M103">_xlfn.IFS(L103&lt;31,"Adolescent",L103&gt;54,"Old",L103&gt;=31,"Middle Age")</f>
        <v>Middle Age</v>
      </c>
      <c r="N103" t="s">
        <v>15</v>
      </c>
    </row>
    <row r="104" spans="1:14" x14ac:dyDescent="0.25">
      <c r="A104">
        <v>24149</v>
      </c>
      <c r="B104" t="s">
        <v>36</v>
      </c>
      <c r="C104" t="s">
        <v>39</v>
      </c>
      <c r="D104" s="3">
        <v>10000</v>
      </c>
      <c r="E104">
        <v>2</v>
      </c>
      <c r="F104" t="s">
        <v>19</v>
      </c>
      <c r="G104" t="s">
        <v>25</v>
      </c>
      <c r="H104" t="s">
        <v>15</v>
      </c>
      <c r="I104">
        <v>0</v>
      </c>
      <c r="J104" t="s">
        <v>26</v>
      </c>
      <c r="K104" t="s">
        <v>17</v>
      </c>
      <c r="L104">
        <v>49</v>
      </c>
      <c r="M104" t="str" cm="1">
        <f t="array" ref="M104">_xlfn.IFS(L104&lt;31,"Adolescent",L104&gt;54,"Old",L104&gt;=31,"Middle Age")</f>
        <v>Middle Age</v>
      </c>
      <c r="N104" t="s">
        <v>18</v>
      </c>
    </row>
    <row r="105" spans="1:14" x14ac:dyDescent="0.25">
      <c r="A105">
        <v>26139</v>
      </c>
      <c r="B105" t="s">
        <v>37</v>
      </c>
      <c r="C105" t="s">
        <v>39</v>
      </c>
      <c r="D105" s="3">
        <v>60000</v>
      </c>
      <c r="E105">
        <v>1</v>
      </c>
      <c r="F105" t="s">
        <v>19</v>
      </c>
      <c r="G105" t="s">
        <v>14</v>
      </c>
      <c r="H105" t="s">
        <v>15</v>
      </c>
      <c r="I105">
        <v>1</v>
      </c>
      <c r="J105" t="s">
        <v>23</v>
      </c>
      <c r="K105" t="s">
        <v>24</v>
      </c>
      <c r="L105">
        <v>45</v>
      </c>
      <c r="M105" t="str" cm="1">
        <f t="array" ref="M105">_xlfn.IFS(L105&lt;31,"Adolescent",L105&gt;54,"Old",L105&gt;=31,"Middle Age")</f>
        <v>Middle Age</v>
      </c>
      <c r="N105" t="s">
        <v>18</v>
      </c>
    </row>
    <row r="106" spans="1:14" x14ac:dyDescent="0.25">
      <c r="A106">
        <v>18491</v>
      </c>
      <c r="B106" t="s">
        <v>37</v>
      </c>
      <c r="C106" t="s">
        <v>38</v>
      </c>
      <c r="D106" s="3">
        <v>70000</v>
      </c>
      <c r="E106">
        <v>2</v>
      </c>
      <c r="F106" t="s">
        <v>27</v>
      </c>
      <c r="G106" t="s">
        <v>21</v>
      </c>
      <c r="H106" t="s">
        <v>15</v>
      </c>
      <c r="I106">
        <v>2</v>
      </c>
      <c r="J106" t="s">
        <v>23</v>
      </c>
      <c r="K106" t="s">
        <v>24</v>
      </c>
      <c r="L106">
        <v>49</v>
      </c>
      <c r="M106" t="str" cm="1">
        <f t="array" ref="M106">_xlfn.IFS(L106&lt;31,"Adolescent",L106&gt;54,"Old",L106&gt;=31,"Middle Age")</f>
        <v>Middle Age</v>
      </c>
      <c r="N106" t="s">
        <v>15</v>
      </c>
    </row>
    <row r="107" spans="1:14" x14ac:dyDescent="0.25">
      <c r="A107">
        <v>22707</v>
      </c>
      <c r="B107" t="s">
        <v>37</v>
      </c>
      <c r="C107" t="s">
        <v>38</v>
      </c>
      <c r="D107" s="3">
        <v>30000</v>
      </c>
      <c r="E107">
        <v>0</v>
      </c>
      <c r="F107" t="s">
        <v>19</v>
      </c>
      <c r="G107" t="s">
        <v>20</v>
      </c>
      <c r="H107" t="s">
        <v>18</v>
      </c>
      <c r="I107">
        <v>1</v>
      </c>
      <c r="J107" t="s">
        <v>22</v>
      </c>
      <c r="K107" t="s">
        <v>17</v>
      </c>
      <c r="L107">
        <v>30</v>
      </c>
      <c r="M107" t="str" cm="1">
        <f t="array" ref="M107">_xlfn.IFS(L107&lt;31,"Adolescent",L107&gt;54,"Old",L107&gt;=31,"Middle Age")</f>
        <v>Adolescent</v>
      </c>
      <c r="N107" t="s">
        <v>18</v>
      </c>
    </row>
    <row r="108" spans="1:14" x14ac:dyDescent="0.25">
      <c r="A108">
        <v>20430</v>
      </c>
      <c r="B108" t="s">
        <v>36</v>
      </c>
      <c r="C108" t="s">
        <v>39</v>
      </c>
      <c r="D108" s="3">
        <v>70000</v>
      </c>
      <c r="E108">
        <v>2</v>
      </c>
      <c r="F108" t="s">
        <v>19</v>
      </c>
      <c r="G108" t="s">
        <v>14</v>
      </c>
      <c r="H108" t="s">
        <v>15</v>
      </c>
      <c r="I108">
        <v>2</v>
      </c>
      <c r="J108" t="s">
        <v>23</v>
      </c>
      <c r="K108" t="s">
        <v>24</v>
      </c>
      <c r="L108">
        <v>52</v>
      </c>
      <c r="M108" t="str" cm="1">
        <f t="array" ref="M108">_xlfn.IFS(L108&lt;31,"Adolescent",L108&gt;54,"Old",L108&gt;=31,"Middle Age")</f>
        <v>Middle Age</v>
      </c>
      <c r="N108" t="s">
        <v>15</v>
      </c>
    </row>
    <row r="109" spans="1:14" x14ac:dyDescent="0.25">
      <c r="A109">
        <v>27494</v>
      </c>
      <c r="B109" t="s">
        <v>37</v>
      </c>
      <c r="C109" t="s">
        <v>38</v>
      </c>
      <c r="D109" s="3">
        <v>40000</v>
      </c>
      <c r="E109">
        <v>2</v>
      </c>
      <c r="F109" t="s">
        <v>19</v>
      </c>
      <c r="G109" t="s">
        <v>14</v>
      </c>
      <c r="H109" t="s">
        <v>18</v>
      </c>
      <c r="I109">
        <v>2</v>
      </c>
      <c r="J109" t="s">
        <v>26</v>
      </c>
      <c r="K109" t="s">
        <v>24</v>
      </c>
      <c r="L109">
        <v>53</v>
      </c>
      <c r="M109" t="str" cm="1">
        <f t="array" ref="M109">_xlfn.IFS(L109&lt;31,"Adolescent",L109&gt;54,"Old",L109&gt;=31,"Middle Age")</f>
        <v>Middle Age</v>
      </c>
      <c r="N109" t="s">
        <v>15</v>
      </c>
    </row>
    <row r="110" spans="1:14" x14ac:dyDescent="0.25">
      <c r="A110">
        <v>26829</v>
      </c>
      <c r="B110" t="s">
        <v>36</v>
      </c>
      <c r="C110" t="s">
        <v>38</v>
      </c>
      <c r="D110" s="3">
        <v>40000</v>
      </c>
      <c r="E110">
        <v>0</v>
      </c>
      <c r="F110" t="s">
        <v>13</v>
      </c>
      <c r="G110" t="s">
        <v>20</v>
      </c>
      <c r="H110" t="s">
        <v>15</v>
      </c>
      <c r="I110">
        <v>0</v>
      </c>
      <c r="J110" t="s">
        <v>16</v>
      </c>
      <c r="K110" t="s">
        <v>17</v>
      </c>
      <c r="L110">
        <v>38</v>
      </c>
      <c r="M110" t="str" cm="1">
        <f t="array" ref="M110">_xlfn.IFS(L110&lt;31,"Adolescent",L110&gt;54,"Old",L110&gt;=31,"Middle Age")</f>
        <v>Middle Age</v>
      </c>
      <c r="N110" t="s">
        <v>15</v>
      </c>
    </row>
    <row r="111" spans="1:14" x14ac:dyDescent="0.25">
      <c r="A111">
        <v>28395</v>
      </c>
      <c r="B111" t="s">
        <v>37</v>
      </c>
      <c r="C111" t="s">
        <v>39</v>
      </c>
      <c r="D111" s="3">
        <v>40000</v>
      </c>
      <c r="E111">
        <v>0</v>
      </c>
      <c r="F111" t="s">
        <v>13</v>
      </c>
      <c r="G111" t="s">
        <v>21</v>
      </c>
      <c r="H111" t="s">
        <v>18</v>
      </c>
      <c r="I111">
        <v>0</v>
      </c>
      <c r="J111" t="s">
        <v>16</v>
      </c>
      <c r="K111" t="s">
        <v>17</v>
      </c>
      <c r="L111">
        <v>39</v>
      </c>
      <c r="M111" t="str" cm="1">
        <f t="array" ref="M111">_xlfn.IFS(L111&lt;31,"Adolescent",L111&gt;54,"Old",L111&gt;=31,"Middle Age")</f>
        <v>Middle Age</v>
      </c>
      <c r="N111" t="s">
        <v>15</v>
      </c>
    </row>
    <row r="112" spans="1:14" x14ac:dyDescent="0.25">
      <c r="A112">
        <v>21006</v>
      </c>
      <c r="B112" t="s">
        <v>37</v>
      </c>
      <c r="C112" t="s">
        <v>38</v>
      </c>
      <c r="D112" s="3">
        <v>30000</v>
      </c>
      <c r="E112">
        <v>1</v>
      </c>
      <c r="F112" t="s">
        <v>19</v>
      </c>
      <c r="G112" t="s">
        <v>25</v>
      </c>
      <c r="H112" t="s">
        <v>18</v>
      </c>
      <c r="I112">
        <v>0</v>
      </c>
      <c r="J112" t="s">
        <v>16</v>
      </c>
      <c r="K112" t="s">
        <v>17</v>
      </c>
      <c r="L112">
        <v>46</v>
      </c>
      <c r="M112" t="str" cm="1">
        <f t="array" ref="M112">_xlfn.IFS(L112&lt;31,"Adolescent",L112&gt;54,"Old",L112&gt;=31,"Middle Age")</f>
        <v>Middle Age</v>
      </c>
      <c r="N112" t="s">
        <v>15</v>
      </c>
    </row>
    <row r="113" spans="1:14" x14ac:dyDescent="0.25">
      <c r="A113">
        <v>14682</v>
      </c>
      <c r="B113" t="s">
        <v>37</v>
      </c>
      <c r="C113" t="s">
        <v>38</v>
      </c>
      <c r="D113" s="3">
        <v>70000</v>
      </c>
      <c r="E113">
        <v>0</v>
      </c>
      <c r="F113" t="s">
        <v>13</v>
      </c>
      <c r="G113" t="s">
        <v>21</v>
      </c>
      <c r="H113" t="s">
        <v>18</v>
      </c>
      <c r="I113">
        <v>1</v>
      </c>
      <c r="J113" t="s">
        <v>23</v>
      </c>
      <c r="K113" t="s">
        <v>24</v>
      </c>
      <c r="L113">
        <v>38</v>
      </c>
      <c r="M113" t="str" cm="1">
        <f t="array" ref="M113">_xlfn.IFS(L113&lt;31,"Adolescent",L113&gt;54,"Old",L113&gt;=31,"Middle Age")</f>
        <v>Middle Age</v>
      </c>
      <c r="N113" t="s">
        <v>18</v>
      </c>
    </row>
    <row r="114" spans="1:14" x14ac:dyDescent="0.25">
      <c r="A114">
        <v>17650</v>
      </c>
      <c r="B114" t="s">
        <v>37</v>
      </c>
      <c r="C114" t="s">
        <v>38</v>
      </c>
      <c r="D114" s="3">
        <v>40000</v>
      </c>
      <c r="E114">
        <v>2</v>
      </c>
      <c r="F114" t="s">
        <v>19</v>
      </c>
      <c r="G114" t="s">
        <v>20</v>
      </c>
      <c r="H114" t="s">
        <v>15</v>
      </c>
      <c r="I114">
        <v>2</v>
      </c>
      <c r="J114" t="s">
        <v>26</v>
      </c>
      <c r="K114" t="s">
        <v>17</v>
      </c>
      <c r="L114">
        <v>35</v>
      </c>
      <c r="M114" t="str" cm="1">
        <f t="array" ref="M114">_xlfn.IFS(L114&lt;31,"Adolescent",L114&gt;54,"Old",L114&gt;=31,"Middle Age")</f>
        <v>Middle Age</v>
      </c>
      <c r="N114" t="s">
        <v>18</v>
      </c>
    </row>
    <row r="115" spans="1:14" x14ac:dyDescent="0.25">
      <c r="A115">
        <v>29191</v>
      </c>
      <c r="B115" t="s">
        <v>37</v>
      </c>
      <c r="C115" t="s">
        <v>38</v>
      </c>
      <c r="D115" s="3">
        <v>130000</v>
      </c>
      <c r="E115">
        <v>1</v>
      </c>
      <c r="F115" t="s">
        <v>31</v>
      </c>
      <c r="G115" t="s">
        <v>28</v>
      </c>
      <c r="H115" t="s">
        <v>18</v>
      </c>
      <c r="I115">
        <v>1</v>
      </c>
      <c r="J115" t="s">
        <v>16</v>
      </c>
      <c r="K115" t="s">
        <v>24</v>
      </c>
      <c r="L115">
        <v>36</v>
      </c>
      <c r="M115" t="str" cm="1">
        <f t="array" ref="M115">_xlfn.IFS(L115&lt;31,"Adolescent",L115&gt;54,"Old",L115&gt;=31,"Middle Age")</f>
        <v>Middle Age</v>
      </c>
      <c r="N115" t="s">
        <v>15</v>
      </c>
    </row>
    <row r="116" spans="1:14" x14ac:dyDescent="0.25">
      <c r="A116">
        <v>15030</v>
      </c>
      <c r="B116" t="s">
        <v>36</v>
      </c>
      <c r="C116" t="s">
        <v>39</v>
      </c>
      <c r="D116" s="3">
        <v>20000</v>
      </c>
      <c r="E116">
        <v>0</v>
      </c>
      <c r="F116" t="s">
        <v>13</v>
      </c>
      <c r="G116" t="s">
        <v>20</v>
      </c>
      <c r="H116" t="s">
        <v>15</v>
      </c>
      <c r="I116">
        <v>0</v>
      </c>
      <c r="J116" t="s">
        <v>16</v>
      </c>
      <c r="K116" t="s">
        <v>24</v>
      </c>
      <c r="L116">
        <v>26</v>
      </c>
      <c r="M116" t="str" cm="1">
        <f t="array" ref="M116">_xlfn.IFS(L116&lt;31,"Adolescent",L116&gt;54,"Old",L116&gt;=31,"Middle Age")</f>
        <v>Adolescent</v>
      </c>
      <c r="N116" t="s">
        <v>15</v>
      </c>
    </row>
    <row r="117" spans="1:14" x14ac:dyDescent="0.25">
      <c r="A117">
        <v>24140</v>
      </c>
      <c r="B117" t="s">
        <v>37</v>
      </c>
      <c r="C117" t="s">
        <v>39</v>
      </c>
      <c r="D117" s="3">
        <v>10000</v>
      </c>
      <c r="E117">
        <v>0</v>
      </c>
      <c r="F117" t="s">
        <v>31</v>
      </c>
      <c r="G117" t="s">
        <v>25</v>
      </c>
      <c r="H117" t="s">
        <v>18</v>
      </c>
      <c r="I117">
        <v>0</v>
      </c>
      <c r="J117" t="s">
        <v>16</v>
      </c>
      <c r="K117" t="s">
        <v>17</v>
      </c>
      <c r="L117">
        <v>30</v>
      </c>
      <c r="M117" t="str" cm="1">
        <f t="array" ref="M117">_xlfn.IFS(L117&lt;31,"Adolescent",L117&gt;54,"Old",L117&gt;=31,"Middle Age")</f>
        <v>Adolescent</v>
      </c>
      <c r="N117" t="s">
        <v>15</v>
      </c>
    </row>
    <row r="118" spans="1:14" x14ac:dyDescent="0.25">
      <c r="A118">
        <v>22496</v>
      </c>
      <c r="B118" t="s">
        <v>36</v>
      </c>
      <c r="C118" t="s">
        <v>38</v>
      </c>
      <c r="D118" s="3">
        <v>30000</v>
      </c>
      <c r="E118">
        <v>1</v>
      </c>
      <c r="F118" t="s">
        <v>13</v>
      </c>
      <c r="G118" t="s">
        <v>14</v>
      </c>
      <c r="H118" t="s">
        <v>15</v>
      </c>
      <c r="I118">
        <v>2</v>
      </c>
      <c r="J118" t="s">
        <v>16</v>
      </c>
      <c r="K118" t="s">
        <v>17</v>
      </c>
      <c r="L118">
        <v>42</v>
      </c>
      <c r="M118" t="str" cm="1">
        <f t="array" ref="M118">_xlfn.IFS(L118&lt;31,"Adolescent",L118&gt;54,"Old",L118&gt;=31,"Middle Age")</f>
        <v>Middle Age</v>
      </c>
      <c r="N118" t="s">
        <v>18</v>
      </c>
    </row>
    <row r="119" spans="1:14" x14ac:dyDescent="0.25">
      <c r="A119">
        <v>24065</v>
      </c>
      <c r="B119" t="s">
        <v>37</v>
      </c>
      <c r="C119" t="s">
        <v>38</v>
      </c>
      <c r="D119" s="3">
        <v>20000</v>
      </c>
      <c r="E119">
        <v>0</v>
      </c>
      <c r="F119" t="s">
        <v>27</v>
      </c>
      <c r="G119" t="s">
        <v>25</v>
      </c>
      <c r="H119" t="s">
        <v>15</v>
      </c>
      <c r="I119">
        <v>0</v>
      </c>
      <c r="J119" t="s">
        <v>16</v>
      </c>
      <c r="K119" t="s">
        <v>17</v>
      </c>
      <c r="L119">
        <v>40</v>
      </c>
      <c r="M119" t="str" cm="1">
        <f t="array" ref="M119">_xlfn.IFS(L119&lt;31,"Adolescent",L119&gt;54,"Old",L119&gt;=31,"Middle Age")</f>
        <v>Middle Age</v>
      </c>
      <c r="N119" t="s">
        <v>15</v>
      </c>
    </row>
    <row r="120" spans="1:14" x14ac:dyDescent="0.25">
      <c r="A120">
        <v>19914</v>
      </c>
      <c r="B120" t="s">
        <v>36</v>
      </c>
      <c r="C120" t="s">
        <v>39</v>
      </c>
      <c r="D120" s="3">
        <v>80000</v>
      </c>
      <c r="E120">
        <v>5</v>
      </c>
      <c r="F120" t="s">
        <v>13</v>
      </c>
      <c r="G120" t="s">
        <v>28</v>
      </c>
      <c r="H120" t="s">
        <v>15</v>
      </c>
      <c r="I120">
        <v>2</v>
      </c>
      <c r="J120" t="s">
        <v>22</v>
      </c>
      <c r="K120" t="s">
        <v>17</v>
      </c>
      <c r="L120">
        <v>62</v>
      </c>
      <c r="M120" t="str" cm="1">
        <f t="array" ref="M120">_xlfn.IFS(L120&lt;31,"Adolescent",L120&gt;54,"Old",L120&gt;=31,"Middle Age")</f>
        <v>Old</v>
      </c>
      <c r="N120" t="s">
        <v>18</v>
      </c>
    </row>
    <row r="121" spans="1:14" x14ac:dyDescent="0.25">
      <c r="A121">
        <v>12871</v>
      </c>
      <c r="B121" t="s">
        <v>37</v>
      </c>
      <c r="C121" t="s">
        <v>38</v>
      </c>
      <c r="D121" s="3">
        <v>30000</v>
      </c>
      <c r="E121">
        <v>0</v>
      </c>
      <c r="F121" t="s">
        <v>19</v>
      </c>
      <c r="G121" t="s">
        <v>20</v>
      </c>
      <c r="H121" t="s">
        <v>18</v>
      </c>
      <c r="I121">
        <v>1</v>
      </c>
      <c r="J121" t="s">
        <v>22</v>
      </c>
      <c r="K121" t="s">
        <v>17</v>
      </c>
      <c r="L121">
        <v>29</v>
      </c>
      <c r="M121" t="str" cm="1">
        <f t="array" ref="M121">_xlfn.IFS(L121&lt;31,"Adolescent",L121&gt;54,"Old",L121&gt;=31,"Middle Age")</f>
        <v>Adolescent</v>
      </c>
      <c r="N121" t="s">
        <v>18</v>
      </c>
    </row>
    <row r="122" spans="1:14" x14ac:dyDescent="0.25">
      <c r="A122">
        <v>22988</v>
      </c>
      <c r="B122" t="s">
        <v>36</v>
      </c>
      <c r="C122" t="s">
        <v>38</v>
      </c>
      <c r="D122" s="3">
        <v>40000</v>
      </c>
      <c r="E122">
        <v>2</v>
      </c>
      <c r="F122" t="s">
        <v>13</v>
      </c>
      <c r="G122" t="s">
        <v>28</v>
      </c>
      <c r="H122" t="s">
        <v>15</v>
      </c>
      <c r="I122">
        <v>2</v>
      </c>
      <c r="J122" t="s">
        <v>23</v>
      </c>
      <c r="K122" t="s">
        <v>24</v>
      </c>
      <c r="L122">
        <v>66</v>
      </c>
      <c r="M122" t="str" cm="1">
        <f t="array" ref="M122">_xlfn.IFS(L122&lt;31,"Adolescent",L122&gt;54,"Old",L122&gt;=31,"Middle Age")</f>
        <v>Old</v>
      </c>
      <c r="N122" t="s">
        <v>15</v>
      </c>
    </row>
    <row r="123" spans="1:14" x14ac:dyDescent="0.25">
      <c r="A123">
        <v>15922</v>
      </c>
      <c r="B123" t="s">
        <v>36</v>
      </c>
      <c r="C123" t="s">
        <v>39</v>
      </c>
      <c r="D123" s="3">
        <v>150000</v>
      </c>
      <c r="E123">
        <v>2</v>
      </c>
      <c r="F123" t="s">
        <v>27</v>
      </c>
      <c r="G123" t="s">
        <v>21</v>
      </c>
      <c r="H123" t="s">
        <v>15</v>
      </c>
      <c r="I123">
        <v>4</v>
      </c>
      <c r="J123" t="s">
        <v>16</v>
      </c>
      <c r="K123" t="s">
        <v>17</v>
      </c>
      <c r="L123">
        <v>48</v>
      </c>
      <c r="M123" t="str" cm="1">
        <f t="array" ref="M123">_xlfn.IFS(L123&lt;31,"Adolescent",L123&gt;54,"Old",L123&gt;=31,"Middle Age")</f>
        <v>Middle Age</v>
      </c>
      <c r="N123" t="s">
        <v>18</v>
      </c>
    </row>
    <row r="124" spans="1:14" x14ac:dyDescent="0.25">
      <c r="A124">
        <v>12344</v>
      </c>
      <c r="B124" t="s">
        <v>37</v>
      </c>
      <c r="C124" t="s">
        <v>38</v>
      </c>
      <c r="D124" s="3">
        <v>80000</v>
      </c>
      <c r="E124">
        <v>0</v>
      </c>
      <c r="F124" t="s">
        <v>13</v>
      </c>
      <c r="G124" t="s">
        <v>21</v>
      </c>
      <c r="H124" t="s">
        <v>18</v>
      </c>
      <c r="I124">
        <v>3</v>
      </c>
      <c r="J124" t="s">
        <v>45</v>
      </c>
      <c r="K124" t="s">
        <v>24</v>
      </c>
      <c r="L124">
        <v>31</v>
      </c>
      <c r="M124" t="str" cm="1">
        <f t="array" ref="M124">_xlfn.IFS(L124&lt;31,"Adolescent",L124&gt;54,"Old",L124&gt;=31,"Middle Age")</f>
        <v>Middle Age</v>
      </c>
      <c r="N124" t="s">
        <v>18</v>
      </c>
    </row>
    <row r="125" spans="1:14" x14ac:dyDescent="0.25">
      <c r="A125">
        <v>23627</v>
      </c>
      <c r="B125" t="s">
        <v>37</v>
      </c>
      <c r="C125" t="s">
        <v>38</v>
      </c>
      <c r="D125" s="3">
        <v>100000</v>
      </c>
      <c r="E125">
        <v>3</v>
      </c>
      <c r="F125" t="s">
        <v>19</v>
      </c>
      <c r="G125" t="s">
        <v>28</v>
      </c>
      <c r="H125" t="s">
        <v>18</v>
      </c>
      <c r="I125">
        <v>4</v>
      </c>
      <c r="J125" t="s">
        <v>23</v>
      </c>
      <c r="K125" t="s">
        <v>17</v>
      </c>
      <c r="L125">
        <v>56</v>
      </c>
      <c r="M125" t="str" cm="1">
        <f t="array" ref="M125">_xlfn.IFS(L125&lt;31,"Adolescent",L125&gt;54,"Old",L125&gt;=31,"Middle Age")</f>
        <v>Old</v>
      </c>
      <c r="N125" t="s">
        <v>18</v>
      </c>
    </row>
    <row r="126" spans="1:14" x14ac:dyDescent="0.25">
      <c r="A126">
        <v>27775</v>
      </c>
      <c r="B126" t="s">
        <v>37</v>
      </c>
      <c r="C126" t="s">
        <v>38</v>
      </c>
      <c r="D126" s="3">
        <v>40000</v>
      </c>
      <c r="E126">
        <v>0</v>
      </c>
      <c r="F126" t="s">
        <v>13</v>
      </c>
      <c r="G126" t="s">
        <v>20</v>
      </c>
      <c r="H126" t="s">
        <v>18</v>
      </c>
      <c r="I126">
        <v>0</v>
      </c>
      <c r="J126" t="s">
        <v>16</v>
      </c>
      <c r="K126" t="s">
        <v>17</v>
      </c>
      <c r="L126">
        <v>38</v>
      </c>
      <c r="M126" t="str" cm="1">
        <f t="array" ref="M126">_xlfn.IFS(L126&lt;31,"Adolescent",L126&gt;54,"Old",L126&gt;=31,"Middle Age")</f>
        <v>Middle Age</v>
      </c>
      <c r="N126" t="s">
        <v>15</v>
      </c>
    </row>
    <row r="127" spans="1:14" x14ac:dyDescent="0.25">
      <c r="A127">
        <v>29301</v>
      </c>
      <c r="B127" t="s">
        <v>36</v>
      </c>
      <c r="C127" t="s">
        <v>39</v>
      </c>
      <c r="D127" s="3">
        <v>80000</v>
      </c>
      <c r="E127">
        <v>5</v>
      </c>
      <c r="F127" t="s">
        <v>13</v>
      </c>
      <c r="G127" t="s">
        <v>21</v>
      </c>
      <c r="H127" t="s">
        <v>15</v>
      </c>
      <c r="I127">
        <v>4</v>
      </c>
      <c r="J127" t="s">
        <v>26</v>
      </c>
      <c r="K127" t="s">
        <v>24</v>
      </c>
      <c r="L127">
        <v>40</v>
      </c>
      <c r="M127" t="str" cm="1">
        <f t="array" ref="M127">_xlfn.IFS(L127&lt;31,"Adolescent",L127&gt;54,"Old",L127&gt;=31,"Middle Age")</f>
        <v>Middle Age</v>
      </c>
      <c r="N127" t="s">
        <v>18</v>
      </c>
    </row>
    <row r="128" spans="1:14" x14ac:dyDescent="0.25">
      <c r="A128">
        <v>12716</v>
      </c>
      <c r="B128" t="s">
        <v>37</v>
      </c>
      <c r="C128" t="s">
        <v>39</v>
      </c>
      <c r="D128" s="3">
        <v>30000</v>
      </c>
      <c r="E128">
        <v>0</v>
      </c>
      <c r="F128" t="s">
        <v>19</v>
      </c>
      <c r="G128" t="s">
        <v>20</v>
      </c>
      <c r="H128" t="s">
        <v>15</v>
      </c>
      <c r="I128">
        <v>1</v>
      </c>
      <c r="J128" t="s">
        <v>22</v>
      </c>
      <c r="K128" t="s">
        <v>17</v>
      </c>
      <c r="L128">
        <v>32</v>
      </c>
      <c r="M128" t="str" cm="1">
        <f t="array" ref="M128">_xlfn.IFS(L128&lt;31,"Adolescent",L128&gt;54,"Old",L128&gt;=31,"Middle Age")</f>
        <v>Middle Age</v>
      </c>
      <c r="N128" t="s">
        <v>18</v>
      </c>
    </row>
    <row r="129" spans="1:14" x14ac:dyDescent="0.25">
      <c r="A129">
        <v>12472</v>
      </c>
      <c r="B129" t="s">
        <v>36</v>
      </c>
      <c r="C129" t="s">
        <v>39</v>
      </c>
      <c r="D129" s="3">
        <v>30000</v>
      </c>
      <c r="E129">
        <v>1</v>
      </c>
      <c r="F129" t="s">
        <v>13</v>
      </c>
      <c r="G129" t="s">
        <v>20</v>
      </c>
      <c r="H129" t="s">
        <v>15</v>
      </c>
      <c r="I129">
        <v>1</v>
      </c>
      <c r="J129" t="s">
        <v>22</v>
      </c>
      <c r="K129" t="s">
        <v>17</v>
      </c>
      <c r="L129">
        <v>39</v>
      </c>
      <c r="M129" t="str" cm="1">
        <f t="array" ref="M129">_xlfn.IFS(L129&lt;31,"Adolescent",L129&gt;54,"Old",L129&gt;=31,"Middle Age")</f>
        <v>Middle Age</v>
      </c>
      <c r="N129" t="s">
        <v>18</v>
      </c>
    </row>
    <row r="130" spans="1:14" x14ac:dyDescent="0.25">
      <c r="A130">
        <v>20970</v>
      </c>
      <c r="B130" t="s">
        <v>37</v>
      </c>
      <c r="C130" t="s">
        <v>39</v>
      </c>
      <c r="D130" s="3">
        <v>10000</v>
      </c>
      <c r="E130">
        <v>2</v>
      </c>
      <c r="F130" t="s">
        <v>19</v>
      </c>
      <c r="G130" t="s">
        <v>25</v>
      </c>
      <c r="H130" t="s">
        <v>15</v>
      </c>
      <c r="I130">
        <v>1</v>
      </c>
      <c r="J130" t="s">
        <v>16</v>
      </c>
      <c r="K130" t="s">
        <v>17</v>
      </c>
      <c r="L130">
        <v>52</v>
      </c>
      <c r="M130" t="str" cm="1">
        <f t="array" ref="M130">_xlfn.IFS(L130&lt;31,"Adolescent",L130&gt;54,"Old",L130&gt;=31,"Middle Age")</f>
        <v>Middle Age</v>
      </c>
      <c r="N130" t="s">
        <v>15</v>
      </c>
    </row>
    <row r="131" spans="1:14" x14ac:dyDescent="0.25">
      <c r="A131">
        <v>26818</v>
      </c>
      <c r="B131" t="s">
        <v>37</v>
      </c>
      <c r="C131" t="s">
        <v>39</v>
      </c>
      <c r="D131" s="3">
        <v>10000</v>
      </c>
      <c r="E131">
        <v>3</v>
      </c>
      <c r="F131" t="s">
        <v>27</v>
      </c>
      <c r="G131" t="s">
        <v>25</v>
      </c>
      <c r="H131" t="s">
        <v>15</v>
      </c>
      <c r="I131">
        <v>1</v>
      </c>
      <c r="J131" t="s">
        <v>16</v>
      </c>
      <c r="K131" t="s">
        <v>17</v>
      </c>
      <c r="L131">
        <v>39</v>
      </c>
      <c r="M131" t="str" cm="1">
        <f t="array" ref="M131">_xlfn.IFS(L131&lt;31,"Adolescent",L131&gt;54,"Old",L131&gt;=31,"Middle Age")</f>
        <v>Middle Age</v>
      </c>
      <c r="N131" t="s">
        <v>15</v>
      </c>
    </row>
    <row r="132" spans="1:14" x14ac:dyDescent="0.25">
      <c r="A132">
        <v>12993</v>
      </c>
      <c r="B132" t="s">
        <v>36</v>
      </c>
      <c r="C132" t="s">
        <v>39</v>
      </c>
      <c r="D132" s="3">
        <v>60000</v>
      </c>
      <c r="E132">
        <v>2</v>
      </c>
      <c r="F132" t="s">
        <v>13</v>
      </c>
      <c r="G132" t="s">
        <v>21</v>
      </c>
      <c r="H132" t="s">
        <v>15</v>
      </c>
      <c r="I132">
        <v>1</v>
      </c>
      <c r="J132" t="s">
        <v>22</v>
      </c>
      <c r="K132" t="s">
        <v>24</v>
      </c>
      <c r="L132">
        <v>37</v>
      </c>
      <c r="M132" t="str" cm="1">
        <f t="array" ref="M132">_xlfn.IFS(L132&lt;31,"Adolescent",L132&gt;54,"Old",L132&gt;=31,"Middle Age")</f>
        <v>Middle Age</v>
      </c>
      <c r="N132" t="s">
        <v>18</v>
      </c>
    </row>
    <row r="133" spans="1:14" x14ac:dyDescent="0.25">
      <c r="A133">
        <v>14192</v>
      </c>
      <c r="B133" t="s">
        <v>36</v>
      </c>
      <c r="C133" t="s">
        <v>39</v>
      </c>
      <c r="D133" s="3">
        <v>90000</v>
      </c>
      <c r="E133">
        <v>4</v>
      </c>
      <c r="F133" t="s">
        <v>27</v>
      </c>
      <c r="G133" t="s">
        <v>28</v>
      </c>
      <c r="H133" t="s">
        <v>15</v>
      </c>
      <c r="I133">
        <v>3</v>
      </c>
      <c r="J133" t="s">
        <v>23</v>
      </c>
      <c r="K133" t="s">
        <v>17</v>
      </c>
      <c r="L133">
        <v>56</v>
      </c>
      <c r="M133" t="str" cm="1">
        <f t="array" ref="M133">_xlfn.IFS(L133&lt;31,"Adolescent",L133&gt;54,"Old",L133&gt;=31,"Middle Age")</f>
        <v>Old</v>
      </c>
      <c r="N133" t="s">
        <v>15</v>
      </c>
    </row>
    <row r="134" spans="1:14" x14ac:dyDescent="0.25">
      <c r="A134">
        <v>19477</v>
      </c>
      <c r="B134" t="s">
        <v>36</v>
      </c>
      <c r="C134" t="s">
        <v>39</v>
      </c>
      <c r="D134" s="3">
        <v>40000</v>
      </c>
      <c r="E134">
        <v>0</v>
      </c>
      <c r="F134" t="s">
        <v>13</v>
      </c>
      <c r="G134" t="s">
        <v>21</v>
      </c>
      <c r="H134" t="s">
        <v>15</v>
      </c>
      <c r="I134">
        <v>0</v>
      </c>
      <c r="J134" t="s">
        <v>16</v>
      </c>
      <c r="K134" t="s">
        <v>17</v>
      </c>
      <c r="L134">
        <v>40</v>
      </c>
      <c r="M134" t="str" cm="1">
        <f t="array" ref="M134">_xlfn.IFS(L134&lt;31,"Adolescent",L134&gt;54,"Old",L134&gt;=31,"Middle Age")</f>
        <v>Middle Age</v>
      </c>
      <c r="N134" t="s">
        <v>15</v>
      </c>
    </row>
    <row r="135" spans="1:14" x14ac:dyDescent="0.25">
      <c r="A135">
        <v>26796</v>
      </c>
      <c r="B135" t="s">
        <v>37</v>
      </c>
      <c r="C135" t="s">
        <v>39</v>
      </c>
      <c r="D135" s="3">
        <v>40000</v>
      </c>
      <c r="E135">
        <v>2</v>
      </c>
      <c r="F135" t="s">
        <v>13</v>
      </c>
      <c r="G135" t="s">
        <v>28</v>
      </c>
      <c r="H135" t="s">
        <v>15</v>
      </c>
      <c r="I135">
        <v>2</v>
      </c>
      <c r="J135" t="s">
        <v>23</v>
      </c>
      <c r="K135" t="s">
        <v>24</v>
      </c>
      <c r="L135">
        <v>65</v>
      </c>
      <c r="M135" t="str" cm="1">
        <f t="array" ref="M135">_xlfn.IFS(L135&lt;31,"Adolescent",L135&gt;54,"Old",L135&gt;=31,"Middle Age")</f>
        <v>Old</v>
      </c>
      <c r="N135" t="s">
        <v>15</v>
      </c>
    </row>
    <row r="136" spans="1:14" x14ac:dyDescent="0.25">
      <c r="A136">
        <v>21094</v>
      </c>
      <c r="B136" t="s">
        <v>37</v>
      </c>
      <c r="C136" t="s">
        <v>38</v>
      </c>
      <c r="D136" s="3">
        <v>30000</v>
      </c>
      <c r="E136">
        <v>2</v>
      </c>
      <c r="F136" t="s">
        <v>19</v>
      </c>
      <c r="G136" t="s">
        <v>20</v>
      </c>
      <c r="H136" t="s">
        <v>15</v>
      </c>
      <c r="I136">
        <v>2</v>
      </c>
      <c r="J136" t="s">
        <v>16</v>
      </c>
      <c r="K136" t="s">
        <v>17</v>
      </c>
      <c r="L136">
        <v>42</v>
      </c>
      <c r="M136" t="str" cm="1">
        <f t="array" ref="M136">_xlfn.IFS(L136&lt;31,"Adolescent",L136&gt;54,"Old",L136&gt;=31,"Middle Age")</f>
        <v>Middle Age</v>
      </c>
      <c r="N136" t="s">
        <v>18</v>
      </c>
    </row>
    <row r="137" spans="1:14" x14ac:dyDescent="0.25">
      <c r="A137">
        <v>12234</v>
      </c>
      <c r="B137" t="s">
        <v>36</v>
      </c>
      <c r="C137" t="s">
        <v>39</v>
      </c>
      <c r="D137" s="3">
        <v>10000</v>
      </c>
      <c r="E137">
        <v>2</v>
      </c>
      <c r="F137" t="s">
        <v>19</v>
      </c>
      <c r="G137" t="s">
        <v>25</v>
      </c>
      <c r="H137" t="s">
        <v>15</v>
      </c>
      <c r="I137">
        <v>1</v>
      </c>
      <c r="J137" t="s">
        <v>22</v>
      </c>
      <c r="K137" t="s">
        <v>17</v>
      </c>
      <c r="L137">
        <v>52</v>
      </c>
      <c r="M137" t="str" cm="1">
        <f t="array" ref="M137">_xlfn.IFS(L137&lt;31,"Adolescent",L137&gt;54,"Old",L137&gt;=31,"Middle Age")</f>
        <v>Middle Age</v>
      </c>
      <c r="N137" t="s">
        <v>18</v>
      </c>
    </row>
    <row r="138" spans="1:14" x14ac:dyDescent="0.25">
      <c r="A138">
        <v>28683</v>
      </c>
      <c r="B138" t="s">
        <v>37</v>
      </c>
      <c r="C138" t="s">
        <v>38</v>
      </c>
      <c r="D138" s="3">
        <v>10000</v>
      </c>
      <c r="E138">
        <v>1</v>
      </c>
      <c r="F138" t="s">
        <v>27</v>
      </c>
      <c r="G138" t="s">
        <v>25</v>
      </c>
      <c r="H138" t="s">
        <v>18</v>
      </c>
      <c r="I138">
        <v>1</v>
      </c>
      <c r="J138" t="s">
        <v>23</v>
      </c>
      <c r="K138" t="s">
        <v>17</v>
      </c>
      <c r="L138">
        <v>35</v>
      </c>
      <c r="M138" t="str" cm="1">
        <f t="array" ref="M138">_xlfn.IFS(L138&lt;31,"Adolescent",L138&gt;54,"Old",L138&gt;=31,"Middle Age")</f>
        <v>Middle Age</v>
      </c>
      <c r="N138" t="s">
        <v>15</v>
      </c>
    </row>
    <row r="139" spans="1:14" x14ac:dyDescent="0.25">
      <c r="A139">
        <v>17994</v>
      </c>
      <c r="B139" t="s">
        <v>37</v>
      </c>
      <c r="C139" t="s">
        <v>39</v>
      </c>
      <c r="D139" s="3">
        <v>20000</v>
      </c>
      <c r="E139">
        <v>2</v>
      </c>
      <c r="F139" t="s">
        <v>27</v>
      </c>
      <c r="G139" t="s">
        <v>25</v>
      </c>
      <c r="H139" t="s">
        <v>15</v>
      </c>
      <c r="I139">
        <v>2</v>
      </c>
      <c r="J139" t="s">
        <v>16</v>
      </c>
      <c r="K139" t="s">
        <v>17</v>
      </c>
      <c r="L139">
        <v>42</v>
      </c>
      <c r="M139" t="str" cm="1">
        <f t="array" ref="M139">_xlfn.IFS(L139&lt;31,"Adolescent",L139&gt;54,"Old",L139&gt;=31,"Middle Age")</f>
        <v>Middle Age</v>
      </c>
      <c r="N139" t="s">
        <v>18</v>
      </c>
    </row>
    <row r="140" spans="1:14" x14ac:dyDescent="0.25">
      <c r="A140">
        <v>24273</v>
      </c>
      <c r="B140" t="s">
        <v>36</v>
      </c>
      <c r="C140" t="s">
        <v>38</v>
      </c>
      <c r="D140" s="3">
        <v>20000</v>
      </c>
      <c r="E140">
        <v>2</v>
      </c>
      <c r="F140" t="s">
        <v>29</v>
      </c>
      <c r="G140" t="s">
        <v>20</v>
      </c>
      <c r="H140" t="s">
        <v>15</v>
      </c>
      <c r="I140">
        <v>2</v>
      </c>
      <c r="J140" t="s">
        <v>23</v>
      </c>
      <c r="K140" t="s">
        <v>24</v>
      </c>
      <c r="L140">
        <v>55</v>
      </c>
      <c r="M140" t="str" cm="1">
        <f t="array" ref="M140">_xlfn.IFS(L140&lt;31,"Adolescent",L140&gt;54,"Old",L140&gt;=31,"Middle Age")</f>
        <v>Old</v>
      </c>
      <c r="N140" t="s">
        <v>15</v>
      </c>
    </row>
    <row r="141" spans="1:14" x14ac:dyDescent="0.25">
      <c r="A141">
        <v>26547</v>
      </c>
      <c r="B141" t="s">
        <v>37</v>
      </c>
      <c r="C141" t="s">
        <v>38</v>
      </c>
      <c r="D141" s="3">
        <v>30000</v>
      </c>
      <c r="E141">
        <v>2</v>
      </c>
      <c r="F141" t="s">
        <v>19</v>
      </c>
      <c r="G141" t="s">
        <v>20</v>
      </c>
      <c r="H141" t="s">
        <v>18</v>
      </c>
      <c r="I141">
        <v>2</v>
      </c>
      <c r="J141" t="s">
        <v>23</v>
      </c>
      <c r="K141" t="s">
        <v>24</v>
      </c>
      <c r="L141">
        <v>60</v>
      </c>
      <c r="M141" t="str" cm="1">
        <f t="array" ref="M141">_xlfn.IFS(L141&lt;31,"Adolescent",L141&gt;54,"Old",L141&gt;=31,"Middle Age")</f>
        <v>Old</v>
      </c>
      <c r="N141" t="s">
        <v>15</v>
      </c>
    </row>
    <row r="142" spans="1:14" x14ac:dyDescent="0.25">
      <c r="A142">
        <v>22500</v>
      </c>
      <c r="B142" t="s">
        <v>37</v>
      </c>
      <c r="C142" t="s">
        <v>39</v>
      </c>
      <c r="D142" s="3">
        <v>40000</v>
      </c>
      <c r="E142">
        <v>0</v>
      </c>
      <c r="F142" t="s">
        <v>13</v>
      </c>
      <c r="G142" t="s">
        <v>21</v>
      </c>
      <c r="H142" t="s">
        <v>18</v>
      </c>
      <c r="I142">
        <v>0</v>
      </c>
      <c r="J142" t="s">
        <v>16</v>
      </c>
      <c r="K142" t="s">
        <v>17</v>
      </c>
      <c r="L142">
        <v>40</v>
      </c>
      <c r="M142" t="str" cm="1">
        <f t="array" ref="M142">_xlfn.IFS(L142&lt;31,"Adolescent",L142&gt;54,"Old",L142&gt;=31,"Middle Age")</f>
        <v>Middle Age</v>
      </c>
      <c r="N142" t="s">
        <v>15</v>
      </c>
    </row>
    <row r="143" spans="1:14" x14ac:dyDescent="0.25">
      <c r="A143">
        <v>23993</v>
      </c>
      <c r="B143" t="s">
        <v>37</v>
      </c>
      <c r="C143" t="s">
        <v>38</v>
      </c>
      <c r="D143" s="3">
        <v>10000</v>
      </c>
      <c r="E143">
        <v>0</v>
      </c>
      <c r="F143" t="s">
        <v>19</v>
      </c>
      <c r="G143" t="s">
        <v>25</v>
      </c>
      <c r="H143" t="s">
        <v>18</v>
      </c>
      <c r="I143">
        <v>1</v>
      </c>
      <c r="J143" t="s">
        <v>16</v>
      </c>
      <c r="K143" t="s">
        <v>24</v>
      </c>
      <c r="L143">
        <v>26</v>
      </c>
      <c r="M143" t="str" cm="1">
        <f t="array" ref="M143">_xlfn.IFS(L143&lt;31,"Adolescent",L143&gt;54,"Old",L143&gt;=31,"Middle Age")</f>
        <v>Adolescent</v>
      </c>
      <c r="N143" t="s">
        <v>15</v>
      </c>
    </row>
    <row r="144" spans="1:14" x14ac:dyDescent="0.25">
      <c r="A144">
        <v>14832</v>
      </c>
      <c r="B144" t="s">
        <v>36</v>
      </c>
      <c r="C144" t="s">
        <v>39</v>
      </c>
      <c r="D144" s="3">
        <v>40000</v>
      </c>
      <c r="E144">
        <v>1</v>
      </c>
      <c r="F144" t="s">
        <v>13</v>
      </c>
      <c r="G144" t="s">
        <v>14</v>
      </c>
      <c r="H144" t="s">
        <v>15</v>
      </c>
      <c r="I144">
        <v>0</v>
      </c>
      <c r="J144" t="s">
        <v>16</v>
      </c>
      <c r="K144" t="s">
        <v>17</v>
      </c>
      <c r="L144">
        <v>42</v>
      </c>
      <c r="M144" t="str" cm="1">
        <f t="array" ref="M144">_xlfn.IFS(L144&lt;31,"Adolescent",L144&gt;54,"Old",L144&gt;=31,"Middle Age")</f>
        <v>Middle Age</v>
      </c>
      <c r="N144" t="s">
        <v>15</v>
      </c>
    </row>
    <row r="145" spans="1:14" x14ac:dyDescent="0.25">
      <c r="A145">
        <v>16614</v>
      </c>
      <c r="B145" t="s">
        <v>36</v>
      </c>
      <c r="C145" t="s">
        <v>38</v>
      </c>
      <c r="D145" s="3">
        <v>80000</v>
      </c>
      <c r="E145">
        <v>0</v>
      </c>
      <c r="F145" t="s">
        <v>13</v>
      </c>
      <c r="G145" t="s">
        <v>21</v>
      </c>
      <c r="H145" t="s">
        <v>15</v>
      </c>
      <c r="I145">
        <v>3</v>
      </c>
      <c r="J145" t="s">
        <v>45</v>
      </c>
      <c r="K145" t="s">
        <v>24</v>
      </c>
      <c r="L145">
        <v>32</v>
      </c>
      <c r="M145" t="str" cm="1">
        <f t="array" ref="M145">_xlfn.IFS(L145&lt;31,"Adolescent",L145&gt;54,"Old",L145&gt;=31,"Middle Age")</f>
        <v>Middle Age</v>
      </c>
      <c r="N145" t="s">
        <v>18</v>
      </c>
    </row>
    <row r="146" spans="1:14" x14ac:dyDescent="0.25">
      <c r="A146">
        <v>20877</v>
      </c>
      <c r="B146" t="s">
        <v>37</v>
      </c>
      <c r="C146" t="s">
        <v>39</v>
      </c>
      <c r="D146" s="3">
        <v>30000</v>
      </c>
      <c r="E146">
        <v>1</v>
      </c>
      <c r="F146" t="s">
        <v>13</v>
      </c>
      <c r="G146" t="s">
        <v>20</v>
      </c>
      <c r="H146" t="s">
        <v>15</v>
      </c>
      <c r="I146">
        <v>0</v>
      </c>
      <c r="J146" t="s">
        <v>26</v>
      </c>
      <c r="K146" t="s">
        <v>17</v>
      </c>
      <c r="L146">
        <v>37</v>
      </c>
      <c r="M146" t="str" cm="1">
        <f t="array" ref="M146">_xlfn.IFS(L146&lt;31,"Adolescent",L146&gt;54,"Old",L146&gt;=31,"Middle Age")</f>
        <v>Middle Age</v>
      </c>
      <c r="N146" t="s">
        <v>15</v>
      </c>
    </row>
    <row r="147" spans="1:14" x14ac:dyDescent="0.25">
      <c r="A147">
        <v>20729</v>
      </c>
      <c r="B147" t="s">
        <v>36</v>
      </c>
      <c r="C147" t="s">
        <v>38</v>
      </c>
      <c r="D147" s="3">
        <v>40000</v>
      </c>
      <c r="E147">
        <v>2</v>
      </c>
      <c r="F147" t="s">
        <v>19</v>
      </c>
      <c r="G147" t="s">
        <v>20</v>
      </c>
      <c r="H147" t="s">
        <v>18</v>
      </c>
      <c r="I147">
        <v>1</v>
      </c>
      <c r="J147" t="s">
        <v>16</v>
      </c>
      <c r="K147" t="s">
        <v>17</v>
      </c>
      <c r="L147">
        <v>34</v>
      </c>
      <c r="M147" t="str" cm="1">
        <f t="array" ref="M147">_xlfn.IFS(L147&lt;31,"Adolescent",L147&gt;54,"Old",L147&gt;=31,"Middle Age")</f>
        <v>Middle Age</v>
      </c>
      <c r="N147" t="s">
        <v>18</v>
      </c>
    </row>
    <row r="148" spans="1:14" x14ac:dyDescent="0.25">
      <c r="A148">
        <v>22464</v>
      </c>
      <c r="B148" t="s">
        <v>36</v>
      </c>
      <c r="C148" t="s">
        <v>39</v>
      </c>
      <c r="D148" s="3">
        <v>40000</v>
      </c>
      <c r="E148">
        <v>0</v>
      </c>
      <c r="F148" t="s">
        <v>31</v>
      </c>
      <c r="G148" t="s">
        <v>20</v>
      </c>
      <c r="H148" t="s">
        <v>15</v>
      </c>
      <c r="I148">
        <v>0</v>
      </c>
      <c r="J148" t="s">
        <v>16</v>
      </c>
      <c r="K148" t="s">
        <v>17</v>
      </c>
      <c r="L148">
        <v>37</v>
      </c>
      <c r="M148" t="str" cm="1">
        <f t="array" ref="M148">_xlfn.IFS(L148&lt;31,"Adolescent",L148&gt;54,"Old",L148&gt;=31,"Middle Age")</f>
        <v>Middle Age</v>
      </c>
      <c r="N148" t="s">
        <v>15</v>
      </c>
    </row>
    <row r="149" spans="1:14" x14ac:dyDescent="0.25">
      <c r="A149">
        <v>19475</v>
      </c>
      <c r="B149" t="s">
        <v>36</v>
      </c>
      <c r="C149" t="s">
        <v>38</v>
      </c>
      <c r="D149" s="3">
        <v>40000</v>
      </c>
      <c r="E149">
        <v>0</v>
      </c>
      <c r="F149" t="s">
        <v>13</v>
      </c>
      <c r="G149" t="s">
        <v>21</v>
      </c>
      <c r="H149" t="s">
        <v>18</v>
      </c>
      <c r="I149">
        <v>0</v>
      </c>
      <c r="J149" t="s">
        <v>16</v>
      </c>
      <c r="K149" t="s">
        <v>17</v>
      </c>
      <c r="L149">
        <v>40</v>
      </c>
      <c r="M149" t="str" cm="1">
        <f t="array" ref="M149">_xlfn.IFS(L149&lt;31,"Adolescent",L149&gt;54,"Old",L149&gt;=31,"Middle Age")</f>
        <v>Middle Age</v>
      </c>
      <c r="N149" t="s">
        <v>15</v>
      </c>
    </row>
    <row r="150" spans="1:14" x14ac:dyDescent="0.25">
      <c r="A150">
        <v>19675</v>
      </c>
      <c r="B150" t="s">
        <v>36</v>
      </c>
      <c r="C150" t="s">
        <v>39</v>
      </c>
      <c r="D150" s="3">
        <v>20000</v>
      </c>
      <c r="E150">
        <v>4</v>
      </c>
      <c r="F150" t="s">
        <v>27</v>
      </c>
      <c r="G150" t="s">
        <v>14</v>
      </c>
      <c r="H150" t="s">
        <v>15</v>
      </c>
      <c r="I150">
        <v>2</v>
      </c>
      <c r="J150" t="s">
        <v>23</v>
      </c>
      <c r="K150" t="s">
        <v>24</v>
      </c>
      <c r="L150">
        <v>60</v>
      </c>
      <c r="M150" t="str" cm="1">
        <f t="array" ref="M150">_xlfn.IFS(L150&lt;31,"Adolescent",L150&gt;54,"Old",L150&gt;=31,"Middle Age")</f>
        <v>Old</v>
      </c>
      <c r="N150" t="s">
        <v>18</v>
      </c>
    </row>
    <row r="151" spans="1:14" x14ac:dyDescent="0.25">
      <c r="A151">
        <v>12728</v>
      </c>
      <c r="B151" t="s">
        <v>37</v>
      </c>
      <c r="C151" t="s">
        <v>39</v>
      </c>
      <c r="D151" s="3">
        <v>30000</v>
      </c>
      <c r="E151">
        <v>0</v>
      </c>
      <c r="F151" t="s">
        <v>19</v>
      </c>
      <c r="G151" t="s">
        <v>20</v>
      </c>
      <c r="H151" t="s">
        <v>18</v>
      </c>
      <c r="I151">
        <v>1</v>
      </c>
      <c r="J151" t="s">
        <v>26</v>
      </c>
      <c r="K151" t="s">
        <v>17</v>
      </c>
      <c r="L151">
        <v>27</v>
      </c>
      <c r="M151" t="str" cm="1">
        <f t="array" ref="M151">_xlfn.IFS(L151&lt;31,"Adolescent",L151&gt;54,"Old",L151&gt;=31,"Middle Age")</f>
        <v>Adolescent</v>
      </c>
      <c r="N151" t="s">
        <v>18</v>
      </c>
    </row>
    <row r="152" spans="1:14" x14ac:dyDescent="0.25">
      <c r="A152">
        <v>26154</v>
      </c>
      <c r="B152" t="s">
        <v>36</v>
      </c>
      <c r="C152" t="s">
        <v>39</v>
      </c>
      <c r="D152" s="3">
        <v>60000</v>
      </c>
      <c r="E152">
        <v>1</v>
      </c>
      <c r="F152" t="s">
        <v>19</v>
      </c>
      <c r="G152" t="s">
        <v>14</v>
      </c>
      <c r="H152" t="s">
        <v>15</v>
      </c>
      <c r="I152">
        <v>1</v>
      </c>
      <c r="J152" t="s">
        <v>23</v>
      </c>
      <c r="K152" t="s">
        <v>24</v>
      </c>
      <c r="L152">
        <v>43</v>
      </c>
      <c r="M152" t="str" cm="1">
        <f t="array" ref="M152">_xlfn.IFS(L152&lt;31,"Adolescent",L152&gt;54,"Old",L152&gt;=31,"Middle Age")</f>
        <v>Middle Age</v>
      </c>
      <c r="N152" t="s">
        <v>15</v>
      </c>
    </row>
    <row r="153" spans="1:14" x14ac:dyDescent="0.25">
      <c r="A153">
        <v>29117</v>
      </c>
      <c r="B153" t="s">
        <v>37</v>
      </c>
      <c r="C153" t="s">
        <v>39</v>
      </c>
      <c r="D153" s="3">
        <v>100000</v>
      </c>
      <c r="E153">
        <v>1</v>
      </c>
      <c r="F153" t="s">
        <v>13</v>
      </c>
      <c r="G153" t="s">
        <v>28</v>
      </c>
      <c r="H153" t="s">
        <v>18</v>
      </c>
      <c r="I153">
        <v>3</v>
      </c>
      <c r="J153" t="s">
        <v>16</v>
      </c>
      <c r="K153" t="s">
        <v>24</v>
      </c>
      <c r="L153">
        <v>48</v>
      </c>
      <c r="M153" t="str" cm="1">
        <f t="array" ref="M153">_xlfn.IFS(L153&lt;31,"Adolescent",L153&gt;54,"Old",L153&gt;=31,"Middle Age")</f>
        <v>Middle Age</v>
      </c>
      <c r="N153" t="s">
        <v>18</v>
      </c>
    </row>
    <row r="154" spans="1:14" x14ac:dyDescent="0.25">
      <c r="A154">
        <v>17845</v>
      </c>
      <c r="B154" t="s">
        <v>37</v>
      </c>
      <c r="C154" t="s">
        <v>38</v>
      </c>
      <c r="D154" s="3">
        <v>20000</v>
      </c>
      <c r="E154">
        <v>0</v>
      </c>
      <c r="F154" t="s">
        <v>29</v>
      </c>
      <c r="G154" t="s">
        <v>25</v>
      </c>
      <c r="H154" t="s">
        <v>18</v>
      </c>
      <c r="I154">
        <v>2</v>
      </c>
      <c r="J154" t="s">
        <v>26</v>
      </c>
      <c r="K154" t="s">
        <v>17</v>
      </c>
      <c r="L154">
        <v>32</v>
      </c>
      <c r="M154" t="str" cm="1">
        <f t="array" ref="M154">_xlfn.IFS(L154&lt;31,"Adolescent",L154&gt;54,"Old",L154&gt;=31,"Middle Age")</f>
        <v>Middle Age</v>
      </c>
      <c r="N154" t="s">
        <v>18</v>
      </c>
    </row>
    <row r="155" spans="1:14" x14ac:dyDescent="0.25">
      <c r="A155">
        <v>25058</v>
      </c>
      <c r="B155" t="s">
        <v>36</v>
      </c>
      <c r="C155" t="s">
        <v>39</v>
      </c>
      <c r="D155" s="3">
        <v>100000</v>
      </c>
      <c r="E155">
        <v>1</v>
      </c>
      <c r="F155" t="s">
        <v>13</v>
      </c>
      <c r="G155" t="s">
        <v>28</v>
      </c>
      <c r="H155" t="s">
        <v>15</v>
      </c>
      <c r="I155">
        <v>3</v>
      </c>
      <c r="J155" t="s">
        <v>22</v>
      </c>
      <c r="K155" t="s">
        <v>24</v>
      </c>
      <c r="L155">
        <v>47</v>
      </c>
      <c r="M155" t="str" cm="1">
        <f t="array" ref="M155">_xlfn.IFS(L155&lt;31,"Adolescent",L155&gt;54,"Old",L155&gt;=31,"Middle Age")</f>
        <v>Middle Age</v>
      </c>
      <c r="N155" t="s">
        <v>18</v>
      </c>
    </row>
    <row r="156" spans="1:14" x14ac:dyDescent="0.25">
      <c r="A156">
        <v>23426</v>
      </c>
      <c r="B156" t="s">
        <v>37</v>
      </c>
      <c r="C156" t="s">
        <v>39</v>
      </c>
      <c r="D156" s="3">
        <v>80000</v>
      </c>
      <c r="E156">
        <v>5</v>
      </c>
      <c r="F156" t="s">
        <v>31</v>
      </c>
      <c r="G156" t="s">
        <v>28</v>
      </c>
      <c r="H156" t="s">
        <v>15</v>
      </c>
      <c r="I156">
        <v>3</v>
      </c>
      <c r="J156" t="s">
        <v>16</v>
      </c>
      <c r="K156" t="s">
        <v>24</v>
      </c>
      <c r="L156">
        <v>40</v>
      </c>
      <c r="M156" t="str" cm="1">
        <f t="array" ref="M156">_xlfn.IFS(L156&lt;31,"Adolescent",L156&gt;54,"Old",L156&gt;=31,"Middle Age")</f>
        <v>Middle Age</v>
      </c>
      <c r="N156" t="s">
        <v>18</v>
      </c>
    </row>
    <row r="157" spans="1:14" x14ac:dyDescent="0.25">
      <c r="A157">
        <v>14798</v>
      </c>
      <c r="B157" t="s">
        <v>37</v>
      </c>
      <c r="C157" t="s">
        <v>38</v>
      </c>
      <c r="D157" s="3">
        <v>10000</v>
      </c>
      <c r="E157">
        <v>4</v>
      </c>
      <c r="F157" t="s">
        <v>29</v>
      </c>
      <c r="G157" t="s">
        <v>25</v>
      </c>
      <c r="H157" t="s">
        <v>15</v>
      </c>
      <c r="I157">
        <v>2</v>
      </c>
      <c r="J157" t="s">
        <v>16</v>
      </c>
      <c r="K157" t="s">
        <v>17</v>
      </c>
      <c r="L157">
        <v>41</v>
      </c>
      <c r="M157" t="str" cm="1">
        <f t="array" ref="M157">_xlfn.IFS(L157&lt;31,"Adolescent",L157&gt;54,"Old",L157&gt;=31,"Middle Age")</f>
        <v>Middle Age</v>
      </c>
      <c r="N157" t="s">
        <v>15</v>
      </c>
    </row>
    <row r="158" spans="1:14" x14ac:dyDescent="0.25">
      <c r="A158">
        <v>12664</v>
      </c>
      <c r="B158" t="s">
        <v>36</v>
      </c>
      <c r="C158" t="s">
        <v>38</v>
      </c>
      <c r="D158" s="3">
        <v>130000</v>
      </c>
      <c r="E158">
        <v>5</v>
      </c>
      <c r="F158" t="s">
        <v>19</v>
      </c>
      <c r="G158" t="s">
        <v>21</v>
      </c>
      <c r="H158" t="s">
        <v>15</v>
      </c>
      <c r="I158">
        <v>4</v>
      </c>
      <c r="J158" t="s">
        <v>16</v>
      </c>
      <c r="K158" t="s">
        <v>17</v>
      </c>
      <c r="L158">
        <v>59</v>
      </c>
      <c r="M158" t="str" cm="1">
        <f t="array" ref="M158">_xlfn.IFS(L158&lt;31,"Adolescent",L158&gt;54,"Old",L158&gt;=31,"Middle Age")</f>
        <v>Old</v>
      </c>
      <c r="N158" t="s">
        <v>18</v>
      </c>
    </row>
    <row r="159" spans="1:14" x14ac:dyDescent="0.25">
      <c r="A159">
        <v>23979</v>
      </c>
      <c r="B159" t="s">
        <v>37</v>
      </c>
      <c r="C159" t="s">
        <v>39</v>
      </c>
      <c r="D159" s="3">
        <v>10000</v>
      </c>
      <c r="E159">
        <v>2</v>
      </c>
      <c r="F159" t="s">
        <v>19</v>
      </c>
      <c r="G159" t="s">
        <v>25</v>
      </c>
      <c r="H159" t="s">
        <v>18</v>
      </c>
      <c r="I159">
        <v>0</v>
      </c>
      <c r="J159" t="s">
        <v>16</v>
      </c>
      <c r="K159" t="s">
        <v>17</v>
      </c>
      <c r="L159">
        <v>50</v>
      </c>
      <c r="M159" t="str" cm="1">
        <f t="array" ref="M159">_xlfn.IFS(L159&lt;31,"Adolescent",L159&gt;54,"Old",L159&gt;=31,"Middle Age")</f>
        <v>Middle Age</v>
      </c>
      <c r="N159" t="s">
        <v>18</v>
      </c>
    </row>
    <row r="160" spans="1:14" x14ac:dyDescent="0.25">
      <c r="A160">
        <v>25605</v>
      </c>
      <c r="B160" t="s">
        <v>37</v>
      </c>
      <c r="C160" t="s">
        <v>38</v>
      </c>
      <c r="D160" s="3">
        <v>20000</v>
      </c>
      <c r="E160">
        <v>2</v>
      </c>
      <c r="F160" t="s">
        <v>19</v>
      </c>
      <c r="G160" t="s">
        <v>25</v>
      </c>
      <c r="H160" t="s">
        <v>18</v>
      </c>
      <c r="I160">
        <v>1</v>
      </c>
      <c r="J160" t="s">
        <v>16</v>
      </c>
      <c r="K160" t="s">
        <v>17</v>
      </c>
      <c r="L160">
        <v>54</v>
      </c>
      <c r="M160" t="str" cm="1">
        <f t="array" ref="M160">_xlfn.IFS(L160&lt;31,"Adolescent",L160&gt;54,"Old",L160&gt;=31,"Middle Age")</f>
        <v>Middle Age</v>
      </c>
      <c r="N160" t="s">
        <v>15</v>
      </c>
    </row>
    <row r="161" spans="1:14" x14ac:dyDescent="0.25">
      <c r="A161">
        <v>20797</v>
      </c>
      <c r="B161" t="s">
        <v>36</v>
      </c>
      <c r="C161" t="s">
        <v>38</v>
      </c>
      <c r="D161" s="3">
        <v>10000</v>
      </c>
      <c r="E161">
        <v>1</v>
      </c>
      <c r="F161" t="s">
        <v>13</v>
      </c>
      <c r="G161" t="s">
        <v>25</v>
      </c>
      <c r="H161" t="s">
        <v>15</v>
      </c>
      <c r="I161">
        <v>0</v>
      </c>
      <c r="J161" t="s">
        <v>16</v>
      </c>
      <c r="K161" t="s">
        <v>17</v>
      </c>
      <c r="L161">
        <v>48</v>
      </c>
      <c r="M161" t="str" cm="1">
        <f t="array" ref="M161">_xlfn.IFS(L161&lt;31,"Adolescent",L161&gt;54,"Old",L161&gt;=31,"Middle Age")</f>
        <v>Middle Age</v>
      </c>
      <c r="N161" t="s">
        <v>18</v>
      </c>
    </row>
    <row r="162" spans="1:14" x14ac:dyDescent="0.25">
      <c r="A162">
        <v>21980</v>
      </c>
      <c r="B162" t="s">
        <v>37</v>
      </c>
      <c r="C162" t="s">
        <v>38</v>
      </c>
      <c r="D162" s="3">
        <v>60000</v>
      </c>
      <c r="E162">
        <v>1</v>
      </c>
      <c r="F162" t="s">
        <v>13</v>
      </c>
      <c r="G162" t="s">
        <v>21</v>
      </c>
      <c r="H162" t="s">
        <v>15</v>
      </c>
      <c r="I162">
        <v>1</v>
      </c>
      <c r="J162" t="s">
        <v>23</v>
      </c>
      <c r="K162" t="s">
        <v>24</v>
      </c>
      <c r="L162">
        <v>44</v>
      </c>
      <c r="M162" t="str" cm="1">
        <f t="array" ref="M162">_xlfn.IFS(L162&lt;31,"Adolescent",L162&gt;54,"Old",L162&gt;=31,"Middle Age")</f>
        <v>Middle Age</v>
      </c>
      <c r="N162" t="s">
        <v>15</v>
      </c>
    </row>
    <row r="163" spans="1:14" x14ac:dyDescent="0.25">
      <c r="A163">
        <v>25460</v>
      </c>
      <c r="B163" t="s">
        <v>36</v>
      </c>
      <c r="C163" t="s">
        <v>38</v>
      </c>
      <c r="D163" s="3">
        <v>20000</v>
      </c>
      <c r="E163">
        <v>2</v>
      </c>
      <c r="F163" t="s">
        <v>27</v>
      </c>
      <c r="G163" t="s">
        <v>25</v>
      </c>
      <c r="H163" t="s">
        <v>15</v>
      </c>
      <c r="I163">
        <v>0</v>
      </c>
      <c r="J163" t="s">
        <v>16</v>
      </c>
      <c r="K163" t="s">
        <v>17</v>
      </c>
      <c r="L163">
        <v>40</v>
      </c>
      <c r="M163" t="str" cm="1">
        <f t="array" ref="M163">_xlfn.IFS(L163&lt;31,"Adolescent",L163&gt;54,"Old",L163&gt;=31,"Middle Age")</f>
        <v>Middle Age</v>
      </c>
      <c r="N163" t="s">
        <v>15</v>
      </c>
    </row>
    <row r="164" spans="1:14" x14ac:dyDescent="0.25">
      <c r="A164">
        <v>29181</v>
      </c>
      <c r="B164" t="s">
        <v>37</v>
      </c>
      <c r="C164" t="s">
        <v>38</v>
      </c>
      <c r="D164" s="3">
        <v>60000</v>
      </c>
      <c r="E164">
        <v>2</v>
      </c>
      <c r="F164" t="s">
        <v>13</v>
      </c>
      <c r="G164" t="s">
        <v>21</v>
      </c>
      <c r="H164" t="s">
        <v>18</v>
      </c>
      <c r="I164">
        <v>1</v>
      </c>
      <c r="J164" t="s">
        <v>16</v>
      </c>
      <c r="K164" t="s">
        <v>24</v>
      </c>
      <c r="L164">
        <v>38</v>
      </c>
      <c r="M164" t="str" cm="1">
        <f t="array" ref="M164">_xlfn.IFS(L164&lt;31,"Adolescent",L164&gt;54,"Old",L164&gt;=31,"Middle Age")</f>
        <v>Middle Age</v>
      </c>
      <c r="N164" t="s">
        <v>15</v>
      </c>
    </row>
    <row r="165" spans="1:14" x14ac:dyDescent="0.25">
      <c r="A165">
        <v>24279</v>
      </c>
      <c r="B165" t="s">
        <v>37</v>
      </c>
      <c r="C165" t="s">
        <v>39</v>
      </c>
      <c r="D165" s="3">
        <v>40000</v>
      </c>
      <c r="E165">
        <v>2</v>
      </c>
      <c r="F165" t="s">
        <v>19</v>
      </c>
      <c r="G165" t="s">
        <v>14</v>
      </c>
      <c r="H165" t="s">
        <v>18</v>
      </c>
      <c r="I165">
        <v>2</v>
      </c>
      <c r="J165" t="s">
        <v>26</v>
      </c>
      <c r="K165" t="s">
        <v>24</v>
      </c>
      <c r="L165">
        <v>52</v>
      </c>
      <c r="M165" t="str" cm="1">
        <f t="array" ref="M165">_xlfn.IFS(L165&lt;31,"Adolescent",L165&gt;54,"Old",L165&gt;=31,"Middle Age")</f>
        <v>Middle Age</v>
      </c>
      <c r="N165" t="s">
        <v>18</v>
      </c>
    </row>
    <row r="166" spans="1:14" x14ac:dyDescent="0.25">
      <c r="A166">
        <v>22402</v>
      </c>
      <c r="B166" t="s">
        <v>36</v>
      </c>
      <c r="C166" t="s">
        <v>39</v>
      </c>
      <c r="D166" s="3">
        <v>10000</v>
      </c>
      <c r="E166">
        <v>0</v>
      </c>
      <c r="F166" t="s">
        <v>19</v>
      </c>
      <c r="G166" t="s">
        <v>25</v>
      </c>
      <c r="H166" t="s">
        <v>15</v>
      </c>
      <c r="I166">
        <v>1</v>
      </c>
      <c r="J166" t="s">
        <v>22</v>
      </c>
      <c r="K166" t="s">
        <v>24</v>
      </c>
      <c r="L166">
        <v>25</v>
      </c>
      <c r="M166" t="str" cm="1">
        <f t="array" ref="M166">_xlfn.IFS(L166&lt;31,"Adolescent",L166&gt;54,"Old",L166&gt;=31,"Middle Age")</f>
        <v>Adolescent</v>
      </c>
      <c r="N166" t="s">
        <v>15</v>
      </c>
    </row>
    <row r="167" spans="1:14" x14ac:dyDescent="0.25">
      <c r="A167">
        <v>15465</v>
      </c>
      <c r="B167" t="s">
        <v>36</v>
      </c>
      <c r="C167" t="s">
        <v>38</v>
      </c>
      <c r="D167" s="3">
        <v>10000</v>
      </c>
      <c r="E167">
        <v>0</v>
      </c>
      <c r="F167" t="s">
        <v>19</v>
      </c>
      <c r="G167" t="s">
        <v>25</v>
      </c>
      <c r="H167" t="s">
        <v>18</v>
      </c>
      <c r="I167">
        <v>1</v>
      </c>
      <c r="J167" t="s">
        <v>16</v>
      </c>
      <c r="K167" t="s">
        <v>24</v>
      </c>
      <c r="L167">
        <v>25</v>
      </c>
      <c r="M167" t="str" cm="1">
        <f t="array" ref="M167">_xlfn.IFS(L167&lt;31,"Adolescent",L167&gt;54,"Old",L167&gt;=31,"Middle Age")</f>
        <v>Adolescent</v>
      </c>
      <c r="N167" t="s">
        <v>18</v>
      </c>
    </row>
    <row r="168" spans="1:14" x14ac:dyDescent="0.25">
      <c r="A168">
        <v>26757</v>
      </c>
      <c r="B168" t="s">
        <v>37</v>
      </c>
      <c r="C168" t="s">
        <v>39</v>
      </c>
      <c r="D168" s="3">
        <v>90000</v>
      </c>
      <c r="E168">
        <v>1</v>
      </c>
      <c r="F168" t="s">
        <v>13</v>
      </c>
      <c r="G168" t="s">
        <v>21</v>
      </c>
      <c r="H168" t="s">
        <v>15</v>
      </c>
      <c r="I168">
        <v>1</v>
      </c>
      <c r="J168" t="s">
        <v>22</v>
      </c>
      <c r="K168" t="s">
        <v>24</v>
      </c>
      <c r="L168">
        <v>47</v>
      </c>
      <c r="M168" t="str" cm="1">
        <f t="array" ref="M168">_xlfn.IFS(L168&lt;31,"Adolescent",L168&gt;54,"Old",L168&gt;=31,"Middle Age")</f>
        <v>Middle Age</v>
      </c>
      <c r="N168" t="s">
        <v>15</v>
      </c>
    </row>
    <row r="169" spans="1:14" x14ac:dyDescent="0.25">
      <c r="A169">
        <v>14233</v>
      </c>
      <c r="B169" t="s">
        <v>37</v>
      </c>
      <c r="C169" t="s">
        <v>39</v>
      </c>
      <c r="D169" s="3">
        <v>100000</v>
      </c>
      <c r="E169">
        <v>0</v>
      </c>
      <c r="F169" t="s">
        <v>27</v>
      </c>
      <c r="G169" t="s">
        <v>28</v>
      </c>
      <c r="H169" t="s">
        <v>15</v>
      </c>
      <c r="I169">
        <v>3</v>
      </c>
      <c r="J169" t="s">
        <v>45</v>
      </c>
      <c r="K169" t="s">
        <v>24</v>
      </c>
      <c r="L169">
        <v>35</v>
      </c>
      <c r="M169" t="str" cm="1">
        <f t="array" ref="M169">_xlfn.IFS(L169&lt;31,"Adolescent",L169&gt;54,"Old",L169&gt;=31,"Middle Age")</f>
        <v>Middle Age</v>
      </c>
      <c r="N169" t="s">
        <v>18</v>
      </c>
    </row>
    <row r="170" spans="1:14" x14ac:dyDescent="0.25">
      <c r="A170">
        <v>14058</v>
      </c>
      <c r="B170" t="s">
        <v>37</v>
      </c>
      <c r="C170" t="s">
        <v>39</v>
      </c>
      <c r="D170" s="3">
        <v>70000</v>
      </c>
      <c r="E170">
        <v>0</v>
      </c>
      <c r="F170" t="s">
        <v>13</v>
      </c>
      <c r="G170" t="s">
        <v>21</v>
      </c>
      <c r="H170" t="s">
        <v>18</v>
      </c>
      <c r="I170">
        <v>1</v>
      </c>
      <c r="J170" t="s">
        <v>23</v>
      </c>
      <c r="K170" t="s">
        <v>24</v>
      </c>
      <c r="L170">
        <v>41</v>
      </c>
      <c r="M170" t="str" cm="1">
        <f t="array" ref="M170">_xlfn.IFS(L170&lt;31,"Adolescent",L170&gt;54,"Old",L170&gt;=31,"Middle Age")</f>
        <v>Middle Age</v>
      </c>
      <c r="N170" t="s">
        <v>15</v>
      </c>
    </row>
    <row r="171" spans="1:14" x14ac:dyDescent="0.25">
      <c r="A171">
        <v>12273</v>
      </c>
      <c r="B171" t="s">
        <v>36</v>
      </c>
      <c r="C171" t="s">
        <v>39</v>
      </c>
      <c r="D171" s="3">
        <v>30000</v>
      </c>
      <c r="E171">
        <v>1</v>
      </c>
      <c r="F171" t="s">
        <v>13</v>
      </c>
      <c r="G171" t="s">
        <v>20</v>
      </c>
      <c r="H171" t="s">
        <v>15</v>
      </c>
      <c r="I171">
        <v>0</v>
      </c>
      <c r="J171" t="s">
        <v>16</v>
      </c>
      <c r="K171" t="s">
        <v>17</v>
      </c>
      <c r="L171">
        <v>47</v>
      </c>
      <c r="M171" t="str" cm="1">
        <f t="array" ref="M171">_xlfn.IFS(L171&lt;31,"Adolescent",L171&gt;54,"Old",L171&gt;=31,"Middle Age")</f>
        <v>Middle Age</v>
      </c>
      <c r="N171" t="s">
        <v>18</v>
      </c>
    </row>
    <row r="172" spans="1:14" x14ac:dyDescent="0.25">
      <c r="A172">
        <v>17203</v>
      </c>
      <c r="B172" t="s">
        <v>36</v>
      </c>
      <c r="C172" t="s">
        <v>38</v>
      </c>
      <c r="D172" s="3">
        <v>130000</v>
      </c>
      <c r="E172">
        <v>4</v>
      </c>
      <c r="F172" t="s">
        <v>19</v>
      </c>
      <c r="G172" t="s">
        <v>21</v>
      </c>
      <c r="H172" t="s">
        <v>15</v>
      </c>
      <c r="I172">
        <v>4</v>
      </c>
      <c r="J172" t="s">
        <v>23</v>
      </c>
      <c r="K172" t="s">
        <v>17</v>
      </c>
      <c r="L172">
        <v>61</v>
      </c>
      <c r="M172" t="str" cm="1">
        <f t="array" ref="M172">_xlfn.IFS(L172&lt;31,"Adolescent",L172&gt;54,"Old",L172&gt;=31,"Middle Age")</f>
        <v>Old</v>
      </c>
      <c r="N172" t="s">
        <v>15</v>
      </c>
    </row>
    <row r="173" spans="1:14" x14ac:dyDescent="0.25">
      <c r="A173">
        <v>18144</v>
      </c>
      <c r="B173" t="s">
        <v>36</v>
      </c>
      <c r="C173" t="s">
        <v>38</v>
      </c>
      <c r="D173" s="3">
        <v>80000</v>
      </c>
      <c r="E173">
        <v>5</v>
      </c>
      <c r="F173" t="s">
        <v>13</v>
      </c>
      <c r="G173" t="s">
        <v>28</v>
      </c>
      <c r="H173" t="s">
        <v>15</v>
      </c>
      <c r="I173">
        <v>2</v>
      </c>
      <c r="J173" t="s">
        <v>22</v>
      </c>
      <c r="K173" t="s">
        <v>17</v>
      </c>
      <c r="L173">
        <v>61</v>
      </c>
      <c r="M173" t="str" cm="1">
        <f t="array" ref="M173">_xlfn.IFS(L173&lt;31,"Adolescent",L173&gt;54,"Old",L173&gt;=31,"Middle Age")</f>
        <v>Old</v>
      </c>
      <c r="N173" t="s">
        <v>18</v>
      </c>
    </row>
    <row r="174" spans="1:14" x14ac:dyDescent="0.25">
      <c r="A174">
        <v>23963</v>
      </c>
      <c r="B174" t="s">
        <v>36</v>
      </c>
      <c r="C174" t="s">
        <v>39</v>
      </c>
      <c r="D174" s="3">
        <v>10000</v>
      </c>
      <c r="E174">
        <v>0</v>
      </c>
      <c r="F174" t="s">
        <v>29</v>
      </c>
      <c r="G174" t="s">
        <v>25</v>
      </c>
      <c r="H174" t="s">
        <v>18</v>
      </c>
      <c r="I174">
        <v>2</v>
      </c>
      <c r="J174" t="s">
        <v>16</v>
      </c>
      <c r="K174" t="s">
        <v>17</v>
      </c>
      <c r="L174">
        <v>33</v>
      </c>
      <c r="M174" t="str" cm="1">
        <f t="array" ref="M174">_xlfn.IFS(L174&lt;31,"Adolescent",L174&gt;54,"Old",L174&gt;=31,"Middle Age")</f>
        <v>Middle Age</v>
      </c>
      <c r="N174" t="s">
        <v>18</v>
      </c>
    </row>
    <row r="175" spans="1:14" x14ac:dyDescent="0.25">
      <c r="A175">
        <v>17907</v>
      </c>
      <c r="B175" t="s">
        <v>36</v>
      </c>
      <c r="C175" t="s">
        <v>38</v>
      </c>
      <c r="D175" s="3">
        <v>10000</v>
      </c>
      <c r="E175">
        <v>0</v>
      </c>
      <c r="F175" t="s">
        <v>19</v>
      </c>
      <c r="G175" t="s">
        <v>25</v>
      </c>
      <c r="H175" t="s">
        <v>15</v>
      </c>
      <c r="I175">
        <v>1</v>
      </c>
      <c r="J175" t="s">
        <v>22</v>
      </c>
      <c r="K175" t="s">
        <v>24</v>
      </c>
      <c r="L175">
        <v>27</v>
      </c>
      <c r="M175" t="str" cm="1">
        <f t="array" ref="M175">_xlfn.IFS(L175&lt;31,"Adolescent",L175&gt;54,"Old",L175&gt;=31,"Middle Age")</f>
        <v>Adolescent</v>
      </c>
      <c r="N175" t="s">
        <v>18</v>
      </c>
    </row>
    <row r="176" spans="1:14" x14ac:dyDescent="0.25">
      <c r="A176">
        <v>19442</v>
      </c>
      <c r="B176" t="s">
        <v>37</v>
      </c>
      <c r="C176" t="s">
        <v>39</v>
      </c>
      <c r="D176" s="3">
        <v>50000</v>
      </c>
      <c r="E176">
        <v>0</v>
      </c>
      <c r="F176" t="s">
        <v>31</v>
      </c>
      <c r="G176" t="s">
        <v>14</v>
      </c>
      <c r="H176" t="s">
        <v>15</v>
      </c>
      <c r="I176">
        <v>0</v>
      </c>
      <c r="J176" t="s">
        <v>16</v>
      </c>
      <c r="K176" t="s">
        <v>17</v>
      </c>
      <c r="L176">
        <v>37</v>
      </c>
      <c r="M176" t="str" cm="1">
        <f t="array" ref="M176">_xlfn.IFS(L176&lt;31,"Adolescent",L176&gt;54,"Old",L176&gt;=31,"Middle Age")</f>
        <v>Middle Age</v>
      </c>
      <c r="N176" t="s">
        <v>15</v>
      </c>
    </row>
    <row r="177" spans="1:14" x14ac:dyDescent="0.25">
      <c r="A177">
        <v>17504</v>
      </c>
      <c r="B177" t="s">
        <v>37</v>
      </c>
      <c r="C177" t="s">
        <v>38</v>
      </c>
      <c r="D177" s="3">
        <v>80000</v>
      </c>
      <c r="E177">
        <v>2</v>
      </c>
      <c r="F177" t="s">
        <v>19</v>
      </c>
      <c r="G177" t="s">
        <v>14</v>
      </c>
      <c r="H177" t="s">
        <v>15</v>
      </c>
      <c r="I177">
        <v>2</v>
      </c>
      <c r="J177" t="s">
        <v>23</v>
      </c>
      <c r="K177" t="s">
        <v>24</v>
      </c>
      <c r="L177">
        <v>52</v>
      </c>
      <c r="M177" t="str" cm="1">
        <f t="array" ref="M177">_xlfn.IFS(L177&lt;31,"Adolescent",L177&gt;54,"Old",L177&gt;=31,"Middle Age")</f>
        <v>Middle Age</v>
      </c>
      <c r="N177" t="s">
        <v>15</v>
      </c>
    </row>
    <row r="178" spans="1:14" x14ac:dyDescent="0.25">
      <c r="A178">
        <v>12253</v>
      </c>
      <c r="B178" t="s">
        <v>37</v>
      </c>
      <c r="C178" t="s">
        <v>38</v>
      </c>
      <c r="D178" s="3">
        <v>20000</v>
      </c>
      <c r="E178">
        <v>0</v>
      </c>
      <c r="F178" t="s">
        <v>19</v>
      </c>
      <c r="G178" t="s">
        <v>25</v>
      </c>
      <c r="H178" t="s">
        <v>15</v>
      </c>
      <c r="I178">
        <v>0</v>
      </c>
      <c r="J178" t="s">
        <v>16</v>
      </c>
      <c r="K178" t="s">
        <v>24</v>
      </c>
      <c r="L178">
        <v>29</v>
      </c>
      <c r="M178" t="str" cm="1">
        <f t="array" ref="M178">_xlfn.IFS(L178&lt;31,"Adolescent",L178&gt;54,"Old",L178&gt;=31,"Middle Age")</f>
        <v>Adolescent</v>
      </c>
      <c r="N178" t="s">
        <v>15</v>
      </c>
    </row>
    <row r="179" spans="1:14" x14ac:dyDescent="0.25">
      <c r="A179">
        <v>27304</v>
      </c>
      <c r="B179" t="s">
        <v>37</v>
      </c>
      <c r="C179" t="s">
        <v>38</v>
      </c>
      <c r="D179" s="3">
        <v>110000</v>
      </c>
      <c r="E179">
        <v>2</v>
      </c>
      <c r="F179" t="s">
        <v>19</v>
      </c>
      <c r="G179" t="s">
        <v>21</v>
      </c>
      <c r="H179" t="s">
        <v>18</v>
      </c>
      <c r="I179">
        <v>3</v>
      </c>
      <c r="J179" t="s">
        <v>23</v>
      </c>
      <c r="K179" t="s">
        <v>17</v>
      </c>
      <c r="L179">
        <v>48</v>
      </c>
      <c r="M179" t="str" cm="1">
        <f t="array" ref="M179">_xlfn.IFS(L179&lt;31,"Adolescent",L179&gt;54,"Old",L179&gt;=31,"Middle Age")</f>
        <v>Middle Age</v>
      </c>
      <c r="N179" t="s">
        <v>18</v>
      </c>
    </row>
    <row r="180" spans="1:14" x14ac:dyDescent="0.25">
      <c r="A180">
        <v>14191</v>
      </c>
      <c r="B180" t="s">
        <v>36</v>
      </c>
      <c r="C180" t="s">
        <v>39</v>
      </c>
      <c r="D180" s="3">
        <v>160000</v>
      </c>
      <c r="E180">
        <v>4</v>
      </c>
      <c r="F180" t="s">
        <v>19</v>
      </c>
      <c r="G180" t="s">
        <v>21</v>
      </c>
      <c r="H180" t="s">
        <v>18</v>
      </c>
      <c r="I180">
        <v>2</v>
      </c>
      <c r="J180" t="s">
        <v>45</v>
      </c>
      <c r="K180" t="s">
        <v>17</v>
      </c>
      <c r="L180">
        <v>55</v>
      </c>
      <c r="M180" t="str" cm="1">
        <f t="array" ref="M180">_xlfn.IFS(L180&lt;31,"Adolescent",L180&gt;54,"Old",L180&gt;=31,"Middle Age")</f>
        <v>Old</v>
      </c>
      <c r="N180" t="s">
        <v>15</v>
      </c>
    </row>
    <row r="181" spans="1:14" x14ac:dyDescent="0.25">
      <c r="A181">
        <v>12212</v>
      </c>
      <c r="B181" t="s">
        <v>36</v>
      </c>
      <c r="C181" t="s">
        <v>38</v>
      </c>
      <c r="D181" s="3">
        <v>10000</v>
      </c>
      <c r="E181">
        <v>0</v>
      </c>
      <c r="F181" t="s">
        <v>31</v>
      </c>
      <c r="G181" t="s">
        <v>25</v>
      </c>
      <c r="H181" t="s">
        <v>15</v>
      </c>
      <c r="I181">
        <v>0</v>
      </c>
      <c r="J181" t="s">
        <v>16</v>
      </c>
      <c r="K181" t="s">
        <v>17</v>
      </c>
      <c r="L181">
        <v>37</v>
      </c>
      <c r="M181" t="str" cm="1">
        <f t="array" ref="M181">_xlfn.IFS(L181&lt;31,"Adolescent",L181&gt;54,"Old",L181&gt;=31,"Middle Age")</f>
        <v>Middle Age</v>
      </c>
      <c r="N181" t="s">
        <v>15</v>
      </c>
    </row>
    <row r="182" spans="1:14" x14ac:dyDescent="0.25">
      <c r="A182">
        <v>25529</v>
      </c>
      <c r="B182" t="s">
        <v>37</v>
      </c>
      <c r="C182" t="s">
        <v>39</v>
      </c>
      <c r="D182" s="3">
        <v>10000</v>
      </c>
      <c r="E182">
        <v>1</v>
      </c>
      <c r="F182" t="s">
        <v>31</v>
      </c>
      <c r="G182" t="s">
        <v>25</v>
      </c>
      <c r="H182" t="s">
        <v>15</v>
      </c>
      <c r="I182">
        <v>0</v>
      </c>
      <c r="J182" t="s">
        <v>16</v>
      </c>
      <c r="K182" t="s">
        <v>17</v>
      </c>
      <c r="L182">
        <v>44</v>
      </c>
      <c r="M182" t="str" cm="1">
        <f t="array" ref="M182">_xlfn.IFS(L182&lt;31,"Adolescent",L182&gt;54,"Old",L182&gt;=31,"Middle Age")</f>
        <v>Middle Age</v>
      </c>
      <c r="N182" t="s">
        <v>18</v>
      </c>
    </row>
    <row r="183" spans="1:14" x14ac:dyDescent="0.25">
      <c r="A183">
        <v>22170</v>
      </c>
      <c r="B183" t="s">
        <v>36</v>
      </c>
      <c r="C183" t="s">
        <v>38</v>
      </c>
      <c r="D183" s="3">
        <v>30000</v>
      </c>
      <c r="E183">
        <v>3</v>
      </c>
      <c r="F183" t="s">
        <v>19</v>
      </c>
      <c r="G183" t="s">
        <v>20</v>
      </c>
      <c r="H183" t="s">
        <v>18</v>
      </c>
      <c r="I183">
        <v>2</v>
      </c>
      <c r="J183" t="s">
        <v>26</v>
      </c>
      <c r="K183" t="s">
        <v>24</v>
      </c>
      <c r="L183">
        <v>55</v>
      </c>
      <c r="M183" t="str" cm="1">
        <f t="array" ref="M183">_xlfn.IFS(L183&lt;31,"Adolescent",L183&gt;54,"Old",L183&gt;=31,"Middle Age")</f>
        <v>Old</v>
      </c>
      <c r="N183" t="s">
        <v>15</v>
      </c>
    </row>
    <row r="184" spans="1:14" x14ac:dyDescent="0.25">
      <c r="A184">
        <v>19445</v>
      </c>
      <c r="B184" t="s">
        <v>36</v>
      </c>
      <c r="C184" t="s">
        <v>38</v>
      </c>
      <c r="D184" s="3">
        <v>10000</v>
      </c>
      <c r="E184">
        <v>2</v>
      </c>
      <c r="F184" t="s">
        <v>27</v>
      </c>
      <c r="G184" t="s">
        <v>25</v>
      </c>
      <c r="H184" t="s">
        <v>18</v>
      </c>
      <c r="I184">
        <v>1</v>
      </c>
      <c r="J184" t="s">
        <v>16</v>
      </c>
      <c r="K184" t="s">
        <v>17</v>
      </c>
      <c r="L184">
        <v>38</v>
      </c>
      <c r="M184" t="str" cm="1">
        <f t="array" ref="M184">_xlfn.IFS(L184&lt;31,"Adolescent",L184&gt;54,"Old",L184&gt;=31,"Middle Age")</f>
        <v>Middle Age</v>
      </c>
      <c r="N184" t="s">
        <v>18</v>
      </c>
    </row>
    <row r="185" spans="1:14" x14ac:dyDescent="0.25">
      <c r="A185">
        <v>15265</v>
      </c>
      <c r="B185" t="s">
        <v>37</v>
      </c>
      <c r="C185" t="s">
        <v>39</v>
      </c>
      <c r="D185" s="3">
        <v>40000</v>
      </c>
      <c r="E185">
        <v>2</v>
      </c>
      <c r="F185" t="s">
        <v>13</v>
      </c>
      <c r="G185" t="s">
        <v>28</v>
      </c>
      <c r="H185" t="s">
        <v>15</v>
      </c>
      <c r="I185">
        <v>2</v>
      </c>
      <c r="J185" t="s">
        <v>23</v>
      </c>
      <c r="K185" t="s">
        <v>24</v>
      </c>
      <c r="L185">
        <v>66</v>
      </c>
      <c r="M185" t="str" cm="1">
        <f t="array" ref="M185">_xlfn.IFS(L185&lt;31,"Adolescent",L185&gt;54,"Old",L185&gt;=31,"Middle Age")</f>
        <v>Old</v>
      </c>
      <c r="N185" t="s">
        <v>15</v>
      </c>
    </row>
    <row r="186" spans="1:14" x14ac:dyDescent="0.25">
      <c r="A186">
        <v>28918</v>
      </c>
      <c r="B186" t="s">
        <v>36</v>
      </c>
      <c r="C186" t="s">
        <v>38</v>
      </c>
      <c r="D186" s="3">
        <v>130000</v>
      </c>
      <c r="E186">
        <v>4</v>
      </c>
      <c r="F186" t="s">
        <v>27</v>
      </c>
      <c r="G186" t="s">
        <v>28</v>
      </c>
      <c r="H186" t="s">
        <v>18</v>
      </c>
      <c r="I186">
        <v>4</v>
      </c>
      <c r="J186" t="s">
        <v>45</v>
      </c>
      <c r="K186" t="s">
        <v>17</v>
      </c>
      <c r="L186">
        <v>58</v>
      </c>
      <c r="M186" t="str" cm="1">
        <f t="array" ref="M186">_xlfn.IFS(L186&lt;31,"Adolescent",L186&gt;54,"Old",L186&gt;=31,"Middle Age")</f>
        <v>Old</v>
      </c>
      <c r="N186" t="s">
        <v>18</v>
      </c>
    </row>
    <row r="187" spans="1:14" x14ac:dyDescent="0.25">
      <c r="A187">
        <v>15799</v>
      </c>
      <c r="B187" t="s">
        <v>36</v>
      </c>
      <c r="C187" t="s">
        <v>38</v>
      </c>
      <c r="D187" s="3">
        <v>90000</v>
      </c>
      <c r="E187">
        <v>1</v>
      </c>
      <c r="F187" t="s">
        <v>13</v>
      </c>
      <c r="G187" t="s">
        <v>21</v>
      </c>
      <c r="H187" t="s">
        <v>15</v>
      </c>
      <c r="I187">
        <v>1</v>
      </c>
      <c r="J187" t="s">
        <v>22</v>
      </c>
      <c r="K187" t="s">
        <v>24</v>
      </c>
      <c r="L187">
        <v>47</v>
      </c>
      <c r="M187" t="str" cm="1">
        <f t="array" ref="M187">_xlfn.IFS(L187&lt;31,"Adolescent",L187&gt;54,"Old",L187&gt;=31,"Middle Age")</f>
        <v>Middle Age</v>
      </c>
      <c r="N187" t="s">
        <v>15</v>
      </c>
    </row>
    <row r="188" spans="1:14" x14ac:dyDescent="0.25">
      <c r="A188">
        <v>11047</v>
      </c>
      <c r="B188" t="s">
        <v>36</v>
      </c>
      <c r="C188" t="s">
        <v>38</v>
      </c>
      <c r="D188" s="3">
        <v>30000</v>
      </c>
      <c r="E188">
        <v>3</v>
      </c>
      <c r="F188" t="s">
        <v>27</v>
      </c>
      <c r="G188" t="s">
        <v>14</v>
      </c>
      <c r="H188" t="s">
        <v>18</v>
      </c>
      <c r="I188">
        <v>2</v>
      </c>
      <c r="J188" t="s">
        <v>26</v>
      </c>
      <c r="K188" t="s">
        <v>24</v>
      </c>
      <c r="L188">
        <v>56</v>
      </c>
      <c r="M188" t="str" cm="1">
        <f t="array" ref="M188">_xlfn.IFS(L188&lt;31,"Adolescent",L188&gt;54,"Old",L188&gt;=31,"Middle Age")</f>
        <v>Old</v>
      </c>
      <c r="N188" t="s">
        <v>15</v>
      </c>
    </row>
    <row r="189" spans="1:14" x14ac:dyDescent="0.25">
      <c r="A189">
        <v>18151</v>
      </c>
      <c r="B189" t="s">
        <v>37</v>
      </c>
      <c r="C189" t="s">
        <v>39</v>
      </c>
      <c r="D189" s="3">
        <v>80000</v>
      </c>
      <c r="E189">
        <v>5</v>
      </c>
      <c r="F189" t="s">
        <v>19</v>
      </c>
      <c r="G189" t="s">
        <v>21</v>
      </c>
      <c r="H189" t="s">
        <v>18</v>
      </c>
      <c r="I189">
        <v>2</v>
      </c>
      <c r="J189" t="s">
        <v>45</v>
      </c>
      <c r="K189" t="s">
        <v>17</v>
      </c>
      <c r="L189">
        <v>59</v>
      </c>
      <c r="M189" t="str" cm="1">
        <f t="array" ref="M189">_xlfn.IFS(L189&lt;31,"Adolescent",L189&gt;54,"Old",L189&gt;=31,"Middle Age")</f>
        <v>Old</v>
      </c>
      <c r="N189" t="s">
        <v>18</v>
      </c>
    </row>
    <row r="190" spans="1:14" x14ac:dyDescent="0.25">
      <c r="A190">
        <v>20606</v>
      </c>
      <c r="B190" t="s">
        <v>36</v>
      </c>
      <c r="C190" t="s">
        <v>38</v>
      </c>
      <c r="D190" s="3">
        <v>70000</v>
      </c>
      <c r="E190">
        <v>0</v>
      </c>
      <c r="F190" t="s">
        <v>13</v>
      </c>
      <c r="G190" t="s">
        <v>21</v>
      </c>
      <c r="H190" t="s">
        <v>15</v>
      </c>
      <c r="I190">
        <v>4</v>
      </c>
      <c r="J190" t="s">
        <v>45</v>
      </c>
      <c r="K190" t="s">
        <v>24</v>
      </c>
      <c r="L190">
        <v>32</v>
      </c>
      <c r="M190" t="str" cm="1">
        <f t="array" ref="M190">_xlfn.IFS(L190&lt;31,"Adolescent",L190&gt;54,"Old",L190&gt;=31,"Middle Age")</f>
        <v>Middle Age</v>
      </c>
      <c r="N190" t="s">
        <v>15</v>
      </c>
    </row>
    <row r="191" spans="1:14" x14ac:dyDescent="0.25">
      <c r="A191">
        <v>19482</v>
      </c>
      <c r="B191" t="s">
        <v>36</v>
      </c>
      <c r="C191" t="s">
        <v>39</v>
      </c>
      <c r="D191" s="3">
        <v>30000</v>
      </c>
      <c r="E191">
        <v>1</v>
      </c>
      <c r="F191" t="s">
        <v>19</v>
      </c>
      <c r="G191" t="s">
        <v>20</v>
      </c>
      <c r="H191" t="s">
        <v>15</v>
      </c>
      <c r="I191">
        <v>1</v>
      </c>
      <c r="J191" t="s">
        <v>16</v>
      </c>
      <c r="K191" t="s">
        <v>17</v>
      </c>
      <c r="L191">
        <v>44</v>
      </c>
      <c r="M191" t="str" cm="1">
        <f t="array" ref="M191">_xlfn.IFS(L191&lt;31,"Adolescent",L191&gt;54,"Old",L191&gt;=31,"Middle Age")</f>
        <v>Middle Age</v>
      </c>
      <c r="N191" t="s">
        <v>15</v>
      </c>
    </row>
    <row r="192" spans="1:14" x14ac:dyDescent="0.25">
      <c r="A192">
        <v>16489</v>
      </c>
      <c r="B192" t="s">
        <v>36</v>
      </c>
      <c r="C192" t="s">
        <v>39</v>
      </c>
      <c r="D192" s="3">
        <v>30000</v>
      </c>
      <c r="E192">
        <v>3</v>
      </c>
      <c r="F192" t="s">
        <v>27</v>
      </c>
      <c r="G192" t="s">
        <v>14</v>
      </c>
      <c r="H192" t="s">
        <v>15</v>
      </c>
      <c r="I192">
        <v>2</v>
      </c>
      <c r="J192" t="s">
        <v>23</v>
      </c>
      <c r="K192" t="s">
        <v>24</v>
      </c>
      <c r="L192">
        <v>55</v>
      </c>
      <c r="M192" t="str" cm="1">
        <f t="array" ref="M192">_xlfn.IFS(L192&lt;31,"Adolescent",L192&gt;54,"Old",L192&gt;=31,"Middle Age")</f>
        <v>Old</v>
      </c>
      <c r="N192" t="s">
        <v>18</v>
      </c>
    </row>
    <row r="193" spans="1:14" x14ac:dyDescent="0.25">
      <c r="A193">
        <v>26944</v>
      </c>
      <c r="B193" t="s">
        <v>37</v>
      </c>
      <c r="C193" t="s">
        <v>39</v>
      </c>
      <c r="D193" s="3">
        <v>90000</v>
      </c>
      <c r="E193">
        <v>2</v>
      </c>
      <c r="F193" t="s">
        <v>27</v>
      </c>
      <c r="G193" t="s">
        <v>25</v>
      </c>
      <c r="H193" t="s">
        <v>15</v>
      </c>
      <c r="I193">
        <v>0</v>
      </c>
      <c r="J193" t="s">
        <v>16</v>
      </c>
      <c r="K193" t="s">
        <v>17</v>
      </c>
      <c r="L193">
        <v>36</v>
      </c>
      <c r="M193" t="str" cm="1">
        <f t="array" ref="M193">_xlfn.IFS(L193&lt;31,"Adolescent",L193&gt;54,"Old",L193&gt;=31,"Middle Age")</f>
        <v>Middle Age</v>
      </c>
      <c r="N193" t="s">
        <v>15</v>
      </c>
    </row>
    <row r="194" spans="1:14" x14ac:dyDescent="0.25">
      <c r="A194">
        <v>15682</v>
      </c>
      <c r="B194" t="s">
        <v>37</v>
      </c>
      <c r="C194" t="s">
        <v>38</v>
      </c>
      <c r="D194" s="3">
        <v>80000</v>
      </c>
      <c r="E194">
        <v>5</v>
      </c>
      <c r="F194" t="s">
        <v>13</v>
      </c>
      <c r="G194" t="s">
        <v>28</v>
      </c>
      <c r="H194" t="s">
        <v>15</v>
      </c>
      <c r="I194">
        <v>2</v>
      </c>
      <c r="J194" t="s">
        <v>45</v>
      </c>
      <c r="K194" t="s">
        <v>17</v>
      </c>
      <c r="L194">
        <v>62</v>
      </c>
      <c r="M194" t="str" cm="1">
        <f t="array" ref="M194">_xlfn.IFS(L194&lt;31,"Adolescent",L194&gt;54,"Old",L194&gt;=31,"Middle Age")</f>
        <v>Old</v>
      </c>
      <c r="N194" t="s">
        <v>18</v>
      </c>
    </row>
    <row r="195" spans="1:14" x14ac:dyDescent="0.25">
      <c r="A195">
        <v>26032</v>
      </c>
      <c r="B195" t="s">
        <v>36</v>
      </c>
      <c r="C195" t="s">
        <v>38</v>
      </c>
      <c r="D195" s="3">
        <v>70000</v>
      </c>
      <c r="E195">
        <v>5</v>
      </c>
      <c r="F195" t="s">
        <v>13</v>
      </c>
      <c r="G195" t="s">
        <v>21</v>
      </c>
      <c r="H195" t="s">
        <v>15</v>
      </c>
      <c r="I195">
        <v>4</v>
      </c>
      <c r="J195" t="s">
        <v>45</v>
      </c>
      <c r="K195" t="s">
        <v>24</v>
      </c>
      <c r="L195">
        <v>41</v>
      </c>
      <c r="M195" t="str" cm="1">
        <f t="array" ref="M195">_xlfn.IFS(L195&lt;31,"Adolescent",L195&gt;54,"Old",L195&gt;=31,"Middle Age")</f>
        <v>Middle Age</v>
      </c>
      <c r="N195" t="s">
        <v>18</v>
      </c>
    </row>
    <row r="196" spans="1:14" x14ac:dyDescent="0.25">
      <c r="A196">
        <v>17843</v>
      </c>
      <c r="B196" t="s">
        <v>37</v>
      </c>
      <c r="C196" t="s">
        <v>38</v>
      </c>
      <c r="D196" s="3">
        <v>10000</v>
      </c>
      <c r="E196">
        <v>0</v>
      </c>
      <c r="F196" t="s">
        <v>29</v>
      </c>
      <c r="G196" t="s">
        <v>25</v>
      </c>
      <c r="H196" t="s">
        <v>18</v>
      </c>
      <c r="I196">
        <v>2</v>
      </c>
      <c r="J196" t="s">
        <v>16</v>
      </c>
      <c r="K196" t="s">
        <v>17</v>
      </c>
      <c r="L196">
        <v>32</v>
      </c>
      <c r="M196" t="str" cm="1">
        <f t="array" ref="M196">_xlfn.IFS(L196&lt;31,"Adolescent",L196&gt;54,"Old",L196&gt;=31,"Middle Age")</f>
        <v>Middle Age</v>
      </c>
      <c r="N196" t="s">
        <v>18</v>
      </c>
    </row>
    <row r="197" spans="1:14" x14ac:dyDescent="0.25">
      <c r="A197">
        <v>25559</v>
      </c>
      <c r="B197" t="s">
        <v>37</v>
      </c>
      <c r="C197" t="s">
        <v>39</v>
      </c>
      <c r="D197" s="3">
        <v>20000</v>
      </c>
      <c r="E197">
        <v>0</v>
      </c>
      <c r="F197" t="s">
        <v>13</v>
      </c>
      <c r="G197" t="s">
        <v>20</v>
      </c>
      <c r="H197" t="s">
        <v>15</v>
      </c>
      <c r="I197">
        <v>0</v>
      </c>
      <c r="J197" t="s">
        <v>16</v>
      </c>
      <c r="K197" t="s">
        <v>24</v>
      </c>
      <c r="L197">
        <v>25</v>
      </c>
      <c r="M197" t="str" cm="1">
        <f t="array" ref="M197">_xlfn.IFS(L197&lt;31,"Adolescent",L197&gt;54,"Old",L197&gt;=31,"Middle Age")</f>
        <v>Adolescent</v>
      </c>
      <c r="N197" t="s">
        <v>15</v>
      </c>
    </row>
    <row r="198" spans="1:14" x14ac:dyDescent="0.25">
      <c r="A198">
        <v>16209</v>
      </c>
      <c r="B198" t="s">
        <v>37</v>
      </c>
      <c r="C198" t="s">
        <v>38</v>
      </c>
      <c r="D198" s="3">
        <v>50000</v>
      </c>
      <c r="E198">
        <v>0</v>
      </c>
      <c r="F198" t="s">
        <v>31</v>
      </c>
      <c r="G198" t="s">
        <v>14</v>
      </c>
      <c r="H198" t="s">
        <v>15</v>
      </c>
      <c r="I198">
        <v>0</v>
      </c>
      <c r="J198" t="s">
        <v>26</v>
      </c>
      <c r="K198" t="s">
        <v>17</v>
      </c>
      <c r="L198">
        <v>36</v>
      </c>
      <c r="M198" t="str" cm="1">
        <f t="array" ref="M198">_xlfn.IFS(L198&lt;31,"Adolescent",L198&gt;54,"Old",L198&gt;=31,"Middle Age")</f>
        <v>Middle Age</v>
      </c>
      <c r="N198" t="s">
        <v>18</v>
      </c>
    </row>
    <row r="199" spans="1:14" x14ac:dyDescent="0.25">
      <c r="A199">
        <v>11147</v>
      </c>
      <c r="B199" t="s">
        <v>36</v>
      </c>
      <c r="C199" t="s">
        <v>39</v>
      </c>
      <c r="D199" s="3">
        <v>60000</v>
      </c>
      <c r="E199">
        <v>2</v>
      </c>
      <c r="F199" t="s">
        <v>31</v>
      </c>
      <c r="G199" t="s">
        <v>28</v>
      </c>
      <c r="H199" t="s">
        <v>15</v>
      </c>
      <c r="I199">
        <v>1</v>
      </c>
      <c r="J199" t="s">
        <v>16</v>
      </c>
      <c r="K199" t="s">
        <v>24</v>
      </c>
      <c r="L199">
        <v>67</v>
      </c>
      <c r="M199" t="str" cm="1">
        <f t="array" ref="M199">_xlfn.IFS(L199&lt;31,"Adolescent",L199&gt;54,"Old",L199&gt;=31,"Middle Age")</f>
        <v>Old</v>
      </c>
      <c r="N199" t="s">
        <v>15</v>
      </c>
    </row>
    <row r="200" spans="1:14" x14ac:dyDescent="0.25">
      <c r="A200">
        <v>15214</v>
      </c>
      <c r="B200" t="s">
        <v>37</v>
      </c>
      <c r="C200" t="s">
        <v>38</v>
      </c>
      <c r="D200" s="3">
        <v>100000</v>
      </c>
      <c r="E200">
        <v>0</v>
      </c>
      <c r="F200" t="s">
        <v>31</v>
      </c>
      <c r="G200" t="s">
        <v>28</v>
      </c>
      <c r="H200" t="s">
        <v>18</v>
      </c>
      <c r="I200">
        <v>1</v>
      </c>
      <c r="J200" t="s">
        <v>26</v>
      </c>
      <c r="K200" t="s">
        <v>24</v>
      </c>
      <c r="L200">
        <v>39</v>
      </c>
      <c r="M200" t="str" cm="1">
        <f t="array" ref="M200">_xlfn.IFS(L200&lt;31,"Adolescent",L200&gt;54,"Old",L200&gt;=31,"Middle Age")</f>
        <v>Middle Age</v>
      </c>
      <c r="N200" t="s">
        <v>15</v>
      </c>
    </row>
    <row r="201" spans="1:14" x14ac:dyDescent="0.25">
      <c r="A201">
        <v>11453</v>
      </c>
      <c r="B201" t="s">
        <v>37</v>
      </c>
      <c r="C201" t="s">
        <v>39</v>
      </c>
      <c r="D201" s="3">
        <v>80000</v>
      </c>
      <c r="E201">
        <v>0</v>
      </c>
      <c r="F201" t="s">
        <v>13</v>
      </c>
      <c r="G201" t="s">
        <v>21</v>
      </c>
      <c r="H201" t="s">
        <v>18</v>
      </c>
      <c r="I201">
        <v>3</v>
      </c>
      <c r="J201" t="s">
        <v>45</v>
      </c>
      <c r="K201" t="s">
        <v>24</v>
      </c>
      <c r="L201">
        <v>33</v>
      </c>
      <c r="M201" t="str" cm="1">
        <f t="array" ref="M201">_xlfn.IFS(L201&lt;31,"Adolescent",L201&gt;54,"Old",L201&gt;=31,"Middle Age")</f>
        <v>Middle Age</v>
      </c>
      <c r="N201" t="s">
        <v>15</v>
      </c>
    </row>
    <row r="202" spans="1:14" x14ac:dyDescent="0.25">
      <c r="A202">
        <v>24584</v>
      </c>
      <c r="B202" t="s">
        <v>37</v>
      </c>
      <c r="C202" t="s">
        <v>39</v>
      </c>
      <c r="D202" s="3">
        <v>60000</v>
      </c>
      <c r="E202">
        <v>0</v>
      </c>
      <c r="F202" t="s">
        <v>13</v>
      </c>
      <c r="G202" t="s">
        <v>21</v>
      </c>
      <c r="H202" t="s">
        <v>18</v>
      </c>
      <c r="I202">
        <v>3</v>
      </c>
      <c r="J202" t="s">
        <v>22</v>
      </c>
      <c r="K202" t="s">
        <v>24</v>
      </c>
      <c r="L202">
        <v>31</v>
      </c>
      <c r="M202" t="str" cm="1">
        <f t="array" ref="M202">_xlfn.IFS(L202&lt;31,"Adolescent",L202&gt;54,"Old",L202&gt;=31,"Middle Age")</f>
        <v>Middle Age</v>
      </c>
      <c r="N202" t="s">
        <v>18</v>
      </c>
    </row>
    <row r="203" spans="1:14" x14ac:dyDescent="0.25">
      <c r="A203">
        <v>12585</v>
      </c>
      <c r="B203" t="s">
        <v>36</v>
      </c>
      <c r="C203" t="s">
        <v>39</v>
      </c>
      <c r="D203" s="3">
        <v>10000</v>
      </c>
      <c r="E203">
        <v>1</v>
      </c>
      <c r="F203" t="s">
        <v>27</v>
      </c>
      <c r="G203" t="s">
        <v>25</v>
      </c>
      <c r="H203" t="s">
        <v>15</v>
      </c>
      <c r="I203">
        <v>0</v>
      </c>
      <c r="J203" t="s">
        <v>22</v>
      </c>
      <c r="K203" t="s">
        <v>24</v>
      </c>
      <c r="L203">
        <v>27</v>
      </c>
      <c r="M203" t="str" cm="1">
        <f t="array" ref="M203">_xlfn.IFS(L203&lt;31,"Adolescent",L203&gt;54,"Old",L203&gt;=31,"Middle Age")</f>
        <v>Adolescent</v>
      </c>
      <c r="N203" t="s">
        <v>15</v>
      </c>
    </row>
    <row r="204" spans="1:14" x14ac:dyDescent="0.25">
      <c r="A204">
        <v>18626</v>
      </c>
      <c r="B204" t="s">
        <v>37</v>
      </c>
      <c r="C204" t="s">
        <v>39</v>
      </c>
      <c r="D204" s="3">
        <v>40000</v>
      </c>
      <c r="E204">
        <v>2</v>
      </c>
      <c r="F204" t="s">
        <v>19</v>
      </c>
      <c r="G204" t="s">
        <v>20</v>
      </c>
      <c r="H204" t="s">
        <v>15</v>
      </c>
      <c r="I204">
        <v>0</v>
      </c>
      <c r="J204" t="s">
        <v>26</v>
      </c>
      <c r="K204" t="s">
        <v>17</v>
      </c>
      <c r="L204">
        <v>33</v>
      </c>
      <c r="M204" t="str" cm="1">
        <f t="array" ref="M204">_xlfn.IFS(L204&lt;31,"Adolescent",L204&gt;54,"Old",L204&gt;=31,"Middle Age")</f>
        <v>Middle Age</v>
      </c>
      <c r="N204" t="s">
        <v>15</v>
      </c>
    </row>
    <row r="205" spans="1:14" x14ac:dyDescent="0.25">
      <c r="A205">
        <v>29298</v>
      </c>
      <c r="B205" t="s">
        <v>37</v>
      </c>
      <c r="C205" t="s">
        <v>38</v>
      </c>
      <c r="D205" s="3">
        <v>60000</v>
      </c>
      <c r="E205">
        <v>1</v>
      </c>
      <c r="F205" t="s">
        <v>19</v>
      </c>
      <c r="G205" t="s">
        <v>14</v>
      </c>
      <c r="H205" t="s">
        <v>15</v>
      </c>
      <c r="I205">
        <v>1</v>
      </c>
      <c r="J205" t="s">
        <v>23</v>
      </c>
      <c r="K205" t="s">
        <v>24</v>
      </c>
      <c r="L205">
        <v>46</v>
      </c>
      <c r="M205" t="str" cm="1">
        <f t="array" ref="M205">_xlfn.IFS(L205&lt;31,"Adolescent",L205&gt;54,"Old",L205&gt;=31,"Middle Age")</f>
        <v>Middle Age</v>
      </c>
      <c r="N205" t="s">
        <v>15</v>
      </c>
    </row>
    <row r="206" spans="1:14" x14ac:dyDescent="0.25">
      <c r="A206">
        <v>24842</v>
      </c>
      <c r="B206" t="s">
        <v>37</v>
      </c>
      <c r="C206" t="s">
        <v>38</v>
      </c>
      <c r="D206" s="3">
        <v>90000</v>
      </c>
      <c r="E206">
        <v>3</v>
      </c>
      <c r="F206" t="s">
        <v>27</v>
      </c>
      <c r="G206" t="s">
        <v>21</v>
      </c>
      <c r="H206" t="s">
        <v>18</v>
      </c>
      <c r="I206">
        <v>1</v>
      </c>
      <c r="J206" t="s">
        <v>22</v>
      </c>
      <c r="K206" t="s">
        <v>17</v>
      </c>
      <c r="L206">
        <v>51</v>
      </c>
      <c r="M206" t="str" cm="1">
        <f t="array" ref="M206">_xlfn.IFS(L206&lt;31,"Adolescent",L206&gt;54,"Old",L206&gt;=31,"Middle Age")</f>
        <v>Middle Age</v>
      </c>
      <c r="N206" t="s">
        <v>18</v>
      </c>
    </row>
    <row r="207" spans="1:14" x14ac:dyDescent="0.25">
      <c r="A207">
        <v>15657</v>
      </c>
      <c r="B207" t="s">
        <v>36</v>
      </c>
      <c r="C207" t="s">
        <v>39</v>
      </c>
      <c r="D207" s="3">
        <v>30000</v>
      </c>
      <c r="E207">
        <v>3</v>
      </c>
      <c r="F207" t="s">
        <v>31</v>
      </c>
      <c r="G207" t="s">
        <v>20</v>
      </c>
      <c r="H207" t="s">
        <v>15</v>
      </c>
      <c r="I207">
        <v>0</v>
      </c>
      <c r="J207" t="s">
        <v>16</v>
      </c>
      <c r="K207" t="s">
        <v>17</v>
      </c>
      <c r="L207">
        <v>46</v>
      </c>
      <c r="M207" t="str" cm="1">
        <f t="array" ref="M207">_xlfn.IFS(L207&lt;31,"Adolescent",L207&gt;54,"Old",L207&gt;=31,"Middle Age")</f>
        <v>Middle Age</v>
      </c>
      <c r="N207" t="s">
        <v>15</v>
      </c>
    </row>
    <row r="208" spans="1:14" x14ac:dyDescent="0.25">
      <c r="A208">
        <v>11415</v>
      </c>
      <c r="B208" t="s">
        <v>37</v>
      </c>
      <c r="C208" t="s">
        <v>39</v>
      </c>
      <c r="D208" s="3">
        <v>90000</v>
      </c>
      <c r="E208">
        <v>5</v>
      </c>
      <c r="F208" t="s">
        <v>19</v>
      </c>
      <c r="G208" t="s">
        <v>21</v>
      </c>
      <c r="H208" t="s">
        <v>18</v>
      </c>
      <c r="I208">
        <v>2</v>
      </c>
      <c r="J208" t="s">
        <v>45</v>
      </c>
      <c r="K208" t="s">
        <v>17</v>
      </c>
      <c r="L208">
        <v>62</v>
      </c>
      <c r="M208" t="str" cm="1">
        <f t="array" ref="M208">_xlfn.IFS(L208&lt;31,"Adolescent",L208&gt;54,"Old",L208&gt;=31,"Middle Age")</f>
        <v>Old</v>
      </c>
      <c r="N208" t="s">
        <v>18</v>
      </c>
    </row>
    <row r="209" spans="1:14" x14ac:dyDescent="0.25">
      <c r="A209">
        <v>28729</v>
      </c>
      <c r="B209" t="s">
        <v>37</v>
      </c>
      <c r="C209" t="s">
        <v>38</v>
      </c>
      <c r="D209" s="3">
        <v>20000</v>
      </c>
      <c r="E209">
        <v>0</v>
      </c>
      <c r="F209" t="s">
        <v>29</v>
      </c>
      <c r="G209" t="s">
        <v>25</v>
      </c>
      <c r="H209" t="s">
        <v>15</v>
      </c>
      <c r="I209">
        <v>2</v>
      </c>
      <c r="J209" t="s">
        <v>26</v>
      </c>
      <c r="K209" t="s">
        <v>17</v>
      </c>
      <c r="L209">
        <v>26</v>
      </c>
      <c r="M209" t="str" cm="1">
        <f t="array" ref="M209">_xlfn.IFS(L209&lt;31,"Adolescent",L209&gt;54,"Old",L209&gt;=31,"Middle Age")</f>
        <v>Adolescent</v>
      </c>
      <c r="N209" t="s">
        <v>15</v>
      </c>
    </row>
    <row r="210" spans="1:14" x14ac:dyDescent="0.25">
      <c r="A210">
        <v>22633</v>
      </c>
      <c r="B210" t="s">
        <v>37</v>
      </c>
      <c r="C210" t="s">
        <v>38</v>
      </c>
      <c r="D210" s="3">
        <v>40000</v>
      </c>
      <c r="E210">
        <v>0</v>
      </c>
      <c r="F210" t="s">
        <v>31</v>
      </c>
      <c r="G210" t="s">
        <v>20</v>
      </c>
      <c r="H210" t="s">
        <v>15</v>
      </c>
      <c r="I210">
        <v>0</v>
      </c>
      <c r="J210" t="s">
        <v>16</v>
      </c>
      <c r="K210" t="s">
        <v>17</v>
      </c>
      <c r="L210">
        <v>37</v>
      </c>
      <c r="M210" t="str" cm="1">
        <f t="array" ref="M210">_xlfn.IFS(L210&lt;31,"Adolescent",L210&gt;54,"Old",L210&gt;=31,"Middle Age")</f>
        <v>Middle Age</v>
      </c>
      <c r="N210" t="s">
        <v>15</v>
      </c>
    </row>
    <row r="211" spans="1:14" x14ac:dyDescent="0.25">
      <c r="A211">
        <v>25649</v>
      </c>
      <c r="B211" t="s">
        <v>37</v>
      </c>
      <c r="C211" t="s">
        <v>38</v>
      </c>
      <c r="D211" s="3">
        <v>30000</v>
      </c>
      <c r="E211">
        <v>3</v>
      </c>
      <c r="F211" t="s">
        <v>19</v>
      </c>
      <c r="G211" t="s">
        <v>20</v>
      </c>
      <c r="H211" t="s">
        <v>15</v>
      </c>
      <c r="I211">
        <v>0</v>
      </c>
      <c r="J211" t="s">
        <v>16</v>
      </c>
      <c r="K211" t="s">
        <v>17</v>
      </c>
      <c r="L211">
        <v>42</v>
      </c>
      <c r="M211" t="str" cm="1">
        <f t="array" ref="M211">_xlfn.IFS(L211&lt;31,"Adolescent",L211&gt;54,"Old",L211&gt;=31,"Middle Age")</f>
        <v>Middle Age</v>
      </c>
      <c r="N211" t="s">
        <v>15</v>
      </c>
    </row>
    <row r="212" spans="1:14" x14ac:dyDescent="0.25">
      <c r="A212">
        <v>14669</v>
      </c>
      <c r="B212" t="s">
        <v>36</v>
      </c>
      <c r="C212" t="s">
        <v>38</v>
      </c>
      <c r="D212" s="3">
        <v>80000</v>
      </c>
      <c r="E212">
        <v>4</v>
      </c>
      <c r="F212" t="s">
        <v>31</v>
      </c>
      <c r="G212" t="s">
        <v>28</v>
      </c>
      <c r="H212" t="s">
        <v>15</v>
      </c>
      <c r="I212">
        <v>1</v>
      </c>
      <c r="J212" t="s">
        <v>16</v>
      </c>
      <c r="K212" t="s">
        <v>24</v>
      </c>
      <c r="L212">
        <v>36</v>
      </c>
      <c r="M212" t="str" cm="1">
        <f t="array" ref="M212">_xlfn.IFS(L212&lt;31,"Adolescent",L212&gt;54,"Old",L212&gt;=31,"Middle Age")</f>
        <v>Middle Age</v>
      </c>
      <c r="N212" t="s">
        <v>18</v>
      </c>
    </row>
    <row r="213" spans="1:14" x14ac:dyDescent="0.25">
      <c r="A213">
        <v>19299</v>
      </c>
      <c r="B213" t="s">
        <v>36</v>
      </c>
      <c r="C213" t="s">
        <v>38</v>
      </c>
      <c r="D213" s="3">
        <v>50000</v>
      </c>
      <c r="E213">
        <v>0</v>
      </c>
      <c r="F213" t="s">
        <v>31</v>
      </c>
      <c r="G213" t="s">
        <v>14</v>
      </c>
      <c r="H213" t="s">
        <v>15</v>
      </c>
      <c r="I213">
        <v>0</v>
      </c>
      <c r="J213" t="s">
        <v>16</v>
      </c>
      <c r="K213" t="s">
        <v>17</v>
      </c>
      <c r="L213">
        <v>36</v>
      </c>
      <c r="M213" t="str" cm="1">
        <f t="array" ref="M213">_xlfn.IFS(L213&lt;31,"Adolescent",L213&gt;54,"Old",L213&gt;=31,"Middle Age")</f>
        <v>Middle Age</v>
      </c>
      <c r="N213" t="s">
        <v>15</v>
      </c>
    </row>
    <row r="214" spans="1:14" x14ac:dyDescent="0.25">
      <c r="A214">
        <v>20946</v>
      </c>
      <c r="B214" t="s">
        <v>37</v>
      </c>
      <c r="C214" t="s">
        <v>38</v>
      </c>
      <c r="D214" s="3">
        <v>30000</v>
      </c>
      <c r="E214">
        <v>0</v>
      </c>
      <c r="F214" t="s">
        <v>19</v>
      </c>
      <c r="G214" t="s">
        <v>20</v>
      </c>
      <c r="H214" t="s">
        <v>18</v>
      </c>
      <c r="I214">
        <v>1</v>
      </c>
      <c r="J214" t="s">
        <v>22</v>
      </c>
      <c r="K214" t="s">
        <v>17</v>
      </c>
      <c r="L214">
        <v>30</v>
      </c>
      <c r="M214" t="str" cm="1">
        <f t="array" ref="M214">_xlfn.IFS(L214&lt;31,"Adolescent",L214&gt;54,"Old",L214&gt;=31,"Middle Age")</f>
        <v>Adolescent</v>
      </c>
      <c r="N214" t="s">
        <v>18</v>
      </c>
    </row>
    <row r="215" spans="1:14" x14ac:dyDescent="0.25">
      <c r="A215">
        <v>11451</v>
      </c>
      <c r="B215" t="s">
        <v>37</v>
      </c>
      <c r="C215" t="s">
        <v>39</v>
      </c>
      <c r="D215" s="3">
        <v>70000</v>
      </c>
      <c r="E215">
        <v>0</v>
      </c>
      <c r="F215" t="s">
        <v>13</v>
      </c>
      <c r="G215" t="s">
        <v>21</v>
      </c>
      <c r="H215" t="s">
        <v>18</v>
      </c>
      <c r="I215">
        <v>4</v>
      </c>
      <c r="J215" t="s">
        <v>45</v>
      </c>
      <c r="K215" t="s">
        <v>24</v>
      </c>
      <c r="L215">
        <v>31</v>
      </c>
      <c r="M215" t="str" cm="1">
        <f t="array" ref="M215">_xlfn.IFS(L215&lt;31,"Adolescent",L215&gt;54,"Old",L215&gt;=31,"Middle Age")</f>
        <v>Middle Age</v>
      </c>
      <c r="N215" t="s">
        <v>15</v>
      </c>
    </row>
    <row r="216" spans="1:14" x14ac:dyDescent="0.25">
      <c r="A216">
        <v>25553</v>
      </c>
      <c r="B216" t="s">
        <v>36</v>
      </c>
      <c r="C216" t="s">
        <v>39</v>
      </c>
      <c r="D216" s="3">
        <v>30000</v>
      </c>
      <c r="E216">
        <v>1</v>
      </c>
      <c r="F216" t="s">
        <v>13</v>
      </c>
      <c r="G216" t="s">
        <v>20</v>
      </c>
      <c r="H216" t="s">
        <v>15</v>
      </c>
      <c r="I216">
        <v>0</v>
      </c>
      <c r="J216" t="s">
        <v>16</v>
      </c>
      <c r="K216" t="s">
        <v>17</v>
      </c>
      <c r="L216">
        <v>65</v>
      </c>
      <c r="M216" t="str" cm="1">
        <f t="array" ref="M216">_xlfn.IFS(L216&lt;31,"Adolescent",L216&gt;54,"Old",L216&gt;=31,"Middle Age")</f>
        <v>Old</v>
      </c>
      <c r="N216" t="s">
        <v>15</v>
      </c>
    </row>
    <row r="217" spans="1:14" x14ac:dyDescent="0.25">
      <c r="A217">
        <v>27951</v>
      </c>
      <c r="B217" t="s">
        <v>37</v>
      </c>
      <c r="C217" t="s">
        <v>39</v>
      </c>
      <c r="D217" s="3">
        <v>80000</v>
      </c>
      <c r="E217">
        <v>4</v>
      </c>
      <c r="F217" t="s">
        <v>19</v>
      </c>
      <c r="G217" t="s">
        <v>21</v>
      </c>
      <c r="H217" t="s">
        <v>18</v>
      </c>
      <c r="I217">
        <v>2</v>
      </c>
      <c r="J217" t="s">
        <v>22</v>
      </c>
      <c r="K217" t="s">
        <v>17</v>
      </c>
      <c r="L217">
        <v>54</v>
      </c>
      <c r="M217" t="str" cm="1">
        <f t="array" ref="M217">_xlfn.IFS(L217&lt;31,"Adolescent",L217&gt;54,"Old",L217&gt;=31,"Middle Age")</f>
        <v>Middle Age</v>
      </c>
      <c r="N217" t="s">
        <v>15</v>
      </c>
    </row>
    <row r="218" spans="1:14" x14ac:dyDescent="0.25">
      <c r="A218">
        <v>25026</v>
      </c>
      <c r="B218" t="s">
        <v>36</v>
      </c>
      <c r="C218" t="s">
        <v>39</v>
      </c>
      <c r="D218" s="3">
        <v>20000</v>
      </c>
      <c r="E218">
        <v>2</v>
      </c>
      <c r="F218" t="s">
        <v>29</v>
      </c>
      <c r="G218" t="s">
        <v>20</v>
      </c>
      <c r="H218" t="s">
        <v>15</v>
      </c>
      <c r="I218">
        <v>3</v>
      </c>
      <c r="J218" t="s">
        <v>23</v>
      </c>
      <c r="K218" t="s">
        <v>24</v>
      </c>
      <c r="L218">
        <v>54</v>
      </c>
      <c r="M218" t="str" cm="1">
        <f t="array" ref="M218">_xlfn.IFS(L218&lt;31,"Adolescent",L218&gt;54,"Old",L218&gt;=31,"Middle Age")</f>
        <v>Middle Age</v>
      </c>
      <c r="N218" t="s">
        <v>18</v>
      </c>
    </row>
    <row r="219" spans="1:14" x14ac:dyDescent="0.25">
      <c r="A219">
        <v>13673</v>
      </c>
      <c r="B219" t="s">
        <v>37</v>
      </c>
      <c r="C219" t="s">
        <v>38</v>
      </c>
      <c r="D219" s="3">
        <v>20000</v>
      </c>
      <c r="E219">
        <v>0</v>
      </c>
      <c r="F219" t="s">
        <v>29</v>
      </c>
      <c r="G219" t="s">
        <v>25</v>
      </c>
      <c r="H219" t="s">
        <v>18</v>
      </c>
      <c r="I219">
        <v>2</v>
      </c>
      <c r="J219" t="s">
        <v>16</v>
      </c>
      <c r="K219" t="s">
        <v>17</v>
      </c>
      <c r="L219">
        <v>25</v>
      </c>
      <c r="M219" t="str" cm="1">
        <f t="array" ref="M219">_xlfn.IFS(L219&lt;31,"Adolescent",L219&gt;54,"Old",L219&gt;=31,"Middle Age")</f>
        <v>Adolescent</v>
      </c>
      <c r="N219" t="s">
        <v>18</v>
      </c>
    </row>
    <row r="220" spans="1:14" x14ac:dyDescent="0.25">
      <c r="A220">
        <v>16043</v>
      </c>
      <c r="B220" t="s">
        <v>37</v>
      </c>
      <c r="C220" t="s">
        <v>39</v>
      </c>
      <c r="D220" s="3">
        <v>10000</v>
      </c>
      <c r="E220">
        <v>1</v>
      </c>
      <c r="F220" t="s">
        <v>13</v>
      </c>
      <c r="G220" t="s">
        <v>25</v>
      </c>
      <c r="H220" t="s">
        <v>15</v>
      </c>
      <c r="I220">
        <v>0</v>
      </c>
      <c r="J220" t="s">
        <v>16</v>
      </c>
      <c r="K220" t="s">
        <v>17</v>
      </c>
      <c r="L220">
        <v>48</v>
      </c>
      <c r="M220" t="str" cm="1">
        <f t="array" ref="M220">_xlfn.IFS(L220&lt;31,"Adolescent",L220&gt;54,"Old",L220&gt;=31,"Middle Age")</f>
        <v>Middle Age</v>
      </c>
      <c r="N220" t="s">
        <v>18</v>
      </c>
    </row>
    <row r="221" spans="1:14" x14ac:dyDescent="0.25">
      <c r="A221">
        <v>22399</v>
      </c>
      <c r="B221" t="s">
        <v>37</v>
      </c>
      <c r="C221" t="s">
        <v>39</v>
      </c>
      <c r="D221" s="3">
        <v>10000</v>
      </c>
      <c r="E221">
        <v>0</v>
      </c>
      <c r="F221" t="s">
        <v>19</v>
      </c>
      <c r="G221" t="s">
        <v>25</v>
      </c>
      <c r="H221" t="s">
        <v>15</v>
      </c>
      <c r="I221">
        <v>1</v>
      </c>
      <c r="J221" t="s">
        <v>26</v>
      </c>
      <c r="K221" t="s">
        <v>24</v>
      </c>
      <c r="L221">
        <v>26</v>
      </c>
      <c r="M221" t="str" cm="1">
        <f t="array" ref="M221">_xlfn.IFS(L221&lt;31,"Adolescent",L221&gt;54,"Old",L221&gt;=31,"Middle Age")</f>
        <v>Adolescent</v>
      </c>
      <c r="N221" t="s">
        <v>15</v>
      </c>
    </row>
    <row r="222" spans="1:14" x14ac:dyDescent="0.25">
      <c r="A222">
        <v>27696</v>
      </c>
      <c r="B222" t="s">
        <v>36</v>
      </c>
      <c r="C222" t="s">
        <v>39</v>
      </c>
      <c r="D222" s="3">
        <v>60000</v>
      </c>
      <c r="E222">
        <v>1</v>
      </c>
      <c r="F222" t="s">
        <v>13</v>
      </c>
      <c r="G222" t="s">
        <v>21</v>
      </c>
      <c r="H222" t="s">
        <v>15</v>
      </c>
      <c r="I222">
        <v>1</v>
      </c>
      <c r="J222" t="s">
        <v>23</v>
      </c>
      <c r="K222" t="s">
        <v>24</v>
      </c>
      <c r="L222">
        <v>43</v>
      </c>
      <c r="M222" t="str" cm="1">
        <f t="array" ref="M222">_xlfn.IFS(L222&lt;31,"Adolescent",L222&gt;54,"Old",L222&gt;=31,"Middle Age")</f>
        <v>Middle Age</v>
      </c>
      <c r="N222" t="s">
        <v>15</v>
      </c>
    </row>
    <row r="223" spans="1:14" x14ac:dyDescent="0.25">
      <c r="A223">
        <v>25313</v>
      </c>
      <c r="B223" t="s">
        <v>37</v>
      </c>
      <c r="C223" t="s">
        <v>39</v>
      </c>
      <c r="D223" s="3">
        <v>10000</v>
      </c>
      <c r="E223">
        <v>0</v>
      </c>
      <c r="F223" t="s">
        <v>29</v>
      </c>
      <c r="G223" t="s">
        <v>25</v>
      </c>
      <c r="H223" t="s">
        <v>18</v>
      </c>
      <c r="I223">
        <v>2</v>
      </c>
      <c r="J223" t="s">
        <v>26</v>
      </c>
      <c r="K223" t="s">
        <v>17</v>
      </c>
      <c r="L223">
        <v>35</v>
      </c>
      <c r="M223" t="str" cm="1">
        <f t="array" ref="M223">_xlfn.IFS(L223&lt;31,"Adolescent",L223&gt;54,"Old",L223&gt;=31,"Middle Age")</f>
        <v>Middle Age</v>
      </c>
      <c r="N223" t="s">
        <v>18</v>
      </c>
    </row>
    <row r="224" spans="1:14" x14ac:dyDescent="0.25">
      <c r="A224">
        <v>13813</v>
      </c>
      <c r="B224" t="s">
        <v>36</v>
      </c>
      <c r="C224" t="s">
        <v>38</v>
      </c>
      <c r="D224" s="3">
        <v>30000</v>
      </c>
      <c r="E224">
        <v>3</v>
      </c>
      <c r="F224" t="s">
        <v>19</v>
      </c>
      <c r="G224" t="s">
        <v>20</v>
      </c>
      <c r="H224" t="s">
        <v>18</v>
      </c>
      <c r="I224">
        <v>0</v>
      </c>
      <c r="J224" t="s">
        <v>16</v>
      </c>
      <c r="K224" t="s">
        <v>17</v>
      </c>
      <c r="L224">
        <v>42</v>
      </c>
      <c r="M224" t="str" cm="1">
        <f t="array" ref="M224">_xlfn.IFS(L224&lt;31,"Adolescent",L224&gt;54,"Old",L224&gt;=31,"Middle Age")</f>
        <v>Middle Age</v>
      </c>
      <c r="N224" t="s">
        <v>18</v>
      </c>
    </row>
    <row r="225" spans="1:14" x14ac:dyDescent="0.25">
      <c r="A225">
        <v>18711</v>
      </c>
      <c r="B225" t="s">
        <v>37</v>
      </c>
      <c r="C225" t="s">
        <v>38</v>
      </c>
      <c r="D225" s="3">
        <v>70000</v>
      </c>
      <c r="E225">
        <v>5</v>
      </c>
      <c r="F225" t="s">
        <v>13</v>
      </c>
      <c r="G225" t="s">
        <v>21</v>
      </c>
      <c r="H225" t="s">
        <v>15</v>
      </c>
      <c r="I225">
        <v>4</v>
      </c>
      <c r="J225" t="s">
        <v>45</v>
      </c>
      <c r="K225" t="s">
        <v>24</v>
      </c>
      <c r="L225">
        <v>39</v>
      </c>
      <c r="M225" t="str" cm="1">
        <f t="array" ref="M225">_xlfn.IFS(L225&lt;31,"Adolescent",L225&gt;54,"Old",L225&gt;=31,"Middle Age")</f>
        <v>Middle Age</v>
      </c>
      <c r="N225" t="s">
        <v>18</v>
      </c>
    </row>
    <row r="226" spans="1:14" x14ac:dyDescent="0.25">
      <c r="A226">
        <v>19650</v>
      </c>
      <c r="B226" t="s">
        <v>36</v>
      </c>
      <c r="C226" t="s">
        <v>38</v>
      </c>
      <c r="D226" s="3">
        <v>30000</v>
      </c>
      <c r="E226">
        <v>2</v>
      </c>
      <c r="F226" t="s">
        <v>19</v>
      </c>
      <c r="G226" t="s">
        <v>20</v>
      </c>
      <c r="H226" t="s">
        <v>18</v>
      </c>
      <c r="I226">
        <v>2</v>
      </c>
      <c r="J226" t="s">
        <v>16</v>
      </c>
      <c r="K226" t="s">
        <v>24</v>
      </c>
      <c r="L226">
        <v>67</v>
      </c>
      <c r="M226" t="str" cm="1">
        <f t="array" ref="M226">_xlfn.IFS(L226&lt;31,"Adolescent",L226&gt;54,"Old",L226&gt;=31,"Middle Age")</f>
        <v>Old</v>
      </c>
      <c r="N226" t="s">
        <v>18</v>
      </c>
    </row>
    <row r="227" spans="1:14" x14ac:dyDescent="0.25">
      <c r="A227">
        <v>14135</v>
      </c>
      <c r="B227" t="s">
        <v>36</v>
      </c>
      <c r="C227" t="s">
        <v>39</v>
      </c>
      <c r="D227" s="3">
        <v>20000</v>
      </c>
      <c r="E227">
        <v>1</v>
      </c>
      <c r="F227" t="s">
        <v>19</v>
      </c>
      <c r="G227" t="s">
        <v>25</v>
      </c>
      <c r="H227" t="s">
        <v>15</v>
      </c>
      <c r="I227">
        <v>0</v>
      </c>
      <c r="J227" t="s">
        <v>26</v>
      </c>
      <c r="K227" t="s">
        <v>17</v>
      </c>
      <c r="L227">
        <v>35</v>
      </c>
      <c r="M227" t="str" cm="1">
        <f t="array" ref="M227">_xlfn.IFS(L227&lt;31,"Adolescent",L227&gt;54,"Old",L227&gt;=31,"Middle Age")</f>
        <v>Middle Age</v>
      </c>
      <c r="N227" t="s">
        <v>18</v>
      </c>
    </row>
    <row r="228" spans="1:14" x14ac:dyDescent="0.25">
      <c r="A228">
        <v>12833</v>
      </c>
      <c r="B228" t="s">
        <v>37</v>
      </c>
      <c r="C228" t="s">
        <v>38</v>
      </c>
      <c r="D228" s="3">
        <v>20000</v>
      </c>
      <c r="E228">
        <v>3</v>
      </c>
      <c r="F228" t="s">
        <v>27</v>
      </c>
      <c r="G228" t="s">
        <v>25</v>
      </c>
      <c r="H228" t="s">
        <v>15</v>
      </c>
      <c r="I228">
        <v>1</v>
      </c>
      <c r="J228" t="s">
        <v>16</v>
      </c>
      <c r="K228" t="s">
        <v>17</v>
      </c>
      <c r="L228">
        <v>42</v>
      </c>
      <c r="M228" t="str" cm="1">
        <f t="array" ref="M228">_xlfn.IFS(L228&lt;31,"Adolescent",L228&gt;54,"Old",L228&gt;=31,"Middle Age")</f>
        <v>Middle Age</v>
      </c>
      <c r="N228" t="s">
        <v>15</v>
      </c>
    </row>
    <row r="229" spans="1:14" x14ac:dyDescent="0.25">
      <c r="A229">
        <v>26849</v>
      </c>
      <c r="B229" t="s">
        <v>36</v>
      </c>
      <c r="C229" t="s">
        <v>39</v>
      </c>
      <c r="D229" s="3">
        <v>10000</v>
      </c>
      <c r="E229">
        <v>3</v>
      </c>
      <c r="F229" t="s">
        <v>29</v>
      </c>
      <c r="G229" t="s">
        <v>25</v>
      </c>
      <c r="H229" t="s">
        <v>15</v>
      </c>
      <c r="I229">
        <v>2</v>
      </c>
      <c r="J229" t="s">
        <v>16</v>
      </c>
      <c r="K229" t="s">
        <v>17</v>
      </c>
      <c r="L229">
        <v>43</v>
      </c>
      <c r="M229" t="str" cm="1">
        <f t="array" ref="M229">_xlfn.IFS(L229&lt;31,"Adolescent",L229&gt;54,"Old",L229&gt;=31,"Middle Age")</f>
        <v>Middle Age</v>
      </c>
      <c r="N229" t="s">
        <v>18</v>
      </c>
    </row>
    <row r="230" spans="1:14" x14ac:dyDescent="0.25">
      <c r="A230">
        <v>20962</v>
      </c>
      <c r="B230" t="s">
        <v>36</v>
      </c>
      <c r="C230" t="s">
        <v>38</v>
      </c>
      <c r="D230" s="3">
        <v>20000</v>
      </c>
      <c r="E230">
        <v>1</v>
      </c>
      <c r="F230" t="s">
        <v>31</v>
      </c>
      <c r="G230" t="s">
        <v>20</v>
      </c>
      <c r="H230" t="s">
        <v>15</v>
      </c>
      <c r="I230">
        <v>0</v>
      </c>
      <c r="J230" t="s">
        <v>16</v>
      </c>
      <c r="K230" t="s">
        <v>17</v>
      </c>
      <c r="L230">
        <v>45</v>
      </c>
      <c r="M230" t="str" cm="1">
        <f t="array" ref="M230">_xlfn.IFS(L230&lt;31,"Adolescent",L230&gt;54,"Old",L230&gt;=31,"Middle Age")</f>
        <v>Middle Age</v>
      </c>
      <c r="N230" t="s">
        <v>18</v>
      </c>
    </row>
    <row r="231" spans="1:14" x14ac:dyDescent="0.25">
      <c r="A231">
        <v>28915</v>
      </c>
      <c r="B231" t="s">
        <v>37</v>
      </c>
      <c r="C231" t="s">
        <v>39</v>
      </c>
      <c r="D231" s="3">
        <v>80000</v>
      </c>
      <c r="E231">
        <v>5</v>
      </c>
      <c r="F231" t="s">
        <v>27</v>
      </c>
      <c r="G231" t="s">
        <v>28</v>
      </c>
      <c r="H231" t="s">
        <v>15</v>
      </c>
      <c r="I231">
        <v>3</v>
      </c>
      <c r="J231" t="s">
        <v>45</v>
      </c>
      <c r="K231" t="s">
        <v>17</v>
      </c>
      <c r="L231">
        <v>57</v>
      </c>
      <c r="M231" t="str" cm="1">
        <f t="array" ref="M231">_xlfn.IFS(L231&lt;31,"Adolescent",L231&gt;54,"Old",L231&gt;=31,"Middle Age")</f>
        <v>Old</v>
      </c>
      <c r="N231" t="s">
        <v>18</v>
      </c>
    </row>
    <row r="232" spans="1:14" x14ac:dyDescent="0.25">
      <c r="A232">
        <v>22830</v>
      </c>
      <c r="B232" t="s">
        <v>36</v>
      </c>
      <c r="C232" t="s">
        <v>39</v>
      </c>
      <c r="D232" s="3">
        <v>120000</v>
      </c>
      <c r="E232">
        <v>4</v>
      </c>
      <c r="F232" t="s">
        <v>19</v>
      </c>
      <c r="G232" t="s">
        <v>28</v>
      </c>
      <c r="H232" t="s">
        <v>15</v>
      </c>
      <c r="I232">
        <v>3</v>
      </c>
      <c r="J232" t="s">
        <v>45</v>
      </c>
      <c r="K232" t="s">
        <v>17</v>
      </c>
      <c r="L232">
        <v>56</v>
      </c>
      <c r="M232" t="str" cm="1">
        <f t="array" ref="M232">_xlfn.IFS(L232&lt;31,"Adolescent",L232&gt;54,"Old",L232&gt;=31,"Middle Age")</f>
        <v>Old</v>
      </c>
      <c r="N232" t="s">
        <v>18</v>
      </c>
    </row>
    <row r="233" spans="1:14" x14ac:dyDescent="0.25">
      <c r="A233">
        <v>14777</v>
      </c>
      <c r="B233" t="s">
        <v>36</v>
      </c>
      <c r="C233" t="s">
        <v>38</v>
      </c>
      <c r="D233" s="3">
        <v>40000</v>
      </c>
      <c r="E233">
        <v>0</v>
      </c>
      <c r="F233" t="s">
        <v>13</v>
      </c>
      <c r="G233" t="s">
        <v>20</v>
      </c>
      <c r="H233" t="s">
        <v>15</v>
      </c>
      <c r="I233">
        <v>0</v>
      </c>
      <c r="J233" t="s">
        <v>16</v>
      </c>
      <c r="K233" t="s">
        <v>17</v>
      </c>
      <c r="L233">
        <v>38</v>
      </c>
      <c r="M233" t="str" cm="1">
        <f t="array" ref="M233">_xlfn.IFS(L233&lt;31,"Adolescent",L233&gt;54,"Old",L233&gt;=31,"Middle Age")</f>
        <v>Middle Age</v>
      </c>
      <c r="N233" t="s">
        <v>15</v>
      </c>
    </row>
    <row r="234" spans="1:14" x14ac:dyDescent="0.25">
      <c r="A234">
        <v>12591</v>
      </c>
      <c r="B234" t="s">
        <v>36</v>
      </c>
      <c r="C234" t="s">
        <v>38</v>
      </c>
      <c r="D234" s="3">
        <v>30000</v>
      </c>
      <c r="E234">
        <v>4</v>
      </c>
      <c r="F234" t="s">
        <v>31</v>
      </c>
      <c r="G234" t="s">
        <v>20</v>
      </c>
      <c r="H234" t="s">
        <v>15</v>
      </c>
      <c r="I234">
        <v>0</v>
      </c>
      <c r="J234" t="s">
        <v>16</v>
      </c>
      <c r="K234" t="s">
        <v>17</v>
      </c>
      <c r="L234">
        <v>45</v>
      </c>
      <c r="M234" t="str" cm="1">
        <f t="array" ref="M234">_xlfn.IFS(L234&lt;31,"Adolescent",L234&gt;54,"Old",L234&gt;=31,"Middle Age")</f>
        <v>Middle Age</v>
      </c>
      <c r="N234" t="s">
        <v>18</v>
      </c>
    </row>
    <row r="235" spans="1:14" x14ac:dyDescent="0.25">
      <c r="A235">
        <v>24174</v>
      </c>
      <c r="B235" t="s">
        <v>36</v>
      </c>
      <c r="C235" t="s">
        <v>39</v>
      </c>
      <c r="D235" s="3">
        <v>20000</v>
      </c>
      <c r="E235">
        <v>0</v>
      </c>
      <c r="F235" t="s">
        <v>13</v>
      </c>
      <c r="G235" t="s">
        <v>20</v>
      </c>
      <c r="H235" t="s">
        <v>15</v>
      </c>
      <c r="I235">
        <v>0</v>
      </c>
      <c r="J235" t="s">
        <v>16</v>
      </c>
      <c r="K235" t="s">
        <v>24</v>
      </c>
      <c r="L235">
        <v>27</v>
      </c>
      <c r="M235" t="str" cm="1">
        <f t="array" ref="M235">_xlfn.IFS(L235&lt;31,"Adolescent",L235&gt;54,"Old",L235&gt;=31,"Middle Age")</f>
        <v>Adolescent</v>
      </c>
      <c r="N235" t="s">
        <v>15</v>
      </c>
    </row>
    <row r="236" spans="1:14" x14ac:dyDescent="0.25">
      <c r="A236">
        <v>24611</v>
      </c>
      <c r="B236" t="s">
        <v>37</v>
      </c>
      <c r="C236" t="s">
        <v>39</v>
      </c>
      <c r="D236" s="3">
        <v>90000</v>
      </c>
      <c r="E236">
        <v>0</v>
      </c>
      <c r="F236" t="s">
        <v>13</v>
      </c>
      <c r="G236" t="s">
        <v>21</v>
      </c>
      <c r="H236" t="s">
        <v>18</v>
      </c>
      <c r="I236">
        <v>4</v>
      </c>
      <c r="J236" t="s">
        <v>45</v>
      </c>
      <c r="K236" t="s">
        <v>24</v>
      </c>
      <c r="L236">
        <v>35</v>
      </c>
      <c r="M236" t="str" cm="1">
        <f t="array" ref="M236">_xlfn.IFS(L236&lt;31,"Adolescent",L236&gt;54,"Old",L236&gt;=31,"Middle Age")</f>
        <v>Middle Age</v>
      </c>
      <c r="N236" t="s">
        <v>15</v>
      </c>
    </row>
    <row r="237" spans="1:14" x14ac:dyDescent="0.25">
      <c r="A237">
        <v>11340</v>
      </c>
      <c r="B237" t="s">
        <v>36</v>
      </c>
      <c r="C237" t="s">
        <v>38</v>
      </c>
      <c r="D237" s="3">
        <v>10000</v>
      </c>
      <c r="E237">
        <v>1</v>
      </c>
      <c r="F237" t="s">
        <v>31</v>
      </c>
      <c r="G237" t="s">
        <v>20</v>
      </c>
      <c r="H237" t="s">
        <v>15</v>
      </c>
      <c r="I237">
        <v>0</v>
      </c>
      <c r="J237" t="s">
        <v>16</v>
      </c>
      <c r="K237" t="s">
        <v>17</v>
      </c>
      <c r="L237">
        <v>70</v>
      </c>
      <c r="M237" t="str" cm="1">
        <f t="array" ref="M237">_xlfn.IFS(L237&lt;31,"Adolescent",L237&gt;54,"Old",L237&gt;=31,"Middle Age")</f>
        <v>Old</v>
      </c>
      <c r="N237" t="s">
        <v>15</v>
      </c>
    </row>
    <row r="238" spans="1:14" x14ac:dyDescent="0.25">
      <c r="A238">
        <v>25693</v>
      </c>
      <c r="B238" t="s">
        <v>37</v>
      </c>
      <c r="C238" t="s">
        <v>38</v>
      </c>
      <c r="D238" s="3">
        <v>30000</v>
      </c>
      <c r="E238">
        <v>5</v>
      </c>
      <c r="F238" t="s">
        <v>31</v>
      </c>
      <c r="G238" t="s">
        <v>20</v>
      </c>
      <c r="H238" t="s">
        <v>15</v>
      </c>
      <c r="I238">
        <v>0</v>
      </c>
      <c r="J238" t="s">
        <v>16</v>
      </c>
      <c r="K238" t="s">
        <v>17</v>
      </c>
      <c r="L238">
        <v>44</v>
      </c>
      <c r="M238" t="str" cm="1">
        <f t="array" ref="M238">_xlfn.IFS(L238&lt;31,"Adolescent",L238&gt;54,"Old",L238&gt;=31,"Middle Age")</f>
        <v>Middle Age</v>
      </c>
      <c r="N238" t="s">
        <v>15</v>
      </c>
    </row>
    <row r="239" spans="1:14" x14ac:dyDescent="0.25">
      <c r="A239">
        <v>25555</v>
      </c>
      <c r="B239" t="s">
        <v>36</v>
      </c>
      <c r="C239" t="s">
        <v>38</v>
      </c>
      <c r="D239" s="3">
        <v>10000</v>
      </c>
      <c r="E239">
        <v>0</v>
      </c>
      <c r="F239" t="s">
        <v>19</v>
      </c>
      <c r="G239" t="s">
        <v>25</v>
      </c>
      <c r="H239" t="s">
        <v>18</v>
      </c>
      <c r="I239">
        <v>1</v>
      </c>
      <c r="J239" t="s">
        <v>16</v>
      </c>
      <c r="K239" t="s">
        <v>24</v>
      </c>
      <c r="L239">
        <v>26</v>
      </c>
      <c r="M239" t="str" cm="1">
        <f t="array" ref="M239">_xlfn.IFS(L239&lt;31,"Adolescent",L239&gt;54,"Old",L239&gt;=31,"Middle Age")</f>
        <v>Adolescent</v>
      </c>
      <c r="N239" t="s">
        <v>15</v>
      </c>
    </row>
    <row r="240" spans="1:14" x14ac:dyDescent="0.25">
      <c r="A240">
        <v>22006</v>
      </c>
      <c r="B240" t="s">
        <v>36</v>
      </c>
      <c r="C240" t="s">
        <v>39</v>
      </c>
      <c r="D240" s="3">
        <v>70000</v>
      </c>
      <c r="E240">
        <v>5</v>
      </c>
      <c r="F240" t="s">
        <v>19</v>
      </c>
      <c r="G240" t="s">
        <v>14</v>
      </c>
      <c r="H240" t="s">
        <v>15</v>
      </c>
      <c r="I240">
        <v>3</v>
      </c>
      <c r="J240" t="s">
        <v>23</v>
      </c>
      <c r="K240" t="s">
        <v>24</v>
      </c>
      <c r="L240">
        <v>46</v>
      </c>
      <c r="M240" t="str" cm="1">
        <f t="array" ref="M240">_xlfn.IFS(L240&lt;31,"Adolescent",L240&gt;54,"Old",L240&gt;=31,"Middle Age")</f>
        <v>Middle Age</v>
      </c>
      <c r="N240" t="s">
        <v>18</v>
      </c>
    </row>
    <row r="241" spans="1:14" x14ac:dyDescent="0.25">
      <c r="A241">
        <v>20060</v>
      </c>
      <c r="B241" t="s">
        <v>37</v>
      </c>
      <c r="C241" t="s">
        <v>38</v>
      </c>
      <c r="D241" s="3">
        <v>30000</v>
      </c>
      <c r="E241">
        <v>0</v>
      </c>
      <c r="F241" t="s">
        <v>27</v>
      </c>
      <c r="G241" t="s">
        <v>25</v>
      </c>
      <c r="H241" t="s">
        <v>18</v>
      </c>
      <c r="I241">
        <v>1</v>
      </c>
      <c r="J241" t="s">
        <v>22</v>
      </c>
      <c r="K241" t="s">
        <v>17</v>
      </c>
      <c r="L241">
        <v>34</v>
      </c>
      <c r="M241" t="str" cm="1">
        <f t="array" ref="M241">_xlfn.IFS(L241&lt;31,"Adolescent",L241&gt;54,"Old",L241&gt;=31,"Middle Age")</f>
        <v>Middle Age</v>
      </c>
      <c r="N241" t="s">
        <v>15</v>
      </c>
    </row>
    <row r="242" spans="1:14" x14ac:dyDescent="0.25">
      <c r="A242">
        <v>17702</v>
      </c>
      <c r="B242" t="s">
        <v>36</v>
      </c>
      <c r="C242" t="s">
        <v>39</v>
      </c>
      <c r="D242" s="3">
        <v>10000</v>
      </c>
      <c r="E242">
        <v>1</v>
      </c>
      <c r="F242" t="s">
        <v>31</v>
      </c>
      <c r="G242" t="s">
        <v>25</v>
      </c>
      <c r="H242" t="s">
        <v>15</v>
      </c>
      <c r="I242">
        <v>0</v>
      </c>
      <c r="J242" t="s">
        <v>16</v>
      </c>
      <c r="K242" t="s">
        <v>17</v>
      </c>
      <c r="L242">
        <v>37</v>
      </c>
      <c r="M242" t="str" cm="1">
        <f t="array" ref="M242">_xlfn.IFS(L242&lt;31,"Adolescent",L242&gt;54,"Old",L242&gt;=31,"Middle Age")</f>
        <v>Middle Age</v>
      </c>
      <c r="N242" t="s">
        <v>18</v>
      </c>
    </row>
    <row r="243" spans="1:14" x14ac:dyDescent="0.25">
      <c r="A243">
        <v>12503</v>
      </c>
      <c r="B243" t="s">
        <v>37</v>
      </c>
      <c r="C243" t="s">
        <v>38</v>
      </c>
      <c r="D243" s="3">
        <v>30000</v>
      </c>
      <c r="E243">
        <v>3</v>
      </c>
      <c r="F243" t="s">
        <v>19</v>
      </c>
      <c r="G243" t="s">
        <v>20</v>
      </c>
      <c r="H243" t="s">
        <v>15</v>
      </c>
      <c r="I243">
        <v>2</v>
      </c>
      <c r="J243" t="s">
        <v>16</v>
      </c>
      <c r="K243" t="s">
        <v>17</v>
      </c>
      <c r="L243">
        <v>27</v>
      </c>
      <c r="M243" t="str" cm="1">
        <f t="array" ref="M243">_xlfn.IFS(L243&lt;31,"Adolescent",L243&gt;54,"Old",L243&gt;=31,"Middle Age")</f>
        <v>Adolescent</v>
      </c>
      <c r="N243" t="s">
        <v>18</v>
      </c>
    </row>
    <row r="244" spans="1:14" x14ac:dyDescent="0.25">
      <c r="A244">
        <v>23908</v>
      </c>
      <c r="B244" t="s">
        <v>37</v>
      </c>
      <c r="C244" t="s">
        <v>39</v>
      </c>
      <c r="D244" s="3">
        <v>30000</v>
      </c>
      <c r="E244">
        <v>1</v>
      </c>
      <c r="F244" t="s">
        <v>13</v>
      </c>
      <c r="G244" t="s">
        <v>20</v>
      </c>
      <c r="H244" t="s">
        <v>18</v>
      </c>
      <c r="I244">
        <v>1</v>
      </c>
      <c r="J244" t="s">
        <v>16</v>
      </c>
      <c r="K244" t="s">
        <v>17</v>
      </c>
      <c r="L244">
        <v>39</v>
      </c>
      <c r="M244" t="str" cm="1">
        <f t="array" ref="M244">_xlfn.IFS(L244&lt;31,"Adolescent",L244&gt;54,"Old",L244&gt;=31,"Middle Age")</f>
        <v>Middle Age</v>
      </c>
      <c r="N244" t="s">
        <v>15</v>
      </c>
    </row>
    <row r="245" spans="1:14" x14ac:dyDescent="0.25">
      <c r="A245">
        <v>22527</v>
      </c>
      <c r="B245" t="s">
        <v>37</v>
      </c>
      <c r="C245" t="s">
        <v>38</v>
      </c>
      <c r="D245" s="3">
        <v>20000</v>
      </c>
      <c r="E245">
        <v>0</v>
      </c>
      <c r="F245" t="s">
        <v>27</v>
      </c>
      <c r="G245" t="s">
        <v>25</v>
      </c>
      <c r="H245" t="s">
        <v>18</v>
      </c>
      <c r="I245">
        <v>1</v>
      </c>
      <c r="J245" t="s">
        <v>22</v>
      </c>
      <c r="K245" t="s">
        <v>17</v>
      </c>
      <c r="L245">
        <v>29</v>
      </c>
      <c r="M245" t="str" cm="1">
        <f t="array" ref="M245">_xlfn.IFS(L245&lt;31,"Adolescent",L245&gt;54,"Old",L245&gt;=31,"Middle Age")</f>
        <v>Adolescent</v>
      </c>
      <c r="N245" t="s">
        <v>18</v>
      </c>
    </row>
    <row r="246" spans="1:14" x14ac:dyDescent="0.25">
      <c r="A246">
        <v>19057</v>
      </c>
      <c r="B246" t="s">
        <v>36</v>
      </c>
      <c r="C246" t="s">
        <v>38</v>
      </c>
      <c r="D246" s="3">
        <v>120000</v>
      </c>
      <c r="E246">
        <v>3</v>
      </c>
      <c r="F246" t="s">
        <v>13</v>
      </c>
      <c r="G246" t="s">
        <v>28</v>
      </c>
      <c r="H246" t="s">
        <v>18</v>
      </c>
      <c r="I246">
        <v>2</v>
      </c>
      <c r="J246" t="s">
        <v>45</v>
      </c>
      <c r="K246" t="s">
        <v>17</v>
      </c>
      <c r="L246">
        <v>52</v>
      </c>
      <c r="M246" t="str" cm="1">
        <f t="array" ref="M246">_xlfn.IFS(L246&lt;31,"Adolescent",L246&gt;54,"Old",L246&gt;=31,"Middle Age")</f>
        <v>Middle Age</v>
      </c>
      <c r="N246" t="s">
        <v>15</v>
      </c>
    </row>
    <row r="247" spans="1:14" x14ac:dyDescent="0.25">
      <c r="A247">
        <v>18494</v>
      </c>
      <c r="B247" t="s">
        <v>36</v>
      </c>
      <c r="C247" t="s">
        <v>39</v>
      </c>
      <c r="D247" s="3">
        <v>110000</v>
      </c>
      <c r="E247">
        <v>5</v>
      </c>
      <c r="F247" t="s">
        <v>13</v>
      </c>
      <c r="G247" t="s">
        <v>28</v>
      </c>
      <c r="H247" t="s">
        <v>15</v>
      </c>
      <c r="I247">
        <v>4</v>
      </c>
      <c r="J247" t="s">
        <v>22</v>
      </c>
      <c r="K247" t="s">
        <v>24</v>
      </c>
      <c r="L247">
        <v>48</v>
      </c>
      <c r="M247" t="str" cm="1">
        <f t="array" ref="M247">_xlfn.IFS(L247&lt;31,"Adolescent",L247&gt;54,"Old",L247&gt;=31,"Middle Age")</f>
        <v>Middle Age</v>
      </c>
      <c r="N247" t="s">
        <v>15</v>
      </c>
    </row>
    <row r="248" spans="1:14" x14ac:dyDescent="0.25">
      <c r="A248">
        <v>11249</v>
      </c>
      <c r="B248" t="s">
        <v>36</v>
      </c>
      <c r="C248" t="s">
        <v>38</v>
      </c>
      <c r="D248" s="3">
        <v>130000</v>
      </c>
      <c r="E248">
        <v>3</v>
      </c>
      <c r="F248" t="s">
        <v>19</v>
      </c>
      <c r="G248" t="s">
        <v>21</v>
      </c>
      <c r="H248" t="s">
        <v>15</v>
      </c>
      <c r="I248">
        <v>3</v>
      </c>
      <c r="J248" t="s">
        <v>16</v>
      </c>
      <c r="K248" t="s">
        <v>17</v>
      </c>
      <c r="L248">
        <v>51</v>
      </c>
      <c r="M248" t="str" cm="1">
        <f t="array" ref="M248">_xlfn.IFS(L248&lt;31,"Adolescent",L248&gt;54,"Old",L248&gt;=31,"Middle Age")</f>
        <v>Middle Age</v>
      </c>
      <c r="N248" t="s">
        <v>15</v>
      </c>
    </row>
    <row r="249" spans="1:14" x14ac:dyDescent="0.25">
      <c r="A249">
        <v>21568</v>
      </c>
      <c r="B249" t="s">
        <v>36</v>
      </c>
      <c r="C249" t="s">
        <v>38</v>
      </c>
      <c r="D249" s="3">
        <v>100000</v>
      </c>
      <c r="E249">
        <v>0</v>
      </c>
      <c r="F249" t="s">
        <v>27</v>
      </c>
      <c r="G249" t="s">
        <v>28</v>
      </c>
      <c r="H249" t="s">
        <v>15</v>
      </c>
      <c r="I249">
        <v>4</v>
      </c>
      <c r="J249" t="s">
        <v>45</v>
      </c>
      <c r="K249" t="s">
        <v>24</v>
      </c>
      <c r="L249">
        <v>34</v>
      </c>
      <c r="M249" t="str" cm="1">
        <f t="array" ref="M249">_xlfn.IFS(L249&lt;31,"Adolescent",L249&gt;54,"Old",L249&gt;=31,"Middle Age")</f>
        <v>Middle Age</v>
      </c>
      <c r="N249" t="s">
        <v>15</v>
      </c>
    </row>
    <row r="250" spans="1:14" x14ac:dyDescent="0.25">
      <c r="A250">
        <v>13981</v>
      </c>
      <c r="B250" t="s">
        <v>36</v>
      </c>
      <c r="C250" t="s">
        <v>38</v>
      </c>
      <c r="D250" s="3">
        <v>10000</v>
      </c>
      <c r="E250">
        <v>5</v>
      </c>
      <c r="F250" t="s">
        <v>27</v>
      </c>
      <c r="G250" t="s">
        <v>14</v>
      </c>
      <c r="H250" t="s">
        <v>18</v>
      </c>
      <c r="I250">
        <v>3</v>
      </c>
      <c r="J250" t="s">
        <v>26</v>
      </c>
      <c r="K250" t="s">
        <v>24</v>
      </c>
      <c r="L250">
        <v>62</v>
      </c>
      <c r="M250" t="str" cm="1">
        <f t="array" ref="M250">_xlfn.IFS(L250&lt;31,"Adolescent",L250&gt;54,"Old",L250&gt;=31,"Middle Age")</f>
        <v>Old</v>
      </c>
      <c r="N250" t="s">
        <v>18</v>
      </c>
    </row>
    <row r="251" spans="1:14" x14ac:dyDescent="0.25">
      <c r="A251">
        <v>23432</v>
      </c>
      <c r="B251" t="s">
        <v>37</v>
      </c>
      <c r="C251" t="s">
        <v>39</v>
      </c>
      <c r="D251" s="3">
        <v>70000</v>
      </c>
      <c r="E251">
        <v>0</v>
      </c>
      <c r="F251" t="s">
        <v>13</v>
      </c>
      <c r="G251" t="s">
        <v>21</v>
      </c>
      <c r="H251" t="s">
        <v>15</v>
      </c>
      <c r="I251">
        <v>1</v>
      </c>
      <c r="J251" t="s">
        <v>23</v>
      </c>
      <c r="K251" t="s">
        <v>24</v>
      </c>
      <c r="L251">
        <v>37</v>
      </c>
      <c r="M251" t="str" cm="1">
        <f t="array" ref="M251">_xlfn.IFS(L251&lt;31,"Adolescent",L251&gt;54,"Old",L251&gt;=31,"Middle Age")</f>
        <v>Middle Age</v>
      </c>
      <c r="N251" t="s">
        <v>15</v>
      </c>
    </row>
    <row r="252" spans="1:14" x14ac:dyDescent="0.25">
      <c r="A252">
        <v>22931</v>
      </c>
      <c r="B252" t="s">
        <v>36</v>
      </c>
      <c r="C252" t="s">
        <v>39</v>
      </c>
      <c r="D252" s="3">
        <v>100000</v>
      </c>
      <c r="E252">
        <v>5</v>
      </c>
      <c r="F252" t="s">
        <v>31</v>
      </c>
      <c r="G252" t="s">
        <v>28</v>
      </c>
      <c r="H252" t="s">
        <v>18</v>
      </c>
      <c r="I252">
        <v>1</v>
      </c>
      <c r="J252" t="s">
        <v>26</v>
      </c>
      <c r="K252" t="s">
        <v>24</v>
      </c>
      <c r="L252">
        <v>78</v>
      </c>
      <c r="M252" t="str" cm="1">
        <f t="array" ref="M252">_xlfn.IFS(L252&lt;31,"Adolescent",L252&gt;54,"Old",L252&gt;=31,"Middle Age")</f>
        <v>Old</v>
      </c>
      <c r="N252" t="s">
        <v>15</v>
      </c>
    </row>
    <row r="253" spans="1:14" x14ac:dyDescent="0.25">
      <c r="A253">
        <v>18172</v>
      </c>
      <c r="B253" t="s">
        <v>36</v>
      </c>
      <c r="C253" t="s">
        <v>39</v>
      </c>
      <c r="D253" s="3">
        <v>130000</v>
      </c>
      <c r="E253">
        <v>4</v>
      </c>
      <c r="F253" t="s">
        <v>27</v>
      </c>
      <c r="G253" t="s">
        <v>21</v>
      </c>
      <c r="H253" t="s">
        <v>15</v>
      </c>
      <c r="I253">
        <v>3</v>
      </c>
      <c r="J253" t="s">
        <v>16</v>
      </c>
      <c r="K253" t="s">
        <v>17</v>
      </c>
      <c r="L253">
        <v>55</v>
      </c>
      <c r="M253" t="str" cm="1">
        <f t="array" ref="M253">_xlfn.IFS(L253&lt;31,"Adolescent",L253&gt;54,"Old",L253&gt;=31,"Middle Age")</f>
        <v>Old</v>
      </c>
      <c r="N253" t="s">
        <v>18</v>
      </c>
    </row>
    <row r="254" spans="1:14" x14ac:dyDescent="0.25">
      <c r="A254">
        <v>12666</v>
      </c>
      <c r="B254" t="s">
        <v>37</v>
      </c>
      <c r="C254" t="s">
        <v>39</v>
      </c>
      <c r="D254" s="3">
        <v>60000</v>
      </c>
      <c r="E254">
        <v>0</v>
      </c>
      <c r="F254" t="s">
        <v>13</v>
      </c>
      <c r="G254" t="s">
        <v>21</v>
      </c>
      <c r="H254" t="s">
        <v>18</v>
      </c>
      <c r="I254">
        <v>4</v>
      </c>
      <c r="J254" t="s">
        <v>22</v>
      </c>
      <c r="K254" t="s">
        <v>24</v>
      </c>
      <c r="L254">
        <v>31</v>
      </c>
      <c r="M254" t="str" cm="1">
        <f t="array" ref="M254">_xlfn.IFS(L254&lt;31,"Adolescent",L254&gt;54,"Old",L254&gt;=31,"Middle Age")</f>
        <v>Middle Age</v>
      </c>
      <c r="N254" t="s">
        <v>18</v>
      </c>
    </row>
    <row r="255" spans="1:14" x14ac:dyDescent="0.25">
      <c r="A255">
        <v>20598</v>
      </c>
      <c r="B255" t="s">
        <v>36</v>
      </c>
      <c r="C255" t="s">
        <v>39</v>
      </c>
      <c r="D255" s="3">
        <v>100000</v>
      </c>
      <c r="E255">
        <v>3</v>
      </c>
      <c r="F255" t="s">
        <v>29</v>
      </c>
      <c r="G255" t="s">
        <v>21</v>
      </c>
      <c r="H255" t="s">
        <v>15</v>
      </c>
      <c r="I255">
        <v>0</v>
      </c>
      <c r="J255" t="s">
        <v>45</v>
      </c>
      <c r="K255" t="s">
        <v>17</v>
      </c>
      <c r="L255">
        <v>59</v>
      </c>
      <c r="M255" t="str" cm="1">
        <f t="array" ref="M255">_xlfn.IFS(L255&lt;31,"Adolescent",L255&gt;54,"Old",L255&gt;=31,"Middle Age")</f>
        <v>Old</v>
      </c>
      <c r="N255" t="s">
        <v>15</v>
      </c>
    </row>
    <row r="256" spans="1:14" x14ac:dyDescent="0.25">
      <c r="A256">
        <v>21375</v>
      </c>
      <c r="B256" t="s">
        <v>37</v>
      </c>
      <c r="C256" t="s">
        <v>39</v>
      </c>
      <c r="D256" s="3">
        <v>20000</v>
      </c>
      <c r="E256">
        <v>2</v>
      </c>
      <c r="F256" t="s">
        <v>29</v>
      </c>
      <c r="G256" t="s">
        <v>20</v>
      </c>
      <c r="H256" t="s">
        <v>15</v>
      </c>
      <c r="I256">
        <v>2</v>
      </c>
      <c r="J256" t="s">
        <v>23</v>
      </c>
      <c r="K256" t="s">
        <v>24</v>
      </c>
      <c r="L256">
        <v>57</v>
      </c>
      <c r="M256" t="str" cm="1">
        <f t="array" ref="M256">_xlfn.IFS(L256&lt;31,"Adolescent",L256&gt;54,"Old",L256&gt;=31,"Middle Age")</f>
        <v>Old</v>
      </c>
      <c r="N256" t="s">
        <v>18</v>
      </c>
    </row>
    <row r="257" spans="1:14" x14ac:dyDescent="0.25">
      <c r="A257">
        <v>20839</v>
      </c>
      <c r="B257" t="s">
        <v>37</v>
      </c>
      <c r="C257" t="s">
        <v>38</v>
      </c>
      <c r="D257" s="3">
        <v>30000</v>
      </c>
      <c r="E257">
        <v>3</v>
      </c>
      <c r="F257" t="s">
        <v>31</v>
      </c>
      <c r="G257" t="s">
        <v>20</v>
      </c>
      <c r="H257" t="s">
        <v>15</v>
      </c>
      <c r="I257">
        <v>0</v>
      </c>
      <c r="J257" t="s">
        <v>16</v>
      </c>
      <c r="K257" t="s">
        <v>17</v>
      </c>
      <c r="L257">
        <v>47</v>
      </c>
      <c r="M257" t="str" cm="1">
        <f t="array" ref="M257">_xlfn.IFS(L257&lt;31,"Adolescent",L257&gt;54,"Old",L257&gt;=31,"Middle Age")</f>
        <v>Middle Age</v>
      </c>
      <c r="N257" t="s">
        <v>15</v>
      </c>
    </row>
    <row r="258" spans="1:14" x14ac:dyDescent="0.25">
      <c r="A258">
        <v>21738</v>
      </c>
      <c r="B258" t="s">
        <v>36</v>
      </c>
      <c r="C258" t="s">
        <v>39</v>
      </c>
      <c r="D258" s="3">
        <v>20000</v>
      </c>
      <c r="E258">
        <v>1</v>
      </c>
      <c r="F258" t="s">
        <v>31</v>
      </c>
      <c r="G258" t="s">
        <v>20</v>
      </c>
      <c r="H258" t="s">
        <v>15</v>
      </c>
      <c r="I258">
        <v>0</v>
      </c>
      <c r="J258" t="s">
        <v>16</v>
      </c>
      <c r="K258" t="s">
        <v>17</v>
      </c>
      <c r="L258">
        <v>43</v>
      </c>
      <c r="M258" t="str" cm="1">
        <f t="array" ref="M258">_xlfn.IFS(L258&lt;31,"Adolescent",L258&gt;54,"Old",L258&gt;=31,"Middle Age")</f>
        <v>Middle Age</v>
      </c>
      <c r="N258" t="s">
        <v>18</v>
      </c>
    </row>
    <row r="259" spans="1:14" x14ac:dyDescent="0.25">
      <c r="A259">
        <v>14164</v>
      </c>
      <c r="B259" t="s">
        <v>37</v>
      </c>
      <c r="C259" t="s">
        <v>38</v>
      </c>
      <c r="D259" s="3">
        <v>50000</v>
      </c>
      <c r="E259">
        <v>0</v>
      </c>
      <c r="F259" t="s">
        <v>31</v>
      </c>
      <c r="G259" t="s">
        <v>14</v>
      </c>
      <c r="H259" t="s">
        <v>15</v>
      </c>
      <c r="I259">
        <v>0</v>
      </c>
      <c r="J259" t="s">
        <v>16</v>
      </c>
      <c r="K259" t="s">
        <v>17</v>
      </c>
      <c r="L259">
        <v>36</v>
      </c>
      <c r="M259" t="str" cm="1">
        <f t="array" ref="M259">_xlfn.IFS(L259&lt;31,"Adolescent",L259&gt;54,"Old",L259&gt;=31,"Middle Age")</f>
        <v>Middle Age</v>
      </c>
      <c r="N259" t="s">
        <v>15</v>
      </c>
    </row>
    <row r="260" spans="1:14" x14ac:dyDescent="0.25">
      <c r="A260">
        <v>14193</v>
      </c>
      <c r="B260" t="s">
        <v>37</v>
      </c>
      <c r="C260" t="s">
        <v>38</v>
      </c>
      <c r="D260" s="3">
        <v>100000</v>
      </c>
      <c r="E260">
        <v>3</v>
      </c>
      <c r="F260" t="s">
        <v>19</v>
      </c>
      <c r="G260" t="s">
        <v>28</v>
      </c>
      <c r="H260" t="s">
        <v>15</v>
      </c>
      <c r="I260">
        <v>4</v>
      </c>
      <c r="J260" t="s">
        <v>45</v>
      </c>
      <c r="K260" t="s">
        <v>17</v>
      </c>
      <c r="L260">
        <v>56</v>
      </c>
      <c r="M260" t="str" cm="1">
        <f t="array" ref="M260">_xlfn.IFS(L260&lt;31,"Adolescent",L260&gt;54,"Old",L260&gt;=31,"Middle Age")</f>
        <v>Old</v>
      </c>
      <c r="N260" t="s">
        <v>18</v>
      </c>
    </row>
    <row r="261" spans="1:14" x14ac:dyDescent="0.25">
      <c r="A261">
        <v>12705</v>
      </c>
      <c r="B261" t="s">
        <v>36</v>
      </c>
      <c r="C261" t="s">
        <v>39</v>
      </c>
      <c r="D261" s="3">
        <v>150000</v>
      </c>
      <c r="E261">
        <v>0</v>
      </c>
      <c r="F261" t="s">
        <v>13</v>
      </c>
      <c r="G261" t="s">
        <v>28</v>
      </c>
      <c r="H261" t="s">
        <v>15</v>
      </c>
      <c r="I261">
        <v>4</v>
      </c>
      <c r="J261" t="s">
        <v>16</v>
      </c>
      <c r="K261" t="s">
        <v>24</v>
      </c>
      <c r="L261">
        <v>37</v>
      </c>
      <c r="M261" t="str" cm="1">
        <f t="array" ref="M261">_xlfn.IFS(L261&lt;31,"Adolescent",L261&gt;54,"Old",L261&gt;=31,"Middle Age")</f>
        <v>Middle Age</v>
      </c>
      <c r="N261" t="s">
        <v>15</v>
      </c>
    </row>
    <row r="262" spans="1:14" x14ac:dyDescent="0.25">
      <c r="A262">
        <v>22672</v>
      </c>
      <c r="B262" t="s">
        <v>37</v>
      </c>
      <c r="C262" t="s">
        <v>38</v>
      </c>
      <c r="D262" s="3">
        <v>30000</v>
      </c>
      <c r="E262">
        <v>2</v>
      </c>
      <c r="F262" t="s">
        <v>19</v>
      </c>
      <c r="G262" t="s">
        <v>20</v>
      </c>
      <c r="H262" t="s">
        <v>15</v>
      </c>
      <c r="I262">
        <v>0</v>
      </c>
      <c r="J262" t="s">
        <v>16</v>
      </c>
      <c r="K262" t="s">
        <v>17</v>
      </c>
      <c r="L262">
        <v>43</v>
      </c>
      <c r="M262" t="str" cm="1">
        <f t="array" ref="M262">_xlfn.IFS(L262&lt;31,"Adolescent",L262&gt;54,"Old",L262&gt;=31,"Middle Age")</f>
        <v>Middle Age</v>
      </c>
      <c r="N262" t="s">
        <v>18</v>
      </c>
    </row>
    <row r="263" spans="1:14" x14ac:dyDescent="0.25">
      <c r="A263">
        <v>26219</v>
      </c>
      <c r="B263" t="s">
        <v>36</v>
      </c>
      <c r="C263" t="s">
        <v>38</v>
      </c>
      <c r="D263" s="3">
        <v>40000</v>
      </c>
      <c r="E263">
        <v>1</v>
      </c>
      <c r="F263" t="s">
        <v>13</v>
      </c>
      <c r="G263" t="s">
        <v>14</v>
      </c>
      <c r="H263" t="s">
        <v>15</v>
      </c>
      <c r="I263">
        <v>1</v>
      </c>
      <c r="J263" t="s">
        <v>26</v>
      </c>
      <c r="K263" t="s">
        <v>17</v>
      </c>
      <c r="L263">
        <v>33</v>
      </c>
      <c r="M263" t="str" cm="1">
        <f t="array" ref="M263">_xlfn.IFS(L263&lt;31,"Adolescent",L263&gt;54,"Old",L263&gt;=31,"Middle Age")</f>
        <v>Middle Age</v>
      </c>
      <c r="N263" t="s">
        <v>15</v>
      </c>
    </row>
    <row r="264" spans="1:14" x14ac:dyDescent="0.25">
      <c r="A264">
        <v>28468</v>
      </c>
      <c r="B264" t="s">
        <v>36</v>
      </c>
      <c r="C264" t="s">
        <v>38</v>
      </c>
      <c r="D264" s="3">
        <v>10000</v>
      </c>
      <c r="E264">
        <v>2</v>
      </c>
      <c r="F264" t="s">
        <v>19</v>
      </c>
      <c r="G264" t="s">
        <v>25</v>
      </c>
      <c r="H264" t="s">
        <v>15</v>
      </c>
      <c r="I264">
        <v>0</v>
      </c>
      <c r="J264" t="s">
        <v>26</v>
      </c>
      <c r="K264" t="s">
        <v>17</v>
      </c>
      <c r="L264">
        <v>51</v>
      </c>
      <c r="M264" t="str" cm="1">
        <f t="array" ref="M264">_xlfn.IFS(L264&lt;31,"Adolescent",L264&gt;54,"Old",L264&gt;=31,"Middle Age")</f>
        <v>Middle Age</v>
      </c>
      <c r="N264" t="s">
        <v>18</v>
      </c>
    </row>
    <row r="265" spans="1:14" x14ac:dyDescent="0.25">
      <c r="A265">
        <v>23419</v>
      </c>
      <c r="B265" t="s">
        <v>37</v>
      </c>
      <c r="C265" t="s">
        <v>38</v>
      </c>
      <c r="D265" s="3">
        <v>70000</v>
      </c>
      <c r="E265">
        <v>5</v>
      </c>
      <c r="F265" t="s">
        <v>13</v>
      </c>
      <c r="G265" t="s">
        <v>21</v>
      </c>
      <c r="H265" t="s">
        <v>15</v>
      </c>
      <c r="I265">
        <v>3</v>
      </c>
      <c r="J265" t="s">
        <v>45</v>
      </c>
      <c r="K265" t="s">
        <v>24</v>
      </c>
      <c r="L265">
        <v>39</v>
      </c>
      <c r="M265" t="str" cm="1">
        <f t="array" ref="M265">_xlfn.IFS(L265&lt;31,"Adolescent",L265&gt;54,"Old",L265&gt;=31,"Middle Age")</f>
        <v>Middle Age</v>
      </c>
      <c r="N265" t="s">
        <v>18</v>
      </c>
    </row>
    <row r="266" spans="1:14" x14ac:dyDescent="0.25">
      <c r="A266">
        <v>17964</v>
      </c>
      <c r="B266" t="s">
        <v>36</v>
      </c>
      <c r="C266" t="s">
        <v>39</v>
      </c>
      <c r="D266" s="3">
        <v>40000</v>
      </c>
      <c r="E266">
        <v>0</v>
      </c>
      <c r="F266" t="s">
        <v>31</v>
      </c>
      <c r="G266" t="s">
        <v>20</v>
      </c>
      <c r="H266" t="s">
        <v>15</v>
      </c>
      <c r="I266">
        <v>0</v>
      </c>
      <c r="J266" t="s">
        <v>16</v>
      </c>
      <c r="K266" t="s">
        <v>17</v>
      </c>
      <c r="L266">
        <v>37</v>
      </c>
      <c r="M266" t="str" cm="1">
        <f t="array" ref="M266">_xlfn.IFS(L266&lt;31,"Adolescent",L266&gt;54,"Old",L266&gt;=31,"Middle Age")</f>
        <v>Middle Age</v>
      </c>
      <c r="N266" t="s">
        <v>15</v>
      </c>
    </row>
    <row r="267" spans="1:14" x14ac:dyDescent="0.25">
      <c r="A267">
        <v>20919</v>
      </c>
      <c r="B267" t="s">
        <v>37</v>
      </c>
      <c r="C267" t="s">
        <v>38</v>
      </c>
      <c r="D267" s="3">
        <v>30000</v>
      </c>
      <c r="E267">
        <v>2</v>
      </c>
      <c r="F267" t="s">
        <v>19</v>
      </c>
      <c r="G267" t="s">
        <v>20</v>
      </c>
      <c r="H267" t="s">
        <v>15</v>
      </c>
      <c r="I267">
        <v>2</v>
      </c>
      <c r="J267" t="s">
        <v>16</v>
      </c>
      <c r="K267" t="s">
        <v>17</v>
      </c>
      <c r="L267">
        <v>42</v>
      </c>
      <c r="M267" t="str" cm="1">
        <f t="array" ref="M267">_xlfn.IFS(L267&lt;31,"Adolescent",L267&gt;54,"Old",L267&gt;=31,"Middle Age")</f>
        <v>Middle Age</v>
      </c>
      <c r="N267" t="s">
        <v>18</v>
      </c>
    </row>
    <row r="268" spans="1:14" x14ac:dyDescent="0.25">
      <c r="A268">
        <v>20927</v>
      </c>
      <c r="B268" t="s">
        <v>37</v>
      </c>
      <c r="C268" t="s">
        <v>38</v>
      </c>
      <c r="D268" s="3">
        <v>20000</v>
      </c>
      <c r="E268">
        <v>5</v>
      </c>
      <c r="F268" t="s">
        <v>27</v>
      </c>
      <c r="G268" t="s">
        <v>25</v>
      </c>
      <c r="H268" t="s">
        <v>15</v>
      </c>
      <c r="I268">
        <v>2</v>
      </c>
      <c r="J268" t="s">
        <v>16</v>
      </c>
      <c r="K268" t="s">
        <v>17</v>
      </c>
      <c r="L268">
        <v>27</v>
      </c>
      <c r="M268" t="str" cm="1">
        <f t="array" ref="M268">_xlfn.IFS(L268&lt;31,"Adolescent",L268&gt;54,"Old",L268&gt;=31,"Middle Age")</f>
        <v>Adolescent</v>
      </c>
      <c r="N268" t="s">
        <v>18</v>
      </c>
    </row>
    <row r="269" spans="1:14" x14ac:dyDescent="0.25">
      <c r="A269">
        <v>13133</v>
      </c>
      <c r="B269" t="s">
        <v>37</v>
      </c>
      <c r="C269" t="s">
        <v>39</v>
      </c>
      <c r="D269" s="3">
        <v>100000</v>
      </c>
      <c r="E269">
        <v>5</v>
      </c>
      <c r="F269" t="s">
        <v>13</v>
      </c>
      <c r="G269" t="s">
        <v>21</v>
      </c>
      <c r="H269" t="s">
        <v>15</v>
      </c>
      <c r="I269">
        <v>1</v>
      </c>
      <c r="J269" t="s">
        <v>23</v>
      </c>
      <c r="K269" t="s">
        <v>24</v>
      </c>
      <c r="L269">
        <v>47</v>
      </c>
      <c r="M269" t="str" cm="1">
        <f t="array" ref="M269">_xlfn.IFS(L269&lt;31,"Adolescent",L269&gt;54,"Old",L269&gt;=31,"Middle Age")</f>
        <v>Middle Age</v>
      </c>
      <c r="N269" t="s">
        <v>15</v>
      </c>
    </row>
    <row r="270" spans="1:14" x14ac:dyDescent="0.25">
      <c r="A270">
        <v>19626</v>
      </c>
      <c r="B270" t="s">
        <v>36</v>
      </c>
      <c r="C270" t="s">
        <v>39</v>
      </c>
      <c r="D270" s="3">
        <v>70000</v>
      </c>
      <c r="E270">
        <v>5</v>
      </c>
      <c r="F270" t="s">
        <v>19</v>
      </c>
      <c r="G270" t="s">
        <v>14</v>
      </c>
      <c r="H270" t="s">
        <v>15</v>
      </c>
      <c r="I270">
        <v>3</v>
      </c>
      <c r="J270" t="s">
        <v>23</v>
      </c>
      <c r="K270" t="s">
        <v>24</v>
      </c>
      <c r="L270">
        <v>45</v>
      </c>
      <c r="M270" t="str" cm="1">
        <f t="array" ref="M270">_xlfn.IFS(L270&lt;31,"Adolescent",L270&gt;54,"Old",L270&gt;=31,"Middle Age")</f>
        <v>Middle Age</v>
      </c>
      <c r="N270" t="s">
        <v>18</v>
      </c>
    </row>
    <row r="271" spans="1:14" x14ac:dyDescent="0.25">
      <c r="A271">
        <v>21039</v>
      </c>
      <c r="B271" t="s">
        <v>37</v>
      </c>
      <c r="C271" t="s">
        <v>38</v>
      </c>
      <c r="D271" s="3">
        <v>50000</v>
      </c>
      <c r="E271">
        <v>0</v>
      </c>
      <c r="F271" t="s">
        <v>31</v>
      </c>
      <c r="G271" t="s">
        <v>14</v>
      </c>
      <c r="H271" t="s">
        <v>18</v>
      </c>
      <c r="I271">
        <v>0</v>
      </c>
      <c r="J271" t="s">
        <v>16</v>
      </c>
      <c r="K271" t="s">
        <v>17</v>
      </c>
      <c r="L271">
        <v>37</v>
      </c>
      <c r="M271" t="str" cm="1">
        <f t="array" ref="M271">_xlfn.IFS(L271&lt;31,"Adolescent",L271&gt;54,"Old",L271&gt;=31,"Middle Age")</f>
        <v>Middle Age</v>
      </c>
      <c r="N271" t="s">
        <v>15</v>
      </c>
    </row>
    <row r="272" spans="1:14" x14ac:dyDescent="0.25">
      <c r="A272">
        <v>12231</v>
      </c>
      <c r="B272" t="s">
        <v>37</v>
      </c>
      <c r="C272" t="s">
        <v>38</v>
      </c>
      <c r="D272" s="3">
        <v>10000</v>
      </c>
      <c r="E272">
        <v>2</v>
      </c>
      <c r="F272" t="s">
        <v>19</v>
      </c>
      <c r="G272" t="s">
        <v>25</v>
      </c>
      <c r="H272" t="s">
        <v>15</v>
      </c>
      <c r="I272">
        <v>0</v>
      </c>
      <c r="J272" t="s">
        <v>16</v>
      </c>
      <c r="K272" t="s">
        <v>17</v>
      </c>
      <c r="L272">
        <v>51</v>
      </c>
      <c r="M272" t="str" cm="1">
        <f t="array" ref="M272">_xlfn.IFS(L272&lt;31,"Adolescent",L272&gt;54,"Old",L272&gt;=31,"Middle Age")</f>
        <v>Middle Age</v>
      </c>
      <c r="N272" t="s">
        <v>15</v>
      </c>
    </row>
    <row r="273" spans="1:14" x14ac:dyDescent="0.25">
      <c r="A273">
        <v>25665</v>
      </c>
      <c r="B273" t="s">
        <v>37</v>
      </c>
      <c r="C273" t="s">
        <v>38</v>
      </c>
      <c r="D273" s="3">
        <v>20000</v>
      </c>
      <c r="E273">
        <v>0</v>
      </c>
      <c r="F273" t="s">
        <v>27</v>
      </c>
      <c r="G273" t="s">
        <v>25</v>
      </c>
      <c r="H273" t="s">
        <v>18</v>
      </c>
      <c r="I273">
        <v>1</v>
      </c>
      <c r="J273" t="s">
        <v>26</v>
      </c>
      <c r="K273" t="s">
        <v>17</v>
      </c>
      <c r="L273">
        <v>28</v>
      </c>
      <c r="M273" t="str" cm="1">
        <f t="array" ref="M273">_xlfn.IFS(L273&lt;31,"Adolescent",L273&gt;54,"Old",L273&gt;=31,"Middle Age")</f>
        <v>Adolescent</v>
      </c>
      <c r="N273" t="s">
        <v>18</v>
      </c>
    </row>
    <row r="274" spans="1:14" x14ac:dyDescent="0.25">
      <c r="A274">
        <v>24061</v>
      </c>
      <c r="B274" t="s">
        <v>36</v>
      </c>
      <c r="C274" t="s">
        <v>39</v>
      </c>
      <c r="D274" s="3">
        <v>10000</v>
      </c>
      <c r="E274">
        <v>4</v>
      </c>
      <c r="F274" t="s">
        <v>29</v>
      </c>
      <c r="G274" t="s">
        <v>25</v>
      </c>
      <c r="H274" t="s">
        <v>15</v>
      </c>
      <c r="I274">
        <v>1</v>
      </c>
      <c r="J274" t="s">
        <v>16</v>
      </c>
      <c r="K274" t="s">
        <v>17</v>
      </c>
      <c r="L274">
        <v>40</v>
      </c>
      <c r="M274" t="str" cm="1">
        <f t="array" ref="M274">_xlfn.IFS(L274&lt;31,"Adolescent",L274&gt;54,"Old",L274&gt;=31,"Middle Age")</f>
        <v>Middle Age</v>
      </c>
      <c r="N274" t="s">
        <v>15</v>
      </c>
    </row>
    <row r="275" spans="1:14" x14ac:dyDescent="0.25">
      <c r="A275">
        <v>26879</v>
      </c>
      <c r="B275" t="s">
        <v>37</v>
      </c>
      <c r="C275" t="s">
        <v>38</v>
      </c>
      <c r="D275" s="3">
        <v>20000</v>
      </c>
      <c r="E275">
        <v>0</v>
      </c>
      <c r="F275" t="s">
        <v>27</v>
      </c>
      <c r="G275" t="s">
        <v>25</v>
      </c>
      <c r="H275" t="s">
        <v>18</v>
      </c>
      <c r="I275">
        <v>1</v>
      </c>
      <c r="J275" t="s">
        <v>22</v>
      </c>
      <c r="K275" t="s">
        <v>17</v>
      </c>
      <c r="L275">
        <v>30</v>
      </c>
      <c r="M275" t="str" cm="1">
        <f t="array" ref="M275">_xlfn.IFS(L275&lt;31,"Adolescent",L275&gt;54,"Old",L275&gt;=31,"Middle Age")</f>
        <v>Adolescent</v>
      </c>
      <c r="N275" t="s">
        <v>18</v>
      </c>
    </row>
    <row r="276" spans="1:14" x14ac:dyDescent="0.25">
      <c r="A276">
        <v>12284</v>
      </c>
      <c r="B276" t="s">
        <v>36</v>
      </c>
      <c r="C276" t="s">
        <v>38</v>
      </c>
      <c r="D276" s="3">
        <v>30000</v>
      </c>
      <c r="E276">
        <v>0</v>
      </c>
      <c r="F276" t="s">
        <v>13</v>
      </c>
      <c r="G276" t="s">
        <v>20</v>
      </c>
      <c r="H276" t="s">
        <v>18</v>
      </c>
      <c r="I276">
        <v>0</v>
      </c>
      <c r="J276" t="s">
        <v>16</v>
      </c>
      <c r="K276" t="s">
        <v>17</v>
      </c>
      <c r="L276">
        <v>36</v>
      </c>
      <c r="M276" t="str" cm="1">
        <f t="array" ref="M276">_xlfn.IFS(L276&lt;31,"Adolescent",L276&gt;54,"Old",L276&gt;=31,"Middle Age")</f>
        <v>Middle Age</v>
      </c>
      <c r="N276" t="s">
        <v>15</v>
      </c>
    </row>
    <row r="277" spans="1:14" x14ac:dyDescent="0.25">
      <c r="A277">
        <v>26654</v>
      </c>
      <c r="B277" t="s">
        <v>36</v>
      </c>
      <c r="C277" t="s">
        <v>38</v>
      </c>
      <c r="D277" s="3">
        <v>90000</v>
      </c>
      <c r="E277">
        <v>1</v>
      </c>
      <c r="F277" t="s">
        <v>31</v>
      </c>
      <c r="G277" t="s">
        <v>28</v>
      </c>
      <c r="H277" t="s">
        <v>15</v>
      </c>
      <c r="I277">
        <v>0</v>
      </c>
      <c r="J277" t="s">
        <v>16</v>
      </c>
      <c r="K277" t="s">
        <v>24</v>
      </c>
      <c r="L277">
        <v>37</v>
      </c>
      <c r="M277" t="str" cm="1">
        <f t="array" ref="M277">_xlfn.IFS(L277&lt;31,"Adolescent",L277&gt;54,"Old",L277&gt;=31,"Middle Age")</f>
        <v>Middle Age</v>
      </c>
      <c r="N277" t="s">
        <v>15</v>
      </c>
    </row>
    <row r="278" spans="1:14" x14ac:dyDescent="0.25">
      <c r="A278">
        <v>14545</v>
      </c>
      <c r="B278" t="s">
        <v>36</v>
      </c>
      <c r="C278" t="s">
        <v>38</v>
      </c>
      <c r="D278" s="3">
        <v>10000</v>
      </c>
      <c r="E278">
        <v>2</v>
      </c>
      <c r="F278" t="s">
        <v>19</v>
      </c>
      <c r="G278" t="s">
        <v>25</v>
      </c>
      <c r="H278" t="s">
        <v>15</v>
      </c>
      <c r="I278">
        <v>0</v>
      </c>
      <c r="J278" t="s">
        <v>26</v>
      </c>
      <c r="K278" t="s">
        <v>17</v>
      </c>
      <c r="L278">
        <v>49</v>
      </c>
      <c r="M278" t="str" cm="1">
        <f t="array" ref="M278">_xlfn.IFS(L278&lt;31,"Adolescent",L278&gt;54,"Old",L278&gt;=31,"Middle Age")</f>
        <v>Middle Age</v>
      </c>
      <c r="N278" t="s">
        <v>18</v>
      </c>
    </row>
    <row r="279" spans="1:14" x14ac:dyDescent="0.25">
      <c r="A279">
        <v>24201</v>
      </c>
      <c r="B279" t="s">
        <v>36</v>
      </c>
      <c r="C279" t="s">
        <v>38</v>
      </c>
      <c r="D279" s="3">
        <v>10000</v>
      </c>
      <c r="E279">
        <v>2</v>
      </c>
      <c r="F279" t="s">
        <v>27</v>
      </c>
      <c r="G279" t="s">
        <v>25</v>
      </c>
      <c r="H279" t="s">
        <v>15</v>
      </c>
      <c r="I279">
        <v>0</v>
      </c>
      <c r="J279" t="s">
        <v>16</v>
      </c>
      <c r="K279" t="s">
        <v>17</v>
      </c>
      <c r="L279">
        <v>37</v>
      </c>
      <c r="M279" t="str" cm="1">
        <f t="array" ref="M279">_xlfn.IFS(L279&lt;31,"Adolescent",L279&gt;54,"Old",L279&gt;=31,"Middle Age")</f>
        <v>Middle Age</v>
      </c>
      <c r="N279" t="s">
        <v>15</v>
      </c>
    </row>
    <row r="280" spans="1:14" x14ac:dyDescent="0.25">
      <c r="A280">
        <v>20625</v>
      </c>
      <c r="B280" t="s">
        <v>36</v>
      </c>
      <c r="C280" t="s">
        <v>39</v>
      </c>
      <c r="D280" s="3">
        <v>100000</v>
      </c>
      <c r="E280">
        <v>0</v>
      </c>
      <c r="F280" t="s">
        <v>27</v>
      </c>
      <c r="G280" t="s">
        <v>28</v>
      </c>
      <c r="H280" t="s">
        <v>15</v>
      </c>
      <c r="I280">
        <v>3</v>
      </c>
      <c r="J280" t="s">
        <v>45</v>
      </c>
      <c r="K280" t="s">
        <v>24</v>
      </c>
      <c r="L280">
        <v>35</v>
      </c>
      <c r="M280" t="str" cm="1">
        <f t="array" ref="M280">_xlfn.IFS(L280&lt;31,"Adolescent",L280&gt;54,"Old",L280&gt;=31,"Middle Age")</f>
        <v>Middle Age</v>
      </c>
      <c r="N280" t="s">
        <v>15</v>
      </c>
    </row>
    <row r="281" spans="1:14" x14ac:dyDescent="0.25">
      <c r="A281">
        <v>16390</v>
      </c>
      <c r="B281" t="s">
        <v>37</v>
      </c>
      <c r="C281" t="s">
        <v>39</v>
      </c>
      <c r="D281" s="3">
        <v>30000</v>
      </c>
      <c r="E281">
        <v>1</v>
      </c>
      <c r="F281" t="s">
        <v>13</v>
      </c>
      <c r="G281" t="s">
        <v>20</v>
      </c>
      <c r="H281" t="s">
        <v>18</v>
      </c>
      <c r="I281">
        <v>0</v>
      </c>
      <c r="J281" t="s">
        <v>16</v>
      </c>
      <c r="K281" t="s">
        <v>17</v>
      </c>
      <c r="L281">
        <v>38</v>
      </c>
      <c r="M281" t="str" cm="1">
        <f t="array" ref="M281">_xlfn.IFS(L281&lt;31,"Adolescent",L281&gt;54,"Old",L281&gt;=31,"Middle Age")</f>
        <v>Middle Age</v>
      </c>
      <c r="N281" t="s">
        <v>15</v>
      </c>
    </row>
    <row r="282" spans="1:14" x14ac:dyDescent="0.25">
      <c r="A282">
        <v>14804</v>
      </c>
      <c r="B282" t="s">
        <v>37</v>
      </c>
      <c r="C282" t="s">
        <v>38</v>
      </c>
      <c r="D282" s="3">
        <v>10000</v>
      </c>
      <c r="E282">
        <v>3</v>
      </c>
      <c r="F282" t="s">
        <v>29</v>
      </c>
      <c r="G282" t="s">
        <v>25</v>
      </c>
      <c r="H282" t="s">
        <v>15</v>
      </c>
      <c r="I282">
        <v>2</v>
      </c>
      <c r="J282" t="s">
        <v>16</v>
      </c>
      <c r="K282" t="s">
        <v>17</v>
      </c>
      <c r="L282">
        <v>43</v>
      </c>
      <c r="M282" t="str" cm="1">
        <f t="array" ref="M282">_xlfn.IFS(L282&lt;31,"Adolescent",L282&gt;54,"Old",L282&gt;=31,"Middle Age")</f>
        <v>Middle Age</v>
      </c>
      <c r="N282" t="s">
        <v>18</v>
      </c>
    </row>
    <row r="283" spans="1:14" x14ac:dyDescent="0.25">
      <c r="A283">
        <v>12629</v>
      </c>
      <c r="B283" t="s">
        <v>37</v>
      </c>
      <c r="C283" t="s">
        <v>39</v>
      </c>
      <c r="D283" s="3">
        <v>20000</v>
      </c>
      <c r="E283">
        <v>1</v>
      </c>
      <c r="F283" t="s">
        <v>19</v>
      </c>
      <c r="G283" t="s">
        <v>25</v>
      </c>
      <c r="H283" t="s">
        <v>18</v>
      </c>
      <c r="I283">
        <v>0</v>
      </c>
      <c r="J283" t="s">
        <v>16</v>
      </c>
      <c r="K283" t="s">
        <v>17</v>
      </c>
      <c r="L283">
        <v>37</v>
      </c>
      <c r="M283" t="str" cm="1">
        <f t="array" ref="M283">_xlfn.IFS(L283&lt;31,"Adolescent",L283&gt;54,"Old",L283&gt;=31,"Middle Age")</f>
        <v>Middle Age</v>
      </c>
      <c r="N283" t="s">
        <v>18</v>
      </c>
    </row>
    <row r="284" spans="1:14" x14ac:dyDescent="0.25">
      <c r="A284">
        <v>14696</v>
      </c>
      <c r="B284" t="s">
        <v>37</v>
      </c>
      <c r="C284" t="s">
        <v>39</v>
      </c>
      <c r="D284" s="3">
        <v>10000</v>
      </c>
      <c r="E284">
        <v>0</v>
      </c>
      <c r="F284" t="s">
        <v>29</v>
      </c>
      <c r="G284" t="s">
        <v>25</v>
      </c>
      <c r="H284" t="s">
        <v>18</v>
      </c>
      <c r="I284">
        <v>2</v>
      </c>
      <c r="J284" t="s">
        <v>16</v>
      </c>
      <c r="K284" t="s">
        <v>17</v>
      </c>
      <c r="L284">
        <v>34</v>
      </c>
      <c r="M284" t="str" cm="1">
        <f t="array" ref="M284">_xlfn.IFS(L284&lt;31,"Adolescent",L284&gt;54,"Old",L284&gt;=31,"Middle Age")</f>
        <v>Middle Age</v>
      </c>
      <c r="N284" t="s">
        <v>18</v>
      </c>
    </row>
    <row r="285" spans="1:14" x14ac:dyDescent="0.25">
      <c r="A285">
        <v>22005</v>
      </c>
      <c r="B285" t="s">
        <v>36</v>
      </c>
      <c r="C285" t="s">
        <v>38</v>
      </c>
      <c r="D285" s="3">
        <v>70000</v>
      </c>
      <c r="E285">
        <v>5</v>
      </c>
      <c r="F285" t="s">
        <v>19</v>
      </c>
      <c r="G285" t="s">
        <v>14</v>
      </c>
      <c r="H285" t="s">
        <v>18</v>
      </c>
      <c r="I285">
        <v>3</v>
      </c>
      <c r="J285" t="s">
        <v>23</v>
      </c>
      <c r="K285" t="s">
        <v>24</v>
      </c>
      <c r="L285">
        <v>46</v>
      </c>
      <c r="M285" t="str" cm="1">
        <f t="array" ref="M285">_xlfn.IFS(L285&lt;31,"Adolescent",L285&gt;54,"Old",L285&gt;=31,"Middle Age")</f>
        <v>Middle Age</v>
      </c>
      <c r="N285" t="s">
        <v>18</v>
      </c>
    </row>
    <row r="286" spans="1:14" x14ac:dyDescent="0.25">
      <c r="A286">
        <v>14544</v>
      </c>
      <c r="B286" t="s">
        <v>37</v>
      </c>
      <c r="C286" t="s">
        <v>39</v>
      </c>
      <c r="D286" s="3">
        <v>10000</v>
      </c>
      <c r="E286">
        <v>1</v>
      </c>
      <c r="F286" t="s">
        <v>19</v>
      </c>
      <c r="G286" t="s">
        <v>25</v>
      </c>
      <c r="H286" t="s">
        <v>15</v>
      </c>
      <c r="I286">
        <v>0</v>
      </c>
      <c r="J286" t="s">
        <v>16</v>
      </c>
      <c r="K286" t="s">
        <v>17</v>
      </c>
      <c r="L286">
        <v>49</v>
      </c>
      <c r="M286" t="str" cm="1">
        <f t="array" ref="M286">_xlfn.IFS(L286&lt;31,"Adolescent",L286&gt;54,"Old",L286&gt;=31,"Middle Age")</f>
        <v>Middle Age</v>
      </c>
      <c r="N286" t="s">
        <v>18</v>
      </c>
    </row>
    <row r="287" spans="1:14" x14ac:dyDescent="0.25">
      <c r="A287">
        <v>14312</v>
      </c>
      <c r="B287" t="s">
        <v>36</v>
      </c>
      <c r="C287" t="s">
        <v>38</v>
      </c>
      <c r="D287" s="3">
        <v>60000</v>
      </c>
      <c r="E287">
        <v>1</v>
      </c>
      <c r="F287" t="s">
        <v>19</v>
      </c>
      <c r="G287" t="s">
        <v>14</v>
      </c>
      <c r="H287" t="s">
        <v>15</v>
      </c>
      <c r="I287">
        <v>1</v>
      </c>
      <c r="J287" t="s">
        <v>23</v>
      </c>
      <c r="K287" t="s">
        <v>24</v>
      </c>
      <c r="L287">
        <v>45</v>
      </c>
      <c r="M287" t="str" cm="1">
        <f t="array" ref="M287">_xlfn.IFS(L287&lt;31,"Adolescent",L287&gt;54,"Old",L287&gt;=31,"Middle Age")</f>
        <v>Middle Age</v>
      </c>
      <c r="N287" t="s">
        <v>18</v>
      </c>
    </row>
    <row r="288" spans="1:14" x14ac:dyDescent="0.25">
      <c r="A288">
        <v>29120</v>
      </c>
      <c r="B288" t="s">
        <v>37</v>
      </c>
      <c r="C288" t="s">
        <v>38</v>
      </c>
      <c r="D288" s="3">
        <v>100000</v>
      </c>
      <c r="E288">
        <v>1</v>
      </c>
      <c r="F288" t="s">
        <v>13</v>
      </c>
      <c r="G288" t="s">
        <v>28</v>
      </c>
      <c r="H288" t="s">
        <v>15</v>
      </c>
      <c r="I288">
        <v>4</v>
      </c>
      <c r="J288" t="s">
        <v>22</v>
      </c>
      <c r="K288" t="s">
        <v>24</v>
      </c>
      <c r="L288">
        <v>48</v>
      </c>
      <c r="M288" t="str" cm="1">
        <f t="array" ref="M288">_xlfn.IFS(L288&lt;31,"Adolescent",L288&gt;54,"Old",L288&gt;=31,"Middle Age")</f>
        <v>Middle Age</v>
      </c>
      <c r="N288" t="s">
        <v>18</v>
      </c>
    </row>
    <row r="289" spans="1:14" x14ac:dyDescent="0.25">
      <c r="A289">
        <v>24187</v>
      </c>
      <c r="B289" t="s">
        <v>37</v>
      </c>
      <c r="C289" t="s">
        <v>38</v>
      </c>
      <c r="D289" s="3">
        <v>30000</v>
      </c>
      <c r="E289">
        <v>3</v>
      </c>
      <c r="F289" t="s">
        <v>31</v>
      </c>
      <c r="G289" t="s">
        <v>20</v>
      </c>
      <c r="H289" t="s">
        <v>18</v>
      </c>
      <c r="I289">
        <v>0</v>
      </c>
      <c r="J289" t="s">
        <v>16</v>
      </c>
      <c r="K289" t="s">
        <v>17</v>
      </c>
      <c r="L289">
        <v>46</v>
      </c>
      <c r="M289" t="str" cm="1">
        <f t="array" ref="M289">_xlfn.IFS(L289&lt;31,"Adolescent",L289&gt;54,"Old",L289&gt;=31,"Middle Age")</f>
        <v>Middle Age</v>
      </c>
      <c r="N289" t="s">
        <v>15</v>
      </c>
    </row>
    <row r="290" spans="1:14" x14ac:dyDescent="0.25">
      <c r="A290">
        <v>15758</v>
      </c>
      <c r="B290" t="s">
        <v>36</v>
      </c>
      <c r="C290" t="s">
        <v>39</v>
      </c>
      <c r="D290" s="3">
        <v>130000</v>
      </c>
      <c r="E290">
        <v>0</v>
      </c>
      <c r="F290" t="s">
        <v>31</v>
      </c>
      <c r="G290" t="s">
        <v>28</v>
      </c>
      <c r="H290" t="s">
        <v>15</v>
      </c>
      <c r="I290">
        <v>0</v>
      </c>
      <c r="J290" t="s">
        <v>23</v>
      </c>
      <c r="K290" t="s">
        <v>24</v>
      </c>
      <c r="L290">
        <v>48</v>
      </c>
      <c r="M290" t="str" cm="1">
        <f t="array" ref="M290">_xlfn.IFS(L290&lt;31,"Adolescent",L290&gt;54,"Old",L290&gt;=31,"Middle Age")</f>
        <v>Middle Age</v>
      </c>
      <c r="N290" t="s">
        <v>18</v>
      </c>
    </row>
    <row r="291" spans="1:14" x14ac:dyDescent="0.25">
      <c r="A291">
        <v>29094</v>
      </c>
      <c r="B291" t="s">
        <v>36</v>
      </c>
      <c r="C291" t="s">
        <v>39</v>
      </c>
      <c r="D291" s="3">
        <v>30000</v>
      </c>
      <c r="E291">
        <v>3</v>
      </c>
      <c r="F291" t="s">
        <v>27</v>
      </c>
      <c r="G291" t="s">
        <v>14</v>
      </c>
      <c r="H291" t="s">
        <v>15</v>
      </c>
      <c r="I291">
        <v>2</v>
      </c>
      <c r="J291" t="s">
        <v>23</v>
      </c>
      <c r="K291" t="s">
        <v>24</v>
      </c>
      <c r="L291">
        <v>54</v>
      </c>
      <c r="M291" t="str" cm="1">
        <f t="array" ref="M291">_xlfn.IFS(L291&lt;31,"Adolescent",L291&gt;54,"Old",L291&gt;=31,"Middle Age")</f>
        <v>Middle Age</v>
      </c>
      <c r="N291" t="s">
        <v>15</v>
      </c>
    </row>
    <row r="292" spans="1:14" x14ac:dyDescent="0.25">
      <c r="A292">
        <v>28319</v>
      </c>
      <c r="B292" t="s">
        <v>37</v>
      </c>
      <c r="C292" t="s">
        <v>38</v>
      </c>
      <c r="D292" s="3">
        <v>60000</v>
      </c>
      <c r="E292">
        <v>1</v>
      </c>
      <c r="F292" t="s">
        <v>19</v>
      </c>
      <c r="G292" t="s">
        <v>14</v>
      </c>
      <c r="H292" t="s">
        <v>18</v>
      </c>
      <c r="I292">
        <v>1</v>
      </c>
      <c r="J292" t="s">
        <v>16</v>
      </c>
      <c r="K292" t="s">
        <v>24</v>
      </c>
      <c r="L292">
        <v>46</v>
      </c>
      <c r="M292" t="str" cm="1">
        <f t="array" ref="M292">_xlfn.IFS(L292&lt;31,"Adolescent",L292&gt;54,"Old",L292&gt;=31,"Middle Age")</f>
        <v>Middle Age</v>
      </c>
      <c r="N292" t="s">
        <v>15</v>
      </c>
    </row>
    <row r="293" spans="1:14" x14ac:dyDescent="0.25">
      <c r="A293">
        <v>16406</v>
      </c>
      <c r="B293" t="s">
        <v>36</v>
      </c>
      <c r="C293" t="s">
        <v>39</v>
      </c>
      <c r="D293" s="3">
        <v>40000</v>
      </c>
      <c r="E293">
        <v>0</v>
      </c>
      <c r="F293" t="s">
        <v>13</v>
      </c>
      <c r="G293" t="s">
        <v>20</v>
      </c>
      <c r="H293" t="s">
        <v>18</v>
      </c>
      <c r="I293">
        <v>0</v>
      </c>
      <c r="J293" t="s">
        <v>16</v>
      </c>
      <c r="K293" t="s">
        <v>17</v>
      </c>
      <c r="L293">
        <v>38</v>
      </c>
      <c r="M293" t="str" cm="1">
        <f t="array" ref="M293">_xlfn.IFS(L293&lt;31,"Adolescent",L293&gt;54,"Old",L293&gt;=31,"Middle Age")</f>
        <v>Middle Age</v>
      </c>
      <c r="N293" t="s">
        <v>15</v>
      </c>
    </row>
    <row r="294" spans="1:14" x14ac:dyDescent="0.25">
      <c r="A294">
        <v>20923</v>
      </c>
      <c r="B294" t="s">
        <v>36</v>
      </c>
      <c r="C294" t="s">
        <v>38</v>
      </c>
      <c r="D294" s="3">
        <v>40000</v>
      </c>
      <c r="E294">
        <v>1</v>
      </c>
      <c r="F294" t="s">
        <v>13</v>
      </c>
      <c r="G294" t="s">
        <v>14</v>
      </c>
      <c r="H294" t="s">
        <v>15</v>
      </c>
      <c r="I294">
        <v>0</v>
      </c>
      <c r="J294" t="s">
        <v>16</v>
      </c>
      <c r="K294" t="s">
        <v>17</v>
      </c>
      <c r="L294">
        <v>42</v>
      </c>
      <c r="M294" t="str" cm="1">
        <f t="array" ref="M294">_xlfn.IFS(L294&lt;31,"Adolescent",L294&gt;54,"Old",L294&gt;=31,"Middle Age")</f>
        <v>Middle Age</v>
      </c>
      <c r="N294" t="s">
        <v>15</v>
      </c>
    </row>
    <row r="295" spans="1:14" x14ac:dyDescent="0.25">
      <c r="A295">
        <v>11378</v>
      </c>
      <c r="B295" t="s">
        <v>37</v>
      </c>
      <c r="C295" t="s">
        <v>38</v>
      </c>
      <c r="D295" s="3">
        <v>10000</v>
      </c>
      <c r="E295">
        <v>1</v>
      </c>
      <c r="F295" t="s">
        <v>27</v>
      </c>
      <c r="G295" t="s">
        <v>25</v>
      </c>
      <c r="H295" t="s">
        <v>18</v>
      </c>
      <c r="I295">
        <v>1</v>
      </c>
      <c r="J295" t="s">
        <v>22</v>
      </c>
      <c r="K295" t="s">
        <v>17</v>
      </c>
      <c r="L295">
        <v>46</v>
      </c>
      <c r="M295" t="str" cm="1">
        <f t="array" ref="M295">_xlfn.IFS(L295&lt;31,"Adolescent",L295&gt;54,"Old",L295&gt;=31,"Middle Age")</f>
        <v>Middle Age</v>
      </c>
      <c r="N295" t="s">
        <v>15</v>
      </c>
    </row>
    <row r="296" spans="1:14" x14ac:dyDescent="0.25">
      <c r="A296">
        <v>20851</v>
      </c>
      <c r="B296" t="s">
        <v>37</v>
      </c>
      <c r="C296" t="s">
        <v>39</v>
      </c>
      <c r="D296" s="3">
        <v>20000</v>
      </c>
      <c r="E296">
        <v>0</v>
      </c>
      <c r="F296" t="s">
        <v>19</v>
      </c>
      <c r="G296" t="s">
        <v>25</v>
      </c>
      <c r="H296" t="s">
        <v>18</v>
      </c>
      <c r="I296">
        <v>1</v>
      </c>
      <c r="J296" t="s">
        <v>22</v>
      </c>
      <c r="K296" t="s">
        <v>17</v>
      </c>
      <c r="L296">
        <v>36</v>
      </c>
      <c r="M296" t="str" cm="1">
        <f t="array" ref="M296">_xlfn.IFS(L296&lt;31,"Adolescent",L296&gt;54,"Old",L296&gt;=31,"Middle Age")</f>
        <v>Middle Age</v>
      </c>
      <c r="N296" t="s">
        <v>15</v>
      </c>
    </row>
    <row r="297" spans="1:14" x14ac:dyDescent="0.25">
      <c r="A297">
        <v>21557</v>
      </c>
      <c r="B297" t="s">
        <v>37</v>
      </c>
      <c r="C297" t="s">
        <v>38</v>
      </c>
      <c r="D297" s="3">
        <v>110000</v>
      </c>
      <c r="E297">
        <v>0</v>
      </c>
      <c r="F297" t="s">
        <v>19</v>
      </c>
      <c r="G297" t="s">
        <v>28</v>
      </c>
      <c r="H297" t="s">
        <v>15</v>
      </c>
      <c r="I297">
        <v>3</v>
      </c>
      <c r="J297" t="s">
        <v>45</v>
      </c>
      <c r="K297" t="s">
        <v>24</v>
      </c>
      <c r="L297">
        <v>32</v>
      </c>
      <c r="M297" t="str" cm="1">
        <f t="array" ref="M297">_xlfn.IFS(L297&lt;31,"Adolescent",L297&gt;54,"Old",L297&gt;=31,"Middle Age")</f>
        <v>Middle Age</v>
      </c>
      <c r="N297" t="s">
        <v>15</v>
      </c>
    </row>
    <row r="298" spans="1:14" x14ac:dyDescent="0.25">
      <c r="A298">
        <v>26663</v>
      </c>
      <c r="B298" t="s">
        <v>37</v>
      </c>
      <c r="C298" t="s">
        <v>38</v>
      </c>
      <c r="D298" s="3">
        <v>60000</v>
      </c>
      <c r="E298">
        <v>2</v>
      </c>
      <c r="F298" t="s">
        <v>13</v>
      </c>
      <c r="G298" t="s">
        <v>21</v>
      </c>
      <c r="H298" t="s">
        <v>18</v>
      </c>
      <c r="I298">
        <v>1</v>
      </c>
      <c r="J298" t="s">
        <v>16</v>
      </c>
      <c r="K298" t="s">
        <v>24</v>
      </c>
      <c r="L298">
        <v>39</v>
      </c>
      <c r="M298" t="str" cm="1">
        <f t="array" ref="M298">_xlfn.IFS(L298&lt;31,"Adolescent",L298&gt;54,"Old",L298&gt;=31,"Middle Age")</f>
        <v>Middle Age</v>
      </c>
      <c r="N298" t="s">
        <v>15</v>
      </c>
    </row>
    <row r="299" spans="1:14" x14ac:dyDescent="0.25">
      <c r="A299">
        <v>11896</v>
      </c>
      <c r="B299" t="s">
        <v>36</v>
      </c>
      <c r="C299" t="s">
        <v>39</v>
      </c>
      <c r="D299" s="3">
        <v>100000</v>
      </c>
      <c r="E299">
        <v>1</v>
      </c>
      <c r="F299" t="s">
        <v>31</v>
      </c>
      <c r="G299" t="s">
        <v>28</v>
      </c>
      <c r="H299" t="s">
        <v>15</v>
      </c>
      <c r="I299">
        <v>0</v>
      </c>
      <c r="J299" t="s">
        <v>22</v>
      </c>
      <c r="K299" t="s">
        <v>24</v>
      </c>
      <c r="L299">
        <v>36</v>
      </c>
      <c r="M299" t="str" cm="1">
        <f t="array" ref="M299">_xlfn.IFS(L299&lt;31,"Adolescent",L299&gt;54,"Old",L299&gt;=31,"Middle Age")</f>
        <v>Middle Age</v>
      </c>
      <c r="N299" t="s">
        <v>15</v>
      </c>
    </row>
    <row r="300" spans="1:14" x14ac:dyDescent="0.25">
      <c r="A300">
        <v>14189</v>
      </c>
      <c r="B300" t="s">
        <v>36</v>
      </c>
      <c r="C300" t="s">
        <v>38</v>
      </c>
      <c r="D300" s="3">
        <v>90000</v>
      </c>
      <c r="E300">
        <v>4</v>
      </c>
      <c r="F300" t="s">
        <v>27</v>
      </c>
      <c r="G300" t="s">
        <v>21</v>
      </c>
      <c r="H300" t="s">
        <v>18</v>
      </c>
      <c r="I300">
        <v>2</v>
      </c>
      <c r="J300" t="s">
        <v>22</v>
      </c>
      <c r="K300" t="s">
        <v>17</v>
      </c>
      <c r="L300">
        <v>54</v>
      </c>
      <c r="M300" t="str" cm="1">
        <f t="array" ref="M300">_xlfn.IFS(L300&lt;31,"Adolescent",L300&gt;54,"Old",L300&gt;=31,"Middle Age")</f>
        <v>Middle Age</v>
      </c>
      <c r="N300" t="s">
        <v>15</v>
      </c>
    </row>
    <row r="301" spans="1:14" x14ac:dyDescent="0.25">
      <c r="A301">
        <v>13136</v>
      </c>
      <c r="B301" t="s">
        <v>36</v>
      </c>
      <c r="C301" t="s">
        <v>38</v>
      </c>
      <c r="D301" s="3">
        <v>30000</v>
      </c>
      <c r="E301">
        <v>2</v>
      </c>
      <c r="F301" t="s">
        <v>19</v>
      </c>
      <c r="G301" t="s">
        <v>20</v>
      </c>
      <c r="H301" t="s">
        <v>18</v>
      </c>
      <c r="I301">
        <v>2</v>
      </c>
      <c r="J301" t="s">
        <v>23</v>
      </c>
      <c r="K301" t="s">
        <v>24</v>
      </c>
      <c r="L301">
        <v>69</v>
      </c>
      <c r="M301" t="str" cm="1">
        <f t="array" ref="M301">_xlfn.IFS(L301&lt;31,"Adolescent",L301&gt;54,"Old",L301&gt;=31,"Middle Age")</f>
        <v>Old</v>
      </c>
      <c r="N301" t="s">
        <v>18</v>
      </c>
    </row>
    <row r="302" spans="1:14" x14ac:dyDescent="0.25">
      <c r="A302">
        <v>25906</v>
      </c>
      <c r="B302" t="s">
        <v>37</v>
      </c>
      <c r="C302" t="s">
        <v>38</v>
      </c>
      <c r="D302" s="3">
        <v>10000</v>
      </c>
      <c r="E302">
        <v>5</v>
      </c>
      <c r="F302" t="s">
        <v>27</v>
      </c>
      <c r="G302" t="s">
        <v>14</v>
      </c>
      <c r="H302" t="s">
        <v>18</v>
      </c>
      <c r="I302">
        <v>2</v>
      </c>
      <c r="J302" t="s">
        <v>26</v>
      </c>
      <c r="K302" t="s">
        <v>24</v>
      </c>
      <c r="L302">
        <v>62</v>
      </c>
      <c r="M302" t="str" cm="1">
        <f t="array" ref="M302">_xlfn.IFS(L302&lt;31,"Adolescent",L302&gt;54,"Old",L302&gt;=31,"Middle Age")</f>
        <v>Old</v>
      </c>
      <c r="N302" t="s">
        <v>18</v>
      </c>
    </row>
    <row r="303" spans="1:14" x14ac:dyDescent="0.25">
      <c r="A303">
        <v>17926</v>
      </c>
      <c r="B303" t="s">
        <v>37</v>
      </c>
      <c r="C303" t="s">
        <v>38</v>
      </c>
      <c r="D303" s="3">
        <v>40000</v>
      </c>
      <c r="E303">
        <v>0</v>
      </c>
      <c r="F303" t="s">
        <v>13</v>
      </c>
      <c r="G303" t="s">
        <v>20</v>
      </c>
      <c r="H303" t="s">
        <v>18</v>
      </c>
      <c r="I303">
        <v>0</v>
      </c>
      <c r="J303" t="s">
        <v>16</v>
      </c>
      <c r="K303" t="s">
        <v>24</v>
      </c>
      <c r="L303">
        <v>28</v>
      </c>
      <c r="M303" t="str" cm="1">
        <f t="array" ref="M303">_xlfn.IFS(L303&lt;31,"Adolescent",L303&gt;54,"Old",L303&gt;=31,"Middle Age")</f>
        <v>Adolescent</v>
      </c>
      <c r="N303" t="s">
        <v>15</v>
      </c>
    </row>
    <row r="304" spans="1:14" x14ac:dyDescent="0.25">
      <c r="A304">
        <v>26928</v>
      </c>
      <c r="B304" t="s">
        <v>37</v>
      </c>
      <c r="C304" t="s">
        <v>39</v>
      </c>
      <c r="D304" s="3">
        <v>30000</v>
      </c>
      <c r="E304">
        <v>1</v>
      </c>
      <c r="F304" t="s">
        <v>13</v>
      </c>
      <c r="G304" t="s">
        <v>20</v>
      </c>
      <c r="H304" t="s">
        <v>15</v>
      </c>
      <c r="I304">
        <v>0</v>
      </c>
      <c r="J304" t="s">
        <v>16</v>
      </c>
      <c r="K304" t="s">
        <v>17</v>
      </c>
      <c r="L304">
        <v>62</v>
      </c>
      <c r="M304" t="str" cm="1">
        <f t="array" ref="M304">_xlfn.IFS(L304&lt;31,"Adolescent",L304&gt;54,"Old",L304&gt;=31,"Middle Age")</f>
        <v>Old</v>
      </c>
      <c r="N304" t="s">
        <v>15</v>
      </c>
    </row>
    <row r="305" spans="1:14" x14ac:dyDescent="0.25">
      <c r="A305">
        <v>20897</v>
      </c>
      <c r="B305" t="s">
        <v>36</v>
      </c>
      <c r="C305" t="s">
        <v>38</v>
      </c>
      <c r="D305" s="3">
        <v>30000</v>
      </c>
      <c r="E305">
        <v>1</v>
      </c>
      <c r="F305" t="s">
        <v>13</v>
      </c>
      <c r="G305" t="s">
        <v>14</v>
      </c>
      <c r="H305" t="s">
        <v>15</v>
      </c>
      <c r="I305">
        <v>2</v>
      </c>
      <c r="J305" t="s">
        <v>16</v>
      </c>
      <c r="K305" t="s">
        <v>17</v>
      </c>
      <c r="L305">
        <v>40</v>
      </c>
      <c r="M305" t="str" cm="1">
        <f t="array" ref="M305">_xlfn.IFS(L305&lt;31,"Adolescent",L305&gt;54,"Old",L305&gt;=31,"Middle Age")</f>
        <v>Middle Age</v>
      </c>
      <c r="N305" t="s">
        <v>18</v>
      </c>
    </row>
    <row r="306" spans="1:14" x14ac:dyDescent="0.25">
      <c r="A306">
        <v>28207</v>
      </c>
      <c r="B306" t="s">
        <v>36</v>
      </c>
      <c r="C306" t="s">
        <v>39</v>
      </c>
      <c r="D306" s="3">
        <v>80000</v>
      </c>
      <c r="E306">
        <v>4</v>
      </c>
      <c r="F306" t="s">
        <v>31</v>
      </c>
      <c r="G306" t="s">
        <v>28</v>
      </c>
      <c r="H306" t="s">
        <v>15</v>
      </c>
      <c r="I306">
        <v>1</v>
      </c>
      <c r="J306" t="s">
        <v>16</v>
      </c>
      <c r="K306" t="s">
        <v>24</v>
      </c>
      <c r="L306">
        <v>36</v>
      </c>
      <c r="M306" t="str" cm="1">
        <f t="array" ref="M306">_xlfn.IFS(L306&lt;31,"Adolescent",L306&gt;54,"Old",L306&gt;=31,"Middle Age")</f>
        <v>Middle Age</v>
      </c>
      <c r="N306" t="s">
        <v>15</v>
      </c>
    </row>
    <row r="307" spans="1:14" x14ac:dyDescent="0.25">
      <c r="A307">
        <v>25923</v>
      </c>
      <c r="B307" t="s">
        <v>37</v>
      </c>
      <c r="C307" t="s">
        <v>39</v>
      </c>
      <c r="D307" s="3">
        <v>10000</v>
      </c>
      <c r="E307">
        <v>2</v>
      </c>
      <c r="F307" t="s">
        <v>29</v>
      </c>
      <c r="G307" t="s">
        <v>20</v>
      </c>
      <c r="H307" t="s">
        <v>15</v>
      </c>
      <c r="I307">
        <v>2</v>
      </c>
      <c r="J307" t="s">
        <v>23</v>
      </c>
      <c r="K307" t="s">
        <v>24</v>
      </c>
      <c r="L307">
        <v>58</v>
      </c>
      <c r="M307" t="str" cm="1">
        <f t="array" ref="M307">_xlfn.IFS(L307&lt;31,"Adolescent",L307&gt;54,"Old",L307&gt;=31,"Middle Age")</f>
        <v>Old</v>
      </c>
      <c r="N307" t="s">
        <v>18</v>
      </c>
    </row>
    <row r="308" spans="1:14" x14ac:dyDescent="0.25">
      <c r="A308">
        <v>11000</v>
      </c>
      <c r="B308" t="s">
        <v>36</v>
      </c>
      <c r="C308" t="s">
        <v>39</v>
      </c>
      <c r="D308" s="3">
        <v>90000</v>
      </c>
      <c r="E308">
        <v>2</v>
      </c>
      <c r="F308" t="s">
        <v>13</v>
      </c>
      <c r="G308" t="s">
        <v>21</v>
      </c>
      <c r="H308" t="s">
        <v>15</v>
      </c>
      <c r="I308">
        <v>0</v>
      </c>
      <c r="J308" t="s">
        <v>26</v>
      </c>
      <c r="K308" t="s">
        <v>24</v>
      </c>
      <c r="L308">
        <v>40</v>
      </c>
      <c r="M308" t="str" cm="1">
        <f t="array" ref="M308">_xlfn.IFS(L308&lt;31,"Adolescent",L308&gt;54,"Old",L308&gt;=31,"Middle Age")</f>
        <v>Middle Age</v>
      </c>
      <c r="N308" t="s">
        <v>15</v>
      </c>
    </row>
    <row r="309" spans="1:14" x14ac:dyDescent="0.25">
      <c r="A309">
        <v>20974</v>
      </c>
      <c r="B309" t="s">
        <v>36</v>
      </c>
      <c r="C309" t="s">
        <v>39</v>
      </c>
      <c r="D309" s="3">
        <v>10000</v>
      </c>
      <c r="E309">
        <v>2</v>
      </c>
      <c r="F309" t="s">
        <v>13</v>
      </c>
      <c r="G309" t="s">
        <v>20</v>
      </c>
      <c r="H309" t="s">
        <v>15</v>
      </c>
      <c r="I309">
        <v>1</v>
      </c>
      <c r="J309" t="s">
        <v>16</v>
      </c>
      <c r="K309" t="s">
        <v>17</v>
      </c>
      <c r="L309">
        <v>66</v>
      </c>
      <c r="M309" t="str" cm="1">
        <f t="array" ref="M309">_xlfn.IFS(L309&lt;31,"Adolescent",L309&gt;54,"Old",L309&gt;=31,"Middle Age")</f>
        <v>Old</v>
      </c>
      <c r="N309" t="s">
        <v>18</v>
      </c>
    </row>
    <row r="310" spans="1:14" x14ac:dyDescent="0.25">
      <c r="A310">
        <v>28758</v>
      </c>
      <c r="B310" t="s">
        <v>36</v>
      </c>
      <c r="C310" t="s">
        <v>39</v>
      </c>
      <c r="D310" s="3">
        <v>40000</v>
      </c>
      <c r="E310">
        <v>2</v>
      </c>
      <c r="F310" t="s">
        <v>19</v>
      </c>
      <c r="G310" t="s">
        <v>20</v>
      </c>
      <c r="H310" t="s">
        <v>15</v>
      </c>
      <c r="I310">
        <v>1</v>
      </c>
      <c r="J310" t="s">
        <v>26</v>
      </c>
      <c r="K310" t="s">
        <v>17</v>
      </c>
      <c r="L310">
        <v>35</v>
      </c>
      <c r="M310" t="str" cm="1">
        <f t="array" ref="M310">_xlfn.IFS(L310&lt;31,"Adolescent",L310&gt;54,"Old",L310&gt;=31,"Middle Age")</f>
        <v>Middle Age</v>
      </c>
      <c r="N310" t="s">
        <v>15</v>
      </c>
    </row>
    <row r="311" spans="1:14" x14ac:dyDescent="0.25">
      <c r="A311">
        <v>11381</v>
      </c>
      <c r="B311" t="s">
        <v>36</v>
      </c>
      <c r="C311" t="s">
        <v>38</v>
      </c>
      <c r="D311" s="3">
        <v>20000</v>
      </c>
      <c r="E311">
        <v>2</v>
      </c>
      <c r="F311" t="s">
        <v>19</v>
      </c>
      <c r="G311" t="s">
        <v>25</v>
      </c>
      <c r="H311" t="s">
        <v>15</v>
      </c>
      <c r="I311">
        <v>1</v>
      </c>
      <c r="J311" t="s">
        <v>22</v>
      </c>
      <c r="K311" t="s">
        <v>17</v>
      </c>
      <c r="L311">
        <v>47</v>
      </c>
      <c r="M311" t="str" cm="1">
        <f t="array" ref="M311">_xlfn.IFS(L311&lt;31,"Adolescent",L311&gt;54,"Old",L311&gt;=31,"Middle Age")</f>
        <v>Middle Age</v>
      </c>
      <c r="N311" t="s">
        <v>15</v>
      </c>
    </row>
    <row r="312" spans="1:14" x14ac:dyDescent="0.25">
      <c r="A312">
        <v>17522</v>
      </c>
      <c r="B312" t="s">
        <v>36</v>
      </c>
      <c r="C312" t="s">
        <v>39</v>
      </c>
      <c r="D312" s="3">
        <v>120000</v>
      </c>
      <c r="E312">
        <v>4</v>
      </c>
      <c r="F312" t="s">
        <v>13</v>
      </c>
      <c r="G312" t="s">
        <v>28</v>
      </c>
      <c r="H312" t="s">
        <v>15</v>
      </c>
      <c r="I312">
        <v>1</v>
      </c>
      <c r="J312" t="s">
        <v>22</v>
      </c>
      <c r="K312" t="s">
        <v>24</v>
      </c>
      <c r="L312">
        <v>47</v>
      </c>
      <c r="M312" t="str" cm="1">
        <f t="array" ref="M312">_xlfn.IFS(L312&lt;31,"Adolescent",L312&gt;54,"Old",L312&gt;=31,"Middle Age")</f>
        <v>Middle Age</v>
      </c>
      <c r="N312" t="s">
        <v>18</v>
      </c>
    </row>
    <row r="313" spans="1:14" x14ac:dyDescent="0.25">
      <c r="A313">
        <v>21207</v>
      </c>
      <c r="B313" t="s">
        <v>36</v>
      </c>
      <c r="C313" t="s">
        <v>39</v>
      </c>
      <c r="D313" s="3">
        <v>60000</v>
      </c>
      <c r="E313">
        <v>1</v>
      </c>
      <c r="F313" t="s">
        <v>19</v>
      </c>
      <c r="G313" t="s">
        <v>14</v>
      </c>
      <c r="H313" t="s">
        <v>15</v>
      </c>
      <c r="I313">
        <v>1</v>
      </c>
      <c r="J313" t="s">
        <v>23</v>
      </c>
      <c r="K313" t="s">
        <v>24</v>
      </c>
      <c r="L313">
        <v>46</v>
      </c>
      <c r="M313" t="str" cm="1">
        <f t="array" ref="M313">_xlfn.IFS(L313&lt;31,"Adolescent",L313&gt;54,"Old",L313&gt;=31,"Middle Age")</f>
        <v>Middle Age</v>
      </c>
      <c r="N313" t="s">
        <v>18</v>
      </c>
    </row>
    <row r="314" spans="1:14" x14ac:dyDescent="0.25">
      <c r="A314">
        <v>28102</v>
      </c>
      <c r="B314" t="s">
        <v>36</v>
      </c>
      <c r="C314" t="s">
        <v>39</v>
      </c>
      <c r="D314" s="3">
        <v>20000</v>
      </c>
      <c r="E314">
        <v>4</v>
      </c>
      <c r="F314" t="s">
        <v>27</v>
      </c>
      <c r="G314" t="s">
        <v>14</v>
      </c>
      <c r="H314" t="s">
        <v>15</v>
      </c>
      <c r="I314">
        <v>2</v>
      </c>
      <c r="J314" t="s">
        <v>23</v>
      </c>
      <c r="K314" t="s">
        <v>24</v>
      </c>
      <c r="L314">
        <v>58</v>
      </c>
      <c r="M314" t="str" cm="1">
        <f t="array" ref="M314">_xlfn.IFS(L314&lt;31,"Adolescent",L314&gt;54,"Old",L314&gt;=31,"Middle Age")</f>
        <v>Old</v>
      </c>
      <c r="N314" t="s">
        <v>15</v>
      </c>
    </row>
    <row r="315" spans="1:14" x14ac:dyDescent="0.25">
      <c r="A315">
        <v>23105</v>
      </c>
      <c r="B315" t="s">
        <v>37</v>
      </c>
      <c r="C315" t="s">
        <v>39</v>
      </c>
      <c r="D315" s="3">
        <v>40000</v>
      </c>
      <c r="E315">
        <v>3</v>
      </c>
      <c r="F315" t="s">
        <v>29</v>
      </c>
      <c r="G315" t="s">
        <v>20</v>
      </c>
      <c r="H315" t="s">
        <v>18</v>
      </c>
      <c r="I315">
        <v>2</v>
      </c>
      <c r="J315" t="s">
        <v>23</v>
      </c>
      <c r="K315" t="s">
        <v>24</v>
      </c>
      <c r="L315">
        <v>52</v>
      </c>
      <c r="M315" t="str" cm="1">
        <f t="array" ref="M315">_xlfn.IFS(L315&lt;31,"Adolescent",L315&gt;54,"Old",L315&gt;=31,"Middle Age")</f>
        <v>Middle Age</v>
      </c>
      <c r="N315" t="s">
        <v>15</v>
      </c>
    </row>
    <row r="316" spans="1:14" x14ac:dyDescent="0.25">
      <c r="A316">
        <v>18740</v>
      </c>
      <c r="B316" t="s">
        <v>36</v>
      </c>
      <c r="C316" t="s">
        <v>39</v>
      </c>
      <c r="D316" s="3">
        <v>80000</v>
      </c>
      <c r="E316">
        <v>5</v>
      </c>
      <c r="F316" t="s">
        <v>13</v>
      </c>
      <c r="G316" t="s">
        <v>21</v>
      </c>
      <c r="H316" t="s">
        <v>18</v>
      </c>
      <c r="I316">
        <v>1</v>
      </c>
      <c r="J316" t="s">
        <v>16</v>
      </c>
      <c r="K316" t="s">
        <v>24</v>
      </c>
      <c r="L316">
        <v>47</v>
      </c>
      <c r="M316" t="str" cm="1">
        <f t="array" ref="M316">_xlfn.IFS(L316&lt;31,"Adolescent",L316&gt;54,"Old",L316&gt;=31,"Middle Age")</f>
        <v>Middle Age</v>
      </c>
      <c r="N316" t="s">
        <v>15</v>
      </c>
    </row>
    <row r="317" spans="1:14" x14ac:dyDescent="0.25">
      <c r="A317">
        <v>21213</v>
      </c>
      <c r="B317" t="s">
        <v>37</v>
      </c>
      <c r="C317" t="s">
        <v>39</v>
      </c>
      <c r="D317" s="3">
        <v>70000</v>
      </c>
      <c r="E317">
        <v>0</v>
      </c>
      <c r="F317" t="s">
        <v>13</v>
      </c>
      <c r="G317" t="s">
        <v>21</v>
      </c>
      <c r="H317" t="s">
        <v>18</v>
      </c>
      <c r="I317">
        <v>1</v>
      </c>
      <c r="J317" t="s">
        <v>23</v>
      </c>
      <c r="K317" t="s">
        <v>24</v>
      </c>
      <c r="L317">
        <v>41</v>
      </c>
      <c r="M317" t="str" cm="1">
        <f t="array" ref="M317">_xlfn.IFS(L317&lt;31,"Adolescent",L317&gt;54,"Old",L317&gt;=31,"Middle Age")</f>
        <v>Middle Age</v>
      </c>
      <c r="N317" t="s">
        <v>18</v>
      </c>
    </row>
    <row r="318" spans="1:14" x14ac:dyDescent="0.25">
      <c r="A318">
        <v>17352</v>
      </c>
      <c r="B318" t="s">
        <v>36</v>
      </c>
      <c r="C318" t="s">
        <v>39</v>
      </c>
      <c r="D318" s="3">
        <v>50000</v>
      </c>
      <c r="E318">
        <v>2</v>
      </c>
      <c r="F318" t="s">
        <v>31</v>
      </c>
      <c r="G318" t="s">
        <v>28</v>
      </c>
      <c r="H318" t="s">
        <v>15</v>
      </c>
      <c r="I318">
        <v>1</v>
      </c>
      <c r="J318" t="s">
        <v>23</v>
      </c>
      <c r="K318" t="s">
        <v>24</v>
      </c>
      <c r="L318">
        <v>64</v>
      </c>
      <c r="M318" t="str" cm="1">
        <f t="array" ref="M318">_xlfn.IFS(L318&lt;31,"Adolescent",L318&gt;54,"Old",L318&gt;=31,"Middle Age")</f>
        <v>Old</v>
      </c>
      <c r="N318" t="s">
        <v>15</v>
      </c>
    </row>
    <row r="319" spans="1:14" x14ac:dyDescent="0.25">
      <c r="A319">
        <v>14154</v>
      </c>
      <c r="B319" t="s">
        <v>36</v>
      </c>
      <c r="C319" t="s">
        <v>39</v>
      </c>
      <c r="D319" s="3">
        <v>30000</v>
      </c>
      <c r="E319">
        <v>0</v>
      </c>
      <c r="F319" t="s">
        <v>13</v>
      </c>
      <c r="G319" t="s">
        <v>20</v>
      </c>
      <c r="H319" t="s">
        <v>15</v>
      </c>
      <c r="I319">
        <v>0</v>
      </c>
      <c r="J319" t="s">
        <v>16</v>
      </c>
      <c r="K319" t="s">
        <v>17</v>
      </c>
      <c r="L319">
        <v>35</v>
      </c>
      <c r="M319" t="str" cm="1">
        <f t="array" ref="M319">_xlfn.IFS(L319&lt;31,"Adolescent",L319&gt;54,"Old",L319&gt;=31,"Middle Age")</f>
        <v>Middle Age</v>
      </c>
      <c r="N319" t="s">
        <v>15</v>
      </c>
    </row>
    <row r="320" spans="1:14" x14ac:dyDescent="0.25">
      <c r="A320">
        <v>19066</v>
      </c>
      <c r="B320" t="s">
        <v>36</v>
      </c>
      <c r="C320" t="s">
        <v>39</v>
      </c>
      <c r="D320" s="3">
        <v>130000</v>
      </c>
      <c r="E320">
        <v>4</v>
      </c>
      <c r="F320" t="s">
        <v>19</v>
      </c>
      <c r="G320" t="s">
        <v>21</v>
      </c>
      <c r="H320" t="s">
        <v>18</v>
      </c>
      <c r="I320">
        <v>3</v>
      </c>
      <c r="J320" t="s">
        <v>45</v>
      </c>
      <c r="K320" t="s">
        <v>17</v>
      </c>
      <c r="L320">
        <v>54</v>
      </c>
      <c r="M320" t="str" cm="1">
        <f t="array" ref="M320">_xlfn.IFS(L320&lt;31,"Adolescent",L320&gt;54,"Old",L320&gt;=31,"Middle Age")</f>
        <v>Middle Age</v>
      </c>
      <c r="N320" t="s">
        <v>18</v>
      </c>
    </row>
    <row r="321" spans="1:14" x14ac:dyDescent="0.25">
      <c r="A321">
        <v>11386</v>
      </c>
      <c r="B321" t="s">
        <v>36</v>
      </c>
      <c r="C321" t="s">
        <v>38</v>
      </c>
      <c r="D321" s="3">
        <v>30000</v>
      </c>
      <c r="E321">
        <v>3</v>
      </c>
      <c r="F321" t="s">
        <v>13</v>
      </c>
      <c r="G321" t="s">
        <v>20</v>
      </c>
      <c r="H321" t="s">
        <v>15</v>
      </c>
      <c r="I321">
        <v>0</v>
      </c>
      <c r="J321" t="s">
        <v>16</v>
      </c>
      <c r="K321" t="s">
        <v>17</v>
      </c>
      <c r="L321">
        <v>45</v>
      </c>
      <c r="M321" t="str" cm="1">
        <f t="array" ref="M321">_xlfn.IFS(L321&lt;31,"Adolescent",L321&gt;54,"Old",L321&gt;=31,"Middle Age")</f>
        <v>Middle Age</v>
      </c>
      <c r="N321" t="s">
        <v>18</v>
      </c>
    </row>
    <row r="322" spans="1:14" x14ac:dyDescent="0.25">
      <c r="A322">
        <v>20228</v>
      </c>
      <c r="B322" t="s">
        <v>36</v>
      </c>
      <c r="C322" t="s">
        <v>39</v>
      </c>
      <c r="D322" s="3">
        <v>100000</v>
      </c>
      <c r="E322">
        <v>0</v>
      </c>
      <c r="F322" t="s">
        <v>31</v>
      </c>
      <c r="G322" t="s">
        <v>28</v>
      </c>
      <c r="H322" t="s">
        <v>15</v>
      </c>
      <c r="I322">
        <v>0</v>
      </c>
      <c r="J322" t="s">
        <v>22</v>
      </c>
      <c r="K322" t="s">
        <v>24</v>
      </c>
      <c r="L322">
        <v>40</v>
      </c>
      <c r="M322" t="str" cm="1">
        <f t="array" ref="M322">_xlfn.IFS(L322&lt;31,"Adolescent",L322&gt;54,"Old",L322&gt;=31,"Middle Age")</f>
        <v>Middle Age</v>
      </c>
      <c r="N322" t="s">
        <v>15</v>
      </c>
    </row>
    <row r="323" spans="1:14" x14ac:dyDescent="0.25">
      <c r="A323">
        <v>16675</v>
      </c>
      <c r="B323" t="s">
        <v>37</v>
      </c>
      <c r="C323" t="s">
        <v>38</v>
      </c>
      <c r="D323" s="3">
        <v>160000</v>
      </c>
      <c r="E323">
        <v>0</v>
      </c>
      <c r="F323" t="s">
        <v>31</v>
      </c>
      <c r="G323" t="s">
        <v>28</v>
      </c>
      <c r="H323" t="s">
        <v>18</v>
      </c>
      <c r="I323">
        <v>3</v>
      </c>
      <c r="J323" t="s">
        <v>16</v>
      </c>
      <c r="K323" t="s">
        <v>24</v>
      </c>
      <c r="L323">
        <v>47</v>
      </c>
      <c r="M323" t="str" cm="1">
        <f t="array" ref="M323">_xlfn.IFS(L323&lt;31,"Adolescent",L323&gt;54,"Old",L323&gt;=31,"Middle Age")</f>
        <v>Middle Age</v>
      </c>
      <c r="N323" t="s">
        <v>15</v>
      </c>
    </row>
    <row r="324" spans="1:14" x14ac:dyDescent="0.25">
      <c r="A324">
        <v>16410</v>
      </c>
      <c r="B324" t="s">
        <v>37</v>
      </c>
      <c r="C324" t="s">
        <v>38</v>
      </c>
      <c r="D324" s="3">
        <v>10000</v>
      </c>
      <c r="E324">
        <v>4</v>
      </c>
      <c r="F324" t="s">
        <v>29</v>
      </c>
      <c r="G324" t="s">
        <v>25</v>
      </c>
      <c r="H324" t="s">
        <v>15</v>
      </c>
      <c r="I324">
        <v>2</v>
      </c>
      <c r="J324" t="s">
        <v>16</v>
      </c>
      <c r="K324" t="s">
        <v>17</v>
      </c>
      <c r="L324">
        <v>41</v>
      </c>
      <c r="M324" t="str" cm="1">
        <f t="array" ref="M324">_xlfn.IFS(L324&lt;31,"Adolescent",L324&gt;54,"Old",L324&gt;=31,"Middle Age")</f>
        <v>Middle Age</v>
      </c>
      <c r="N324" t="s">
        <v>15</v>
      </c>
    </row>
    <row r="325" spans="1:14" x14ac:dyDescent="0.25">
      <c r="A325">
        <v>27760</v>
      </c>
      <c r="B325" t="s">
        <v>37</v>
      </c>
      <c r="C325" t="s">
        <v>38</v>
      </c>
      <c r="D325" s="3">
        <v>40000</v>
      </c>
      <c r="E325">
        <v>0</v>
      </c>
      <c r="F325" t="s">
        <v>31</v>
      </c>
      <c r="G325" t="s">
        <v>20</v>
      </c>
      <c r="H325" t="s">
        <v>18</v>
      </c>
      <c r="I325">
        <v>0</v>
      </c>
      <c r="J325" t="s">
        <v>16</v>
      </c>
      <c r="K325" t="s">
        <v>17</v>
      </c>
      <c r="L325">
        <v>37</v>
      </c>
      <c r="M325" t="str" cm="1">
        <f t="array" ref="M325">_xlfn.IFS(L325&lt;31,"Adolescent",L325&gt;54,"Old",L325&gt;=31,"Middle Age")</f>
        <v>Middle Age</v>
      </c>
      <c r="N325" t="s">
        <v>15</v>
      </c>
    </row>
    <row r="326" spans="1:14" x14ac:dyDescent="0.25">
      <c r="A326">
        <v>22930</v>
      </c>
      <c r="B326" t="s">
        <v>36</v>
      </c>
      <c r="C326" t="s">
        <v>39</v>
      </c>
      <c r="D326" s="3">
        <v>90000</v>
      </c>
      <c r="E326">
        <v>4</v>
      </c>
      <c r="F326" t="s">
        <v>13</v>
      </c>
      <c r="G326" t="s">
        <v>21</v>
      </c>
      <c r="H326" t="s">
        <v>15</v>
      </c>
      <c r="I326">
        <v>0</v>
      </c>
      <c r="J326" t="s">
        <v>26</v>
      </c>
      <c r="K326" t="s">
        <v>24</v>
      </c>
      <c r="L326">
        <v>38</v>
      </c>
      <c r="M326" t="str" cm="1">
        <f t="array" ref="M326">_xlfn.IFS(L326&lt;31,"Adolescent",L326&gt;54,"Old",L326&gt;=31,"Middle Age")</f>
        <v>Middle Age</v>
      </c>
      <c r="N326" t="s">
        <v>15</v>
      </c>
    </row>
    <row r="327" spans="1:14" x14ac:dyDescent="0.25">
      <c r="A327">
        <v>23780</v>
      </c>
      <c r="B327" t="s">
        <v>37</v>
      </c>
      <c r="C327" t="s">
        <v>39</v>
      </c>
      <c r="D327" s="3">
        <v>40000</v>
      </c>
      <c r="E327">
        <v>2</v>
      </c>
      <c r="F327" t="s">
        <v>19</v>
      </c>
      <c r="G327" t="s">
        <v>20</v>
      </c>
      <c r="H327" t="s">
        <v>18</v>
      </c>
      <c r="I327">
        <v>2</v>
      </c>
      <c r="J327" t="s">
        <v>16</v>
      </c>
      <c r="K327" t="s">
        <v>17</v>
      </c>
      <c r="L327">
        <v>36</v>
      </c>
      <c r="M327" t="str" cm="1">
        <f t="array" ref="M327">_xlfn.IFS(L327&lt;31,"Adolescent",L327&gt;54,"Old",L327&gt;=31,"Middle Age")</f>
        <v>Middle Age</v>
      </c>
      <c r="N327" t="s">
        <v>15</v>
      </c>
    </row>
    <row r="328" spans="1:14" x14ac:dyDescent="0.25">
      <c r="A328">
        <v>20994</v>
      </c>
      <c r="B328" t="s">
        <v>36</v>
      </c>
      <c r="C328" t="s">
        <v>38</v>
      </c>
      <c r="D328" s="3">
        <v>20000</v>
      </c>
      <c r="E328">
        <v>0</v>
      </c>
      <c r="F328" t="s">
        <v>13</v>
      </c>
      <c r="G328" t="s">
        <v>20</v>
      </c>
      <c r="H328" t="s">
        <v>18</v>
      </c>
      <c r="I328">
        <v>0</v>
      </c>
      <c r="J328" t="s">
        <v>16</v>
      </c>
      <c r="K328" t="s">
        <v>24</v>
      </c>
      <c r="L328">
        <v>26</v>
      </c>
      <c r="M328" t="str" cm="1">
        <f t="array" ref="M328">_xlfn.IFS(L328&lt;31,"Adolescent",L328&gt;54,"Old",L328&gt;=31,"Middle Age")</f>
        <v>Adolescent</v>
      </c>
      <c r="N328" t="s">
        <v>15</v>
      </c>
    </row>
    <row r="329" spans="1:14" x14ac:dyDescent="0.25">
      <c r="A329">
        <v>28379</v>
      </c>
      <c r="B329" t="s">
        <v>36</v>
      </c>
      <c r="C329" t="s">
        <v>39</v>
      </c>
      <c r="D329" s="3">
        <v>30000</v>
      </c>
      <c r="E329">
        <v>1</v>
      </c>
      <c r="F329" t="s">
        <v>13</v>
      </c>
      <c r="G329" t="s">
        <v>14</v>
      </c>
      <c r="H329" t="s">
        <v>15</v>
      </c>
      <c r="I329">
        <v>2</v>
      </c>
      <c r="J329" t="s">
        <v>16</v>
      </c>
      <c r="K329" t="s">
        <v>17</v>
      </c>
      <c r="L329">
        <v>40</v>
      </c>
      <c r="M329" t="str" cm="1">
        <f t="array" ref="M329">_xlfn.IFS(L329&lt;31,"Adolescent",L329&gt;54,"Old",L329&gt;=31,"Middle Age")</f>
        <v>Middle Age</v>
      </c>
      <c r="N329" t="s">
        <v>18</v>
      </c>
    </row>
    <row r="330" spans="1:14" x14ac:dyDescent="0.25">
      <c r="A330">
        <v>14865</v>
      </c>
      <c r="B330" t="s">
        <v>37</v>
      </c>
      <c r="C330" t="s">
        <v>39</v>
      </c>
      <c r="D330" s="3">
        <v>40000</v>
      </c>
      <c r="E330">
        <v>2</v>
      </c>
      <c r="F330" t="s">
        <v>19</v>
      </c>
      <c r="G330" t="s">
        <v>20</v>
      </c>
      <c r="H330" t="s">
        <v>15</v>
      </c>
      <c r="I330">
        <v>2</v>
      </c>
      <c r="J330" t="s">
        <v>26</v>
      </c>
      <c r="K330" t="s">
        <v>17</v>
      </c>
      <c r="L330">
        <v>36</v>
      </c>
      <c r="M330" t="str" cm="1">
        <f t="array" ref="M330">_xlfn.IFS(L330&lt;31,"Adolescent",L330&gt;54,"Old",L330&gt;=31,"Middle Age")</f>
        <v>Middle Age</v>
      </c>
      <c r="N330" t="s">
        <v>18</v>
      </c>
    </row>
    <row r="331" spans="1:14" x14ac:dyDescent="0.25">
      <c r="A331">
        <v>12663</v>
      </c>
      <c r="B331" t="s">
        <v>36</v>
      </c>
      <c r="C331" t="s">
        <v>38</v>
      </c>
      <c r="D331" s="3">
        <v>90000</v>
      </c>
      <c r="E331">
        <v>5</v>
      </c>
      <c r="F331" t="s">
        <v>29</v>
      </c>
      <c r="G331" t="s">
        <v>14</v>
      </c>
      <c r="H331" t="s">
        <v>15</v>
      </c>
      <c r="I331">
        <v>2</v>
      </c>
      <c r="J331" t="s">
        <v>45</v>
      </c>
      <c r="K331" t="s">
        <v>17</v>
      </c>
      <c r="L331">
        <v>59</v>
      </c>
      <c r="M331" t="str" cm="1">
        <f t="array" ref="M331">_xlfn.IFS(L331&lt;31,"Adolescent",L331&gt;54,"Old",L331&gt;=31,"Middle Age")</f>
        <v>Old</v>
      </c>
      <c r="N331" t="s">
        <v>18</v>
      </c>
    </row>
    <row r="332" spans="1:14" x14ac:dyDescent="0.25">
      <c r="A332">
        <v>24898</v>
      </c>
      <c r="B332" t="s">
        <v>37</v>
      </c>
      <c r="C332" t="s">
        <v>38</v>
      </c>
      <c r="D332" s="3">
        <v>80000</v>
      </c>
      <c r="E332">
        <v>0</v>
      </c>
      <c r="F332" t="s">
        <v>13</v>
      </c>
      <c r="G332" t="s">
        <v>21</v>
      </c>
      <c r="H332" t="s">
        <v>15</v>
      </c>
      <c r="I332">
        <v>3</v>
      </c>
      <c r="J332" t="s">
        <v>45</v>
      </c>
      <c r="K332" t="s">
        <v>24</v>
      </c>
      <c r="L332">
        <v>32</v>
      </c>
      <c r="M332" t="str" cm="1">
        <f t="array" ref="M332">_xlfn.IFS(L332&lt;31,"Adolescent",L332&gt;54,"Old",L332&gt;=31,"Middle Age")</f>
        <v>Middle Age</v>
      </c>
      <c r="N332" t="s">
        <v>18</v>
      </c>
    </row>
    <row r="333" spans="1:14" x14ac:dyDescent="0.25">
      <c r="A333">
        <v>19508</v>
      </c>
      <c r="B333" t="s">
        <v>36</v>
      </c>
      <c r="C333" t="s">
        <v>39</v>
      </c>
      <c r="D333" s="3">
        <v>10000</v>
      </c>
      <c r="E333">
        <v>0</v>
      </c>
      <c r="F333" t="s">
        <v>29</v>
      </c>
      <c r="G333" t="s">
        <v>25</v>
      </c>
      <c r="H333" t="s">
        <v>18</v>
      </c>
      <c r="I333">
        <v>2</v>
      </c>
      <c r="J333" t="s">
        <v>16</v>
      </c>
      <c r="K333" t="s">
        <v>17</v>
      </c>
      <c r="L333">
        <v>30</v>
      </c>
      <c r="M333" t="str" cm="1">
        <f t="array" ref="M333">_xlfn.IFS(L333&lt;31,"Adolescent",L333&gt;54,"Old",L333&gt;=31,"Middle Age")</f>
        <v>Adolescent</v>
      </c>
      <c r="N333" t="s">
        <v>18</v>
      </c>
    </row>
    <row r="334" spans="1:14" x14ac:dyDescent="0.25">
      <c r="A334">
        <v>11489</v>
      </c>
      <c r="B334" t="s">
        <v>37</v>
      </c>
      <c r="C334" t="s">
        <v>38</v>
      </c>
      <c r="D334" s="3">
        <v>20000</v>
      </c>
      <c r="E334">
        <v>0</v>
      </c>
      <c r="F334" t="s">
        <v>29</v>
      </c>
      <c r="G334" t="s">
        <v>25</v>
      </c>
      <c r="H334" t="s">
        <v>18</v>
      </c>
      <c r="I334">
        <v>2</v>
      </c>
      <c r="J334" t="s">
        <v>26</v>
      </c>
      <c r="K334" t="s">
        <v>17</v>
      </c>
      <c r="L334">
        <v>35</v>
      </c>
      <c r="M334" t="str" cm="1">
        <f t="array" ref="M334">_xlfn.IFS(L334&lt;31,"Adolescent",L334&gt;54,"Old",L334&gt;=31,"Middle Age")</f>
        <v>Middle Age</v>
      </c>
      <c r="N334" t="s">
        <v>15</v>
      </c>
    </row>
    <row r="335" spans="1:14" x14ac:dyDescent="0.25">
      <c r="A335">
        <v>18160</v>
      </c>
      <c r="B335" t="s">
        <v>36</v>
      </c>
      <c r="C335" t="s">
        <v>39</v>
      </c>
      <c r="D335" s="3">
        <v>130000</v>
      </c>
      <c r="E335">
        <v>3</v>
      </c>
      <c r="F335" t="s">
        <v>27</v>
      </c>
      <c r="G335" t="s">
        <v>21</v>
      </c>
      <c r="H335" t="s">
        <v>15</v>
      </c>
      <c r="I335">
        <v>4</v>
      </c>
      <c r="J335" t="s">
        <v>23</v>
      </c>
      <c r="K335" t="s">
        <v>17</v>
      </c>
      <c r="L335">
        <v>51</v>
      </c>
      <c r="M335" t="str" cm="1">
        <f t="array" ref="M335">_xlfn.IFS(L335&lt;31,"Adolescent",L335&gt;54,"Old",L335&gt;=31,"Middle Age")</f>
        <v>Middle Age</v>
      </c>
      <c r="N335" t="s">
        <v>15</v>
      </c>
    </row>
    <row r="336" spans="1:14" x14ac:dyDescent="0.25">
      <c r="A336">
        <v>25241</v>
      </c>
      <c r="B336" t="s">
        <v>36</v>
      </c>
      <c r="C336" t="s">
        <v>39</v>
      </c>
      <c r="D336" s="3">
        <v>90000</v>
      </c>
      <c r="E336">
        <v>2</v>
      </c>
      <c r="F336" t="s">
        <v>13</v>
      </c>
      <c r="G336" t="s">
        <v>21</v>
      </c>
      <c r="H336" t="s">
        <v>15</v>
      </c>
      <c r="I336">
        <v>1</v>
      </c>
      <c r="J336" t="s">
        <v>23</v>
      </c>
      <c r="K336" t="s">
        <v>24</v>
      </c>
      <c r="L336">
        <v>47</v>
      </c>
      <c r="M336" t="str" cm="1">
        <f t="array" ref="M336">_xlfn.IFS(L336&lt;31,"Adolescent",L336&gt;54,"Old",L336&gt;=31,"Middle Age")</f>
        <v>Middle Age</v>
      </c>
      <c r="N336" t="s">
        <v>18</v>
      </c>
    </row>
    <row r="337" spans="1:14" x14ac:dyDescent="0.25">
      <c r="A337">
        <v>24369</v>
      </c>
      <c r="B337" t="s">
        <v>36</v>
      </c>
      <c r="C337" t="s">
        <v>39</v>
      </c>
      <c r="D337" s="3">
        <v>80000</v>
      </c>
      <c r="E337">
        <v>5</v>
      </c>
      <c r="F337" t="s">
        <v>31</v>
      </c>
      <c r="G337" t="s">
        <v>28</v>
      </c>
      <c r="H337" t="s">
        <v>18</v>
      </c>
      <c r="I337">
        <v>2</v>
      </c>
      <c r="J337" t="s">
        <v>16</v>
      </c>
      <c r="K337" t="s">
        <v>24</v>
      </c>
      <c r="L337">
        <v>39</v>
      </c>
      <c r="M337" t="str" cm="1">
        <f t="array" ref="M337">_xlfn.IFS(L337&lt;31,"Adolescent",L337&gt;54,"Old",L337&gt;=31,"Middle Age")</f>
        <v>Middle Age</v>
      </c>
      <c r="N337" t="s">
        <v>18</v>
      </c>
    </row>
    <row r="338" spans="1:14" x14ac:dyDescent="0.25">
      <c r="A338">
        <v>27165</v>
      </c>
      <c r="B338" t="s">
        <v>37</v>
      </c>
      <c r="C338" t="s">
        <v>39</v>
      </c>
      <c r="D338" s="3">
        <v>20000</v>
      </c>
      <c r="E338">
        <v>0</v>
      </c>
      <c r="F338" t="s">
        <v>29</v>
      </c>
      <c r="G338" t="s">
        <v>25</v>
      </c>
      <c r="H338" t="s">
        <v>18</v>
      </c>
      <c r="I338">
        <v>2</v>
      </c>
      <c r="J338" t="s">
        <v>16</v>
      </c>
      <c r="K338" t="s">
        <v>17</v>
      </c>
      <c r="L338">
        <v>34</v>
      </c>
      <c r="M338" t="str" cm="1">
        <f t="array" ref="M338">_xlfn.IFS(L338&lt;31,"Adolescent",L338&gt;54,"Old",L338&gt;=31,"Middle Age")</f>
        <v>Middle Age</v>
      </c>
      <c r="N338" t="s">
        <v>18</v>
      </c>
    </row>
    <row r="339" spans="1:14" x14ac:dyDescent="0.25">
      <c r="A339">
        <v>29424</v>
      </c>
      <c r="B339" t="s">
        <v>36</v>
      </c>
      <c r="C339" t="s">
        <v>39</v>
      </c>
      <c r="D339" s="3">
        <v>10000</v>
      </c>
      <c r="E339">
        <v>0</v>
      </c>
      <c r="F339" t="s">
        <v>29</v>
      </c>
      <c r="G339" t="s">
        <v>25</v>
      </c>
      <c r="H339" t="s">
        <v>15</v>
      </c>
      <c r="I339">
        <v>2</v>
      </c>
      <c r="J339" t="s">
        <v>16</v>
      </c>
      <c r="K339" t="s">
        <v>17</v>
      </c>
      <c r="L339">
        <v>32</v>
      </c>
      <c r="M339" t="str" cm="1">
        <f t="array" ref="M339">_xlfn.IFS(L339&lt;31,"Adolescent",L339&gt;54,"Old",L339&gt;=31,"Middle Age")</f>
        <v>Middle Age</v>
      </c>
      <c r="N339" t="s">
        <v>18</v>
      </c>
    </row>
    <row r="340" spans="1:14" x14ac:dyDescent="0.25">
      <c r="A340">
        <v>15926</v>
      </c>
      <c r="B340" t="s">
        <v>37</v>
      </c>
      <c r="C340" t="s">
        <v>38</v>
      </c>
      <c r="D340" s="3">
        <v>120000</v>
      </c>
      <c r="E340">
        <v>3</v>
      </c>
      <c r="F340" t="s">
        <v>27</v>
      </c>
      <c r="G340" t="s">
        <v>21</v>
      </c>
      <c r="H340" t="s">
        <v>15</v>
      </c>
      <c r="I340">
        <v>4</v>
      </c>
      <c r="J340" t="s">
        <v>23</v>
      </c>
      <c r="K340" t="s">
        <v>17</v>
      </c>
      <c r="L340">
        <v>50</v>
      </c>
      <c r="M340" t="str" cm="1">
        <f t="array" ref="M340">_xlfn.IFS(L340&lt;31,"Adolescent",L340&gt;54,"Old",L340&gt;=31,"Middle Age")</f>
        <v>Middle Age</v>
      </c>
      <c r="N340" t="s">
        <v>15</v>
      </c>
    </row>
    <row r="341" spans="1:14" x14ac:dyDescent="0.25">
      <c r="A341">
        <v>14554</v>
      </c>
      <c r="B341" t="s">
        <v>36</v>
      </c>
      <c r="C341" t="s">
        <v>39</v>
      </c>
      <c r="D341" s="3">
        <v>20000</v>
      </c>
      <c r="E341">
        <v>1</v>
      </c>
      <c r="F341" t="s">
        <v>13</v>
      </c>
      <c r="G341" t="s">
        <v>20</v>
      </c>
      <c r="H341" t="s">
        <v>15</v>
      </c>
      <c r="I341">
        <v>0</v>
      </c>
      <c r="J341" t="s">
        <v>16</v>
      </c>
      <c r="K341" t="s">
        <v>17</v>
      </c>
      <c r="L341">
        <v>66</v>
      </c>
      <c r="M341" t="str" cm="1">
        <f t="array" ref="M341">_xlfn.IFS(L341&lt;31,"Adolescent",L341&gt;54,"Old",L341&gt;=31,"Middle Age")</f>
        <v>Old</v>
      </c>
      <c r="N341" t="s">
        <v>18</v>
      </c>
    </row>
    <row r="342" spans="1:14" x14ac:dyDescent="0.25">
      <c r="A342">
        <v>16468</v>
      </c>
      <c r="B342" t="s">
        <v>37</v>
      </c>
      <c r="C342" t="s">
        <v>39</v>
      </c>
      <c r="D342" s="3">
        <v>30000</v>
      </c>
      <c r="E342">
        <v>0</v>
      </c>
      <c r="F342" t="s">
        <v>19</v>
      </c>
      <c r="G342" t="s">
        <v>20</v>
      </c>
      <c r="H342" t="s">
        <v>15</v>
      </c>
      <c r="I342">
        <v>1</v>
      </c>
      <c r="J342" t="s">
        <v>22</v>
      </c>
      <c r="K342" t="s">
        <v>17</v>
      </c>
      <c r="L342">
        <v>30</v>
      </c>
      <c r="M342" t="str" cm="1">
        <f t="array" ref="M342">_xlfn.IFS(L342&lt;31,"Adolescent",L342&gt;54,"Old",L342&gt;=31,"Middle Age")</f>
        <v>Adolescent</v>
      </c>
      <c r="N342" t="s">
        <v>18</v>
      </c>
    </row>
    <row r="343" spans="1:14" x14ac:dyDescent="0.25">
      <c r="A343">
        <v>19174</v>
      </c>
      <c r="B343" t="s">
        <v>37</v>
      </c>
      <c r="C343" t="s">
        <v>38</v>
      </c>
      <c r="D343" s="3">
        <v>30000</v>
      </c>
      <c r="E343">
        <v>0</v>
      </c>
      <c r="F343" t="s">
        <v>27</v>
      </c>
      <c r="G343" t="s">
        <v>25</v>
      </c>
      <c r="H343" t="s">
        <v>18</v>
      </c>
      <c r="I343">
        <v>1</v>
      </c>
      <c r="J343" t="s">
        <v>22</v>
      </c>
      <c r="K343" t="s">
        <v>17</v>
      </c>
      <c r="L343">
        <v>32</v>
      </c>
      <c r="M343" t="str" cm="1">
        <f t="array" ref="M343">_xlfn.IFS(L343&lt;31,"Adolescent",L343&gt;54,"Old",L343&gt;=31,"Middle Age")</f>
        <v>Middle Age</v>
      </c>
      <c r="N343" t="s">
        <v>15</v>
      </c>
    </row>
    <row r="344" spans="1:14" x14ac:dyDescent="0.25">
      <c r="A344">
        <v>19183</v>
      </c>
      <c r="B344" t="s">
        <v>37</v>
      </c>
      <c r="C344" t="s">
        <v>39</v>
      </c>
      <c r="D344" s="3">
        <v>10000</v>
      </c>
      <c r="E344">
        <v>0</v>
      </c>
      <c r="F344" t="s">
        <v>29</v>
      </c>
      <c r="G344" t="s">
        <v>25</v>
      </c>
      <c r="H344" t="s">
        <v>15</v>
      </c>
      <c r="I344">
        <v>2</v>
      </c>
      <c r="J344" t="s">
        <v>26</v>
      </c>
      <c r="K344" t="s">
        <v>17</v>
      </c>
      <c r="L344">
        <v>35</v>
      </c>
      <c r="M344" t="str" cm="1">
        <f t="array" ref="M344">_xlfn.IFS(L344&lt;31,"Adolescent",L344&gt;54,"Old",L344&gt;=31,"Middle Age")</f>
        <v>Middle Age</v>
      </c>
      <c r="N344" t="s">
        <v>18</v>
      </c>
    </row>
    <row r="345" spans="1:14" x14ac:dyDescent="0.25">
      <c r="A345">
        <v>13683</v>
      </c>
      <c r="B345" t="s">
        <v>37</v>
      </c>
      <c r="C345" t="s">
        <v>38</v>
      </c>
      <c r="D345" s="3">
        <v>30000</v>
      </c>
      <c r="E345">
        <v>0</v>
      </c>
      <c r="F345" t="s">
        <v>27</v>
      </c>
      <c r="G345" t="s">
        <v>25</v>
      </c>
      <c r="H345" t="s">
        <v>18</v>
      </c>
      <c r="I345">
        <v>1</v>
      </c>
      <c r="J345" t="s">
        <v>22</v>
      </c>
      <c r="K345" t="s">
        <v>17</v>
      </c>
      <c r="L345">
        <v>32</v>
      </c>
      <c r="M345" t="str" cm="1">
        <f t="array" ref="M345">_xlfn.IFS(L345&lt;31,"Adolescent",L345&gt;54,"Old",L345&gt;=31,"Middle Age")</f>
        <v>Middle Age</v>
      </c>
      <c r="N345" t="s">
        <v>18</v>
      </c>
    </row>
    <row r="346" spans="1:14" x14ac:dyDescent="0.25">
      <c r="A346">
        <v>17848</v>
      </c>
      <c r="B346" t="s">
        <v>37</v>
      </c>
      <c r="C346" t="s">
        <v>39</v>
      </c>
      <c r="D346" s="3">
        <v>30000</v>
      </c>
      <c r="E346">
        <v>0</v>
      </c>
      <c r="F346" t="s">
        <v>19</v>
      </c>
      <c r="G346" t="s">
        <v>20</v>
      </c>
      <c r="H346" t="s">
        <v>18</v>
      </c>
      <c r="I346">
        <v>1</v>
      </c>
      <c r="J346" t="s">
        <v>22</v>
      </c>
      <c r="K346" t="s">
        <v>17</v>
      </c>
      <c r="L346">
        <v>31</v>
      </c>
      <c r="M346" t="str" cm="1">
        <f t="array" ref="M346">_xlfn.IFS(L346&lt;31,"Adolescent",L346&gt;54,"Old",L346&gt;=31,"Middle Age")</f>
        <v>Middle Age</v>
      </c>
      <c r="N346" t="s">
        <v>15</v>
      </c>
    </row>
    <row r="347" spans="1:14" x14ac:dyDescent="0.25">
      <c r="A347">
        <v>17894</v>
      </c>
      <c r="B347" t="s">
        <v>36</v>
      </c>
      <c r="C347" t="s">
        <v>38</v>
      </c>
      <c r="D347" s="3">
        <v>20000</v>
      </c>
      <c r="E347">
        <v>1</v>
      </c>
      <c r="F347" t="s">
        <v>13</v>
      </c>
      <c r="G347" t="s">
        <v>20</v>
      </c>
      <c r="H347" t="s">
        <v>15</v>
      </c>
      <c r="I347">
        <v>0</v>
      </c>
      <c r="J347" t="s">
        <v>16</v>
      </c>
      <c r="K347" t="s">
        <v>17</v>
      </c>
      <c r="L347">
        <v>50</v>
      </c>
      <c r="M347" t="str" cm="1">
        <f t="array" ref="M347">_xlfn.IFS(L347&lt;31,"Adolescent",L347&gt;54,"Old",L347&gt;=31,"Middle Age")</f>
        <v>Middle Age</v>
      </c>
      <c r="N347" t="s">
        <v>15</v>
      </c>
    </row>
    <row r="348" spans="1:14" x14ac:dyDescent="0.25">
      <c r="A348">
        <v>25651</v>
      </c>
      <c r="B348" t="s">
        <v>36</v>
      </c>
      <c r="C348" t="s">
        <v>39</v>
      </c>
      <c r="D348" s="3">
        <v>40000</v>
      </c>
      <c r="E348">
        <v>1</v>
      </c>
      <c r="F348" t="s">
        <v>13</v>
      </c>
      <c r="G348" t="s">
        <v>14</v>
      </c>
      <c r="H348" t="s">
        <v>18</v>
      </c>
      <c r="I348">
        <v>0</v>
      </c>
      <c r="J348" t="s">
        <v>16</v>
      </c>
      <c r="K348" t="s">
        <v>17</v>
      </c>
      <c r="L348">
        <v>43</v>
      </c>
      <c r="M348" t="str" cm="1">
        <f t="array" ref="M348">_xlfn.IFS(L348&lt;31,"Adolescent",L348&gt;54,"Old",L348&gt;=31,"Middle Age")</f>
        <v>Middle Age</v>
      </c>
      <c r="N348" t="s">
        <v>15</v>
      </c>
    </row>
    <row r="349" spans="1:14" x14ac:dyDescent="0.25">
      <c r="A349">
        <v>22936</v>
      </c>
      <c r="B349" t="s">
        <v>37</v>
      </c>
      <c r="C349" t="s">
        <v>38</v>
      </c>
      <c r="D349" s="3">
        <v>60000</v>
      </c>
      <c r="E349">
        <v>1</v>
      </c>
      <c r="F349" t="s">
        <v>19</v>
      </c>
      <c r="G349" t="s">
        <v>14</v>
      </c>
      <c r="H349" t="s">
        <v>18</v>
      </c>
      <c r="I349">
        <v>1</v>
      </c>
      <c r="J349" t="s">
        <v>16</v>
      </c>
      <c r="K349" t="s">
        <v>24</v>
      </c>
      <c r="L349">
        <v>45</v>
      </c>
      <c r="M349" t="str" cm="1">
        <f t="array" ref="M349">_xlfn.IFS(L349&lt;31,"Adolescent",L349&gt;54,"Old",L349&gt;=31,"Middle Age")</f>
        <v>Middle Age</v>
      </c>
      <c r="N349" t="s">
        <v>15</v>
      </c>
    </row>
    <row r="350" spans="1:14" x14ac:dyDescent="0.25">
      <c r="A350">
        <v>23915</v>
      </c>
      <c r="B350" t="s">
        <v>36</v>
      </c>
      <c r="C350" t="s">
        <v>39</v>
      </c>
      <c r="D350" s="3">
        <v>20000</v>
      </c>
      <c r="E350">
        <v>2</v>
      </c>
      <c r="F350" t="s">
        <v>27</v>
      </c>
      <c r="G350" t="s">
        <v>25</v>
      </c>
      <c r="H350" t="s">
        <v>15</v>
      </c>
      <c r="I350">
        <v>2</v>
      </c>
      <c r="J350" t="s">
        <v>16</v>
      </c>
      <c r="K350" t="s">
        <v>17</v>
      </c>
      <c r="L350">
        <v>42</v>
      </c>
      <c r="M350" t="str" cm="1">
        <f t="array" ref="M350">_xlfn.IFS(L350&lt;31,"Adolescent",L350&gt;54,"Old",L350&gt;=31,"Middle Age")</f>
        <v>Middle Age</v>
      </c>
      <c r="N350" t="s">
        <v>18</v>
      </c>
    </row>
    <row r="351" spans="1:14" x14ac:dyDescent="0.25">
      <c r="A351">
        <v>24121</v>
      </c>
      <c r="B351" t="s">
        <v>37</v>
      </c>
      <c r="C351" t="s">
        <v>38</v>
      </c>
      <c r="D351" s="3">
        <v>30000</v>
      </c>
      <c r="E351">
        <v>0</v>
      </c>
      <c r="F351" t="s">
        <v>19</v>
      </c>
      <c r="G351" t="s">
        <v>20</v>
      </c>
      <c r="H351" t="s">
        <v>18</v>
      </c>
      <c r="I351">
        <v>1</v>
      </c>
      <c r="J351" t="s">
        <v>16</v>
      </c>
      <c r="K351" t="s">
        <v>17</v>
      </c>
      <c r="L351">
        <v>29</v>
      </c>
      <c r="M351" t="str" cm="1">
        <f t="array" ref="M351">_xlfn.IFS(L351&lt;31,"Adolescent",L351&gt;54,"Old",L351&gt;=31,"Middle Age")</f>
        <v>Adolescent</v>
      </c>
      <c r="N351" t="s">
        <v>15</v>
      </c>
    </row>
    <row r="352" spans="1:14" x14ac:dyDescent="0.25">
      <c r="A352">
        <v>27878</v>
      </c>
      <c r="B352" t="s">
        <v>37</v>
      </c>
      <c r="C352" t="s">
        <v>39</v>
      </c>
      <c r="D352" s="3">
        <v>20000</v>
      </c>
      <c r="E352">
        <v>0</v>
      </c>
      <c r="F352" t="s">
        <v>19</v>
      </c>
      <c r="G352" t="s">
        <v>25</v>
      </c>
      <c r="H352" t="s">
        <v>18</v>
      </c>
      <c r="I352">
        <v>0</v>
      </c>
      <c r="J352" t="s">
        <v>16</v>
      </c>
      <c r="K352" t="s">
        <v>24</v>
      </c>
      <c r="L352">
        <v>28</v>
      </c>
      <c r="M352" t="str" cm="1">
        <f t="array" ref="M352">_xlfn.IFS(L352&lt;31,"Adolescent",L352&gt;54,"Old",L352&gt;=31,"Middle Age")</f>
        <v>Adolescent</v>
      </c>
      <c r="N352" t="s">
        <v>15</v>
      </c>
    </row>
    <row r="353" spans="1:14" x14ac:dyDescent="0.25">
      <c r="A353">
        <v>13572</v>
      </c>
      <c r="B353" t="s">
        <v>37</v>
      </c>
      <c r="C353" t="s">
        <v>39</v>
      </c>
      <c r="D353" s="3">
        <v>10000</v>
      </c>
      <c r="E353">
        <v>3</v>
      </c>
      <c r="F353" t="s">
        <v>27</v>
      </c>
      <c r="G353" t="s">
        <v>25</v>
      </c>
      <c r="H353" t="s">
        <v>15</v>
      </c>
      <c r="I353">
        <v>0</v>
      </c>
      <c r="J353" t="s">
        <v>16</v>
      </c>
      <c r="K353" t="s">
        <v>17</v>
      </c>
      <c r="L353">
        <v>37</v>
      </c>
      <c r="M353" t="str" cm="1">
        <f t="array" ref="M353">_xlfn.IFS(L353&lt;31,"Adolescent",L353&gt;54,"Old",L353&gt;=31,"Middle Age")</f>
        <v>Middle Age</v>
      </c>
      <c r="N353" t="s">
        <v>15</v>
      </c>
    </row>
    <row r="354" spans="1:14" x14ac:dyDescent="0.25">
      <c r="A354">
        <v>27941</v>
      </c>
      <c r="B354" t="s">
        <v>36</v>
      </c>
      <c r="C354" t="s">
        <v>38</v>
      </c>
      <c r="D354" s="3">
        <v>80000</v>
      </c>
      <c r="E354">
        <v>4</v>
      </c>
      <c r="F354" t="s">
        <v>19</v>
      </c>
      <c r="G354" t="s">
        <v>21</v>
      </c>
      <c r="H354" t="s">
        <v>15</v>
      </c>
      <c r="I354">
        <v>2</v>
      </c>
      <c r="J354" t="s">
        <v>22</v>
      </c>
      <c r="K354" t="s">
        <v>17</v>
      </c>
      <c r="L354">
        <v>53</v>
      </c>
      <c r="M354" t="str" cm="1">
        <f t="array" ref="M354">_xlfn.IFS(L354&lt;31,"Adolescent",L354&gt;54,"Old",L354&gt;=31,"Middle Age")</f>
        <v>Middle Age</v>
      </c>
      <c r="N354" t="s">
        <v>18</v>
      </c>
    </row>
    <row r="355" spans="1:14" x14ac:dyDescent="0.25">
      <c r="A355">
        <v>26354</v>
      </c>
      <c r="B355" t="s">
        <v>37</v>
      </c>
      <c r="C355" t="s">
        <v>39</v>
      </c>
      <c r="D355" s="3">
        <v>40000</v>
      </c>
      <c r="E355">
        <v>0</v>
      </c>
      <c r="F355" t="s">
        <v>31</v>
      </c>
      <c r="G355" t="s">
        <v>20</v>
      </c>
      <c r="H355" t="s">
        <v>18</v>
      </c>
      <c r="I355">
        <v>0</v>
      </c>
      <c r="J355" t="s">
        <v>16</v>
      </c>
      <c r="K355" t="s">
        <v>17</v>
      </c>
      <c r="L355">
        <v>38</v>
      </c>
      <c r="M355" t="str" cm="1">
        <f t="array" ref="M355">_xlfn.IFS(L355&lt;31,"Adolescent",L355&gt;54,"Old",L355&gt;=31,"Middle Age")</f>
        <v>Middle Age</v>
      </c>
      <c r="N355" t="s">
        <v>15</v>
      </c>
    </row>
    <row r="356" spans="1:14" x14ac:dyDescent="0.25">
      <c r="A356">
        <v>14785</v>
      </c>
      <c r="B356" t="s">
        <v>37</v>
      </c>
      <c r="C356" t="s">
        <v>39</v>
      </c>
      <c r="D356" s="3">
        <v>30000</v>
      </c>
      <c r="E356">
        <v>1</v>
      </c>
      <c r="F356" t="s">
        <v>13</v>
      </c>
      <c r="G356" t="s">
        <v>20</v>
      </c>
      <c r="H356" t="s">
        <v>18</v>
      </c>
      <c r="I356">
        <v>1</v>
      </c>
      <c r="J356" t="s">
        <v>26</v>
      </c>
      <c r="K356" t="s">
        <v>17</v>
      </c>
      <c r="L356">
        <v>39</v>
      </c>
      <c r="M356" t="str" cm="1">
        <f t="array" ref="M356">_xlfn.IFS(L356&lt;31,"Adolescent",L356&gt;54,"Old",L356&gt;=31,"Middle Age")</f>
        <v>Middle Age</v>
      </c>
      <c r="N356" t="s">
        <v>18</v>
      </c>
    </row>
    <row r="357" spans="1:14" x14ac:dyDescent="0.25">
      <c r="A357">
        <v>17238</v>
      </c>
      <c r="B357" t="s">
        <v>37</v>
      </c>
      <c r="C357" t="s">
        <v>39</v>
      </c>
      <c r="D357" s="3">
        <v>80000</v>
      </c>
      <c r="E357">
        <v>0</v>
      </c>
      <c r="F357" t="s">
        <v>13</v>
      </c>
      <c r="G357" t="s">
        <v>21</v>
      </c>
      <c r="H357" t="s">
        <v>15</v>
      </c>
      <c r="I357">
        <v>3</v>
      </c>
      <c r="J357" t="s">
        <v>45</v>
      </c>
      <c r="K357" t="s">
        <v>24</v>
      </c>
      <c r="L357">
        <v>32</v>
      </c>
      <c r="M357" t="str" cm="1">
        <f t="array" ref="M357">_xlfn.IFS(L357&lt;31,"Adolescent",L357&gt;54,"Old",L357&gt;=31,"Middle Age")</f>
        <v>Middle Age</v>
      </c>
      <c r="N357" t="s">
        <v>18</v>
      </c>
    </row>
    <row r="358" spans="1:14" x14ac:dyDescent="0.25">
      <c r="A358">
        <v>23608</v>
      </c>
      <c r="B358" t="s">
        <v>36</v>
      </c>
      <c r="C358" t="s">
        <v>38</v>
      </c>
      <c r="D358" s="3">
        <v>150000</v>
      </c>
      <c r="E358">
        <v>3</v>
      </c>
      <c r="F358" t="s">
        <v>27</v>
      </c>
      <c r="G358" t="s">
        <v>21</v>
      </c>
      <c r="H358" t="s">
        <v>15</v>
      </c>
      <c r="I358">
        <v>3</v>
      </c>
      <c r="J358" t="s">
        <v>16</v>
      </c>
      <c r="K358" t="s">
        <v>17</v>
      </c>
      <c r="L358">
        <v>51</v>
      </c>
      <c r="M358" t="str" cm="1">
        <f t="array" ref="M358">_xlfn.IFS(L358&lt;31,"Adolescent",L358&gt;54,"Old",L358&gt;=31,"Middle Age")</f>
        <v>Middle Age</v>
      </c>
      <c r="N358" t="s">
        <v>15</v>
      </c>
    </row>
    <row r="359" spans="1:14" x14ac:dyDescent="0.25">
      <c r="A359">
        <v>22538</v>
      </c>
      <c r="B359" t="s">
        <v>37</v>
      </c>
      <c r="C359" t="s">
        <v>38</v>
      </c>
      <c r="D359" s="3">
        <v>10000</v>
      </c>
      <c r="E359">
        <v>0</v>
      </c>
      <c r="F359" t="s">
        <v>29</v>
      </c>
      <c r="G359" t="s">
        <v>25</v>
      </c>
      <c r="H359" t="s">
        <v>15</v>
      </c>
      <c r="I359">
        <v>2</v>
      </c>
      <c r="J359" t="s">
        <v>26</v>
      </c>
      <c r="K359" t="s">
        <v>17</v>
      </c>
      <c r="L359">
        <v>33</v>
      </c>
      <c r="M359" t="str" cm="1">
        <f t="array" ref="M359">_xlfn.IFS(L359&lt;31,"Adolescent",L359&gt;54,"Old",L359&gt;=31,"Middle Age")</f>
        <v>Middle Age</v>
      </c>
      <c r="N359" t="s">
        <v>18</v>
      </c>
    </row>
    <row r="360" spans="1:14" x14ac:dyDescent="0.25">
      <c r="A360">
        <v>12332</v>
      </c>
      <c r="B360" t="s">
        <v>36</v>
      </c>
      <c r="C360" t="s">
        <v>39</v>
      </c>
      <c r="D360" s="3">
        <v>90000</v>
      </c>
      <c r="E360">
        <v>4</v>
      </c>
      <c r="F360" t="s">
        <v>27</v>
      </c>
      <c r="G360" t="s">
        <v>28</v>
      </c>
      <c r="H360" t="s">
        <v>15</v>
      </c>
      <c r="I360">
        <v>3</v>
      </c>
      <c r="J360" t="s">
        <v>23</v>
      </c>
      <c r="K360" t="s">
        <v>17</v>
      </c>
      <c r="L360">
        <v>58</v>
      </c>
      <c r="M360" t="str" cm="1">
        <f t="array" ref="M360">_xlfn.IFS(L360&lt;31,"Adolescent",L360&gt;54,"Old",L360&gt;=31,"Middle Age")</f>
        <v>Old</v>
      </c>
      <c r="N360" t="s">
        <v>15</v>
      </c>
    </row>
    <row r="361" spans="1:14" x14ac:dyDescent="0.25">
      <c r="A361">
        <v>17230</v>
      </c>
      <c r="B361" t="s">
        <v>36</v>
      </c>
      <c r="C361" t="s">
        <v>39</v>
      </c>
      <c r="D361" s="3">
        <v>80000</v>
      </c>
      <c r="E361">
        <v>0</v>
      </c>
      <c r="F361" t="s">
        <v>13</v>
      </c>
      <c r="G361" t="s">
        <v>21</v>
      </c>
      <c r="H361" t="s">
        <v>15</v>
      </c>
      <c r="I361">
        <v>3</v>
      </c>
      <c r="J361" t="s">
        <v>45</v>
      </c>
      <c r="K361" t="s">
        <v>24</v>
      </c>
      <c r="L361">
        <v>30</v>
      </c>
      <c r="M361" t="str" cm="1">
        <f t="array" ref="M361">_xlfn.IFS(L361&lt;31,"Adolescent",L361&gt;54,"Old",L361&gt;=31,"Middle Age")</f>
        <v>Adolescent</v>
      </c>
      <c r="N361" t="s">
        <v>18</v>
      </c>
    </row>
    <row r="362" spans="1:14" x14ac:dyDescent="0.25">
      <c r="A362">
        <v>13082</v>
      </c>
      <c r="B362" t="s">
        <v>37</v>
      </c>
      <c r="C362" t="s">
        <v>39</v>
      </c>
      <c r="D362" s="3">
        <v>130000</v>
      </c>
      <c r="E362">
        <v>0</v>
      </c>
      <c r="F362" t="s">
        <v>31</v>
      </c>
      <c r="G362" t="s">
        <v>28</v>
      </c>
      <c r="H362" t="s">
        <v>15</v>
      </c>
      <c r="I362">
        <v>0</v>
      </c>
      <c r="J362" t="s">
        <v>22</v>
      </c>
      <c r="K362" t="s">
        <v>24</v>
      </c>
      <c r="L362">
        <v>48</v>
      </c>
      <c r="M362" t="str" cm="1">
        <f t="array" ref="M362">_xlfn.IFS(L362&lt;31,"Adolescent",L362&gt;54,"Old",L362&gt;=31,"Middle Age")</f>
        <v>Middle Age</v>
      </c>
      <c r="N362" t="s">
        <v>15</v>
      </c>
    </row>
    <row r="363" spans="1:14" x14ac:dyDescent="0.25">
      <c r="A363">
        <v>22518</v>
      </c>
      <c r="B363" t="s">
        <v>37</v>
      </c>
      <c r="C363" t="s">
        <v>38</v>
      </c>
      <c r="D363" s="3">
        <v>30000</v>
      </c>
      <c r="E363">
        <v>3</v>
      </c>
      <c r="F363" t="s">
        <v>19</v>
      </c>
      <c r="G363" t="s">
        <v>20</v>
      </c>
      <c r="H363" t="s">
        <v>18</v>
      </c>
      <c r="I363">
        <v>2</v>
      </c>
      <c r="J363" t="s">
        <v>16</v>
      </c>
      <c r="K363" t="s">
        <v>17</v>
      </c>
      <c r="L363">
        <v>27</v>
      </c>
      <c r="M363" t="str" cm="1">
        <f t="array" ref="M363">_xlfn.IFS(L363&lt;31,"Adolescent",L363&gt;54,"Old",L363&gt;=31,"Middle Age")</f>
        <v>Adolescent</v>
      </c>
      <c r="N363" t="s">
        <v>15</v>
      </c>
    </row>
    <row r="364" spans="1:14" x14ac:dyDescent="0.25">
      <c r="A364">
        <v>13687</v>
      </c>
      <c r="B364" t="s">
        <v>36</v>
      </c>
      <c r="C364" t="s">
        <v>39</v>
      </c>
      <c r="D364" s="3">
        <v>40000</v>
      </c>
      <c r="E364">
        <v>1</v>
      </c>
      <c r="F364" t="s">
        <v>13</v>
      </c>
      <c r="G364" t="s">
        <v>14</v>
      </c>
      <c r="H364" t="s">
        <v>15</v>
      </c>
      <c r="I364">
        <v>1</v>
      </c>
      <c r="J364" t="s">
        <v>16</v>
      </c>
      <c r="K364" t="s">
        <v>17</v>
      </c>
      <c r="L364">
        <v>33</v>
      </c>
      <c r="M364" t="str" cm="1">
        <f t="array" ref="M364">_xlfn.IFS(L364&lt;31,"Adolescent",L364&gt;54,"Old",L364&gt;=31,"Middle Age")</f>
        <v>Middle Age</v>
      </c>
      <c r="N364" t="s">
        <v>15</v>
      </c>
    </row>
    <row r="365" spans="1:14" x14ac:dyDescent="0.25">
      <c r="A365">
        <v>23571</v>
      </c>
      <c r="B365" t="s">
        <v>36</v>
      </c>
      <c r="C365" t="s">
        <v>38</v>
      </c>
      <c r="D365" s="3">
        <v>40000</v>
      </c>
      <c r="E365">
        <v>2</v>
      </c>
      <c r="F365" t="s">
        <v>13</v>
      </c>
      <c r="G365" t="s">
        <v>28</v>
      </c>
      <c r="H365" t="s">
        <v>15</v>
      </c>
      <c r="I365">
        <v>2</v>
      </c>
      <c r="J365" t="s">
        <v>16</v>
      </c>
      <c r="K365" t="s">
        <v>24</v>
      </c>
      <c r="L365">
        <v>66</v>
      </c>
      <c r="M365" t="str" cm="1">
        <f t="array" ref="M365">_xlfn.IFS(L365&lt;31,"Adolescent",L365&gt;54,"Old",L365&gt;=31,"Middle Age")</f>
        <v>Old</v>
      </c>
      <c r="N365" t="s">
        <v>15</v>
      </c>
    </row>
    <row r="366" spans="1:14" x14ac:dyDescent="0.25">
      <c r="A366">
        <v>19305</v>
      </c>
      <c r="B366" t="s">
        <v>37</v>
      </c>
      <c r="C366" t="s">
        <v>38</v>
      </c>
      <c r="D366" s="3">
        <v>10000</v>
      </c>
      <c r="E366">
        <v>2</v>
      </c>
      <c r="F366" t="s">
        <v>27</v>
      </c>
      <c r="G366" t="s">
        <v>25</v>
      </c>
      <c r="H366" t="s">
        <v>15</v>
      </c>
      <c r="I366">
        <v>1</v>
      </c>
      <c r="J366" t="s">
        <v>16</v>
      </c>
      <c r="K366" t="s">
        <v>17</v>
      </c>
      <c r="L366">
        <v>38</v>
      </c>
      <c r="M366" t="str" cm="1">
        <f t="array" ref="M366">_xlfn.IFS(L366&lt;31,"Adolescent",L366&gt;54,"Old",L366&gt;=31,"Middle Age")</f>
        <v>Middle Age</v>
      </c>
      <c r="N366" t="s">
        <v>15</v>
      </c>
    </row>
    <row r="367" spans="1:14" x14ac:dyDescent="0.25">
      <c r="A367">
        <v>22636</v>
      </c>
      <c r="B367" t="s">
        <v>37</v>
      </c>
      <c r="C367" t="s">
        <v>38</v>
      </c>
      <c r="D367" s="3">
        <v>40000</v>
      </c>
      <c r="E367">
        <v>0</v>
      </c>
      <c r="F367" t="s">
        <v>13</v>
      </c>
      <c r="G367" t="s">
        <v>20</v>
      </c>
      <c r="H367" t="s">
        <v>18</v>
      </c>
      <c r="I367">
        <v>0</v>
      </c>
      <c r="J367" t="s">
        <v>16</v>
      </c>
      <c r="K367" t="s">
        <v>17</v>
      </c>
      <c r="L367">
        <v>38</v>
      </c>
      <c r="M367" t="str" cm="1">
        <f t="array" ref="M367">_xlfn.IFS(L367&lt;31,"Adolescent",L367&gt;54,"Old",L367&gt;=31,"Middle Age")</f>
        <v>Middle Age</v>
      </c>
      <c r="N367" t="s">
        <v>15</v>
      </c>
    </row>
    <row r="368" spans="1:14" x14ac:dyDescent="0.25">
      <c r="A368">
        <v>17310</v>
      </c>
      <c r="B368" t="s">
        <v>36</v>
      </c>
      <c r="C368" t="s">
        <v>39</v>
      </c>
      <c r="D368" s="3">
        <v>60000</v>
      </c>
      <c r="E368">
        <v>1</v>
      </c>
      <c r="F368" t="s">
        <v>19</v>
      </c>
      <c r="G368" t="s">
        <v>14</v>
      </c>
      <c r="H368" t="s">
        <v>15</v>
      </c>
      <c r="I368">
        <v>1</v>
      </c>
      <c r="J368" t="s">
        <v>16</v>
      </c>
      <c r="K368" t="s">
        <v>24</v>
      </c>
      <c r="L368">
        <v>45</v>
      </c>
      <c r="M368" t="str" cm="1">
        <f t="array" ref="M368">_xlfn.IFS(L368&lt;31,"Adolescent",L368&gt;54,"Old",L368&gt;=31,"Middle Age")</f>
        <v>Middle Age</v>
      </c>
      <c r="N368" t="s">
        <v>15</v>
      </c>
    </row>
    <row r="369" spans="1:14" x14ac:dyDescent="0.25">
      <c r="A369">
        <v>12133</v>
      </c>
      <c r="B369" t="s">
        <v>36</v>
      </c>
      <c r="C369" t="s">
        <v>38</v>
      </c>
      <c r="D369" s="3">
        <v>130000</v>
      </c>
      <c r="E369">
        <v>3</v>
      </c>
      <c r="F369" t="s">
        <v>19</v>
      </c>
      <c r="G369" t="s">
        <v>21</v>
      </c>
      <c r="H369" t="s">
        <v>15</v>
      </c>
      <c r="I369">
        <v>3</v>
      </c>
      <c r="J369" t="s">
        <v>23</v>
      </c>
      <c r="K369" t="s">
        <v>17</v>
      </c>
      <c r="L369">
        <v>50</v>
      </c>
      <c r="M369" t="str" cm="1">
        <f t="array" ref="M369">_xlfn.IFS(L369&lt;31,"Adolescent",L369&gt;54,"Old",L369&gt;=31,"Middle Age")</f>
        <v>Middle Age</v>
      </c>
      <c r="N369" t="s">
        <v>15</v>
      </c>
    </row>
    <row r="370" spans="1:14" x14ac:dyDescent="0.25">
      <c r="A370">
        <v>25918</v>
      </c>
      <c r="B370" t="s">
        <v>37</v>
      </c>
      <c r="C370" t="s">
        <v>38</v>
      </c>
      <c r="D370" s="3">
        <v>30000</v>
      </c>
      <c r="E370">
        <v>2</v>
      </c>
      <c r="F370" t="s">
        <v>19</v>
      </c>
      <c r="G370" t="s">
        <v>20</v>
      </c>
      <c r="H370" t="s">
        <v>18</v>
      </c>
      <c r="I370">
        <v>2</v>
      </c>
      <c r="J370" t="s">
        <v>23</v>
      </c>
      <c r="K370" t="s">
        <v>24</v>
      </c>
      <c r="L370">
        <v>60</v>
      </c>
      <c r="M370" t="str" cm="1">
        <f t="array" ref="M370">_xlfn.IFS(L370&lt;31,"Adolescent",L370&gt;54,"Old",L370&gt;=31,"Middle Age")</f>
        <v>Old</v>
      </c>
      <c r="N370" t="s">
        <v>15</v>
      </c>
    </row>
    <row r="371" spans="1:14" x14ac:dyDescent="0.25">
      <c r="A371">
        <v>25752</v>
      </c>
      <c r="B371" t="s">
        <v>37</v>
      </c>
      <c r="C371" t="s">
        <v>38</v>
      </c>
      <c r="D371" s="3">
        <v>20000</v>
      </c>
      <c r="E371">
        <v>2</v>
      </c>
      <c r="F371" t="s">
        <v>19</v>
      </c>
      <c r="G371" t="s">
        <v>25</v>
      </c>
      <c r="H371" t="s">
        <v>18</v>
      </c>
      <c r="I371">
        <v>1</v>
      </c>
      <c r="J371" t="s">
        <v>16</v>
      </c>
      <c r="K371" t="s">
        <v>17</v>
      </c>
      <c r="L371">
        <v>53</v>
      </c>
      <c r="M371" t="str" cm="1">
        <f t="array" ref="M371">_xlfn.IFS(L371&lt;31,"Adolescent",L371&gt;54,"Old",L371&gt;=31,"Middle Age")</f>
        <v>Middle Age</v>
      </c>
      <c r="N371" t="s">
        <v>15</v>
      </c>
    </row>
    <row r="372" spans="1:14" x14ac:dyDescent="0.25">
      <c r="A372">
        <v>17324</v>
      </c>
      <c r="B372" t="s">
        <v>36</v>
      </c>
      <c r="C372" t="s">
        <v>38</v>
      </c>
      <c r="D372" s="3">
        <v>100000</v>
      </c>
      <c r="E372">
        <v>4</v>
      </c>
      <c r="F372" t="s">
        <v>13</v>
      </c>
      <c r="G372" t="s">
        <v>21</v>
      </c>
      <c r="H372" t="s">
        <v>15</v>
      </c>
      <c r="I372">
        <v>1</v>
      </c>
      <c r="J372" t="s">
        <v>45</v>
      </c>
      <c r="K372" t="s">
        <v>24</v>
      </c>
      <c r="L372">
        <v>46</v>
      </c>
      <c r="M372" t="str" cm="1">
        <f t="array" ref="M372">_xlfn.IFS(L372&lt;31,"Adolescent",L372&gt;54,"Old",L372&gt;=31,"Middle Age")</f>
        <v>Middle Age</v>
      </c>
      <c r="N372" t="s">
        <v>18</v>
      </c>
    </row>
    <row r="373" spans="1:14" x14ac:dyDescent="0.25">
      <c r="A373">
        <v>22918</v>
      </c>
      <c r="B373" t="s">
        <v>37</v>
      </c>
      <c r="C373" t="s">
        <v>39</v>
      </c>
      <c r="D373" s="3">
        <v>80000</v>
      </c>
      <c r="E373">
        <v>5</v>
      </c>
      <c r="F373" t="s">
        <v>31</v>
      </c>
      <c r="G373" t="s">
        <v>28</v>
      </c>
      <c r="H373" t="s">
        <v>15</v>
      </c>
      <c r="I373">
        <v>3</v>
      </c>
      <c r="J373" t="s">
        <v>16</v>
      </c>
      <c r="K373" t="s">
        <v>24</v>
      </c>
      <c r="L373">
        <v>50</v>
      </c>
      <c r="M373" t="str" cm="1">
        <f t="array" ref="M373">_xlfn.IFS(L373&lt;31,"Adolescent",L373&gt;54,"Old",L373&gt;=31,"Middle Age")</f>
        <v>Middle Age</v>
      </c>
      <c r="N373" t="s">
        <v>18</v>
      </c>
    </row>
    <row r="374" spans="1:14" x14ac:dyDescent="0.25">
      <c r="A374">
        <v>12510</v>
      </c>
      <c r="B374" t="s">
        <v>36</v>
      </c>
      <c r="C374" t="s">
        <v>39</v>
      </c>
      <c r="D374" s="3">
        <v>40000</v>
      </c>
      <c r="E374">
        <v>1</v>
      </c>
      <c r="F374" t="s">
        <v>13</v>
      </c>
      <c r="G374" t="s">
        <v>14</v>
      </c>
      <c r="H374" t="s">
        <v>15</v>
      </c>
      <c r="I374">
        <v>1</v>
      </c>
      <c r="J374" t="s">
        <v>16</v>
      </c>
      <c r="K374" t="s">
        <v>17</v>
      </c>
      <c r="L374">
        <v>43</v>
      </c>
      <c r="M374" t="str" cm="1">
        <f t="array" ref="M374">_xlfn.IFS(L374&lt;31,"Adolescent",L374&gt;54,"Old",L374&gt;=31,"Middle Age")</f>
        <v>Middle Age</v>
      </c>
      <c r="N374" t="s">
        <v>15</v>
      </c>
    </row>
    <row r="375" spans="1:14" x14ac:dyDescent="0.25">
      <c r="A375">
        <v>25512</v>
      </c>
      <c r="B375" t="s">
        <v>37</v>
      </c>
      <c r="C375" t="s">
        <v>39</v>
      </c>
      <c r="D375" s="3">
        <v>20000</v>
      </c>
      <c r="E375">
        <v>0</v>
      </c>
      <c r="F375" t="s">
        <v>27</v>
      </c>
      <c r="G375" t="s">
        <v>25</v>
      </c>
      <c r="H375" t="s">
        <v>18</v>
      </c>
      <c r="I375">
        <v>1</v>
      </c>
      <c r="J375" t="s">
        <v>22</v>
      </c>
      <c r="K375" t="s">
        <v>17</v>
      </c>
      <c r="L375">
        <v>30</v>
      </c>
      <c r="M375" t="str" cm="1">
        <f t="array" ref="M375">_xlfn.IFS(L375&lt;31,"Adolescent",L375&gt;54,"Old",L375&gt;=31,"Middle Age")</f>
        <v>Adolescent</v>
      </c>
      <c r="N375" t="s">
        <v>18</v>
      </c>
    </row>
    <row r="376" spans="1:14" x14ac:dyDescent="0.25">
      <c r="A376">
        <v>16179</v>
      </c>
      <c r="B376" t="s">
        <v>37</v>
      </c>
      <c r="C376" t="s">
        <v>38</v>
      </c>
      <c r="D376" s="3">
        <v>80000</v>
      </c>
      <c r="E376">
        <v>5</v>
      </c>
      <c r="F376" t="s">
        <v>13</v>
      </c>
      <c r="G376" t="s">
        <v>21</v>
      </c>
      <c r="H376" t="s">
        <v>15</v>
      </c>
      <c r="I376">
        <v>4</v>
      </c>
      <c r="J376" t="s">
        <v>26</v>
      </c>
      <c r="K376" t="s">
        <v>24</v>
      </c>
      <c r="L376">
        <v>38</v>
      </c>
      <c r="M376" t="str" cm="1">
        <f t="array" ref="M376">_xlfn.IFS(L376&lt;31,"Adolescent",L376&gt;54,"Old",L376&gt;=31,"Middle Age")</f>
        <v>Middle Age</v>
      </c>
      <c r="N376" t="s">
        <v>18</v>
      </c>
    </row>
    <row r="377" spans="1:14" x14ac:dyDescent="0.25">
      <c r="A377">
        <v>15628</v>
      </c>
      <c r="B377" t="s">
        <v>36</v>
      </c>
      <c r="C377" t="s">
        <v>38</v>
      </c>
      <c r="D377" s="3">
        <v>40000</v>
      </c>
      <c r="E377">
        <v>1</v>
      </c>
      <c r="F377" t="s">
        <v>13</v>
      </c>
      <c r="G377" t="s">
        <v>14</v>
      </c>
      <c r="H377" t="s">
        <v>15</v>
      </c>
      <c r="I377">
        <v>1</v>
      </c>
      <c r="J377" t="s">
        <v>16</v>
      </c>
      <c r="K377" t="s">
        <v>17</v>
      </c>
      <c r="L377">
        <v>89</v>
      </c>
      <c r="M377" t="str" cm="1">
        <f t="array" ref="M377">_xlfn.IFS(L377&lt;31,"Adolescent",L377&gt;54,"Old",L377&gt;=31,"Middle Age")</f>
        <v>Old</v>
      </c>
      <c r="N377" t="s">
        <v>18</v>
      </c>
    </row>
    <row r="378" spans="1:14" x14ac:dyDescent="0.25">
      <c r="A378">
        <v>20977</v>
      </c>
      <c r="B378" t="s">
        <v>36</v>
      </c>
      <c r="C378" t="s">
        <v>39</v>
      </c>
      <c r="D378" s="3">
        <v>20000</v>
      </c>
      <c r="E378">
        <v>1</v>
      </c>
      <c r="F378" t="s">
        <v>13</v>
      </c>
      <c r="G378" t="s">
        <v>20</v>
      </c>
      <c r="H378" t="s">
        <v>15</v>
      </c>
      <c r="I378">
        <v>0</v>
      </c>
      <c r="J378" t="s">
        <v>16</v>
      </c>
      <c r="K378" t="s">
        <v>17</v>
      </c>
      <c r="L378">
        <v>64</v>
      </c>
      <c r="M378" t="str" cm="1">
        <f t="array" ref="M378">_xlfn.IFS(L378&lt;31,"Adolescent",L378&gt;54,"Old",L378&gt;=31,"Middle Age")</f>
        <v>Old</v>
      </c>
      <c r="N378" t="s">
        <v>15</v>
      </c>
    </row>
    <row r="379" spans="1:14" x14ac:dyDescent="0.25">
      <c r="A379">
        <v>18140</v>
      </c>
      <c r="B379" t="s">
        <v>36</v>
      </c>
      <c r="C379" t="s">
        <v>39</v>
      </c>
      <c r="D379" s="3">
        <v>130000</v>
      </c>
      <c r="E379">
        <v>3</v>
      </c>
      <c r="F379" t="s">
        <v>19</v>
      </c>
      <c r="G379" t="s">
        <v>21</v>
      </c>
      <c r="H379" t="s">
        <v>18</v>
      </c>
      <c r="I379">
        <v>3</v>
      </c>
      <c r="J379" t="s">
        <v>23</v>
      </c>
      <c r="K379" t="s">
        <v>17</v>
      </c>
      <c r="L379">
        <v>51</v>
      </c>
      <c r="M379" t="str" cm="1">
        <f t="array" ref="M379">_xlfn.IFS(L379&lt;31,"Adolescent",L379&gt;54,"Old",L379&gt;=31,"Middle Age")</f>
        <v>Middle Age</v>
      </c>
      <c r="N379" t="s">
        <v>15</v>
      </c>
    </row>
    <row r="380" spans="1:14" x14ac:dyDescent="0.25">
      <c r="A380">
        <v>20417</v>
      </c>
      <c r="B380" t="s">
        <v>36</v>
      </c>
      <c r="C380" t="s">
        <v>39</v>
      </c>
      <c r="D380" s="3">
        <v>30000</v>
      </c>
      <c r="E380">
        <v>3</v>
      </c>
      <c r="F380" t="s">
        <v>19</v>
      </c>
      <c r="G380" t="s">
        <v>20</v>
      </c>
      <c r="H380" t="s">
        <v>18</v>
      </c>
      <c r="I380">
        <v>2</v>
      </c>
      <c r="J380" t="s">
        <v>23</v>
      </c>
      <c r="K380" t="s">
        <v>24</v>
      </c>
      <c r="L380">
        <v>56</v>
      </c>
      <c r="M380" t="str" cm="1">
        <f t="array" ref="M380">_xlfn.IFS(L380&lt;31,"Adolescent",L380&gt;54,"Old",L380&gt;=31,"Middle Age")</f>
        <v>Old</v>
      </c>
      <c r="N380" t="s">
        <v>18</v>
      </c>
    </row>
    <row r="381" spans="1:14" x14ac:dyDescent="0.25">
      <c r="A381">
        <v>18267</v>
      </c>
      <c r="B381" t="s">
        <v>36</v>
      </c>
      <c r="C381" t="s">
        <v>39</v>
      </c>
      <c r="D381" s="3">
        <v>60000</v>
      </c>
      <c r="E381">
        <v>3</v>
      </c>
      <c r="F381" t="s">
        <v>13</v>
      </c>
      <c r="G381" t="s">
        <v>21</v>
      </c>
      <c r="H381" t="s">
        <v>15</v>
      </c>
      <c r="I381">
        <v>2</v>
      </c>
      <c r="J381" t="s">
        <v>23</v>
      </c>
      <c r="K381" t="s">
        <v>24</v>
      </c>
      <c r="L381">
        <v>43</v>
      </c>
      <c r="M381" t="str" cm="1">
        <f t="array" ref="M381">_xlfn.IFS(L381&lt;31,"Adolescent",L381&gt;54,"Old",L381&gt;=31,"Middle Age")</f>
        <v>Middle Age</v>
      </c>
      <c r="N381" t="s">
        <v>18</v>
      </c>
    </row>
    <row r="382" spans="1:14" x14ac:dyDescent="0.25">
      <c r="A382">
        <v>13620</v>
      </c>
      <c r="B382" t="s">
        <v>37</v>
      </c>
      <c r="C382" t="s">
        <v>39</v>
      </c>
      <c r="D382" s="3">
        <v>70000</v>
      </c>
      <c r="E382">
        <v>0</v>
      </c>
      <c r="F382" t="s">
        <v>13</v>
      </c>
      <c r="G382" t="s">
        <v>21</v>
      </c>
      <c r="H382" t="s">
        <v>18</v>
      </c>
      <c r="I382">
        <v>3</v>
      </c>
      <c r="J382" t="s">
        <v>45</v>
      </c>
      <c r="K382" t="s">
        <v>24</v>
      </c>
      <c r="L382">
        <v>30</v>
      </c>
      <c r="M382" t="str" cm="1">
        <f t="array" ref="M382">_xlfn.IFS(L382&lt;31,"Adolescent",L382&gt;54,"Old",L382&gt;=31,"Middle Age")</f>
        <v>Adolescent</v>
      </c>
      <c r="N382" t="s">
        <v>15</v>
      </c>
    </row>
    <row r="383" spans="1:14" x14ac:dyDescent="0.25">
      <c r="A383">
        <v>22974</v>
      </c>
      <c r="B383" t="s">
        <v>36</v>
      </c>
      <c r="C383" t="s">
        <v>38</v>
      </c>
      <c r="D383" s="3">
        <v>30000</v>
      </c>
      <c r="E383">
        <v>2</v>
      </c>
      <c r="F383" t="s">
        <v>19</v>
      </c>
      <c r="G383" t="s">
        <v>20</v>
      </c>
      <c r="H383" t="s">
        <v>15</v>
      </c>
      <c r="I383">
        <v>2</v>
      </c>
      <c r="J383" t="s">
        <v>23</v>
      </c>
      <c r="K383" t="s">
        <v>24</v>
      </c>
      <c r="L383">
        <v>69</v>
      </c>
      <c r="M383" t="str" cm="1">
        <f t="array" ref="M383">_xlfn.IFS(L383&lt;31,"Adolescent",L383&gt;54,"Old",L383&gt;=31,"Middle Age")</f>
        <v>Old</v>
      </c>
      <c r="N383" t="s">
        <v>18</v>
      </c>
    </row>
    <row r="384" spans="1:14" x14ac:dyDescent="0.25">
      <c r="A384">
        <v>13586</v>
      </c>
      <c r="B384" t="s">
        <v>36</v>
      </c>
      <c r="C384" t="s">
        <v>39</v>
      </c>
      <c r="D384" s="3">
        <v>80000</v>
      </c>
      <c r="E384">
        <v>4</v>
      </c>
      <c r="F384" t="s">
        <v>19</v>
      </c>
      <c r="G384" t="s">
        <v>21</v>
      </c>
      <c r="H384" t="s">
        <v>15</v>
      </c>
      <c r="I384">
        <v>2</v>
      </c>
      <c r="J384" t="s">
        <v>45</v>
      </c>
      <c r="K384" t="s">
        <v>17</v>
      </c>
      <c r="L384">
        <v>53</v>
      </c>
      <c r="M384" t="str" cm="1">
        <f t="array" ref="M384">_xlfn.IFS(L384&lt;31,"Adolescent",L384&gt;54,"Old",L384&gt;=31,"Middle Age")</f>
        <v>Middle Age</v>
      </c>
      <c r="N384" t="s">
        <v>18</v>
      </c>
    </row>
    <row r="385" spans="1:14" x14ac:dyDescent="0.25">
      <c r="A385">
        <v>17978</v>
      </c>
      <c r="B385" t="s">
        <v>36</v>
      </c>
      <c r="C385" t="s">
        <v>39</v>
      </c>
      <c r="D385" s="3">
        <v>40000</v>
      </c>
      <c r="E385">
        <v>0</v>
      </c>
      <c r="F385" t="s">
        <v>31</v>
      </c>
      <c r="G385" t="s">
        <v>20</v>
      </c>
      <c r="H385" t="s">
        <v>15</v>
      </c>
      <c r="I385">
        <v>0</v>
      </c>
      <c r="J385" t="s">
        <v>16</v>
      </c>
      <c r="K385" t="s">
        <v>17</v>
      </c>
      <c r="L385">
        <v>37</v>
      </c>
      <c r="M385" t="str" cm="1">
        <f t="array" ref="M385">_xlfn.IFS(L385&lt;31,"Adolescent",L385&gt;54,"Old",L385&gt;=31,"Middle Age")</f>
        <v>Middle Age</v>
      </c>
      <c r="N385" t="s">
        <v>15</v>
      </c>
    </row>
    <row r="386" spans="1:14" x14ac:dyDescent="0.25">
      <c r="A386">
        <v>12581</v>
      </c>
      <c r="B386" t="s">
        <v>37</v>
      </c>
      <c r="C386" t="s">
        <v>38</v>
      </c>
      <c r="D386" s="3">
        <v>10000</v>
      </c>
      <c r="E386">
        <v>0</v>
      </c>
      <c r="F386" t="s">
        <v>19</v>
      </c>
      <c r="G386" t="s">
        <v>25</v>
      </c>
      <c r="H386" t="s">
        <v>18</v>
      </c>
      <c r="I386">
        <v>1</v>
      </c>
      <c r="J386" t="s">
        <v>16</v>
      </c>
      <c r="K386" t="s">
        <v>24</v>
      </c>
      <c r="L386">
        <v>28</v>
      </c>
      <c r="M386" t="str" cm="1">
        <f t="array" ref="M386">_xlfn.IFS(L386&lt;31,"Adolescent",L386&gt;54,"Old",L386&gt;=31,"Middle Age")</f>
        <v>Adolescent</v>
      </c>
      <c r="N386" t="s">
        <v>15</v>
      </c>
    </row>
    <row r="387" spans="1:14" x14ac:dyDescent="0.25">
      <c r="A387">
        <v>18018</v>
      </c>
      <c r="B387" t="s">
        <v>37</v>
      </c>
      <c r="C387" t="s">
        <v>39</v>
      </c>
      <c r="D387" s="3">
        <v>30000</v>
      </c>
      <c r="E387">
        <v>3</v>
      </c>
      <c r="F387" t="s">
        <v>19</v>
      </c>
      <c r="G387" t="s">
        <v>20</v>
      </c>
      <c r="H387" t="s">
        <v>15</v>
      </c>
      <c r="I387">
        <v>0</v>
      </c>
      <c r="J387" t="s">
        <v>16</v>
      </c>
      <c r="K387" t="s">
        <v>17</v>
      </c>
      <c r="L387">
        <v>43</v>
      </c>
      <c r="M387" t="str" cm="1">
        <f t="array" ref="M387">_xlfn.IFS(L387&lt;31,"Adolescent",L387&gt;54,"Old",L387&gt;=31,"Middle Age")</f>
        <v>Middle Age</v>
      </c>
      <c r="N387" t="s">
        <v>18</v>
      </c>
    </row>
    <row r="388" spans="1:14" x14ac:dyDescent="0.25">
      <c r="A388">
        <v>28957</v>
      </c>
      <c r="B388" t="s">
        <v>37</v>
      </c>
      <c r="C388" t="s">
        <v>38</v>
      </c>
      <c r="D388" s="3">
        <v>120000</v>
      </c>
      <c r="E388">
        <v>0</v>
      </c>
      <c r="F388" t="s">
        <v>29</v>
      </c>
      <c r="G388" t="s">
        <v>21</v>
      </c>
      <c r="H388" t="s">
        <v>15</v>
      </c>
      <c r="I388">
        <v>4</v>
      </c>
      <c r="J388" t="s">
        <v>45</v>
      </c>
      <c r="K388" t="s">
        <v>24</v>
      </c>
      <c r="L388">
        <v>34</v>
      </c>
      <c r="M388" t="str" cm="1">
        <f t="array" ref="M388">_xlfn.IFS(L388&lt;31,"Adolescent",L388&gt;54,"Old",L388&gt;=31,"Middle Age")</f>
        <v>Middle Age</v>
      </c>
      <c r="N388" t="s">
        <v>15</v>
      </c>
    </row>
    <row r="389" spans="1:14" x14ac:dyDescent="0.25">
      <c r="A389">
        <v>13690</v>
      </c>
      <c r="B389" t="s">
        <v>37</v>
      </c>
      <c r="C389" t="s">
        <v>38</v>
      </c>
      <c r="D389" s="3">
        <v>20000</v>
      </c>
      <c r="E389">
        <v>0</v>
      </c>
      <c r="F389" t="s">
        <v>29</v>
      </c>
      <c r="G389" t="s">
        <v>25</v>
      </c>
      <c r="H389" t="s">
        <v>18</v>
      </c>
      <c r="I389">
        <v>2</v>
      </c>
      <c r="J389" t="s">
        <v>26</v>
      </c>
      <c r="K389" t="s">
        <v>17</v>
      </c>
      <c r="L389">
        <v>34</v>
      </c>
      <c r="M389" t="str" cm="1">
        <f t="array" ref="M389">_xlfn.IFS(L389&lt;31,"Adolescent",L389&gt;54,"Old",L389&gt;=31,"Middle Age")</f>
        <v>Middle Age</v>
      </c>
      <c r="N389" t="s">
        <v>15</v>
      </c>
    </row>
    <row r="390" spans="1:14" x14ac:dyDescent="0.25">
      <c r="A390">
        <v>12568</v>
      </c>
      <c r="B390" t="s">
        <v>36</v>
      </c>
      <c r="C390" t="s">
        <v>38</v>
      </c>
      <c r="D390" s="3">
        <v>30000</v>
      </c>
      <c r="E390">
        <v>1</v>
      </c>
      <c r="F390" t="s">
        <v>13</v>
      </c>
      <c r="G390" t="s">
        <v>20</v>
      </c>
      <c r="H390" t="s">
        <v>15</v>
      </c>
      <c r="I390">
        <v>0</v>
      </c>
      <c r="J390" t="s">
        <v>16</v>
      </c>
      <c r="K390" t="s">
        <v>17</v>
      </c>
      <c r="L390">
        <v>64</v>
      </c>
      <c r="M390" t="str" cm="1">
        <f t="array" ref="M390">_xlfn.IFS(L390&lt;31,"Adolescent",L390&gt;54,"Old",L390&gt;=31,"Middle Age")</f>
        <v>Old</v>
      </c>
      <c r="N390" t="s">
        <v>18</v>
      </c>
    </row>
    <row r="391" spans="1:14" x14ac:dyDescent="0.25">
      <c r="A391">
        <v>13122</v>
      </c>
      <c r="B391" t="s">
        <v>36</v>
      </c>
      <c r="C391" t="s">
        <v>38</v>
      </c>
      <c r="D391" s="3">
        <v>80000</v>
      </c>
      <c r="E391">
        <v>0</v>
      </c>
      <c r="F391" t="s">
        <v>13</v>
      </c>
      <c r="G391" t="s">
        <v>21</v>
      </c>
      <c r="H391" t="s">
        <v>15</v>
      </c>
      <c r="I391">
        <v>1</v>
      </c>
      <c r="J391" t="s">
        <v>26</v>
      </c>
      <c r="K391" t="s">
        <v>24</v>
      </c>
      <c r="L391">
        <v>41</v>
      </c>
      <c r="M391" t="str" cm="1">
        <f t="array" ref="M391">_xlfn.IFS(L391&lt;31,"Adolescent",L391&gt;54,"Old",L391&gt;=31,"Middle Age")</f>
        <v>Middle Age</v>
      </c>
      <c r="N391" t="s">
        <v>15</v>
      </c>
    </row>
    <row r="392" spans="1:14" x14ac:dyDescent="0.25">
      <c r="A392">
        <v>21184</v>
      </c>
      <c r="B392" t="s">
        <v>37</v>
      </c>
      <c r="C392" t="s">
        <v>39</v>
      </c>
      <c r="D392" s="3">
        <v>70000</v>
      </c>
      <c r="E392">
        <v>0</v>
      </c>
      <c r="F392" t="s">
        <v>13</v>
      </c>
      <c r="G392" t="s">
        <v>21</v>
      </c>
      <c r="H392" t="s">
        <v>18</v>
      </c>
      <c r="I392">
        <v>1</v>
      </c>
      <c r="J392" t="s">
        <v>23</v>
      </c>
      <c r="K392" t="s">
        <v>24</v>
      </c>
      <c r="L392">
        <v>38</v>
      </c>
      <c r="M392" t="str" cm="1">
        <f t="array" ref="M392">_xlfn.IFS(L392&lt;31,"Adolescent",L392&gt;54,"Old",L392&gt;=31,"Middle Age")</f>
        <v>Middle Age</v>
      </c>
      <c r="N392" t="s">
        <v>18</v>
      </c>
    </row>
    <row r="393" spans="1:14" x14ac:dyDescent="0.25">
      <c r="A393">
        <v>26150</v>
      </c>
      <c r="B393" t="s">
        <v>37</v>
      </c>
      <c r="C393" t="s">
        <v>38</v>
      </c>
      <c r="D393" s="3">
        <v>70000</v>
      </c>
      <c r="E393">
        <v>0</v>
      </c>
      <c r="F393" t="s">
        <v>13</v>
      </c>
      <c r="G393" t="s">
        <v>21</v>
      </c>
      <c r="H393" t="s">
        <v>18</v>
      </c>
      <c r="I393">
        <v>1</v>
      </c>
      <c r="J393" t="s">
        <v>16</v>
      </c>
      <c r="K393" t="s">
        <v>24</v>
      </c>
      <c r="L393">
        <v>41</v>
      </c>
      <c r="M393" t="str" cm="1">
        <f t="array" ref="M393">_xlfn.IFS(L393&lt;31,"Adolescent",L393&gt;54,"Old",L393&gt;=31,"Middle Age")</f>
        <v>Middle Age</v>
      </c>
      <c r="N393" t="s">
        <v>15</v>
      </c>
    </row>
    <row r="394" spans="1:14" x14ac:dyDescent="0.25">
      <c r="A394">
        <v>24151</v>
      </c>
      <c r="B394" t="s">
        <v>37</v>
      </c>
      <c r="C394" t="s">
        <v>39</v>
      </c>
      <c r="D394" s="3">
        <v>20000</v>
      </c>
      <c r="E394">
        <v>1</v>
      </c>
      <c r="F394" t="s">
        <v>13</v>
      </c>
      <c r="G394" t="s">
        <v>20</v>
      </c>
      <c r="H394" t="s">
        <v>18</v>
      </c>
      <c r="I394">
        <v>0</v>
      </c>
      <c r="J394" t="s">
        <v>16</v>
      </c>
      <c r="K394" t="s">
        <v>17</v>
      </c>
      <c r="L394">
        <v>51</v>
      </c>
      <c r="M394" t="str" cm="1">
        <f t="array" ref="M394">_xlfn.IFS(L394&lt;31,"Adolescent",L394&gt;54,"Old",L394&gt;=31,"Middle Age")</f>
        <v>Middle Age</v>
      </c>
      <c r="N394" t="s">
        <v>18</v>
      </c>
    </row>
    <row r="395" spans="1:14" x14ac:dyDescent="0.25">
      <c r="A395">
        <v>23962</v>
      </c>
      <c r="B395" t="s">
        <v>36</v>
      </c>
      <c r="C395" t="s">
        <v>38</v>
      </c>
      <c r="D395" s="3">
        <v>10000</v>
      </c>
      <c r="E395">
        <v>0</v>
      </c>
      <c r="F395" t="s">
        <v>29</v>
      </c>
      <c r="G395" t="s">
        <v>25</v>
      </c>
      <c r="H395" t="s">
        <v>15</v>
      </c>
      <c r="I395">
        <v>2</v>
      </c>
      <c r="J395" t="s">
        <v>26</v>
      </c>
      <c r="K395" t="s">
        <v>17</v>
      </c>
      <c r="L395">
        <v>32</v>
      </c>
      <c r="M395" t="str" cm="1">
        <f t="array" ref="M395">_xlfn.IFS(L395&lt;31,"Adolescent",L395&gt;54,"Old",L395&gt;=31,"Middle Age")</f>
        <v>Middle Age</v>
      </c>
      <c r="N395" t="s">
        <v>18</v>
      </c>
    </row>
    <row r="396" spans="1:14" x14ac:dyDescent="0.25">
      <c r="A396">
        <v>17793</v>
      </c>
      <c r="B396" t="s">
        <v>36</v>
      </c>
      <c r="C396" t="s">
        <v>38</v>
      </c>
      <c r="D396" s="3">
        <v>40000</v>
      </c>
      <c r="E396">
        <v>0</v>
      </c>
      <c r="F396" t="s">
        <v>13</v>
      </c>
      <c r="G396" t="s">
        <v>20</v>
      </c>
      <c r="H396" t="s">
        <v>15</v>
      </c>
      <c r="I396">
        <v>0</v>
      </c>
      <c r="J396" t="s">
        <v>16</v>
      </c>
      <c r="K396" t="s">
        <v>17</v>
      </c>
      <c r="L396">
        <v>38</v>
      </c>
      <c r="M396" t="str" cm="1">
        <f t="array" ref="M396">_xlfn.IFS(L396&lt;31,"Adolescent",L396&gt;54,"Old",L396&gt;=31,"Middle Age")</f>
        <v>Middle Age</v>
      </c>
      <c r="N396" t="s">
        <v>15</v>
      </c>
    </row>
    <row r="397" spans="1:14" x14ac:dyDescent="0.25">
      <c r="A397">
        <v>14926</v>
      </c>
      <c r="B397" t="s">
        <v>36</v>
      </c>
      <c r="C397" t="s">
        <v>39</v>
      </c>
      <c r="D397" s="3">
        <v>30000</v>
      </c>
      <c r="E397">
        <v>1</v>
      </c>
      <c r="F397" t="s">
        <v>13</v>
      </c>
      <c r="G397" t="s">
        <v>20</v>
      </c>
      <c r="H397" t="s">
        <v>15</v>
      </c>
      <c r="I397">
        <v>0</v>
      </c>
      <c r="J397" t="s">
        <v>16</v>
      </c>
      <c r="K397" t="s">
        <v>17</v>
      </c>
      <c r="L397">
        <v>38</v>
      </c>
      <c r="M397" t="str" cm="1">
        <f t="array" ref="M397">_xlfn.IFS(L397&lt;31,"Adolescent",L397&gt;54,"Old",L397&gt;=31,"Middle Age")</f>
        <v>Middle Age</v>
      </c>
      <c r="N397" t="s">
        <v>15</v>
      </c>
    </row>
    <row r="398" spans="1:14" x14ac:dyDescent="0.25">
      <c r="A398">
        <v>16163</v>
      </c>
      <c r="B398" t="s">
        <v>37</v>
      </c>
      <c r="C398" t="s">
        <v>39</v>
      </c>
      <c r="D398" s="3">
        <v>60000</v>
      </c>
      <c r="E398">
        <v>2</v>
      </c>
      <c r="F398" t="s">
        <v>13</v>
      </c>
      <c r="G398" t="s">
        <v>21</v>
      </c>
      <c r="H398" t="s">
        <v>15</v>
      </c>
      <c r="I398">
        <v>1</v>
      </c>
      <c r="J398" t="s">
        <v>22</v>
      </c>
      <c r="K398" t="s">
        <v>24</v>
      </c>
      <c r="L398">
        <v>38</v>
      </c>
      <c r="M398" t="str" cm="1">
        <f t="array" ref="M398">_xlfn.IFS(L398&lt;31,"Adolescent",L398&gt;54,"Old",L398&gt;=31,"Middle Age")</f>
        <v>Middle Age</v>
      </c>
      <c r="N398" t="s">
        <v>15</v>
      </c>
    </row>
    <row r="399" spans="1:14" x14ac:dyDescent="0.25">
      <c r="A399">
        <v>21365</v>
      </c>
      <c r="B399" t="s">
        <v>36</v>
      </c>
      <c r="C399" t="s">
        <v>38</v>
      </c>
      <c r="D399" s="3">
        <v>10000</v>
      </c>
      <c r="E399">
        <v>2</v>
      </c>
      <c r="F399" t="s">
        <v>29</v>
      </c>
      <c r="G399" t="s">
        <v>20</v>
      </c>
      <c r="H399" t="s">
        <v>15</v>
      </c>
      <c r="I399">
        <v>2</v>
      </c>
      <c r="J399" t="s">
        <v>23</v>
      </c>
      <c r="K399" t="s">
        <v>24</v>
      </c>
      <c r="L399">
        <v>58</v>
      </c>
      <c r="M399" t="str" cm="1">
        <f t="array" ref="M399">_xlfn.IFS(L399&lt;31,"Adolescent",L399&gt;54,"Old",L399&gt;=31,"Middle Age")</f>
        <v>Old</v>
      </c>
      <c r="N399" t="s">
        <v>18</v>
      </c>
    </row>
    <row r="400" spans="1:14" x14ac:dyDescent="0.25">
      <c r="A400">
        <v>27771</v>
      </c>
      <c r="B400" t="s">
        <v>37</v>
      </c>
      <c r="C400" t="s">
        <v>39</v>
      </c>
      <c r="D400" s="3">
        <v>30000</v>
      </c>
      <c r="E400">
        <v>1</v>
      </c>
      <c r="F400" t="s">
        <v>13</v>
      </c>
      <c r="G400" t="s">
        <v>20</v>
      </c>
      <c r="H400" t="s">
        <v>15</v>
      </c>
      <c r="I400">
        <v>1</v>
      </c>
      <c r="J400" t="s">
        <v>26</v>
      </c>
      <c r="K400" t="s">
        <v>17</v>
      </c>
      <c r="L400">
        <v>39</v>
      </c>
      <c r="M400" t="str" cm="1">
        <f t="array" ref="M400">_xlfn.IFS(L400&lt;31,"Adolescent",L400&gt;54,"Old",L400&gt;=31,"Middle Age")</f>
        <v>Middle Age</v>
      </c>
      <c r="N400" t="s">
        <v>15</v>
      </c>
    </row>
    <row r="401" spans="1:14" x14ac:dyDescent="0.25">
      <c r="A401">
        <v>26167</v>
      </c>
      <c r="B401" t="s">
        <v>37</v>
      </c>
      <c r="C401" t="s">
        <v>38</v>
      </c>
      <c r="D401" s="3">
        <v>40000</v>
      </c>
      <c r="E401">
        <v>2</v>
      </c>
      <c r="F401" t="s">
        <v>13</v>
      </c>
      <c r="G401" t="s">
        <v>28</v>
      </c>
      <c r="H401" t="s">
        <v>18</v>
      </c>
      <c r="I401">
        <v>1</v>
      </c>
      <c r="J401" t="s">
        <v>23</v>
      </c>
      <c r="K401" t="s">
        <v>24</v>
      </c>
      <c r="L401">
        <v>53</v>
      </c>
      <c r="M401" t="str" cm="1">
        <f t="array" ref="M401">_xlfn.IFS(L401&lt;31,"Adolescent",L401&gt;54,"Old",L401&gt;=31,"Middle Age")</f>
        <v>Middle Age</v>
      </c>
      <c r="N401" t="s">
        <v>15</v>
      </c>
    </row>
    <row r="402" spans="1:14" x14ac:dyDescent="0.25">
      <c r="A402">
        <v>25792</v>
      </c>
      <c r="B402" t="s">
        <v>37</v>
      </c>
      <c r="C402" t="s">
        <v>38</v>
      </c>
      <c r="D402" s="3">
        <v>110000</v>
      </c>
      <c r="E402">
        <v>3</v>
      </c>
      <c r="F402" t="s">
        <v>13</v>
      </c>
      <c r="G402" t="s">
        <v>28</v>
      </c>
      <c r="H402" t="s">
        <v>15</v>
      </c>
      <c r="I402">
        <v>4</v>
      </c>
      <c r="J402" t="s">
        <v>45</v>
      </c>
      <c r="K402" t="s">
        <v>17</v>
      </c>
      <c r="L402">
        <v>53</v>
      </c>
      <c r="M402" t="str" cm="1">
        <f t="array" ref="M402">_xlfn.IFS(L402&lt;31,"Adolescent",L402&gt;54,"Old",L402&gt;=31,"Middle Age")</f>
        <v>Middle Age</v>
      </c>
      <c r="N402" t="s">
        <v>18</v>
      </c>
    </row>
    <row r="403" spans="1:14" x14ac:dyDescent="0.25">
      <c r="A403">
        <v>11555</v>
      </c>
      <c r="B403" t="s">
        <v>36</v>
      </c>
      <c r="C403" t="s">
        <v>38</v>
      </c>
      <c r="D403" s="3">
        <v>40000</v>
      </c>
      <c r="E403">
        <v>1</v>
      </c>
      <c r="F403" t="s">
        <v>13</v>
      </c>
      <c r="G403" t="s">
        <v>20</v>
      </c>
      <c r="H403" t="s">
        <v>15</v>
      </c>
      <c r="I403">
        <v>0</v>
      </c>
      <c r="J403" t="s">
        <v>16</v>
      </c>
      <c r="K403" t="s">
        <v>17</v>
      </c>
      <c r="L403">
        <v>80</v>
      </c>
      <c r="M403" t="str" cm="1">
        <f t="array" ref="M403">_xlfn.IFS(L403&lt;31,"Adolescent",L403&gt;54,"Old",L403&gt;=31,"Middle Age")</f>
        <v>Old</v>
      </c>
      <c r="N403" t="s">
        <v>18</v>
      </c>
    </row>
    <row r="404" spans="1:14" x14ac:dyDescent="0.25">
      <c r="A404">
        <v>22381</v>
      </c>
      <c r="B404" t="s">
        <v>36</v>
      </c>
      <c r="C404" t="s">
        <v>39</v>
      </c>
      <c r="D404" s="3">
        <v>10000</v>
      </c>
      <c r="E404">
        <v>1</v>
      </c>
      <c r="F404" t="s">
        <v>31</v>
      </c>
      <c r="G404" t="s">
        <v>25</v>
      </c>
      <c r="H404" t="s">
        <v>15</v>
      </c>
      <c r="I404">
        <v>0</v>
      </c>
      <c r="J404" t="s">
        <v>16</v>
      </c>
      <c r="K404" t="s">
        <v>17</v>
      </c>
      <c r="L404">
        <v>44</v>
      </c>
      <c r="M404" t="str" cm="1">
        <f t="array" ref="M404">_xlfn.IFS(L404&lt;31,"Adolescent",L404&gt;54,"Old",L404&gt;=31,"Middle Age")</f>
        <v>Middle Age</v>
      </c>
      <c r="N404" t="s">
        <v>18</v>
      </c>
    </row>
    <row r="405" spans="1:14" x14ac:dyDescent="0.25">
      <c r="A405">
        <v>17882</v>
      </c>
      <c r="B405" t="s">
        <v>36</v>
      </c>
      <c r="C405" t="s">
        <v>39</v>
      </c>
      <c r="D405" s="3">
        <v>20000</v>
      </c>
      <c r="E405">
        <v>1</v>
      </c>
      <c r="F405" t="s">
        <v>31</v>
      </c>
      <c r="G405" t="s">
        <v>20</v>
      </c>
      <c r="H405" t="s">
        <v>15</v>
      </c>
      <c r="I405">
        <v>0</v>
      </c>
      <c r="J405" t="s">
        <v>16</v>
      </c>
      <c r="K405" t="s">
        <v>17</v>
      </c>
      <c r="L405">
        <v>44</v>
      </c>
      <c r="M405" t="str" cm="1">
        <f t="array" ref="M405">_xlfn.IFS(L405&lt;31,"Adolescent",L405&gt;54,"Old",L405&gt;=31,"Middle Age")</f>
        <v>Middle Age</v>
      </c>
      <c r="N405" t="s">
        <v>18</v>
      </c>
    </row>
    <row r="406" spans="1:14" x14ac:dyDescent="0.25">
      <c r="A406">
        <v>22174</v>
      </c>
      <c r="B406" t="s">
        <v>36</v>
      </c>
      <c r="C406" t="s">
        <v>39</v>
      </c>
      <c r="D406" s="3">
        <v>30000</v>
      </c>
      <c r="E406">
        <v>3</v>
      </c>
      <c r="F406" t="s">
        <v>27</v>
      </c>
      <c r="G406" t="s">
        <v>14</v>
      </c>
      <c r="H406" t="s">
        <v>15</v>
      </c>
      <c r="I406">
        <v>2</v>
      </c>
      <c r="J406" t="s">
        <v>23</v>
      </c>
      <c r="K406" t="s">
        <v>24</v>
      </c>
      <c r="L406">
        <v>54</v>
      </c>
      <c r="M406" t="str" cm="1">
        <f t="array" ref="M406">_xlfn.IFS(L406&lt;31,"Adolescent",L406&gt;54,"Old",L406&gt;=31,"Middle Age")</f>
        <v>Middle Age</v>
      </c>
      <c r="N406" t="s">
        <v>15</v>
      </c>
    </row>
    <row r="407" spans="1:14" x14ac:dyDescent="0.25">
      <c r="A407">
        <v>22439</v>
      </c>
      <c r="B407" t="s">
        <v>36</v>
      </c>
      <c r="C407" t="s">
        <v>38</v>
      </c>
      <c r="D407" s="3">
        <v>30000</v>
      </c>
      <c r="E407">
        <v>0</v>
      </c>
      <c r="F407" t="s">
        <v>13</v>
      </c>
      <c r="G407" t="s">
        <v>20</v>
      </c>
      <c r="H407" t="s">
        <v>15</v>
      </c>
      <c r="I407">
        <v>0</v>
      </c>
      <c r="J407" t="s">
        <v>16</v>
      </c>
      <c r="K407" t="s">
        <v>17</v>
      </c>
      <c r="L407">
        <v>37</v>
      </c>
      <c r="M407" t="str" cm="1">
        <f t="array" ref="M407">_xlfn.IFS(L407&lt;31,"Adolescent",L407&gt;54,"Old",L407&gt;=31,"Middle Age")</f>
        <v>Middle Age</v>
      </c>
      <c r="N407" t="s">
        <v>15</v>
      </c>
    </row>
    <row r="408" spans="1:14" x14ac:dyDescent="0.25">
      <c r="A408">
        <v>18012</v>
      </c>
      <c r="B408" t="s">
        <v>36</v>
      </c>
      <c r="C408" t="s">
        <v>38</v>
      </c>
      <c r="D408" s="3">
        <v>40000</v>
      </c>
      <c r="E408">
        <v>1</v>
      </c>
      <c r="F408" t="s">
        <v>13</v>
      </c>
      <c r="G408" t="s">
        <v>14</v>
      </c>
      <c r="H408" t="s">
        <v>15</v>
      </c>
      <c r="I408">
        <v>0</v>
      </c>
      <c r="J408" t="s">
        <v>16</v>
      </c>
      <c r="K408" t="s">
        <v>17</v>
      </c>
      <c r="L408">
        <v>41</v>
      </c>
      <c r="M408" t="str" cm="1">
        <f t="array" ref="M408">_xlfn.IFS(L408&lt;31,"Adolescent",L408&gt;54,"Old",L408&gt;=31,"Middle Age")</f>
        <v>Middle Age</v>
      </c>
      <c r="N408" t="s">
        <v>18</v>
      </c>
    </row>
    <row r="409" spans="1:14" x14ac:dyDescent="0.25">
      <c r="A409">
        <v>27582</v>
      </c>
      <c r="B409" t="s">
        <v>37</v>
      </c>
      <c r="C409" t="s">
        <v>38</v>
      </c>
      <c r="D409" s="3">
        <v>90000</v>
      </c>
      <c r="E409">
        <v>2</v>
      </c>
      <c r="F409" t="s">
        <v>13</v>
      </c>
      <c r="G409" t="s">
        <v>21</v>
      </c>
      <c r="H409" t="s">
        <v>18</v>
      </c>
      <c r="I409">
        <v>0</v>
      </c>
      <c r="J409" t="s">
        <v>16</v>
      </c>
      <c r="K409" t="s">
        <v>24</v>
      </c>
      <c r="L409">
        <v>36</v>
      </c>
      <c r="M409" t="str" cm="1">
        <f t="array" ref="M409">_xlfn.IFS(L409&lt;31,"Adolescent",L409&gt;54,"Old",L409&gt;=31,"Middle Age")</f>
        <v>Middle Age</v>
      </c>
      <c r="N409" t="s">
        <v>15</v>
      </c>
    </row>
    <row r="410" spans="1:14" x14ac:dyDescent="0.25">
      <c r="A410">
        <v>12744</v>
      </c>
      <c r="B410" t="s">
        <v>37</v>
      </c>
      <c r="C410" t="s">
        <v>38</v>
      </c>
      <c r="D410" s="3">
        <v>40000</v>
      </c>
      <c r="E410">
        <v>2</v>
      </c>
      <c r="F410" t="s">
        <v>19</v>
      </c>
      <c r="G410" t="s">
        <v>20</v>
      </c>
      <c r="H410" t="s">
        <v>15</v>
      </c>
      <c r="I410">
        <v>0</v>
      </c>
      <c r="J410" t="s">
        <v>16</v>
      </c>
      <c r="K410" t="s">
        <v>17</v>
      </c>
      <c r="L410">
        <v>33</v>
      </c>
      <c r="M410" t="str" cm="1">
        <f t="array" ref="M410">_xlfn.IFS(L410&lt;31,"Adolescent",L410&gt;54,"Old",L410&gt;=31,"Middle Age")</f>
        <v>Middle Age</v>
      </c>
      <c r="N410" t="s">
        <v>18</v>
      </c>
    </row>
    <row r="411" spans="1:14" x14ac:dyDescent="0.25">
      <c r="A411">
        <v>22821</v>
      </c>
      <c r="B411" t="s">
        <v>36</v>
      </c>
      <c r="C411" t="s">
        <v>38</v>
      </c>
      <c r="D411" s="3">
        <v>130000</v>
      </c>
      <c r="E411">
        <v>3</v>
      </c>
      <c r="F411" t="s">
        <v>19</v>
      </c>
      <c r="G411" t="s">
        <v>21</v>
      </c>
      <c r="H411" t="s">
        <v>15</v>
      </c>
      <c r="I411">
        <v>4</v>
      </c>
      <c r="J411" t="s">
        <v>16</v>
      </c>
      <c r="K411" t="s">
        <v>17</v>
      </c>
      <c r="L411">
        <v>52</v>
      </c>
      <c r="M411" t="str" cm="1">
        <f t="array" ref="M411">_xlfn.IFS(L411&lt;31,"Adolescent",L411&gt;54,"Old",L411&gt;=31,"Middle Age")</f>
        <v>Middle Age</v>
      </c>
      <c r="N411" t="s">
        <v>18</v>
      </c>
    </row>
    <row r="412" spans="1:14" x14ac:dyDescent="0.25">
      <c r="A412">
        <v>20171</v>
      </c>
      <c r="B412" t="s">
        <v>36</v>
      </c>
      <c r="C412" t="s">
        <v>38</v>
      </c>
      <c r="D412" s="3">
        <v>20000</v>
      </c>
      <c r="E412">
        <v>2</v>
      </c>
      <c r="F412" t="s">
        <v>19</v>
      </c>
      <c r="G412" t="s">
        <v>25</v>
      </c>
      <c r="H412" t="s">
        <v>15</v>
      </c>
      <c r="I412">
        <v>1</v>
      </c>
      <c r="J412" t="s">
        <v>16</v>
      </c>
      <c r="K412" t="s">
        <v>17</v>
      </c>
      <c r="L412">
        <v>46</v>
      </c>
      <c r="M412" t="str" cm="1">
        <f t="array" ref="M412">_xlfn.IFS(L412&lt;31,"Adolescent",L412&gt;54,"Old",L412&gt;=31,"Middle Age")</f>
        <v>Middle Age</v>
      </c>
      <c r="N412" t="s">
        <v>15</v>
      </c>
    </row>
    <row r="413" spans="1:14" x14ac:dyDescent="0.25">
      <c r="A413">
        <v>11116</v>
      </c>
      <c r="B413" t="s">
        <v>36</v>
      </c>
      <c r="C413" t="s">
        <v>39</v>
      </c>
      <c r="D413" s="3">
        <v>70000</v>
      </c>
      <c r="E413">
        <v>5</v>
      </c>
      <c r="F413" t="s">
        <v>19</v>
      </c>
      <c r="G413" t="s">
        <v>14</v>
      </c>
      <c r="H413" t="s">
        <v>15</v>
      </c>
      <c r="I413">
        <v>2</v>
      </c>
      <c r="J413" t="s">
        <v>23</v>
      </c>
      <c r="K413" t="s">
        <v>24</v>
      </c>
      <c r="L413">
        <v>43</v>
      </c>
      <c r="M413" t="str" cm="1">
        <f t="array" ref="M413">_xlfn.IFS(L413&lt;31,"Adolescent",L413&gt;54,"Old",L413&gt;=31,"Middle Age")</f>
        <v>Middle Age</v>
      </c>
      <c r="N413" t="s">
        <v>18</v>
      </c>
    </row>
    <row r="414" spans="1:14" x14ac:dyDescent="0.25">
      <c r="A414">
        <v>20053</v>
      </c>
      <c r="B414" t="s">
        <v>37</v>
      </c>
      <c r="C414" t="s">
        <v>39</v>
      </c>
      <c r="D414" s="3">
        <v>40000</v>
      </c>
      <c r="E414">
        <v>2</v>
      </c>
      <c r="F414" t="s">
        <v>19</v>
      </c>
      <c r="G414" t="s">
        <v>20</v>
      </c>
      <c r="H414" t="s">
        <v>15</v>
      </c>
      <c r="I414">
        <v>0</v>
      </c>
      <c r="J414" t="s">
        <v>16</v>
      </c>
      <c r="K414" t="s">
        <v>17</v>
      </c>
      <c r="L414">
        <v>34</v>
      </c>
      <c r="M414" t="str" cm="1">
        <f t="array" ref="M414">_xlfn.IFS(L414&lt;31,"Adolescent",L414&gt;54,"Old",L414&gt;=31,"Middle Age")</f>
        <v>Middle Age</v>
      </c>
      <c r="N414" t="s">
        <v>18</v>
      </c>
    </row>
    <row r="415" spans="1:14" x14ac:dyDescent="0.25">
      <c r="A415">
        <v>25266</v>
      </c>
      <c r="B415" t="s">
        <v>37</v>
      </c>
      <c r="C415" t="s">
        <v>38</v>
      </c>
      <c r="D415" s="3">
        <v>30000</v>
      </c>
      <c r="E415">
        <v>2</v>
      </c>
      <c r="F415" t="s">
        <v>19</v>
      </c>
      <c r="G415" t="s">
        <v>20</v>
      </c>
      <c r="H415" t="s">
        <v>18</v>
      </c>
      <c r="I415">
        <v>2</v>
      </c>
      <c r="J415" t="s">
        <v>23</v>
      </c>
      <c r="K415" t="s">
        <v>24</v>
      </c>
      <c r="L415">
        <v>67</v>
      </c>
      <c r="M415" t="str" cm="1">
        <f t="array" ref="M415">_xlfn.IFS(L415&lt;31,"Adolescent",L415&gt;54,"Old",L415&gt;=31,"Middle Age")</f>
        <v>Old</v>
      </c>
      <c r="N415" t="s">
        <v>18</v>
      </c>
    </row>
    <row r="416" spans="1:14" x14ac:dyDescent="0.25">
      <c r="A416">
        <v>17960</v>
      </c>
      <c r="B416" t="s">
        <v>36</v>
      </c>
      <c r="C416" t="s">
        <v>38</v>
      </c>
      <c r="D416" s="3">
        <v>40000</v>
      </c>
      <c r="E416">
        <v>0</v>
      </c>
      <c r="F416" t="s">
        <v>31</v>
      </c>
      <c r="G416" t="s">
        <v>20</v>
      </c>
      <c r="H416" t="s">
        <v>15</v>
      </c>
      <c r="I416">
        <v>0</v>
      </c>
      <c r="J416" t="s">
        <v>16</v>
      </c>
      <c r="K416" t="s">
        <v>17</v>
      </c>
      <c r="L416">
        <v>35</v>
      </c>
      <c r="M416" t="str" cm="1">
        <f t="array" ref="M416">_xlfn.IFS(L416&lt;31,"Adolescent",L416&gt;54,"Old",L416&gt;=31,"Middle Age")</f>
        <v>Middle Age</v>
      </c>
      <c r="N416" t="s">
        <v>15</v>
      </c>
    </row>
    <row r="417" spans="1:14" x14ac:dyDescent="0.25">
      <c r="A417">
        <v>13961</v>
      </c>
      <c r="B417" t="s">
        <v>36</v>
      </c>
      <c r="C417" t="s">
        <v>38</v>
      </c>
      <c r="D417" s="3">
        <v>80000</v>
      </c>
      <c r="E417">
        <v>5</v>
      </c>
      <c r="F417" t="s">
        <v>31</v>
      </c>
      <c r="G417" t="s">
        <v>28</v>
      </c>
      <c r="H417" t="s">
        <v>15</v>
      </c>
      <c r="I417">
        <v>3</v>
      </c>
      <c r="J417" t="s">
        <v>16</v>
      </c>
      <c r="K417" t="s">
        <v>24</v>
      </c>
      <c r="L417">
        <v>40</v>
      </c>
      <c r="M417" t="str" cm="1">
        <f t="array" ref="M417">_xlfn.IFS(L417&lt;31,"Adolescent",L417&gt;54,"Old",L417&gt;=31,"Middle Age")</f>
        <v>Middle Age</v>
      </c>
      <c r="N417" t="s">
        <v>18</v>
      </c>
    </row>
    <row r="418" spans="1:14" x14ac:dyDescent="0.25">
      <c r="A418">
        <v>11897</v>
      </c>
      <c r="B418" t="s">
        <v>37</v>
      </c>
      <c r="C418" t="s">
        <v>39</v>
      </c>
      <c r="D418" s="3">
        <v>60000</v>
      </c>
      <c r="E418">
        <v>2</v>
      </c>
      <c r="F418" t="s">
        <v>13</v>
      </c>
      <c r="G418" t="s">
        <v>21</v>
      </c>
      <c r="H418" t="s">
        <v>18</v>
      </c>
      <c r="I418">
        <v>1</v>
      </c>
      <c r="J418" t="s">
        <v>16</v>
      </c>
      <c r="K418" t="s">
        <v>24</v>
      </c>
      <c r="L418">
        <v>37</v>
      </c>
      <c r="M418" t="str" cm="1">
        <f t="array" ref="M418">_xlfn.IFS(L418&lt;31,"Adolescent",L418&gt;54,"Old",L418&gt;=31,"Middle Age")</f>
        <v>Middle Age</v>
      </c>
      <c r="N418" t="s">
        <v>15</v>
      </c>
    </row>
    <row r="419" spans="1:14" x14ac:dyDescent="0.25">
      <c r="A419">
        <v>11139</v>
      </c>
      <c r="B419" t="s">
        <v>37</v>
      </c>
      <c r="C419" t="s">
        <v>38</v>
      </c>
      <c r="D419" s="3">
        <v>30000</v>
      </c>
      <c r="E419">
        <v>2</v>
      </c>
      <c r="F419" t="s">
        <v>19</v>
      </c>
      <c r="G419" t="s">
        <v>20</v>
      </c>
      <c r="H419" t="s">
        <v>18</v>
      </c>
      <c r="I419">
        <v>2</v>
      </c>
      <c r="J419" t="s">
        <v>23</v>
      </c>
      <c r="K419" t="s">
        <v>24</v>
      </c>
      <c r="L419">
        <v>67</v>
      </c>
      <c r="M419" t="str" cm="1">
        <f t="array" ref="M419">_xlfn.IFS(L419&lt;31,"Adolescent",L419&gt;54,"Old",L419&gt;=31,"Middle Age")</f>
        <v>Old</v>
      </c>
      <c r="N419" t="s">
        <v>18</v>
      </c>
    </row>
    <row r="420" spans="1:14" x14ac:dyDescent="0.25">
      <c r="A420">
        <v>11576</v>
      </c>
      <c r="B420" t="s">
        <v>36</v>
      </c>
      <c r="C420" t="s">
        <v>39</v>
      </c>
      <c r="D420" s="3">
        <v>30000</v>
      </c>
      <c r="E420">
        <v>1</v>
      </c>
      <c r="F420" t="s">
        <v>13</v>
      </c>
      <c r="G420" t="s">
        <v>14</v>
      </c>
      <c r="H420" t="s">
        <v>15</v>
      </c>
      <c r="I420">
        <v>2</v>
      </c>
      <c r="J420" t="s">
        <v>16</v>
      </c>
      <c r="K420" t="s">
        <v>17</v>
      </c>
      <c r="L420">
        <v>41</v>
      </c>
      <c r="M420" t="str" cm="1">
        <f t="array" ref="M420">_xlfn.IFS(L420&lt;31,"Adolescent",L420&gt;54,"Old",L420&gt;=31,"Middle Age")</f>
        <v>Middle Age</v>
      </c>
      <c r="N420" t="s">
        <v>15</v>
      </c>
    </row>
    <row r="421" spans="1:14" x14ac:dyDescent="0.25">
      <c r="A421">
        <v>19255</v>
      </c>
      <c r="B421" t="s">
        <v>37</v>
      </c>
      <c r="C421" t="s">
        <v>39</v>
      </c>
      <c r="D421" s="3">
        <v>10000</v>
      </c>
      <c r="E421">
        <v>2</v>
      </c>
      <c r="F421" t="s">
        <v>19</v>
      </c>
      <c r="G421" t="s">
        <v>25</v>
      </c>
      <c r="H421" t="s">
        <v>15</v>
      </c>
      <c r="I421">
        <v>1</v>
      </c>
      <c r="J421" t="s">
        <v>16</v>
      </c>
      <c r="K421" t="s">
        <v>17</v>
      </c>
      <c r="L421">
        <v>51</v>
      </c>
      <c r="M421" t="str" cm="1">
        <f t="array" ref="M421">_xlfn.IFS(L421&lt;31,"Adolescent",L421&gt;54,"Old",L421&gt;=31,"Middle Age")</f>
        <v>Middle Age</v>
      </c>
      <c r="N421" t="s">
        <v>15</v>
      </c>
    </row>
    <row r="422" spans="1:14" x14ac:dyDescent="0.25">
      <c r="A422">
        <v>18153</v>
      </c>
      <c r="B422" t="s">
        <v>36</v>
      </c>
      <c r="C422" t="s">
        <v>38</v>
      </c>
      <c r="D422" s="3">
        <v>100000</v>
      </c>
      <c r="E422">
        <v>2</v>
      </c>
      <c r="F422" t="s">
        <v>13</v>
      </c>
      <c r="G422" t="s">
        <v>28</v>
      </c>
      <c r="H422" t="s">
        <v>15</v>
      </c>
      <c r="I422">
        <v>4</v>
      </c>
      <c r="J422" t="s">
        <v>45</v>
      </c>
      <c r="K422" t="s">
        <v>17</v>
      </c>
      <c r="L422">
        <v>59</v>
      </c>
      <c r="M422" t="str" cm="1">
        <f t="array" ref="M422">_xlfn.IFS(L422&lt;31,"Adolescent",L422&gt;54,"Old",L422&gt;=31,"Middle Age")</f>
        <v>Old</v>
      </c>
      <c r="N422" t="s">
        <v>18</v>
      </c>
    </row>
    <row r="423" spans="1:14" x14ac:dyDescent="0.25">
      <c r="A423">
        <v>14547</v>
      </c>
      <c r="B423" t="s">
        <v>36</v>
      </c>
      <c r="C423" t="s">
        <v>39</v>
      </c>
      <c r="D423" s="3">
        <v>10000</v>
      </c>
      <c r="E423">
        <v>2</v>
      </c>
      <c r="F423" t="s">
        <v>19</v>
      </c>
      <c r="G423" t="s">
        <v>25</v>
      </c>
      <c r="H423" t="s">
        <v>15</v>
      </c>
      <c r="I423">
        <v>0</v>
      </c>
      <c r="J423" t="s">
        <v>26</v>
      </c>
      <c r="K423" t="s">
        <v>17</v>
      </c>
      <c r="L423">
        <v>51</v>
      </c>
      <c r="M423" t="str" cm="1">
        <f t="array" ref="M423">_xlfn.IFS(L423&lt;31,"Adolescent",L423&gt;54,"Old",L423&gt;=31,"Middle Age")</f>
        <v>Middle Age</v>
      </c>
      <c r="N423" t="s">
        <v>18</v>
      </c>
    </row>
    <row r="424" spans="1:14" x14ac:dyDescent="0.25">
      <c r="A424">
        <v>24901</v>
      </c>
      <c r="B424" t="s">
        <v>37</v>
      </c>
      <c r="C424" t="s">
        <v>39</v>
      </c>
      <c r="D424" s="3">
        <v>110000</v>
      </c>
      <c r="E424">
        <v>0</v>
      </c>
      <c r="F424" t="s">
        <v>19</v>
      </c>
      <c r="G424" t="s">
        <v>28</v>
      </c>
      <c r="H424" t="s">
        <v>18</v>
      </c>
      <c r="I424">
        <v>3</v>
      </c>
      <c r="J424" t="s">
        <v>45</v>
      </c>
      <c r="K424" t="s">
        <v>24</v>
      </c>
      <c r="L424">
        <v>32</v>
      </c>
      <c r="M424" t="str" cm="1">
        <f t="array" ref="M424">_xlfn.IFS(L424&lt;31,"Adolescent",L424&gt;54,"Old",L424&gt;=31,"Middle Age")</f>
        <v>Middle Age</v>
      </c>
      <c r="N424" t="s">
        <v>15</v>
      </c>
    </row>
    <row r="425" spans="1:14" x14ac:dyDescent="0.25">
      <c r="A425">
        <v>27169</v>
      </c>
      <c r="B425" t="s">
        <v>37</v>
      </c>
      <c r="C425" t="s">
        <v>39</v>
      </c>
      <c r="D425" s="3">
        <v>30000</v>
      </c>
      <c r="E425">
        <v>0</v>
      </c>
      <c r="F425" t="s">
        <v>27</v>
      </c>
      <c r="G425" t="s">
        <v>25</v>
      </c>
      <c r="H425" t="s">
        <v>15</v>
      </c>
      <c r="I425">
        <v>1</v>
      </c>
      <c r="J425" t="s">
        <v>22</v>
      </c>
      <c r="K425" t="s">
        <v>17</v>
      </c>
      <c r="L425">
        <v>34</v>
      </c>
      <c r="M425" t="str" cm="1">
        <f t="array" ref="M425">_xlfn.IFS(L425&lt;31,"Adolescent",L425&gt;54,"Old",L425&gt;=31,"Middle Age")</f>
        <v>Middle Age</v>
      </c>
      <c r="N425" t="s">
        <v>15</v>
      </c>
    </row>
    <row r="426" spans="1:14" x14ac:dyDescent="0.25">
      <c r="A426">
        <v>14805</v>
      </c>
      <c r="B426" t="s">
        <v>37</v>
      </c>
      <c r="C426" t="s">
        <v>38</v>
      </c>
      <c r="D426" s="3">
        <v>10000</v>
      </c>
      <c r="E426">
        <v>3</v>
      </c>
      <c r="F426" t="s">
        <v>29</v>
      </c>
      <c r="G426" t="s">
        <v>25</v>
      </c>
      <c r="H426" t="s">
        <v>15</v>
      </c>
      <c r="I426">
        <v>2</v>
      </c>
      <c r="J426" t="s">
        <v>16</v>
      </c>
      <c r="K426" t="s">
        <v>17</v>
      </c>
      <c r="L426">
        <v>43</v>
      </c>
      <c r="M426" t="str" cm="1">
        <f t="array" ref="M426">_xlfn.IFS(L426&lt;31,"Adolescent",L426&gt;54,"Old",L426&gt;=31,"Middle Age")</f>
        <v>Middle Age</v>
      </c>
      <c r="N426" t="s">
        <v>18</v>
      </c>
    </row>
    <row r="427" spans="1:14" x14ac:dyDescent="0.25">
      <c r="A427">
        <v>15822</v>
      </c>
      <c r="B427" t="s">
        <v>36</v>
      </c>
      <c r="C427" t="s">
        <v>39</v>
      </c>
      <c r="D427" s="3">
        <v>40000</v>
      </c>
      <c r="E427">
        <v>2</v>
      </c>
      <c r="F427" t="s">
        <v>13</v>
      </c>
      <c r="G427" t="s">
        <v>28</v>
      </c>
      <c r="H427" t="s">
        <v>15</v>
      </c>
      <c r="I427">
        <v>2</v>
      </c>
      <c r="J427" t="s">
        <v>16</v>
      </c>
      <c r="K427" t="s">
        <v>24</v>
      </c>
      <c r="L427">
        <v>67</v>
      </c>
      <c r="M427" t="str" cm="1">
        <f t="array" ref="M427">_xlfn.IFS(L427&lt;31,"Adolescent",L427&gt;54,"Old",L427&gt;=31,"Middle Age")</f>
        <v>Old</v>
      </c>
      <c r="N427" t="s">
        <v>18</v>
      </c>
    </row>
    <row r="428" spans="1:14" x14ac:dyDescent="0.25">
      <c r="A428">
        <v>19389</v>
      </c>
      <c r="B428" t="s">
        <v>37</v>
      </c>
      <c r="C428" t="s">
        <v>39</v>
      </c>
      <c r="D428" s="3">
        <v>30000</v>
      </c>
      <c r="E428">
        <v>0</v>
      </c>
      <c r="F428" t="s">
        <v>19</v>
      </c>
      <c r="G428" t="s">
        <v>20</v>
      </c>
      <c r="H428" t="s">
        <v>18</v>
      </c>
      <c r="I428">
        <v>1</v>
      </c>
      <c r="J428" t="s">
        <v>22</v>
      </c>
      <c r="K428" t="s">
        <v>17</v>
      </c>
      <c r="L428">
        <v>28</v>
      </c>
      <c r="M428" t="str" cm="1">
        <f t="array" ref="M428">_xlfn.IFS(L428&lt;31,"Adolescent",L428&gt;54,"Old",L428&gt;=31,"Middle Age")</f>
        <v>Adolescent</v>
      </c>
      <c r="N428" t="s">
        <v>18</v>
      </c>
    </row>
    <row r="429" spans="1:14" x14ac:dyDescent="0.25">
      <c r="A429">
        <v>17048</v>
      </c>
      <c r="B429" t="s">
        <v>37</v>
      </c>
      <c r="C429" t="s">
        <v>38</v>
      </c>
      <c r="D429" s="3">
        <v>90000</v>
      </c>
      <c r="E429">
        <v>1</v>
      </c>
      <c r="F429" t="s">
        <v>31</v>
      </c>
      <c r="G429" t="s">
        <v>28</v>
      </c>
      <c r="H429" t="s">
        <v>15</v>
      </c>
      <c r="I429">
        <v>0</v>
      </c>
      <c r="J429" t="s">
        <v>16</v>
      </c>
      <c r="K429" t="s">
        <v>24</v>
      </c>
      <c r="L429">
        <v>36</v>
      </c>
      <c r="M429" t="str" cm="1">
        <f t="array" ref="M429">_xlfn.IFS(L429&lt;31,"Adolescent",L429&gt;54,"Old",L429&gt;=31,"Middle Age")</f>
        <v>Middle Age</v>
      </c>
      <c r="N429" t="s">
        <v>15</v>
      </c>
    </row>
    <row r="430" spans="1:14" x14ac:dyDescent="0.25">
      <c r="A430">
        <v>22204</v>
      </c>
      <c r="B430" t="s">
        <v>36</v>
      </c>
      <c r="C430" t="s">
        <v>39</v>
      </c>
      <c r="D430" s="3">
        <v>110000</v>
      </c>
      <c r="E430">
        <v>4</v>
      </c>
      <c r="F430" t="s">
        <v>13</v>
      </c>
      <c r="G430" t="s">
        <v>28</v>
      </c>
      <c r="H430" t="s">
        <v>15</v>
      </c>
      <c r="I430">
        <v>3</v>
      </c>
      <c r="J430" t="s">
        <v>22</v>
      </c>
      <c r="K430" t="s">
        <v>24</v>
      </c>
      <c r="L430">
        <v>48</v>
      </c>
      <c r="M430" t="str" cm="1">
        <f t="array" ref="M430">_xlfn.IFS(L430&lt;31,"Adolescent",L430&gt;54,"Old",L430&gt;=31,"Middle Age")</f>
        <v>Middle Age</v>
      </c>
      <c r="N430" t="s">
        <v>18</v>
      </c>
    </row>
    <row r="431" spans="1:14" x14ac:dyDescent="0.25">
      <c r="A431">
        <v>12718</v>
      </c>
      <c r="B431" t="s">
        <v>37</v>
      </c>
      <c r="C431" t="s">
        <v>38</v>
      </c>
      <c r="D431" s="3">
        <v>30000</v>
      </c>
      <c r="E431">
        <v>0</v>
      </c>
      <c r="F431" t="s">
        <v>19</v>
      </c>
      <c r="G431" t="s">
        <v>20</v>
      </c>
      <c r="H431" t="s">
        <v>15</v>
      </c>
      <c r="I431">
        <v>1</v>
      </c>
      <c r="J431" t="s">
        <v>22</v>
      </c>
      <c r="K431" t="s">
        <v>17</v>
      </c>
      <c r="L431">
        <v>31</v>
      </c>
      <c r="M431" t="str" cm="1">
        <f t="array" ref="M431">_xlfn.IFS(L431&lt;31,"Adolescent",L431&gt;54,"Old",L431&gt;=31,"Middle Age")</f>
        <v>Middle Age</v>
      </c>
      <c r="N431" t="s">
        <v>18</v>
      </c>
    </row>
    <row r="432" spans="1:14" x14ac:dyDescent="0.25">
      <c r="A432">
        <v>15019</v>
      </c>
      <c r="B432" t="s">
        <v>37</v>
      </c>
      <c r="C432" t="s">
        <v>38</v>
      </c>
      <c r="D432" s="3">
        <v>30000</v>
      </c>
      <c r="E432">
        <v>3</v>
      </c>
      <c r="F432" t="s">
        <v>27</v>
      </c>
      <c r="G432" t="s">
        <v>14</v>
      </c>
      <c r="H432" t="s">
        <v>15</v>
      </c>
      <c r="I432">
        <v>2</v>
      </c>
      <c r="J432" t="s">
        <v>23</v>
      </c>
      <c r="K432" t="s">
        <v>24</v>
      </c>
      <c r="L432">
        <v>55</v>
      </c>
      <c r="M432" t="str" cm="1">
        <f t="array" ref="M432">_xlfn.IFS(L432&lt;31,"Adolescent",L432&gt;54,"Old",L432&gt;=31,"Middle Age")</f>
        <v>Old</v>
      </c>
      <c r="N432" t="s">
        <v>18</v>
      </c>
    </row>
    <row r="433" spans="1:14" x14ac:dyDescent="0.25">
      <c r="A433">
        <v>28488</v>
      </c>
      <c r="B433" t="s">
        <v>37</v>
      </c>
      <c r="C433" t="s">
        <v>39</v>
      </c>
      <c r="D433" s="3">
        <v>20000</v>
      </c>
      <c r="E433">
        <v>0</v>
      </c>
      <c r="F433" t="s">
        <v>19</v>
      </c>
      <c r="G433" t="s">
        <v>25</v>
      </c>
      <c r="H433" t="s">
        <v>15</v>
      </c>
      <c r="I433">
        <v>0</v>
      </c>
      <c r="J433" t="s">
        <v>16</v>
      </c>
      <c r="K433" t="s">
        <v>24</v>
      </c>
      <c r="L433">
        <v>28</v>
      </c>
      <c r="M433" t="str" cm="1">
        <f t="array" ref="M433">_xlfn.IFS(L433&lt;31,"Adolescent",L433&gt;54,"Old",L433&gt;=31,"Middle Age")</f>
        <v>Adolescent</v>
      </c>
      <c r="N433" t="s">
        <v>15</v>
      </c>
    </row>
    <row r="434" spans="1:14" x14ac:dyDescent="0.25">
      <c r="A434">
        <v>21891</v>
      </c>
      <c r="B434" t="s">
        <v>36</v>
      </c>
      <c r="C434" t="s">
        <v>38</v>
      </c>
      <c r="D434" s="3">
        <v>110000</v>
      </c>
      <c r="E434">
        <v>0</v>
      </c>
      <c r="F434" t="s">
        <v>27</v>
      </c>
      <c r="G434" t="s">
        <v>28</v>
      </c>
      <c r="H434" t="s">
        <v>15</v>
      </c>
      <c r="I434">
        <v>3</v>
      </c>
      <c r="J434" t="s">
        <v>45</v>
      </c>
      <c r="K434" t="s">
        <v>24</v>
      </c>
      <c r="L434">
        <v>34</v>
      </c>
      <c r="M434" t="str" cm="1">
        <f t="array" ref="M434">_xlfn.IFS(L434&lt;31,"Adolescent",L434&gt;54,"Old",L434&gt;=31,"Middle Age")</f>
        <v>Middle Age</v>
      </c>
      <c r="N434" t="s">
        <v>15</v>
      </c>
    </row>
    <row r="435" spans="1:14" x14ac:dyDescent="0.25">
      <c r="A435">
        <v>27814</v>
      </c>
      <c r="B435" t="s">
        <v>37</v>
      </c>
      <c r="C435" t="s">
        <v>38</v>
      </c>
      <c r="D435" s="3">
        <v>30000</v>
      </c>
      <c r="E435">
        <v>3</v>
      </c>
      <c r="F435" t="s">
        <v>19</v>
      </c>
      <c r="G435" t="s">
        <v>20</v>
      </c>
      <c r="H435" t="s">
        <v>18</v>
      </c>
      <c r="I435">
        <v>1</v>
      </c>
      <c r="J435" t="s">
        <v>16</v>
      </c>
      <c r="K435" t="s">
        <v>17</v>
      </c>
      <c r="L435">
        <v>26</v>
      </c>
      <c r="M435" t="str" cm="1">
        <f t="array" ref="M435">_xlfn.IFS(L435&lt;31,"Adolescent",L435&gt;54,"Old",L435&gt;=31,"Middle Age")</f>
        <v>Adolescent</v>
      </c>
      <c r="N435" t="s">
        <v>18</v>
      </c>
    </row>
    <row r="436" spans="1:14" x14ac:dyDescent="0.25">
      <c r="A436">
        <v>22175</v>
      </c>
      <c r="B436" t="s">
        <v>36</v>
      </c>
      <c r="C436" t="s">
        <v>38</v>
      </c>
      <c r="D436" s="3">
        <v>30000</v>
      </c>
      <c r="E436">
        <v>3</v>
      </c>
      <c r="F436" t="s">
        <v>27</v>
      </c>
      <c r="G436" t="s">
        <v>14</v>
      </c>
      <c r="H436" t="s">
        <v>15</v>
      </c>
      <c r="I436">
        <v>2</v>
      </c>
      <c r="J436" t="s">
        <v>23</v>
      </c>
      <c r="K436" t="s">
        <v>24</v>
      </c>
      <c r="L436">
        <v>53</v>
      </c>
      <c r="M436" t="str" cm="1">
        <f t="array" ref="M436">_xlfn.IFS(L436&lt;31,"Adolescent",L436&gt;54,"Old",L436&gt;=31,"Middle Age")</f>
        <v>Middle Age</v>
      </c>
      <c r="N436" t="s">
        <v>15</v>
      </c>
    </row>
    <row r="437" spans="1:14" x14ac:dyDescent="0.25">
      <c r="A437">
        <v>29447</v>
      </c>
      <c r="B437" t="s">
        <v>37</v>
      </c>
      <c r="C437" t="s">
        <v>38</v>
      </c>
      <c r="D437" s="3">
        <v>10000</v>
      </c>
      <c r="E437">
        <v>2</v>
      </c>
      <c r="F437" t="s">
        <v>13</v>
      </c>
      <c r="G437" t="s">
        <v>20</v>
      </c>
      <c r="H437" t="s">
        <v>18</v>
      </c>
      <c r="I437">
        <v>1</v>
      </c>
      <c r="J437" t="s">
        <v>22</v>
      </c>
      <c r="K437" t="s">
        <v>17</v>
      </c>
      <c r="L437">
        <v>68</v>
      </c>
      <c r="M437" t="str" cm="1">
        <f t="array" ref="M437">_xlfn.IFS(L437&lt;31,"Adolescent",L437&gt;54,"Old",L437&gt;=31,"Middle Age")</f>
        <v>Old</v>
      </c>
      <c r="N437" t="s">
        <v>18</v>
      </c>
    </row>
    <row r="438" spans="1:14" x14ac:dyDescent="0.25">
      <c r="A438">
        <v>19784</v>
      </c>
      <c r="B438" t="s">
        <v>36</v>
      </c>
      <c r="C438" t="s">
        <v>38</v>
      </c>
      <c r="D438" s="3">
        <v>80000</v>
      </c>
      <c r="E438">
        <v>2</v>
      </c>
      <c r="F438" t="s">
        <v>27</v>
      </c>
      <c r="G438" t="s">
        <v>14</v>
      </c>
      <c r="H438" t="s">
        <v>15</v>
      </c>
      <c r="I438">
        <v>2</v>
      </c>
      <c r="J438" t="s">
        <v>23</v>
      </c>
      <c r="K438" t="s">
        <v>24</v>
      </c>
      <c r="L438">
        <v>50</v>
      </c>
      <c r="M438" t="str" cm="1">
        <f t="array" ref="M438">_xlfn.IFS(L438&lt;31,"Adolescent",L438&gt;54,"Old",L438&gt;=31,"Middle Age")</f>
        <v>Middle Age</v>
      </c>
      <c r="N438" t="s">
        <v>15</v>
      </c>
    </row>
    <row r="439" spans="1:14" x14ac:dyDescent="0.25">
      <c r="A439">
        <v>27824</v>
      </c>
      <c r="B439" t="s">
        <v>37</v>
      </c>
      <c r="C439" t="s">
        <v>38</v>
      </c>
      <c r="D439" s="3">
        <v>30000</v>
      </c>
      <c r="E439">
        <v>3</v>
      </c>
      <c r="F439" t="s">
        <v>19</v>
      </c>
      <c r="G439" t="s">
        <v>20</v>
      </c>
      <c r="H439" t="s">
        <v>15</v>
      </c>
      <c r="I439">
        <v>2</v>
      </c>
      <c r="J439" t="s">
        <v>16</v>
      </c>
      <c r="K439" t="s">
        <v>17</v>
      </c>
      <c r="L439">
        <v>28</v>
      </c>
      <c r="M439" t="str" cm="1">
        <f t="array" ref="M439">_xlfn.IFS(L439&lt;31,"Adolescent",L439&gt;54,"Old",L439&gt;=31,"Middle Age")</f>
        <v>Adolescent</v>
      </c>
      <c r="N439" t="s">
        <v>15</v>
      </c>
    </row>
    <row r="440" spans="1:14" x14ac:dyDescent="0.25">
      <c r="A440">
        <v>24093</v>
      </c>
      <c r="B440" t="s">
        <v>37</v>
      </c>
      <c r="C440" t="s">
        <v>38</v>
      </c>
      <c r="D440" s="3">
        <v>80000</v>
      </c>
      <c r="E440">
        <v>0</v>
      </c>
      <c r="F440" t="s">
        <v>31</v>
      </c>
      <c r="G440" t="s">
        <v>14</v>
      </c>
      <c r="H440" t="s">
        <v>18</v>
      </c>
      <c r="I440">
        <v>0</v>
      </c>
      <c r="J440" t="s">
        <v>16</v>
      </c>
      <c r="K440" t="s">
        <v>17</v>
      </c>
      <c r="L440">
        <v>40</v>
      </c>
      <c r="M440" t="str" cm="1">
        <f t="array" ref="M440">_xlfn.IFS(L440&lt;31,"Adolescent",L440&gt;54,"Old",L440&gt;=31,"Middle Age")</f>
        <v>Middle Age</v>
      </c>
      <c r="N440" t="s">
        <v>15</v>
      </c>
    </row>
    <row r="441" spans="1:14" x14ac:dyDescent="0.25">
      <c r="A441">
        <v>19618</v>
      </c>
      <c r="B441" t="s">
        <v>36</v>
      </c>
      <c r="C441" t="s">
        <v>39</v>
      </c>
      <c r="D441" s="3">
        <v>70000</v>
      </c>
      <c r="E441">
        <v>5</v>
      </c>
      <c r="F441" t="s">
        <v>19</v>
      </c>
      <c r="G441" t="s">
        <v>14</v>
      </c>
      <c r="H441" t="s">
        <v>15</v>
      </c>
      <c r="I441">
        <v>2</v>
      </c>
      <c r="J441" t="s">
        <v>16</v>
      </c>
      <c r="K441" t="s">
        <v>24</v>
      </c>
      <c r="L441">
        <v>44</v>
      </c>
      <c r="M441" t="str" cm="1">
        <f t="array" ref="M441">_xlfn.IFS(L441&lt;31,"Adolescent",L441&gt;54,"Old",L441&gt;=31,"Middle Age")</f>
        <v>Middle Age</v>
      </c>
      <c r="N441" t="s">
        <v>18</v>
      </c>
    </row>
    <row r="442" spans="1:14" x14ac:dyDescent="0.25">
      <c r="A442">
        <v>21561</v>
      </c>
      <c r="B442" t="s">
        <v>37</v>
      </c>
      <c r="C442" t="s">
        <v>39</v>
      </c>
      <c r="D442" s="3">
        <v>90000</v>
      </c>
      <c r="E442">
        <v>0</v>
      </c>
      <c r="F442" t="s">
        <v>13</v>
      </c>
      <c r="G442" t="s">
        <v>21</v>
      </c>
      <c r="H442" t="s">
        <v>18</v>
      </c>
      <c r="I442">
        <v>3</v>
      </c>
      <c r="J442" t="s">
        <v>45</v>
      </c>
      <c r="K442" t="s">
        <v>24</v>
      </c>
      <c r="L442">
        <v>34</v>
      </c>
      <c r="M442" t="str" cm="1">
        <f t="array" ref="M442">_xlfn.IFS(L442&lt;31,"Adolescent",L442&gt;54,"Old",L442&gt;=31,"Middle Age")</f>
        <v>Middle Age</v>
      </c>
      <c r="N442" t="s">
        <v>15</v>
      </c>
    </row>
    <row r="443" spans="1:14" x14ac:dyDescent="0.25">
      <c r="A443">
        <v>11061</v>
      </c>
      <c r="B443" t="s">
        <v>36</v>
      </c>
      <c r="C443" t="s">
        <v>39</v>
      </c>
      <c r="D443" s="3">
        <v>70000</v>
      </c>
      <c r="E443">
        <v>2</v>
      </c>
      <c r="F443" t="s">
        <v>19</v>
      </c>
      <c r="G443" t="s">
        <v>14</v>
      </c>
      <c r="H443" t="s">
        <v>15</v>
      </c>
      <c r="I443">
        <v>2</v>
      </c>
      <c r="J443" t="s">
        <v>23</v>
      </c>
      <c r="K443" t="s">
        <v>24</v>
      </c>
      <c r="L443">
        <v>52</v>
      </c>
      <c r="M443" t="str" cm="1">
        <f t="array" ref="M443">_xlfn.IFS(L443&lt;31,"Adolescent",L443&gt;54,"Old",L443&gt;=31,"Middle Age")</f>
        <v>Middle Age</v>
      </c>
      <c r="N443" t="s">
        <v>15</v>
      </c>
    </row>
    <row r="444" spans="1:14" x14ac:dyDescent="0.25">
      <c r="A444">
        <v>26651</v>
      </c>
      <c r="B444" t="s">
        <v>37</v>
      </c>
      <c r="C444" t="s">
        <v>39</v>
      </c>
      <c r="D444" s="3">
        <v>80000</v>
      </c>
      <c r="E444">
        <v>4</v>
      </c>
      <c r="F444" t="s">
        <v>31</v>
      </c>
      <c r="G444" t="s">
        <v>28</v>
      </c>
      <c r="H444" t="s">
        <v>15</v>
      </c>
      <c r="I444">
        <v>0</v>
      </c>
      <c r="J444" t="s">
        <v>16</v>
      </c>
      <c r="K444" t="s">
        <v>24</v>
      </c>
      <c r="L444">
        <v>36</v>
      </c>
      <c r="M444" t="str" cm="1">
        <f t="array" ref="M444">_xlfn.IFS(L444&lt;31,"Adolescent",L444&gt;54,"Old",L444&gt;=31,"Middle Age")</f>
        <v>Middle Age</v>
      </c>
      <c r="N444" t="s">
        <v>15</v>
      </c>
    </row>
    <row r="445" spans="1:14" x14ac:dyDescent="0.25">
      <c r="A445">
        <v>21108</v>
      </c>
      <c r="B445" t="s">
        <v>36</v>
      </c>
      <c r="C445" t="s">
        <v>38</v>
      </c>
      <c r="D445" s="3">
        <v>40000</v>
      </c>
      <c r="E445">
        <v>1</v>
      </c>
      <c r="F445" t="s">
        <v>13</v>
      </c>
      <c r="G445" t="s">
        <v>14</v>
      </c>
      <c r="H445" t="s">
        <v>15</v>
      </c>
      <c r="I445">
        <v>1</v>
      </c>
      <c r="J445" t="s">
        <v>16</v>
      </c>
      <c r="K445" t="s">
        <v>17</v>
      </c>
      <c r="L445">
        <v>43</v>
      </c>
      <c r="M445" t="str" cm="1">
        <f t="array" ref="M445">_xlfn.IFS(L445&lt;31,"Adolescent",L445&gt;54,"Old",L445&gt;=31,"Middle Age")</f>
        <v>Middle Age</v>
      </c>
      <c r="N445" t="s">
        <v>15</v>
      </c>
    </row>
    <row r="446" spans="1:14" x14ac:dyDescent="0.25">
      <c r="A446">
        <v>12731</v>
      </c>
      <c r="B446" t="s">
        <v>37</v>
      </c>
      <c r="C446" t="s">
        <v>39</v>
      </c>
      <c r="D446" s="3">
        <v>30000</v>
      </c>
      <c r="E446">
        <v>0</v>
      </c>
      <c r="F446" t="s">
        <v>27</v>
      </c>
      <c r="G446" t="s">
        <v>25</v>
      </c>
      <c r="H446" t="s">
        <v>18</v>
      </c>
      <c r="I446">
        <v>1</v>
      </c>
      <c r="J446" t="s">
        <v>26</v>
      </c>
      <c r="K446" t="s">
        <v>17</v>
      </c>
      <c r="L446">
        <v>32</v>
      </c>
      <c r="M446" t="str" cm="1">
        <f t="array" ref="M446">_xlfn.IFS(L446&lt;31,"Adolescent",L446&gt;54,"Old",L446&gt;=31,"Middle Age")</f>
        <v>Middle Age</v>
      </c>
      <c r="N446" t="s">
        <v>18</v>
      </c>
    </row>
    <row r="447" spans="1:14" x14ac:dyDescent="0.25">
      <c r="A447">
        <v>25307</v>
      </c>
      <c r="B447" t="s">
        <v>36</v>
      </c>
      <c r="C447" t="s">
        <v>38</v>
      </c>
      <c r="D447" s="3">
        <v>40000</v>
      </c>
      <c r="E447">
        <v>1</v>
      </c>
      <c r="F447" t="s">
        <v>13</v>
      </c>
      <c r="G447" t="s">
        <v>14</v>
      </c>
      <c r="H447" t="s">
        <v>15</v>
      </c>
      <c r="I447">
        <v>1</v>
      </c>
      <c r="J447" t="s">
        <v>26</v>
      </c>
      <c r="K447" t="s">
        <v>17</v>
      </c>
      <c r="L447">
        <v>32</v>
      </c>
      <c r="M447" t="str" cm="1">
        <f t="array" ref="M447">_xlfn.IFS(L447&lt;31,"Adolescent",L447&gt;54,"Old",L447&gt;=31,"Middle Age")</f>
        <v>Middle Age</v>
      </c>
      <c r="N447" t="s">
        <v>15</v>
      </c>
    </row>
    <row r="448" spans="1:14" x14ac:dyDescent="0.25">
      <c r="A448">
        <v>14278</v>
      </c>
      <c r="B448" t="s">
        <v>36</v>
      </c>
      <c r="C448" t="s">
        <v>38</v>
      </c>
      <c r="D448" s="3">
        <v>130000</v>
      </c>
      <c r="E448">
        <v>0</v>
      </c>
      <c r="F448" t="s">
        <v>31</v>
      </c>
      <c r="G448" t="s">
        <v>28</v>
      </c>
      <c r="H448" t="s">
        <v>15</v>
      </c>
      <c r="I448">
        <v>1</v>
      </c>
      <c r="J448" t="s">
        <v>45</v>
      </c>
      <c r="K448" t="s">
        <v>24</v>
      </c>
      <c r="L448">
        <v>48</v>
      </c>
      <c r="M448" t="str" cm="1">
        <f t="array" ref="M448">_xlfn.IFS(L448&lt;31,"Adolescent",L448&gt;54,"Old",L448&gt;=31,"Middle Age")</f>
        <v>Middle Age</v>
      </c>
      <c r="N448" t="s">
        <v>18</v>
      </c>
    </row>
    <row r="449" spans="1:14" x14ac:dyDescent="0.25">
      <c r="A449">
        <v>20711</v>
      </c>
      <c r="B449" t="s">
        <v>36</v>
      </c>
      <c r="C449" t="s">
        <v>38</v>
      </c>
      <c r="D449" s="3">
        <v>40000</v>
      </c>
      <c r="E449">
        <v>1</v>
      </c>
      <c r="F449" t="s">
        <v>13</v>
      </c>
      <c r="G449" t="s">
        <v>14</v>
      </c>
      <c r="H449" t="s">
        <v>15</v>
      </c>
      <c r="I449">
        <v>0</v>
      </c>
      <c r="J449" t="s">
        <v>26</v>
      </c>
      <c r="K449" t="s">
        <v>17</v>
      </c>
      <c r="L449">
        <v>32</v>
      </c>
      <c r="M449" t="str" cm="1">
        <f t="array" ref="M449">_xlfn.IFS(L449&lt;31,"Adolescent",L449&gt;54,"Old",L449&gt;=31,"Middle Age")</f>
        <v>Middle Age</v>
      </c>
      <c r="N449" t="s">
        <v>15</v>
      </c>
    </row>
    <row r="450" spans="1:14" x14ac:dyDescent="0.25">
      <c r="A450">
        <v>11383</v>
      </c>
      <c r="B450" t="s">
        <v>36</v>
      </c>
      <c r="C450" t="s">
        <v>38</v>
      </c>
      <c r="D450" s="3">
        <v>30000</v>
      </c>
      <c r="E450">
        <v>3</v>
      </c>
      <c r="F450" t="s">
        <v>31</v>
      </c>
      <c r="G450" t="s">
        <v>20</v>
      </c>
      <c r="H450" t="s">
        <v>15</v>
      </c>
      <c r="I450">
        <v>0</v>
      </c>
      <c r="J450" t="s">
        <v>16</v>
      </c>
      <c r="K450" t="s">
        <v>17</v>
      </c>
      <c r="L450">
        <v>46</v>
      </c>
      <c r="M450" t="str" cm="1">
        <f t="array" ref="M450">_xlfn.IFS(L450&lt;31,"Adolescent",L450&gt;54,"Old",L450&gt;=31,"Middle Age")</f>
        <v>Middle Age</v>
      </c>
      <c r="N450" t="s">
        <v>18</v>
      </c>
    </row>
    <row r="451" spans="1:14" x14ac:dyDescent="0.25">
      <c r="A451">
        <v>12497</v>
      </c>
      <c r="B451" t="s">
        <v>36</v>
      </c>
      <c r="C451" t="s">
        <v>38</v>
      </c>
      <c r="D451" s="3">
        <v>40000</v>
      </c>
      <c r="E451">
        <v>1</v>
      </c>
      <c r="F451" t="s">
        <v>13</v>
      </c>
      <c r="G451" t="s">
        <v>14</v>
      </c>
      <c r="H451" t="s">
        <v>15</v>
      </c>
      <c r="I451">
        <v>0</v>
      </c>
      <c r="J451" t="s">
        <v>16</v>
      </c>
      <c r="K451" t="s">
        <v>17</v>
      </c>
      <c r="L451">
        <v>42</v>
      </c>
      <c r="M451" t="str" cm="1">
        <f t="array" ref="M451">_xlfn.IFS(L451&lt;31,"Adolescent",L451&gt;54,"Old",L451&gt;=31,"Middle Age")</f>
        <v>Middle Age</v>
      </c>
      <c r="N451" t="s">
        <v>18</v>
      </c>
    </row>
    <row r="452" spans="1:14" x14ac:dyDescent="0.25">
      <c r="A452">
        <v>16559</v>
      </c>
      <c r="B452" t="s">
        <v>37</v>
      </c>
      <c r="C452" t="s">
        <v>38</v>
      </c>
      <c r="D452" s="3">
        <v>10000</v>
      </c>
      <c r="E452">
        <v>2</v>
      </c>
      <c r="F452" t="s">
        <v>27</v>
      </c>
      <c r="G452" t="s">
        <v>25</v>
      </c>
      <c r="H452" t="s">
        <v>15</v>
      </c>
      <c r="I452">
        <v>0</v>
      </c>
      <c r="J452" t="s">
        <v>16</v>
      </c>
      <c r="K452" t="s">
        <v>17</v>
      </c>
      <c r="L452">
        <v>36</v>
      </c>
      <c r="M452" t="str" cm="1">
        <f t="array" ref="M452">_xlfn.IFS(L452&lt;31,"Adolescent",L452&gt;54,"Old",L452&gt;=31,"Middle Age")</f>
        <v>Middle Age</v>
      </c>
      <c r="N452" t="s">
        <v>15</v>
      </c>
    </row>
    <row r="453" spans="1:14" x14ac:dyDescent="0.25">
      <c r="A453">
        <v>11585</v>
      </c>
      <c r="B453" t="s">
        <v>36</v>
      </c>
      <c r="C453" t="s">
        <v>38</v>
      </c>
      <c r="D453" s="3">
        <v>40000</v>
      </c>
      <c r="E453">
        <v>1</v>
      </c>
      <c r="F453" t="s">
        <v>13</v>
      </c>
      <c r="G453" t="s">
        <v>14</v>
      </c>
      <c r="H453" t="s">
        <v>15</v>
      </c>
      <c r="I453">
        <v>0</v>
      </c>
      <c r="J453" t="s">
        <v>16</v>
      </c>
      <c r="K453" t="s">
        <v>17</v>
      </c>
      <c r="L453">
        <v>41</v>
      </c>
      <c r="M453" t="str" cm="1">
        <f t="array" ref="M453">_xlfn.IFS(L453&lt;31,"Adolescent",L453&gt;54,"Old",L453&gt;=31,"Middle Age")</f>
        <v>Middle Age</v>
      </c>
      <c r="N453" t="s">
        <v>18</v>
      </c>
    </row>
    <row r="454" spans="1:14" x14ac:dyDescent="0.25">
      <c r="A454">
        <v>20277</v>
      </c>
      <c r="B454" t="s">
        <v>36</v>
      </c>
      <c r="C454" t="s">
        <v>38</v>
      </c>
      <c r="D454" s="3">
        <v>30000</v>
      </c>
      <c r="E454">
        <v>2</v>
      </c>
      <c r="F454" t="s">
        <v>19</v>
      </c>
      <c r="G454" t="s">
        <v>20</v>
      </c>
      <c r="H454" t="s">
        <v>18</v>
      </c>
      <c r="I454">
        <v>2</v>
      </c>
      <c r="J454" t="s">
        <v>16</v>
      </c>
      <c r="K454" t="s">
        <v>24</v>
      </c>
      <c r="L454">
        <v>69</v>
      </c>
      <c r="M454" t="str" cm="1">
        <f t="array" ref="M454">_xlfn.IFS(L454&lt;31,"Adolescent",L454&gt;54,"Old",L454&gt;=31,"Middle Age")</f>
        <v>Old</v>
      </c>
      <c r="N454" t="s">
        <v>18</v>
      </c>
    </row>
    <row r="455" spans="1:14" x14ac:dyDescent="0.25">
      <c r="A455">
        <v>26765</v>
      </c>
      <c r="B455" t="s">
        <v>37</v>
      </c>
      <c r="C455" t="s">
        <v>38</v>
      </c>
      <c r="D455" s="3">
        <v>70000</v>
      </c>
      <c r="E455">
        <v>5</v>
      </c>
      <c r="F455" t="s">
        <v>19</v>
      </c>
      <c r="G455" t="s">
        <v>14</v>
      </c>
      <c r="H455" t="s">
        <v>15</v>
      </c>
      <c r="I455">
        <v>2</v>
      </c>
      <c r="J455" t="s">
        <v>23</v>
      </c>
      <c r="K455" t="s">
        <v>24</v>
      </c>
      <c r="L455">
        <v>45</v>
      </c>
      <c r="M455" t="str" cm="1">
        <f t="array" ref="M455">_xlfn.IFS(L455&lt;31,"Adolescent",L455&gt;54,"Old",L455&gt;=31,"Middle Age")</f>
        <v>Middle Age</v>
      </c>
      <c r="N455" t="s">
        <v>18</v>
      </c>
    </row>
    <row r="456" spans="1:14" x14ac:dyDescent="0.25">
      <c r="A456">
        <v>12389</v>
      </c>
      <c r="B456" t="s">
        <v>37</v>
      </c>
      <c r="C456" t="s">
        <v>39</v>
      </c>
      <c r="D456" s="3">
        <v>30000</v>
      </c>
      <c r="E456">
        <v>0</v>
      </c>
      <c r="F456" t="s">
        <v>27</v>
      </c>
      <c r="G456" t="s">
        <v>25</v>
      </c>
      <c r="H456" t="s">
        <v>18</v>
      </c>
      <c r="I456">
        <v>1</v>
      </c>
      <c r="J456" t="s">
        <v>22</v>
      </c>
      <c r="K456" t="s">
        <v>17</v>
      </c>
      <c r="L456">
        <v>34</v>
      </c>
      <c r="M456" t="str" cm="1">
        <f t="array" ref="M456">_xlfn.IFS(L456&lt;31,"Adolescent",L456&gt;54,"Old",L456&gt;=31,"Middle Age")</f>
        <v>Middle Age</v>
      </c>
      <c r="N456" t="s">
        <v>18</v>
      </c>
    </row>
    <row r="457" spans="1:14" x14ac:dyDescent="0.25">
      <c r="A457">
        <v>13585</v>
      </c>
      <c r="B457" t="s">
        <v>36</v>
      </c>
      <c r="C457" t="s">
        <v>38</v>
      </c>
      <c r="D457" s="3">
        <v>80000</v>
      </c>
      <c r="E457">
        <v>4</v>
      </c>
      <c r="F457" t="s">
        <v>19</v>
      </c>
      <c r="G457" t="s">
        <v>21</v>
      </c>
      <c r="H457" t="s">
        <v>18</v>
      </c>
      <c r="I457">
        <v>1</v>
      </c>
      <c r="J457" t="s">
        <v>22</v>
      </c>
      <c r="K457" t="s">
        <v>17</v>
      </c>
      <c r="L457">
        <v>53</v>
      </c>
      <c r="M457" t="str" cm="1">
        <f t="array" ref="M457">_xlfn.IFS(L457&lt;31,"Adolescent",L457&gt;54,"Old",L457&gt;=31,"Middle Age")</f>
        <v>Middle Age</v>
      </c>
      <c r="N457" t="s">
        <v>15</v>
      </c>
    </row>
    <row r="458" spans="1:14" x14ac:dyDescent="0.25">
      <c r="A458">
        <v>26385</v>
      </c>
      <c r="B458" t="s">
        <v>37</v>
      </c>
      <c r="C458" t="s">
        <v>39</v>
      </c>
      <c r="D458" s="3">
        <v>120000</v>
      </c>
      <c r="E458">
        <v>3</v>
      </c>
      <c r="F458" t="s">
        <v>27</v>
      </c>
      <c r="G458" t="s">
        <v>21</v>
      </c>
      <c r="H458" t="s">
        <v>18</v>
      </c>
      <c r="I458">
        <v>4</v>
      </c>
      <c r="J458" t="s">
        <v>23</v>
      </c>
      <c r="K458" t="s">
        <v>17</v>
      </c>
      <c r="L458">
        <v>50</v>
      </c>
      <c r="M458" t="str" cm="1">
        <f t="array" ref="M458">_xlfn.IFS(L458&lt;31,"Adolescent",L458&gt;54,"Old",L458&gt;=31,"Middle Age")</f>
        <v>Middle Age</v>
      </c>
      <c r="N458" t="s">
        <v>18</v>
      </c>
    </row>
    <row r="459" spans="1:14" x14ac:dyDescent="0.25">
      <c r="A459">
        <v>12236</v>
      </c>
      <c r="B459" t="s">
        <v>36</v>
      </c>
      <c r="C459" t="s">
        <v>38</v>
      </c>
      <c r="D459" s="3">
        <v>20000</v>
      </c>
      <c r="E459">
        <v>1</v>
      </c>
      <c r="F459" t="s">
        <v>19</v>
      </c>
      <c r="G459" t="s">
        <v>25</v>
      </c>
      <c r="H459" t="s">
        <v>15</v>
      </c>
      <c r="I459">
        <v>0</v>
      </c>
      <c r="J459" t="s">
        <v>16</v>
      </c>
      <c r="K459" t="s">
        <v>17</v>
      </c>
      <c r="L459">
        <v>65</v>
      </c>
      <c r="M459" t="str" cm="1">
        <f t="array" ref="M459">_xlfn.IFS(L459&lt;31,"Adolescent",L459&gt;54,"Old",L459&gt;=31,"Middle Age")</f>
        <v>Old</v>
      </c>
      <c r="N459" t="s">
        <v>18</v>
      </c>
    </row>
    <row r="460" spans="1:14" x14ac:dyDescent="0.25">
      <c r="A460">
        <v>21560</v>
      </c>
      <c r="B460" t="s">
        <v>36</v>
      </c>
      <c r="C460" t="s">
        <v>39</v>
      </c>
      <c r="D460" s="3">
        <v>120000</v>
      </c>
      <c r="E460">
        <v>0</v>
      </c>
      <c r="F460" t="s">
        <v>29</v>
      </c>
      <c r="G460" t="s">
        <v>21</v>
      </c>
      <c r="H460" t="s">
        <v>15</v>
      </c>
      <c r="I460">
        <v>4</v>
      </c>
      <c r="J460" t="s">
        <v>45</v>
      </c>
      <c r="K460" t="s">
        <v>24</v>
      </c>
      <c r="L460">
        <v>32</v>
      </c>
      <c r="M460" t="str" cm="1">
        <f t="array" ref="M460">_xlfn.IFS(L460&lt;31,"Adolescent",L460&gt;54,"Old",L460&gt;=31,"Middle Age")</f>
        <v>Middle Age</v>
      </c>
      <c r="N460" t="s">
        <v>15</v>
      </c>
    </row>
    <row r="461" spans="1:14" x14ac:dyDescent="0.25">
      <c r="A461">
        <v>21554</v>
      </c>
      <c r="B461" t="s">
        <v>37</v>
      </c>
      <c r="C461" t="s">
        <v>38</v>
      </c>
      <c r="D461" s="3">
        <v>80000</v>
      </c>
      <c r="E461">
        <v>0</v>
      </c>
      <c r="F461" t="s">
        <v>13</v>
      </c>
      <c r="G461" t="s">
        <v>21</v>
      </c>
      <c r="H461" t="s">
        <v>18</v>
      </c>
      <c r="I461">
        <v>3</v>
      </c>
      <c r="J461" t="s">
        <v>45</v>
      </c>
      <c r="K461" t="s">
        <v>24</v>
      </c>
      <c r="L461">
        <v>33</v>
      </c>
      <c r="M461" t="str" cm="1">
        <f t="array" ref="M461">_xlfn.IFS(L461&lt;31,"Adolescent",L461&gt;54,"Old",L461&gt;=31,"Middle Age")</f>
        <v>Middle Age</v>
      </c>
      <c r="N461" t="s">
        <v>18</v>
      </c>
    </row>
    <row r="462" spans="1:14" x14ac:dyDescent="0.25">
      <c r="A462">
        <v>13662</v>
      </c>
      <c r="B462" t="s">
        <v>37</v>
      </c>
      <c r="C462" t="s">
        <v>39</v>
      </c>
      <c r="D462" s="3">
        <v>20000</v>
      </c>
      <c r="E462">
        <v>0</v>
      </c>
      <c r="F462" t="s">
        <v>29</v>
      </c>
      <c r="G462" t="s">
        <v>25</v>
      </c>
      <c r="H462" t="s">
        <v>15</v>
      </c>
      <c r="I462">
        <v>2</v>
      </c>
      <c r="J462" t="s">
        <v>26</v>
      </c>
      <c r="K462" t="s">
        <v>17</v>
      </c>
      <c r="L462">
        <v>31</v>
      </c>
      <c r="M462" t="str" cm="1">
        <f t="array" ref="M462">_xlfn.IFS(L462&lt;31,"Adolescent",L462&gt;54,"Old",L462&gt;=31,"Middle Age")</f>
        <v>Middle Age</v>
      </c>
      <c r="N462" t="s">
        <v>15</v>
      </c>
    </row>
    <row r="463" spans="1:14" x14ac:dyDescent="0.25">
      <c r="A463">
        <v>13089</v>
      </c>
      <c r="B463" t="s">
        <v>36</v>
      </c>
      <c r="C463" t="s">
        <v>38</v>
      </c>
      <c r="D463" s="3">
        <v>120000</v>
      </c>
      <c r="E463">
        <v>1</v>
      </c>
      <c r="F463" t="s">
        <v>13</v>
      </c>
      <c r="G463" t="s">
        <v>28</v>
      </c>
      <c r="H463" t="s">
        <v>15</v>
      </c>
      <c r="I463">
        <v>2</v>
      </c>
      <c r="J463" t="s">
        <v>16</v>
      </c>
      <c r="K463" t="s">
        <v>24</v>
      </c>
      <c r="L463">
        <v>46</v>
      </c>
      <c r="M463" t="str" cm="1">
        <f t="array" ref="M463">_xlfn.IFS(L463&lt;31,"Adolescent",L463&gt;54,"Old",L463&gt;=31,"Middle Age")</f>
        <v>Middle Age</v>
      </c>
      <c r="N463" t="s">
        <v>15</v>
      </c>
    </row>
    <row r="464" spans="1:14" x14ac:dyDescent="0.25">
      <c r="A464">
        <v>14791</v>
      </c>
      <c r="B464" t="s">
        <v>36</v>
      </c>
      <c r="C464" t="s">
        <v>38</v>
      </c>
      <c r="D464" s="3">
        <v>40000</v>
      </c>
      <c r="E464">
        <v>0</v>
      </c>
      <c r="F464" t="s">
        <v>13</v>
      </c>
      <c r="G464" t="s">
        <v>20</v>
      </c>
      <c r="H464" t="s">
        <v>15</v>
      </c>
      <c r="I464">
        <v>0</v>
      </c>
      <c r="J464" t="s">
        <v>16</v>
      </c>
      <c r="K464" t="s">
        <v>17</v>
      </c>
      <c r="L464">
        <v>39</v>
      </c>
      <c r="M464" t="str" cm="1">
        <f t="array" ref="M464">_xlfn.IFS(L464&lt;31,"Adolescent",L464&gt;54,"Old",L464&gt;=31,"Middle Age")</f>
        <v>Middle Age</v>
      </c>
      <c r="N464" t="s">
        <v>15</v>
      </c>
    </row>
    <row r="465" spans="1:14" x14ac:dyDescent="0.25">
      <c r="A465">
        <v>19331</v>
      </c>
      <c r="B465" t="s">
        <v>37</v>
      </c>
      <c r="C465" t="s">
        <v>39</v>
      </c>
      <c r="D465" s="3">
        <v>20000</v>
      </c>
      <c r="E465">
        <v>2</v>
      </c>
      <c r="F465" t="s">
        <v>27</v>
      </c>
      <c r="G465" t="s">
        <v>25</v>
      </c>
      <c r="H465" t="s">
        <v>15</v>
      </c>
      <c r="I465">
        <v>1</v>
      </c>
      <c r="J465" t="s">
        <v>16</v>
      </c>
      <c r="K465" t="s">
        <v>17</v>
      </c>
      <c r="L465">
        <v>40</v>
      </c>
      <c r="M465" t="str" cm="1">
        <f t="array" ref="M465">_xlfn.IFS(L465&lt;31,"Adolescent",L465&gt;54,"Old",L465&gt;=31,"Middle Age")</f>
        <v>Middle Age</v>
      </c>
      <c r="N465" t="s">
        <v>18</v>
      </c>
    </row>
    <row r="466" spans="1:14" x14ac:dyDescent="0.25">
      <c r="A466">
        <v>17754</v>
      </c>
      <c r="B466" t="s">
        <v>37</v>
      </c>
      <c r="C466" t="s">
        <v>38</v>
      </c>
      <c r="D466" s="3">
        <v>30000</v>
      </c>
      <c r="E466">
        <v>3</v>
      </c>
      <c r="F466" t="s">
        <v>13</v>
      </c>
      <c r="G466" t="s">
        <v>20</v>
      </c>
      <c r="H466" t="s">
        <v>15</v>
      </c>
      <c r="I466">
        <v>0</v>
      </c>
      <c r="J466" t="s">
        <v>16</v>
      </c>
      <c r="K466" t="s">
        <v>17</v>
      </c>
      <c r="L466">
        <v>46</v>
      </c>
      <c r="M466" t="str" cm="1">
        <f t="array" ref="M466">_xlfn.IFS(L466&lt;31,"Adolescent",L466&gt;54,"Old",L466&gt;=31,"Middle Age")</f>
        <v>Middle Age</v>
      </c>
      <c r="N466" t="s">
        <v>15</v>
      </c>
    </row>
    <row r="467" spans="1:14" x14ac:dyDescent="0.25">
      <c r="A467">
        <v>11149</v>
      </c>
      <c r="B467" t="s">
        <v>36</v>
      </c>
      <c r="C467" t="s">
        <v>39</v>
      </c>
      <c r="D467" s="3">
        <v>40000</v>
      </c>
      <c r="E467">
        <v>2</v>
      </c>
      <c r="F467" t="s">
        <v>13</v>
      </c>
      <c r="G467" t="s">
        <v>28</v>
      </c>
      <c r="H467" t="s">
        <v>15</v>
      </c>
      <c r="I467">
        <v>2</v>
      </c>
      <c r="J467" t="s">
        <v>16</v>
      </c>
      <c r="K467" t="s">
        <v>24</v>
      </c>
      <c r="L467">
        <v>65</v>
      </c>
      <c r="M467" t="str" cm="1">
        <f t="array" ref="M467">_xlfn.IFS(L467&lt;31,"Adolescent",L467&gt;54,"Old",L467&gt;=31,"Middle Age")</f>
        <v>Old</v>
      </c>
      <c r="N467" t="s">
        <v>18</v>
      </c>
    </row>
    <row r="468" spans="1:14" x14ac:dyDescent="0.25">
      <c r="A468">
        <v>16549</v>
      </c>
      <c r="B468" t="s">
        <v>37</v>
      </c>
      <c r="C468" t="s">
        <v>38</v>
      </c>
      <c r="D468" s="3">
        <v>30000</v>
      </c>
      <c r="E468">
        <v>3</v>
      </c>
      <c r="F468" t="s">
        <v>13</v>
      </c>
      <c r="G468" t="s">
        <v>20</v>
      </c>
      <c r="H468" t="s">
        <v>15</v>
      </c>
      <c r="I468">
        <v>0</v>
      </c>
      <c r="J468" t="s">
        <v>16</v>
      </c>
      <c r="K468" t="s">
        <v>17</v>
      </c>
      <c r="L468">
        <v>47</v>
      </c>
      <c r="M468" t="str" cm="1">
        <f t="array" ref="M468">_xlfn.IFS(L468&lt;31,"Adolescent",L468&gt;54,"Old",L468&gt;=31,"Middle Age")</f>
        <v>Middle Age</v>
      </c>
      <c r="N468" t="s">
        <v>15</v>
      </c>
    </row>
    <row r="469" spans="1:14" x14ac:dyDescent="0.25">
      <c r="A469">
        <v>24305</v>
      </c>
      <c r="B469" t="s">
        <v>37</v>
      </c>
      <c r="C469" t="s">
        <v>39</v>
      </c>
      <c r="D469" s="3">
        <v>100000</v>
      </c>
      <c r="E469">
        <v>1</v>
      </c>
      <c r="F469" t="s">
        <v>13</v>
      </c>
      <c r="G469" t="s">
        <v>28</v>
      </c>
      <c r="H469" t="s">
        <v>18</v>
      </c>
      <c r="I469">
        <v>3</v>
      </c>
      <c r="J469" t="s">
        <v>16</v>
      </c>
      <c r="K469" t="s">
        <v>24</v>
      </c>
      <c r="L469">
        <v>46</v>
      </c>
      <c r="M469" t="str" cm="1">
        <f t="array" ref="M469">_xlfn.IFS(L469&lt;31,"Adolescent",L469&gt;54,"Old",L469&gt;=31,"Middle Age")</f>
        <v>Middle Age</v>
      </c>
      <c r="N469" t="s">
        <v>15</v>
      </c>
    </row>
    <row r="470" spans="1:14" x14ac:dyDescent="0.25">
      <c r="A470">
        <v>18253</v>
      </c>
      <c r="B470" t="s">
        <v>36</v>
      </c>
      <c r="C470" t="s">
        <v>38</v>
      </c>
      <c r="D470" s="3">
        <v>80000</v>
      </c>
      <c r="E470">
        <v>5</v>
      </c>
      <c r="F470" t="s">
        <v>31</v>
      </c>
      <c r="G470" t="s">
        <v>28</v>
      </c>
      <c r="H470" t="s">
        <v>15</v>
      </c>
      <c r="I470">
        <v>3</v>
      </c>
      <c r="J470" t="s">
        <v>16</v>
      </c>
      <c r="K470" t="s">
        <v>24</v>
      </c>
      <c r="L470">
        <v>40</v>
      </c>
      <c r="M470" t="str" cm="1">
        <f t="array" ref="M470">_xlfn.IFS(L470&lt;31,"Adolescent",L470&gt;54,"Old",L470&gt;=31,"Middle Age")</f>
        <v>Middle Age</v>
      </c>
      <c r="N470" t="s">
        <v>18</v>
      </c>
    </row>
    <row r="471" spans="1:14" x14ac:dyDescent="0.25">
      <c r="A471">
        <v>20147</v>
      </c>
      <c r="B471" t="s">
        <v>36</v>
      </c>
      <c r="C471" t="s">
        <v>38</v>
      </c>
      <c r="D471" s="3">
        <v>30000</v>
      </c>
      <c r="E471">
        <v>1</v>
      </c>
      <c r="F471" t="s">
        <v>13</v>
      </c>
      <c r="G471" t="s">
        <v>20</v>
      </c>
      <c r="H471" t="s">
        <v>15</v>
      </c>
      <c r="I471">
        <v>0</v>
      </c>
      <c r="J471" t="s">
        <v>16</v>
      </c>
      <c r="K471" t="s">
        <v>17</v>
      </c>
      <c r="L471">
        <v>65</v>
      </c>
      <c r="M471" t="str" cm="1">
        <f t="array" ref="M471">_xlfn.IFS(L471&lt;31,"Adolescent",L471&gt;54,"Old",L471&gt;=31,"Middle Age")</f>
        <v>Old</v>
      </c>
      <c r="N471" t="s">
        <v>18</v>
      </c>
    </row>
    <row r="472" spans="1:14" x14ac:dyDescent="0.25">
      <c r="A472">
        <v>15612</v>
      </c>
      <c r="B472" t="s">
        <v>37</v>
      </c>
      <c r="C472" t="s">
        <v>39</v>
      </c>
      <c r="D472" s="3">
        <v>30000</v>
      </c>
      <c r="E472">
        <v>0</v>
      </c>
      <c r="F472" t="s">
        <v>27</v>
      </c>
      <c r="G472" t="s">
        <v>25</v>
      </c>
      <c r="H472" t="s">
        <v>18</v>
      </c>
      <c r="I472">
        <v>1</v>
      </c>
      <c r="J472" t="s">
        <v>26</v>
      </c>
      <c r="K472" t="s">
        <v>17</v>
      </c>
      <c r="L472">
        <v>28</v>
      </c>
      <c r="M472" t="str" cm="1">
        <f t="array" ref="M472">_xlfn.IFS(L472&lt;31,"Adolescent",L472&gt;54,"Old",L472&gt;=31,"Middle Age")</f>
        <v>Adolescent</v>
      </c>
      <c r="N472" t="s">
        <v>18</v>
      </c>
    </row>
    <row r="473" spans="1:14" x14ac:dyDescent="0.25">
      <c r="A473">
        <v>28323</v>
      </c>
      <c r="B473" t="s">
        <v>37</v>
      </c>
      <c r="C473" t="s">
        <v>39</v>
      </c>
      <c r="D473" s="3">
        <v>70000</v>
      </c>
      <c r="E473">
        <v>0</v>
      </c>
      <c r="F473" t="s">
        <v>13</v>
      </c>
      <c r="G473" t="s">
        <v>21</v>
      </c>
      <c r="H473" t="s">
        <v>18</v>
      </c>
      <c r="I473">
        <v>2</v>
      </c>
      <c r="J473" t="s">
        <v>23</v>
      </c>
      <c r="K473" t="s">
        <v>24</v>
      </c>
      <c r="L473">
        <v>43</v>
      </c>
      <c r="M473" t="str" cm="1">
        <f t="array" ref="M473">_xlfn.IFS(L473&lt;31,"Adolescent",L473&gt;54,"Old",L473&gt;=31,"Middle Age")</f>
        <v>Middle Age</v>
      </c>
      <c r="N473" t="s">
        <v>15</v>
      </c>
    </row>
    <row r="474" spans="1:14" x14ac:dyDescent="0.25">
      <c r="A474">
        <v>22634</v>
      </c>
      <c r="B474" t="s">
        <v>37</v>
      </c>
      <c r="C474" t="s">
        <v>38</v>
      </c>
      <c r="D474" s="3">
        <v>40000</v>
      </c>
      <c r="E474">
        <v>0</v>
      </c>
      <c r="F474" t="s">
        <v>31</v>
      </c>
      <c r="G474" t="s">
        <v>20</v>
      </c>
      <c r="H474" t="s">
        <v>15</v>
      </c>
      <c r="I474">
        <v>0</v>
      </c>
      <c r="J474" t="s">
        <v>16</v>
      </c>
      <c r="K474" t="s">
        <v>17</v>
      </c>
      <c r="L474">
        <v>38</v>
      </c>
      <c r="M474" t="str" cm="1">
        <f t="array" ref="M474">_xlfn.IFS(L474&lt;31,"Adolescent",L474&gt;54,"Old",L474&gt;=31,"Middle Age")</f>
        <v>Middle Age</v>
      </c>
      <c r="N474" t="s">
        <v>15</v>
      </c>
    </row>
    <row r="475" spans="1:14" x14ac:dyDescent="0.25">
      <c r="A475">
        <v>15665</v>
      </c>
      <c r="B475" t="s">
        <v>36</v>
      </c>
      <c r="C475" t="s">
        <v>38</v>
      </c>
      <c r="D475" s="3">
        <v>30000</v>
      </c>
      <c r="E475">
        <v>0</v>
      </c>
      <c r="F475" t="s">
        <v>13</v>
      </c>
      <c r="G475" t="s">
        <v>20</v>
      </c>
      <c r="H475" t="s">
        <v>15</v>
      </c>
      <c r="I475">
        <v>0</v>
      </c>
      <c r="J475" t="s">
        <v>16</v>
      </c>
      <c r="K475" t="s">
        <v>17</v>
      </c>
      <c r="L475">
        <v>47</v>
      </c>
      <c r="M475" t="str" cm="1">
        <f t="array" ref="M475">_xlfn.IFS(L475&lt;31,"Adolescent",L475&gt;54,"Old",L475&gt;=31,"Middle Age")</f>
        <v>Middle Age</v>
      </c>
      <c r="N475" t="s">
        <v>15</v>
      </c>
    </row>
    <row r="476" spans="1:14" x14ac:dyDescent="0.25">
      <c r="A476">
        <v>27585</v>
      </c>
      <c r="B476" t="s">
        <v>36</v>
      </c>
      <c r="C476" t="s">
        <v>38</v>
      </c>
      <c r="D476" s="3">
        <v>90000</v>
      </c>
      <c r="E476">
        <v>2</v>
      </c>
      <c r="F476" t="s">
        <v>13</v>
      </c>
      <c r="G476" t="s">
        <v>21</v>
      </c>
      <c r="H476" t="s">
        <v>18</v>
      </c>
      <c r="I476">
        <v>0</v>
      </c>
      <c r="J476" t="s">
        <v>16</v>
      </c>
      <c r="K476" t="s">
        <v>24</v>
      </c>
      <c r="L476">
        <v>36</v>
      </c>
      <c r="M476" t="str" cm="1">
        <f t="array" ref="M476">_xlfn.IFS(L476&lt;31,"Adolescent",L476&gt;54,"Old",L476&gt;=31,"Middle Age")</f>
        <v>Middle Age</v>
      </c>
      <c r="N476" t="s">
        <v>15</v>
      </c>
    </row>
    <row r="477" spans="1:14" x14ac:dyDescent="0.25">
      <c r="A477">
        <v>19748</v>
      </c>
      <c r="B477" t="s">
        <v>36</v>
      </c>
      <c r="C477" t="s">
        <v>39</v>
      </c>
      <c r="D477" s="3">
        <v>20000</v>
      </c>
      <c r="E477">
        <v>4</v>
      </c>
      <c r="F477" t="s">
        <v>27</v>
      </c>
      <c r="G477" t="s">
        <v>14</v>
      </c>
      <c r="H477" t="s">
        <v>18</v>
      </c>
      <c r="I477">
        <v>2</v>
      </c>
      <c r="J477" t="s">
        <v>26</v>
      </c>
      <c r="K477" t="s">
        <v>24</v>
      </c>
      <c r="L477">
        <v>60</v>
      </c>
      <c r="M477" t="str" cm="1">
        <f t="array" ref="M477">_xlfn.IFS(L477&lt;31,"Adolescent",L477&gt;54,"Old",L477&gt;=31,"Middle Age")</f>
        <v>Old</v>
      </c>
      <c r="N477" t="s">
        <v>18</v>
      </c>
    </row>
    <row r="478" spans="1:14" x14ac:dyDescent="0.25">
      <c r="A478">
        <v>21974</v>
      </c>
      <c r="B478" t="s">
        <v>37</v>
      </c>
      <c r="C478" t="s">
        <v>38</v>
      </c>
      <c r="D478" s="3">
        <v>70000</v>
      </c>
      <c r="E478">
        <v>0</v>
      </c>
      <c r="F478" t="s">
        <v>13</v>
      </c>
      <c r="G478" t="s">
        <v>21</v>
      </c>
      <c r="H478" t="s">
        <v>15</v>
      </c>
      <c r="I478">
        <v>1</v>
      </c>
      <c r="J478" t="s">
        <v>23</v>
      </c>
      <c r="K478" t="s">
        <v>24</v>
      </c>
      <c r="L478">
        <v>42</v>
      </c>
      <c r="M478" t="str" cm="1">
        <f t="array" ref="M478">_xlfn.IFS(L478&lt;31,"Adolescent",L478&gt;54,"Old",L478&gt;=31,"Middle Age")</f>
        <v>Middle Age</v>
      </c>
      <c r="N478" t="s">
        <v>15</v>
      </c>
    </row>
    <row r="479" spans="1:14" x14ac:dyDescent="0.25">
      <c r="A479">
        <v>14032</v>
      </c>
      <c r="B479" t="s">
        <v>36</v>
      </c>
      <c r="C479" t="s">
        <v>39</v>
      </c>
      <c r="D479" s="3">
        <v>70000</v>
      </c>
      <c r="E479">
        <v>2</v>
      </c>
      <c r="F479" t="s">
        <v>27</v>
      </c>
      <c r="G479" t="s">
        <v>14</v>
      </c>
      <c r="H479" t="s">
        <v>18</v>
      </c>
      <c r="I479">
        <v>2</v>
      </c>
      <c r="J479" t="s">
        <v>26</v>
      </c>
      <c r="K479" t="s">
        <v>24</v>
      </c>
      <c r="L479">
        <v>50</v>
      </c>
      <c r="M479" t="str" cm="1">
        <f t="array" ref="M479">_xlfn.IFS(L479&lt;31,"Adolescent",L479&gt;54,"Old",L479&gt;=31,"Middle Age")</f>
        <v>Middle Age</v>
      </c>
      <c r="N479" t="s">
        <v>15</v>
      </c>
    </row>
    <row r="480" spans="1:14" x14ac:dyDescent="0.25">
      <c r="A480">
        <v>22610</v>
      </c>
      <c r="B480" t="s">
        <v>36</v>
      </c>
      <c r="C480" t="s">
        <v>39</v>
      </c>
      <c r="D480" s="3">
        <v>30000</v>
      </c>
      <c r="E480">
        <v>0</v>
      </c>
      <c r="F480" t="s">
        <v>13</v>
      </c>
      <c r="G480" t="s">
        <v>20</v>
      </c>
      <c r="H480" t="s">
        <v>15</v>
      </c>
      <c r="I480">
        <v>0</v>
      </c>
      <c r="J480" t="s">
        <v>16</v>
      </c>
      <c r="K480" t="s">
        <v>17</v>
      </c>
      <c r="L480">
        <v>35</v>
      </c>
      <c r="M480" t="str" cm="1">
        <f t="array" ref="M480">_xlfn.IFS(L480&lt;31,"Adolescent",L480&gt;54,"Old",L480&gt;=31,"Middle Age")</f>
        <v>Middle Age</v>
      </c>
      <c r="N480" t="s">
        <v>15</v>
      </c>
    </row>
    <row r="481" spans="1:14" x14ac:dyDescent="0.25">
      <c r="A481">
        <v>26984</v>
      </c>
      <c r="B481" t="s">
        <v>36</v>
      </c>
      <c r="C481" t="s">
        <v>39</v>
      </c>
      <c r="D481" s="3">
        <v>40000</v>
      </c>
      <c r="E481">
        <v>1</v>
      </c>
      <c r="F481" t="s">
        <v>13</v>
      </c>
      <c r="G481" t="s">
        <v>14</v>
      </c>
      <c r="H481" t="s">
        <v>15</v>
      </c>
      <c r="I481">
        <v>1</v>
      </c>
      <c r="J481" t="s">
        <v>16</v>
      </c>
      <c r="K481" t="s">
        <v>17</v>
      </c>
      <c r="L481">
        <v>32</v>
      </c>
      <c r="M481" t="str" cm="1">
        <f t="array" ref="M481">_xlfn.IFS(L481&lt;31,"Adolescent",L481&gt;54,"Old",L481&gt;=31,"Middle Age")</f>
        <v>Middle Age</v>
      </c>
      <c r="N481" t="s">
        <v>15</v>
      </c>
    </row>
    <row r="482" spans="1:14" x14ac:dyDescent="0.25">
      <c r="A482">
        <v>18294</v>
      </c>
      <c r="B482" t="s">
        <v>36</v>
      </c>
      <c r="C482" t="s">
        <v>38</v>
      </c>
      <c r="D482" s="3">
        <v>90000</v>
      </c>
      <c r="E482">
        <v>1</v>
      </c>
      <c r="F482" t="s">
        <v>13</v>
      </c>
      <c r="G482" t="s">
        <v>21</v>
      </c>
      <c r="H482" t="s">
        <v>15</v>
      </c>
      <c r="I482">
        <v>1</v>
      </c>
      <c r="J482" t="s">
        <v>23</v>
      </c>
      <c r="K482" t="s">
        <v>24</v>
      </c>
      <c r="L482">
        <v>46</v>
      </c>
      <c r="M482" t="str" cm="1">
        <f t="array" ref="M482">_xlfn.IFS(L482&lt;31,"Adolescent",L482&gt;54,"Old",L482&gt;=31,"Middle Age")</f>
        <v>Middle Age</v>
      </c>
      <c r="N482" t="s">
        <v>18</v>
      </c>
    </row>
    <row r="483" spans="1:14" x14ac:dyDescent="0.25">
      <c r="A483">
        <v>28564</v>
      </c>
      <c r="B483" t="s">
        <v>37</v>
      </c>
      <c r="C483" t="s">
        <v>38</v>
      </c>
      <c r="D483" s="3">
        <v>40000</v>
      </c>
      <c r="E483">
        <v>2</v>
      </c>
      <c r="F483" t="s">
        <v>19</v>
      </c>
      <c r="G483" t="s">
        <v>20</v>
      </c>
      <c r="H483" t="s">
        <v>15</v>
      </c>
      <c r="I483">
        <v>0</v>
      </c>
      <c r="J483" t="s">
        <v>26</v>
      </c>
      <c r="K483" t="s">
        <v>17</v>
      </c>
      <c r="L483">
        <v>33</v>
      </c>
      <c r="M483" t="str" cm="1">
        <f t="array" ref="M483">_xlfn.IFS(L483&lt;31,"Adolescent",L483&gt;54,"Old",L483&gt;=31,"Middle Age")</f>
        <v>Middle Age</v>
      </c>
      <c r="N483" t="s">
        <v>15</v>
      </c>
    </row>
    <row r="484" spans="1:14" x14ac:dyDescent="0.25">
      <c r="A484">
        <v>28521</v>
      </c>
      <c r="B484" t="s">
        <v>37</v>
      </c>
      <c r="C484" t="s">
        <v>39</v>
      </c>
      <c r="D484" s="3">
        <v>40000</v>
      </c>
      <c r="E484">
        <v>0</v>
      </c>
      <c r="F484" t="s">
        <v>31</v>
      </c>
      <c r="G484" t="s">
        <v>20</v>
      </c>
      <c r="H484" t="s">
        <v>18</v>
      </c>
      <c r="I484">
        <v>0</v>
      </c>
      <c r="J484" t="s">
        <v>16</v>
      </c>
      <c r="K484" t="s">
        <v>17</v>
      </c>
      <c r="L484">
        <v>36</v>
      </c>
      <c r="M484" t="str" cm="1">
        <f t="array" ref="M484">_xlfn.IFS(L484&lt;31,"Adolescent",L484&gt;54,"Old",L484&gt;=31,"Middle Age")</f>
        <v>Middle Age</v>
      </c>
      <c r="N484" t="s">
        <v>15</v>
      </c>
    </row>
    <row r="485" spans="1:14" x14ac:dyDescent="0.25">
      <c r="A485">
        <v>15450</v>
      </c>
      <c r="B485" t="s">
        <v>36</v>
      </c>
      <c r="C485" t="s">
        <v>39</v>
      </c>
      <c r="D485" s="3">
        <v>10000</v>
      </c>
      <c r="E485">
        <v>1</v>
      </c>
      <c r="F485" t="s">
        <v>31</v>
      </c>
      <c r="G485" t="s">
        <v>20</v>
      </c>
      <c r="H485" t="s">
        <v>15</v>
      </c>
      <c r="I485">
        <v>0</v>
      </c>
      <c r="J485" t="s">
        <v>16</v>
      </c>
      <c r="K485" t="s">
        <v>17</v>
      </c>
      <c r="L485">
        <v>70</v>
      </c>
      <c r="M485" t="str" cm="1">
        <f t="array" ref="M485">_xlfn.IFS(L485&lt;31,"Adolescent",L485&gt;54,"Old",L485&gt;=31,"Middle Age")</f>
        <v>Old</v>
      </c>
      <c r="N485" t="s">
        <v>18</v>
      </c>
    </row>
    <row r="486" spans="1:14" x14ac:dyDescent="0.25">
      <c r="A486">
        <v>25681</v>
      </c>
      <c r="B486" t="s">
        <v>37</v>
      </c>
      <c r="C486" t="s">
        <v>38</v>
      </c>
      <c r="D486" s="3">
        <v>30000</v>
      </c>
      <c r="E486">
        <v>0</v>
      </c>
      <c r="F486" t="s">
        <v>19</v>
      </c>
      <c r="G486" t="s">
        <v>20</v>
      </c>
      <c r="H486" t="s">
        <v>18</v>
      </c>
      <c r="I486">
        <v>1</v>
      </c>
      <c r="J486" t="s">
        <v>22</v>
      </c>
      <c r="K486" t="s">
        <v>17</v>
      </c>
      <c r="L486">
        <v>31</v>
      </c>
      <c r="M486" t="str" cm="1">
        <f t="array" ref="M486">_xlfn.IFS(L486&lt;31,"Adolescent",L486&gt;54,"Old",L486&gt;=31,"Middle Age")</f>
        <v>Middle Age</v>
      </c>
      <c r="N486" t="s">
        <v>15</v>
      </c>
    </row>
    <row r="487" spans="1:14" x14ac:dyDescent="0.25">
      <c r="A487">
        <v>19491</v>
      </c>
      <c r="B487" t="s">
        <v>37</v>
      </c>
      <c r="C487" t="s">
        <v>39</v>
      </c>
      <c r="D487" s="3">
        <v>30000</v>
      </c>
      <c r="E487">
        <v>2</v>
      </c>
      <c r="F487" t="s">
        <v>19</v>
      </c>
      <c r="G487" t="s">
        <v>20</v>
      </c>
      <c r="H487" t="s">
        <v>15</v>
      </c>
      <c r="I487">
        <v>2</v>
      </c>
      <c r="J487" t="s">
        <v>16</v>
      </c>
      <c r="K487" t="s">
        <v>17</v>
      </c>
      <c r="L487">
        <v>42</v>
      </c>
      <c r="M487" t="str" cm="1">
        <f t="array" ref="M487">_xlfn.IFS(L487&lt;31,"Adolescent",L487&gt;54,"Old",L487&gt;=31,"Middle Age")</f>
        <v>Middle Age</v>
      </c>
      <c r="N487" t="s">
        <v>18</v>
      </c>
    </row>
    <row r="488" spans="1:14" x14ac:dyDescent="0.25">
      <c r="A488">
        <v>26415</v>
      </c>
      <c r="B488" t="s">
        <v>36</v>
      </c>
      <c r="C488" t="s">
        <v>38</v>
      </c>
      <c r="D488" s="3">
        <v>90000</v>
      </c>
      <c r="E488">
        <v>4</v>
      </c>
      <c r="F488" t="s">
        <v>29</v>
      </c>
      <c r="G488" t="s">
        <v>14</v>
      </c>
      <c r="H488" t="s">
        <v>15</v>
      </c>
      <c r="I488">
        <v>4</v>
      </c>
      <c r="J488" t="s">
        <v>45</v>
      </c>
      <c r="K488" t="s">
        <v>17</v>
      </c>
      <c r="L488">
        <v>58</v>
      </c>
      <c r="M488" t="str" cm="1">
        <f t="array" ref="M488">_xlfn.IFS(L488&lt;31,"Adolescent",L488&gt;54,"Old",L488&gt;=31,"Middle Age")</f>
        <v>Old</v>
      </c>
      <c r="N488" t="s">
        <v>18</v>
      </c>
    </row>
    <row r="489" spans="1:14" x14ac:dyDescent="0.25">
      <c r="A489">
        <v>12821</v>
      </c>
      <c r="B489" t="s">
        <v>36</v>
      </c>
      <c r="C489" t="s">
        <v>39</v>
      </c>
      <c r="D489" s="3">
        <v>40000</v>
      </c>
      <c r="E489">
        <v>0</v>
      </c>
      <c r="F489" t="s">
        <v>13</v>
      </c>
      <c r="G489" t="s">
        <v>20</v>
      </c>
      <c r="H489" t="s">
        <v>15</v>
      </c>
      <c r="I489">
        <v>0</v>
      </c>
      <c r="J489" t="s">
        <v>16</v>
      </c>
      <c r="K489" t="s">
        <v>17</v>
      </c>
      <c r="L489">
        <v>39</v>
      </c>
      <c r="M489" t="str" cm="1">
        <f t="array" ref="M489">_xlfn.IFS(L489&lt;31,"Adolescent",L489&gt;54,"Old",L489&gt;=31,"Middle Age")</f>
        <v>Middle Age</v>
      </c>
      <c r="N489" t="s">
        <v>18</v>
      </c>
    </row>
    <row r="490" spans="1:14" x14ac:dyDescent="0.25">
      <c r="A490">
        <v>15629</v>
      </c>
      <c r="B490" t="s">
        <v>37</v>
      </c>
      <c r="C490" t="s">
        <v>38</v>
      </c>
      <c r="D490" s="3">
        <v>10000</v>
      </c>
      <c r="E490">
        <v>0</v>
      </c>
      <c r="F490" t="s">
        <v>29</v>
      </c>
      <c r="G490" t="s">
        <v>25</v>
      </c>
      <c r="H490" t="s">
        <v>15</v>
      </c>
      <c r="I490">
        <v>2</v>
      </c>
      <c r="J490" t="s">
        <v>26</v>
      </c>
      <c r="K490" t="s">
        <v>17</v>
      </c>
      <c r="L490">
        <v>34</v>
      </c>
      <c r="M490" t="str" cm="1">
        <f t="array" ref="M490">_xlfn.IFS(L490&lt;31,"Adolescent",L490&gt;54,"Old",L490&gt;=31,"Middle Age")</f>
        <v>Middle Age</v>
      </c>
      <c r="N490" t="s">
        <v>18</v>
      </c>
    </row>
    <row r="491" spans="1:14" x14ac:dyDescent="0.25">
      <c r="A491">
        <v>27835</v>
      </c>
      <c r="B491" t="s">
        <v>36</v>
      </c>
      <c r="C491" t="s">
        <v>39</v>
      </c>
      <c r="D491" s="3">
        <v>20000</v>
      </c>
      <c r="E491">
        <v>0</v>
      </c>
      <c r="F491" t="s">
        <v>29</v>
      </c>
      <c r="G491" t="s">
        <v>25</v>
      </c>
      <c r="H491" t="s">
        <v>15</v>
      </c>
      <c r="I491">
        <v>2</v>
      </c>
      <c r="J491" t="s">
        <v>16</v>
      </c>
      <c r="K491" t="s">
        <v>17</v>
      </c>
      <c r="L491">
        <v>32</v>
      </c>
      <c r="M491" t="str" cm="1">
        <f t="array" ref="M491">_xlfn.IFS(L491&lt;31,"Adolescent",L491&gt;54,"Old",L491&gt;=31,"Middle Age")</f>
        <v>Middle Age</v>
      </c>
      <c r="N491" t="s">
        <v>18</v>
      </c>
    </row>
    <row r="492" spans="1:14" x14ac:dyDescent="0.25">
      <c r="A492">
        <v>11738</v>
      </c>
      <c r="B492" t="s">
        <v>36</v>
      </c>
      <c r="C492" t="s">
        <v>39</v>
      </c>
      <c r="D492" s="3">
        <v>60000</v>
      </c>
      <c r="E492">
        <v>4</v>
      </c>
      <c r="F492" t="s">
        <v>13</v>
      </c>
      <c r="G492" t="s">
        <v>21</v>
      </c>
      <c r="H492" t="s">
        <v>15</v>
      </c>
      <c r="I492">
        <v>0</v>
      </c>
      <c r="J492" t="s">
        <v>22</v>
      </c>
      <c r="K492" t="s">
        <v>32</v>
      </c>
      <c r="L492">
        <v>46</v>
      </c>
      <c r="M492" t="str" cm="1">
        <f t="array" ref="M492">_xlfn.IFS(L492&lt;31,"Adolescent",L492&gt;54,"Old",L492&gt;=31,"Middle Age")</f>
        <v>Middle Age</v>
      </c>
      <c r="N492" t="s">
        <v>18</v>
      </c>
    </row>
    <row r="493" spans="1:14" x14ac:dyDescent="0.25">
      <c r="A493">
        <v>25065</v>
      </c>
      <c r="B493" t="s">
        <v>36</v>
      </c>
      <c r="C493" t="s">
        <v>39</v>
      </c>
      <c r="D493" s="3">
        <v>70000</v>
      </c>
      <c r="E493">
        <v>2</v>
      </c>
      <c r="F493" t="s">
        <v>29</v>
      </c>
      <c r="G493" t="s">
        <v>14</v>
      </c>
      <c r="H493" t="s">
        <v>15</v>
      </c>
      <c r="I493">
        <v>2</v>
      </c>
      <c r="J493" t="s">
        <v>23</v>
      </c>
      <c r="K493" t="s">
        <v>32</v>
      </c>
      <c r="L493">
        <v>48</v>
      </c>
      <c r="M493" t="str" cm="1">
        <f t="array" ref="M493">_xlfn.IFS(L493&lt;31,"Adolescent",L493&gt;54,"Old",L493&gt;=31,"Middle Age")</f>
        <v>Middle Age</v>
      </c>
      <c r="N493" t="s">
        <v>18</v>
      </c>
    </row>
    <row r="494" spans="1:14" x14ac:dyDescent="0.25">
      <c r="A494">
        <v>26238</v>
      </c>
      <c r="B494" t="s">
        <v>37</v>
      </c>
      <c r="C494" t="s">
        <v>38</v>
      </c>
      <c r="D494" s="3">
        <v>40000</v>
      </c>
      <c r="E494">
        <v>3</v>
      </c>
      <c r="F494" t="s">
        <v>19</v>
      </c>
      <c r="G494" t="s">
        <v>20</v>
      </c>
      <c r="H494" t="s">
        <v>15</v>
      </c>
      <c r="I494">
        <v>1</v>
      </c>
      <c r="J494" t="s">
        <v>26</v>
      </c>
      <c r="K494" t="s">
        <v>32</v>
      </c>
      <c r="L494">
        <v>31</v>
      </c>
      <c r="M494" t="str" cm="1">
        <f t="array" ref="M494">_xlfn.IFS(L494&lt;31,"Adolescent",L494&gt;54,"Old",L494&gt;=31,"Middle Age")</f>
        <v>Middle Age</v>
      </c>
      <c r="N494" t="s">
        <v>15</v>
      </c>
    </row>
    <row r="495" spans="1:14" x14ac:dyDescent="0.25">
      <c r="A495">
        <v>23707</v>
      </c>
      <c r="B495" t="s">
        <v>37</v>
      </c>
      <c r="C495" t="s">
        <v>39</v>
      </c>
      <c r="D495" s="3">
        <v>70000</v>
      </c>
      <c r="E495">
        <v>5</v>
      </c>
      <c r="F495" t="s">
        <v>13</v>
      </c>
      <c r="G495" t="s">
        <v>28</v>
      </c>
      <c r="H495" t="s">
        <v>15</v>
      </c>
      <c r="I495">
        <v>3</v>
      </c>
      <c r="J495" t="s">
        <v>45</v>
      </c>
      <c r="K495" t="s">
        <v>32</v>
      </c>
      <c r="L495">
        <v>60</v>
      </c>
      <c r="M495" t="str" cm="1">
        <f t="array" ref="M495">_xlfn.IFS(L495&lt;31,"Adolescent",L495&gt;54,"Old",L495&gt;=31,"Middle Age")</f>
        <v>Old</v>
      </c>
      <c r="N495" t="s">
        <v>15</v>
      </c>
    </row>
    <row r="496" spans="1:14" x14ac:dyDescent="0.25">
      <c r="A496">
        <v>27650</v>
      </c>
      <c r="B496" t="s">
        <v>36</v>
      </c>
      <c r="C496" t="s">
        <v>39</v>
      </c>
      <c r="D496" s="3">
        <v>70000</v>
      </c>
      <c r="E496">
        <v>4</v>
      </c>
      <c r="F496" t="s">
        <v>27</v>
      </c>
      <c r="G496" t="s">
        <v>21</v>
      </c>
      <c r="H496" t="s">
        <v>15</v>
      </c>
      <c r="I496">
        <v>0</v>
      </c>
      <c r="J496" t="s">
        <v>23</v>
      </c>
      <c r="K496" t="s">
        <v>32</v>
      </c>
      <c r="L496">
        <v>51</v>
      </c>
      <c r="M496" t="str" cm="1">
        <f t="array" ref="M496">_xlfn.IFS(L496&lt;31,"Adolescent",L496&gt;54,"Old",L496&gt;=31,"Middle Age")</f>
        <v>Middle Age</v>
      </c>
      <c r="N496" t="s">
        <v>18</v>
      </c>
    </row>
    <row r="497" spans="1:14" x14ac:dyDescent="0.25">
      <c r="A497">
        <v>24981</v>
      </c>
      <c r="B497" t="s">
        <v>36</v>
      </c>
      <c r="C497" t="s">
        <v>39</v>
      </c>
      <c r="D497" s="3">
        <v>60000</v>
      </c>
      <c r="E497">
        <v>2</v>
      </c>
      <c r="F497" t="s">
        <v>19</v>
      </c>
      <c r="G497" t="s">
        <v>21</v>
      </c>
      <c r="H497" t="s">
        <v>15</v>
      </c>
      <c r="I497">
        <v>2</v>
      </c>
      <c r="J497" t="s">
        <v>45</v>
      </c>
      <c r="K497" t="s">
        <v>32</v>
      </c>
      <c r="L497">
        <v>56</v>
      </c>
      <c r="M497" t="str" cm="1">
        <f t="array" ref="M497">_xlfn.IFS(L497&lt;31,"Adolescent",L497&gt;54,"Old",L497&gt;=31,"Middle Age")</f>
        <v>Old</v>
      </c>
      <c r="N497" t="s">
        <v>18</v>
      </c>
    </row>
    <row r="498" spans="1:14" x14ac:dyDescent="0.25">
      <c r="A498">
        <v>20678</v>
      </c>
      <c r="B498" t="s">
        <v>37</v>
      </c>
      <c r="C498" t="s">
        <v>38</v>
      </c>
      <c r="D498" s="3">
        <v>60000</v>
      </c>
      <c r="E498">
        <v>3</v>
      </c>
      <c r="F498" t="s">
        <v>13</v>
      </c>
      <c r="G498" t="s">
        <v>14</v>
      </c>
      <c r="H498" t="s">
        <v>15</v>
      </c>
      <c r="I498">
        <v>1</v>
      </c>
      <c r="J498" t="s">
        <v>22</v>
      </c>
      <c r="K498" t="s">
        <v>32</v>
      </c>
      <c r="L498">
        <v>40</v>
      </c>
      <c r="M498" t="str" cm="1">
        <f t="array" ref="M498">_xlfn.IFS(L498&lt;31,"Adolescent",L498&gt;54,"Old",L498&gt;=31,"Middle Age")</f>
        <v>Middle Age</v>
      </c>
      <c r="N498" t="s">
        <v>15</v>
      </c>
    </row>
    <row r="499" spans="1:14" x14ac:dyDescent="0.25">
      <c r="A499">
        <v>15302</v>
      </c>
      <c r="B499" t="s">
        <v>37</v>
      </c>
      <c r="C499" t="s">
        <v>38</v>
      </c>
      <c r="D499" s="3">
        <v>70000</v>
      </c>
      <c r="E499">
        <v>1</v>
      </c>
      <c r="F499" t="s">
        <v>31</v>
      </c>
      <c r="G499" t="s">
        <v>21</v>
      </c>
      <c r="H499" t="s">
        <v>15</v>
      </c>
      <c r="I499">
        <v>0</v>
      </c>
      <c r="J499" t="s">
        <v>22</v>
      </c>
      <c r="K499" t="s">
        <v>32</v>
      </c>
      <c r="L499">
        <v>34</v>
      </c>
      <c r="M499" t="str" cm="1">
        <f t="array" ref="M499">_xlfn.IFS(L499&lt;31,"Adolescent",L499&gt;54,"Old",L499&gt;=31,"Middle Age")</f>
        <v>Middle Age</v>
      </c>
      <c r="N499" t="s">
        <v>15</v>
      </c>
    </row>
    <row r="500" spans="1:14" x14ac:dyDescent="0.25">
      <c r="A500">
        <v>26012</v>
      </c>
      <c r="B500" t="s">
        <v>36</v>
      </c>
      <c r="C500" t="s">
        <v>39</v>
      </c>
      <c r="D500" s="3">
        <v>80000</v>
      </c>
      <c r="E500">
        <v>1</v>
      </c>
      <c r="F500" t="s">
        <v>19</v>
      </c>
      <c r="G500" t="s">
        <v>14</v>
      </c>
      <c r="H500" t="s">
        <v>15</v>
      </c>
      <c r="I500">
        <v>1</v>
      </c>
      <c r="J500" t="s">
        <v>22</v>
      </c>
      <c r="K500" t="s">
        <v>32</v>
      </c>
      <c r="L500">
        <v>48</v>
      </c>
      <c r="M500" t="str" cm="1">
        <f t="array" ref="M500">_xlfn.IFS(L500&lt;31,"Adolescent",L500&gt;54,"Old",L500&gt;=31,"Middle Age")</f>
        <v>Middle Age</v>
      </c>
      <c r="N500" t="s">
        <v>15</v>
      </c>
    </row>
    <row r="501" spans="1:14" x14ac:dyDescent="0.25">
      <c r="A501">
        <v>26575</v>
      </c>
      <c r="B501" t="s">
        <v>37</v>
      </c>
      <c r="C501" t="s">
        <v>38</v>
      </c>
      <c r="D501" s="3">
        <v>40000</v>
      </c>
      <c r="E501">
        <v>0</v>
      </c>
      <c r="F501" t="s">
        <v>27</v>
      </c>
      <c r="G501" t="s">
        <v>14</v>
      </c>
      <c r="H501" t="s">
        <v>18</v>
      </c>
      <c r="I501">
        <v>2</v>
      </c>
      <c r="J501" t="s">
        <v>26</v>
      </c>
      <c r="K501" t="s">
        <v>32</v>
      </c>
      <c r="L501">
        <v>31</v>
      </c>
      <c r="M501" t="str" cm="1">
        <f t="array" ref="M501">_xlfn.IFS(L501&lt;31,"Adolescent",L501&gt;54,"Old",L501&gt;=31,"Middle Age")</f>
        <v>Middle Age</v>
      </c>
      <c r="N501" t="s">
        <v>15</v>
      </c>
    </row>
    <row r="502" spans="1:14" x14ac:dyDescent="0.25">
      <c r="A502">
        <v>15559</v>
      </c>
      <c r="B502" t="s">
        <v>36</v>
      </c>
      <c r="C502" t="s">
        <v>39</v>
      </c>
      <c r="D502" s="3">
        <v>60000</v>
      </c>
      <c r="E502">
        <v>5</v>
      </c>
      <c r="F502" t="s">
        <v>13</v>
      </c>
      <c r="G502" t="s">
        <v>21</v>
      </c>
      <c r="H502" t="s">
        <v>15</v>
      </c>
      <c r="I502">
        <v>1</v>
      </c>
      <c r="J502" t="s">
        <v>22</v>
      </c>
      <c r="K502" t="s">
        <v>32</v>
      </c>
      <c r="L502">
        <v>47</v>
      </c>
      <c r="M502" t="str" cm="1">
        <f t="array" ref="M502">_xlfn.IFS(L502&lt;31,"Adolescent",L502&gt;54,"Old",L502&gt;=31,"Middle Age")</f>
        <v>Middle Age</v>
      </c>
      <c r="N502" t="s">
        <v>18</v>
      </c>
    </row>
    <row r="503" spans="1:14" x14ac:dyDescent="0.25">
      <c r="A503">
        <v>19235</v>
      </c>
      <c r="B503" t="s">
        <v>36</v>
      </c>
      <c r="C503" t="s">
        <v>38</v>
      </c>
      <c r="D503" s="3">
        <v>50000</v>
      </c>
      <c r="E503">
        <v>0</v>
      </c>
      <c r="F503" t="s">
        <v>31</v>
      </c>
      <c r="G503" t="s">
        <v>14</v>
      </c>
      <c r="H503" t="s">
        <v>15</v>
      </c>
      <c r="I503">
        <v>0</v>
      </c>
      <c r="J503" t="s">
        <v>16</v>
      </c>
      <c r="K503" t="s">
        <v>32</v>
      </c>
      <c r="L503">
        <v>34</v>
      </c>
      <c r="M503" t="str" cm="1">
        <f t="array" ref="M503">_xlfn.IFS(L503&lt;31,"Adolescent",L503&gt;54,"Old",L503&gt;=31,"Middle Age")</f>
        <v>Middle Age</v>
      </c>
      <c r="N503" t="s">
        <v>18</v>
      </c>
    </row>
    <row r="504" spans="1:14" x14ac:dyDescent="0.25">
      <c r="A504">
        <v>15275</v>
      </c>
      <c r="B504" t="s">
        <v>36</v>
      </c>
      <c r="C504" t="s">
        <v>39</v>
      </c>
      <c r="D504" s="3">
        <v>40000</v>
      </c>
      <c r="E504">
        <v>0</v>
      </c>
      <c r="F504" t="s">
        <v>19</v>
      </c>
      <c r="G504" t="s">
        <v>14</v>
      </c>
      <c r="H504" t="s">
        <v>15</v>
      </c>
      <c r="I504">
        <v>1</v>
      </c>
      <c r="J504" t="s">
        <v>23</v>
      </c>
      <c r="K504" t="s">
        <v>32</v>
      </c>
      <c r="L504">
        <v>29</v>
      </c>
      <c r="M504" t="str" cm="1">
        <f t="array" ref="M504">_xlfn.IFS(L504&lt;31,"Adolescent",L504&gt;54,"Old",L504&gt;=31,"Middle Age")</f>
        <v>Adolescent</v>
      </c>
      <c r="N504" t="s">
        <v>18</v>
      </c>
    </row>
    <row r="505" spans="1:14" x14ac:dyDescent="0.25">
      <c r="A505">
        <v>20339</v>
      </c>
      <c r="B505" t="s">
        <v>36</v>
      </c>
      <c r="C505" t="s">
        <v>38</v>
      </c>
      <c r="D505" s="3">
        <v>130000</v>
      </c>
      <c r="E505">
        <v>1</v>
      </c>
      <c r="F505" t="s">
        <v>13</v>
      </c>
      <c r="G505" t="s">
        <v>28</v>
      </c>
      <c r="H505" t="s">
        <v>15</v>
      </c>
      <c r="I505">
        <v>4</v>
      </c>
      <c r="J505" t="s">
        <v>22</v>
      </c>
      <c r="K505" t="s">
        <v>32</v>
      </c>
      <c r="L505">
        <v>44</v>
      </c>
      <c r="M505" t="str" cm="1">
        <f t="array" ref="M505">_xlfn.IFS(L505&lt;31,"Adolescent",L505&gt;54,"Old",L505&gt;=31,"Middle Age")</f>
        <v>Middle Age</v>
      </c>
      <c r="N505" t="s">
        <v>15</v>
      </c>
    </row>
    <row r="506" spans="1:14" x14ac:dyDescent="0.25">
      <c r="A506">
        <v>25405</v>
      </c>
      <c r="B506" t="s">
        <v>36</v>
      </c>
      <c r="C506" t="s">
        <v>39</v>
      </c>
      <c r="D506" s="3">
        <v>70000</v>
      </c>
      <c r="E506">
        <v>2</v>
      </c>
      <c r="F506" t="s">
        <v>13</v>
      </c>
      <c r="G506" t="s">
        <v>14</v>
      </c>
      <c r="H506" t="s">
        <v>15</v>
      </c>
      <c r="I506">
        <v>1</v>
      </c>
      <c r="J506" t="s">
        <v>22</v>
      </c>
      <c r="K506" t="s">
        <v>32</v>
      </c>
      <c r="L506">
        <v>38</v>
      </c>
      <c r="M506" t="str" cm="1">
        <f t="array" ref="M506">_xlfn.IFS(L506&lt;31,"Adolescent",L506&gt;54,"Old",L506&gt;=31,"Middle Age")</f>
        <v>Middle Age</v>
      </c>
      <c r="N506" t="s">
        <v>15</v>
      </c>
    </row>
    <row r="507" spans="1:14" x14ac:dyDescent="0.25">
      <c r="A507">
        <v>15940</v>
      </c>
      <c r="B507" t="s">
        <v>36</v>
      </c>
      <c r="C507" t="s">
        <v>39</v>
      </c>
      <c r="D507" s="3">
        <v>100000</v>
      </c>
      <c r="E507">
        <v>4</v>
      </c>
      <c r="F507" t="s">
        <v>19</v>
      </c>
      <c r="G507" t="s">
        <v>21</v>
      </c>
      <c r="H507" t="s">
        <v>15</v>
      </c>
      <c r="I507">
        <v>4</v>
      </c>
      <c r="J507" t="s">
        <v>16</v>
      </c>
      <c r="K507" t="s">
        <v>32</v>
      </c>
      <c r="L507">
        <v>40</v>
      </c>
      <c r="M507" t="str" cm="1">
        <f t="array" ref="M507">_xlfn.IFS(L507&lt;31,"Adolescent",L507&gt;54,"Old",L507&gt;=31,"Middle Age")</f>
        <v>Middle Age</v>
      </c>
      <c r="N507" t="s">
        <v>18</v>
      </c>
    </row>
    <row r="508" spans="1:14" x14ac:dyDescent="0.25">
      <c r="A508">
        <v>25074</v>
      </c>
      <c r="B508" t="s">
        <v>36</v>
      </c>
      <c r="C508" t="s">
        <v>38</v>
      </c>
      <c r="D508" s="3">
        <v>70000</v>
      </c>
      <c r="E508">
        <v>4</v>
      </c>
      <c r="F508" t="s">
        <v>13</v>
      </c>
      <c r="G508" t="s">
        <v>21</v>
      </c>
      <c r="H508" t="s">
        <v>15</v>
      </c>
      <c r="I508">
        <v>2</v>
      </c>
      <c r="J508" t="s">
        <v>22</v>
      </c>
      <c r="K508" t="s">
        <v>32</v>
      </c>
      <c r="L508">
        <v>42</v>
      </c>
      <c r="M508" t="str" cm="1">
        <f t="array" ref="M508">_xlfn.IFS(L508&lt;31,"Adolescent",L508&gt;54,"Old",L508&gt;=31,"Middle Age")</f>
        <v>Middle Age</v>
      </c>
      <c r="N508" t="s">
        <v>15</v>
      </c>
    </row>
    <row r="509" spans="1:14" x14ac:dyDescent="0.25">
      <c r="A509">
        <v>24738</v>
      </c>
      <c r="B509" t="s">
        <v>36</v>
      </c>
      <c r="C509" t="s">
        <v>38</v>
      </c>
      <c r="D509" s="3">
        <v>40000</v>
      </c>
      <c r="E509">
        <v>1</v>
      </c>
      <c r="F509" t="s">
        <v>19</v>
      </c>
      <c r="G509" t="s">
        <v>20</v>
      </c>
      <c r="H509" t="s">
        <v>15</v>
      </c>
      <c r="I509">
        <v>1</v>
      </c>
      <c r="J509" t="s">
        <v>26</v>
      </c>
      <c r="K509" t="s">
        <v>32</v>
      </c>
      <c r="L509">
        <v>51</v>
      </c>
      <c r="M509" t="str" cm="1">
        <f t="array" ref="M509">_xlfn.IFS(L509&lt;31,"Adolescent",L509&gt;54,"Old",L509&gt;=31,"Middle Age")</f>
        <v>Middle Age</v>
      </c>
      <c r="N509" t="s">
        <v>15</v>
      </c>
    </row>
    <row r="510" spans="1:14" x14ac:dyDescent="0.25">
      <c r="A510">
        <v>16337</v>
      </c>
      <c r="B510" t="s">
        <v>36</v>
      </c>
      <c r="C510" t="s">
        <v>39</v>
      </c>
      <c r="D510" s="3">
        <v>60000</v>
      </c>
      <c r="E510">
        <v>0</v>
      </c>
      <c r="F510" t="s">
        <v>19</v>
      </c>
      <c r="G510" t="s">
        <v>14</v>
      </c>
      <c r="H510" t="s">
        <v>18</v>
      </c>
      <c r="I510">
        <v>2</v>
      </c>
      <c r="J510" t="s">
        <v>26</v>
      </c>
      <c r="K510" t="s">
        <v>32</v>
      </c>
      <c r="L510">
        <v>29</v>
      </c>
      <c r="M510" t="str" cm="1">
        <f t="array" ref="M510">_xlfn.IFS(L510&lt;31,"Adolescent",L510&gt;54,"Old",L510&gt;=31,"Middle Age")</f>
        <v>Adolescent</v>
      </c>
      <c r="N510" t="s">
        <v>18</v>
      </c>
    </row>
    <row r="511" spans="1:14" x14ac:dyDescent="0.25">
      <c r="A511">
        <v>24357</v>
      </c>
      <c r="B511" t="s">
        <v>36</v>
      </c>
      <c r="C511" t="s">
        <v>39</v>
      </c>
      <c r="D511" s="3">
        <v>80000</v>
      </c>
      <c r="E511">
        <v>3</v>
      </c>
      <c r="F511" t="s">
        <v>13</v>
      </c>
      <c r="G511" t="s">
        <v>21</v>
      </c>
      <c r="H511" t="s">
        <v>15</v>
      </c>
      <c r="I511">
        <v>1</v>
      </c>
      <c r="J511" t="s">
        <v>22</v>
      </c>
      <c r="K511" t="s">
        <v>32</v>
      </c>
      <c r="L511">
        <v>48</v>
      </c>
      <c r="M511" t="str" cm="1">
        <f t="array" ref="M511">_xlfn.IFS(L511&lt;31,"Adolescent",L511&gt;54,"Old",L511&gt;=31,"Middle Age")</f>
        <v>Middle Age</v>
      </c>
      <c r="N511" t="s">
        <v>15</v>
      </c>
    </row>
    <row r="512" spans="1:14" x14ac:dyDescent="0.25">
      <c r="A512">
        <v>18613</v>
      </c>
      <c r="B512" t="s">
        <v>37</v>
      </c>
      <c r="C512" t="s">
        <v>39</v>
      </c>
      <c r="D512" s="3">
        <v>70000</v>
      </c>
      <c r="E512">
        <v>0</v>
      </c>
      <c r="F512" t="s">
        <v>13</v>
      </c>
      <c r="G512" t="s">
        <v>21</v>
      </c>
      <c r="H512" t="s">
        <v>18</v>
      </c>
      <c r="I512">
        <v>1</v>
      </c>
      <c r="J512" t="s">
        <v>22</v>
      </c>
      <c r="K512" t="s">
        <v>32</v>
      </c>
      <c r="L512">
        <v>37</v>
      </c>
      <c r="M512" t="str" cm="1">
        <f t="array" ref="M512">_xlfn.IFS(L512&lt;31,"Adolescent",L512&gt;54,"Old",L512&gt;=31,"Middle Age")</f>
        <v>Middle Age</v>
      </c>
      <c r="N512" t="s">
        <v>15</v>
      </c>
    </row>
    <row r="513" spans="1:14" x14ac:dyDescent="0.25">
      <c r="A513">
        <v>12207</v>
      </c>
      <c r="B513" t="s">
        <v>37</v>
      </c>
      <c r="C513" t="s">
        <v>39</v>
      </c>
      <c r="D513" s="3">
        <v>80000</v>
      </c>
      <c r="E513">
        <v>4</v>
      </c>
      <c r="F513" t="s">
        <v>13</v>
      </c>
      <c r="G513" t="s">
        <v>28</v>
      </c>
      <c r="H513" t="s">
        <v>15</v>
      </c>
      <c r="I513">
        <v>0</v>
      </c>
      <c r="J513" t="s">
        <v>23</v>
      </c>
      <c r="K513" t="s">
        <v>32</v>
      </c>
      <c r="L513">
        <v>66</v>
      </c>
      <c r="M513" t="str" cm="1">
        <f t="array" ref="M513">_xlfn.IFS(L513&lt;31,"Adolescent",L513&gt;54,"Old",L513&gt;=31,"Middle Age")</f>
        <v>Old</v>
      </c>
      <c r="N513" t="s">
        <v>15</v>
      </c>
    </row>
    <row r="514" spans="1:14" x14ac:dyDescent="0.25">
      <c r="A514">
        <v>18052</v>
      </c>
      <c r="B514" t="s">
        <v>36</v>
      </c>
      <c r="C514" t="s">
        <v>38</v>
      </c>
      <c r="D514" s="3">
        <v>60000</v>
      </c>
      <c r="E514">
        <v>1</v>
      </c>
      <c r="F514" t="s">
        <v>19</v>
      </c>
      <c r="G514" t="s">
        <v>14</v>
      </c>
      <c r="H514" t="s">
        <v>15</v>
      </c>
      <c r="I514">
        <v>1</v>
      </c>
      <c r="J514" t="s">
        <v>16</v>
      </c>
      <c r="K514" t="s">
        <v>32</v>
      </c>
      <c r="L514">
        <v>45</v>
      </c>
      <c r="M514" t="str" cm="1">
        <f t="array" ref="M514">_xlfn.IFS(L514&lt;31,"Adolescent",L514&gt;54,"Old",L514&gt;=31,"Middle Age")</f>
        <v>Middle Age</v>
      </c>
      <c r="N514" t="s">
        <v>15</v>
      </c>
    </row>
    <row r="515" spans="1:14" x14ac:dyDescent="0.25">
      <c r="A515">
        <v>13353</v>
      </c>
      <c r="B515" t="s">
        <v>37</v>
      </c>
      <c r="C515" t="s">
        <v>38</v>
      </c>
      <c r="D515" s="3">
        <v>60000</v>
      </c>
      <c r="E515">
        <v>4</v>
      </c>
      <c r="F515" t="s">
        <v>31</v>
      </c>
      <c r="G515" t="s">
        <v>28</v>
      </c>
      <c r="H515" t="s">
        <v>15</v>
      </c>
      <c r="I515">
        <v>2</v>
      </c>
      <c r="J515" t="s">
        <v>45</v>
      </c>
      <c r="K515" t="s">
        <v>32</v>
      </c>
      <c r="L515">
        <v>61</v>
      </c>
      <c r="M515" t="str" cm="1">
        <f t="array" ref="M515">_xlfn.IFS(L515&lt;31,"Adolescent",L515&gt;54,"Old",L515&gt;=31,"Middle Age")</f>
        <v>Old</v>
      </c>
      <c r="N515" t="s">
        <v>15</v>
      </c>
    </row>
    <row r="516" spans="1:14" x14ac:dyDescent="0.25">
      <c r="A516">
        <v>19399</v>
      </c>
      <c r="B516" t="s">
        <v>37</v>
      </c>
      <c r="C516" t="s">
        <v>39</v>
      </c>
      <c r="D516" s="3">
        <v>40000</v>
      </c>
      <c r="E516">
        <v>0</v>
      </c>
      <c r="F516" t="s">
        <v>13</v>
      </c>
      <c r="G516" t="s">
        <v>21</v>
      </c>
      <c r="H516" t="s">
        <v>18</v>
      </c>
      <c r="I516">
        <v>1</v>
      </c>
      <c r="J516" t="s">
        <v>22</v>
      </c>
      <c r="K516" t="s">
        <v>32</v>
      </c>
      <c r="L516">
        <v>45</v>
      </c>
      <c r="M516" t="str" cm="1">
        <f t="array" ref="M516">_xlfn.IFS(L516&lt;31,"Adolescent",L516&gt;54,"Old",L516&gt;=31,"Middle Age")</f>
        <v>Middle Age</v>
      </c>
      <c r="N516" t="s">
        <v>18</v>
      </c>
    </row>
    <row r="517" spans="1:14" x14ac:dyDescent="0.25">
      <c r="A517">
        <v>16154</v>
      </c>
      <c r="B517" t="s">
        <v>36</v>
      </c>
      <c r="C517" t="s">
        <v>38</v>
      </c>
      <c r="D517" s="3">
        <v>70000</v>
      </c>
      <c r="E517">
        <v>5</v>
      </c>
      <c r="F517" t="s">
        <v>13</v>
      </c>
      <c r="G517" t="s">
        <v>21</v>
      </c>
      <c r="H517" t="s">
        <v>15</v>
      </c>
      <c r="I517">
        <v>2</v>
      </c>
      <c r="J517" t="s">
        <v>22</v>
      </c>
      <c r="K517" t="s">
        <v>32</v>
      </c>
      <c r="L517">
        <v>47</v>
      </c>
      <c r="M517" t="str" cm="1">
        <f t="array" ref="M517">_xlfn.IFS(L517&lt;31,"Adolescent",L517&gt;54,"Old",L517&gt;=31,"Middle Age")</f>
        <v>Middle Age</v>
      </c>
      <c r="N517" t="s">
        <v>18</v>
      </c>
    </row>
    <row r="518" spans="1:14" x14ac:dyDescent="0.25">
      <c r="A518">
        <v>22219</v>
      </c>
      <c r="B518" t="s">
        <v>36</v>
      </c>
      <c r="C518" t="s">
        <v>38</v>
      </c>
      <c r="D518" s="3">
        <v>60000</v>
      </c>
      <c r="E518">
        <v>2</v>
      </c>
      <c r="F518" t="s">
        <v>27</v>
      </c>
      <c r="G518" t="s">
        <v>21</v>
      </c>
      <c r="H518" t="s">
        <v>15</v>
      </c>
      <c r="I518">
        <v>2</v>
      </c>
      <c r="J518" t="s">
        <v>23</v>
      </c>
      <c r="K518" t="s">
        <v>32</v>
      </c>
      <c r="L518">
        <v>49</v>
      </c>
      <c r="M518" t="str" cm="1">
        <f t="array" ref="M518">_xlfn.IFS(L518&lt;31,"Adolescent",L518&gt;54,"Old",L518&gt;=31,"Middle Age")</f>
        <v>Middle Age</v>
      </c>
      <c r="N518" t="s">
        <v>18</v>
      </c>
    </row>
    <row r="519" spans="1:14" x14ac:dyDescent="0.25">
      <c r="A519">
        <v>17269</v>
      </c>
      <c r="B519" t="s">
        <v>37</v>
      </c>
      <c r="C519" t="s">
        <v>39</v>
      </c>
      <c r="D519" s="3">
        <v>60000</v>
      </c>
      <c r="E519">
        <v>3</v>
      </c>
      <c r="F519" t="s">
        <v>13</v>
      </c>
      <c r="G519" t="s">
        <v>21</v>
      </c>
      <c r="H519" t="s">
        <v>18</v>
      </c>
      <c r="I519">
        <v>0</v>
      </c>
      <c r="J519" t="s">
        <v>16</v>
      </c>
      <c r="K519" t="s">
        <v>32</v>
      </c>
      <c r="L519">
        <v>47</v>
      </c>
      <c r="M519" t="str" cm="1">
        <f t="array" ref="M519">_xlfn.IFS(L519&lt;31,"Adolescent",L519&gt;54,"Old",L519&gt;=31,"Middle Age")</f>
        <v>Middle Age</v>
      </c>
      <c r="N519" t="s">
        <v>15</v>
      </c>
    </row>
    <row r="520" spans="1:14" x14ac:dyDescent="0.25">
      <c r="A520">
        <v>23586</v>
      </c>
      <c r="B520" t="s">
        <v>36</v>
      </c>
      <c r="C520" t="s">
        <v>38</v>
      </c>
      <c r="D520" s="3">
        <v>80000</v>
      </c>
      <c r="E520">
        <v>0</v>
      </c>
      <c r="F520" t="s">
        <v>13</v>
      </c>
      <c r="G520" t="s">
        <v>28</v>
      </c>
      <c r="H520" t="s">
        <v>15</v>
      </c>
      <c r="I520">
        <v>1</v>
      </c>
      <c r="J520" t="s">
        <v>26</v>
      </c>
      <c r="K520" t="s">
        <v>32</v>
      </c>
      <c r="L520">
        <v>34</v>
      </c>
      <c r="M520" t="str" cm="1">
        <f t="array" ref="M520">_xlfn.IFS(L520&lt;31,"Adolescent",L520&gt;54,"Old",L520&gt;=31,"Middle Age")</f>
        <v>Middle Age</v>
      </c>
      <c r="N520" t="s">
        <v>15</v>
      </c>
    </row>
    <row r="521" spans="1:14" x14ac:dyDescent="0.25">
      <c r="A521">
        <v>15740</v>
      </c>
      <c r="B521" t="s">
        <v>36</v>
      </c>
      <c r="C521" t="s">
        <v>39</v>
      </c>
      <c r="D521" s="3">
        <v>80000</v>
      </c>
      <c r="E521">
        <v>5</v>
      </c>
      <c r="F521" t="s">
        <v>13</v>
      </c>
      <c r="G521" t="s">
        <v>28</v>
      </c>
      <c r="H521" t="s">
        <v>15</v>
      </c>
      <c r="I521">
        <v>2</v>
      </c>
      <c r="J521" t="s">
        <v>26</v>
      </c>
      <c r="K521" t="s">
        <v>32</v>
      </c>
      <c r="L521">
        <v>64</v>
      </c>
      <c r="M521" t="str" cm="1">
        <f t="array" ref="M521">_xlfn.IFS(L521&lt;31,"Adolescent",L521&gt;54,"Old",L521&gt;=31,"Middle Age")</f>
        <v>Old</v>
      </c>
      <c r="N521" t="s">
        <v>18</v>
      </c>
    </row>
    <row r="522" spans="1:14" x14ac:dyDescent="0.25">
      <c r="A522">
        <v>27638</v>
      </c>
      <c r="B522" t="s">
        <v>37</v>
      </c>
      <c r="C522" t="s">
        <v>39</v>
      </c>
      <c r="D522" s="3">
        <v>100000</v>
      </c>
      <c r="E522">
        <v>1</v>
      </c>
      <c r="F522" t="s">
        <v>19</v>
      </c>
      <c r="G522" t="s">
        <v>21</v>
      </c>
      <c r="H522" t="s">
        <v>18</v>
      </c>
      <c r="I522">
        <v>3</v>
      </c>
      <c r="J522" t="s">
        <v>26</v>
      </c>
      <c r="K522" t="s">
        <v>32</v>
      </c>
      <c r="L522">
        <v>44</v>
      </c>
      <c r="M522" t="str" cm="1">
        <f t="array" ref="M522">_xlfn.IFS(L522&lt;31,"Adolescent",L522&gt;54,"Old",L522&gt;=31,"Middle Age")</f>
        <v>Middle Age</v>
      </c>
      <c r="N522" t="s">
        <v>18</v>
      </c>
    </row>
    <row r="523" spans="1:14" x14ac:dyDescent="0.25">
      <c r="A523">
        <v>18976</v>
      </c>
      <c r="B523" t="s">
        <v>37</v>
      </c>
      <c r="C523" t="s">
        <v>39</v>
      </c>
      <c r="D523" s="3">
        <v>40000</v>
      </c>
      <c r="E523">
        <v>4</v>
      </c>
      <c r="F523" t="s">
        <v>27</v>
      </c>
      <c r="G523" t="s">
        <v>21</v>
      </c>
      <c r="H523" t="s">
        <v>15</v>
      </c>
      <c r="I523">
        <v>2</v>
      </c>
      <c r="J523" t="s">
        <v>45</v>
      </c>
      <c r="K523" t="s">
        <v>32</v>
      </c>
      <c r="L523">
        <v>62</v>
      </c>
      <c r="M523" t="str" cm="1">
        <f t="array" ref="M523">_xlfn.IFS(L523&lt;31,"Adolescent",L523&gt;54,"Old",L523&gt;=31,"Middle Age")</f>
        <v>Old</v>
      </c>
      <c r="N523" t="s">
        <v>15</v>
      </c>
    </row>
    <row r="524" spans="1:14" x14ac:dyDescent="0.25">
      <c r="A524">
        <v>19413</v>
      </c>
      <c r="B524" t="s">
        <v>37</v>
      </c>
      <c r="C524" t="s">
        <v>39</v>
      </c>
      <c r="D524" s="3">
        <v>60000</v>
      </c>
      <c r="E524">
        <v>3</v>
      </c>
      <c r="F524" t="s">
        <v>13</v>
      </c>
      <c r="G524" t="s">
        <v>21</v>
      </c>
      <c r="H524" t="s">
        <v>18</v>
      </c>
      <c r="I524">
        <v>1</v>
      </c>
      <c r="J524" t="s">
        <v>16</v>
      </c>
      <c r="K524" t="s">
        <v>32</v>
      </c>
      <c r="L524">
        <v>47</v>
      </c>
      <c r="M524" t="str" cm="1">
        <f t="array" ref="M524">_xlfn.IFS(L524&lt;31,"Adolescent",L524&gt;54,"Old",L524&gt;=31,"Middle Age")</f>
        <v>Middle Age</v>
      </c>
      <c r="N524" t="s">
        <v>15</v>
      </c>
    </row>
    <row r="525" spans="1:14" x14ac:dyDescent="0.25">
      <c r="A525">
        <v>13283</v>
      </c>
      <c r="B525" t="s">
        <v>36</v>
      </c>
      <c r="C525" t="s">
        <v>39</v>
      </c>
      <c r="D525" s="3">
        <v>80000</v>
      </c>
      <c r="E525">
        <v>3</v>
      </c>
      <c r="F525" t="s">
        <v>19</v>
      </c>
      <c r="G525" t="s">
        <v>21</v>
      </c>
      <c r="H525" t="s">
        <v>18</v>
      </c>
      <c r="I525">
        <v>2</v>
      </c>
      <c r="J525" t="s">
        <v>16</v>
      </c>
      <c r="K525" t="s">
        <v>32</v>
      </c>
      <c r="L525">
        <v>49</v>
      </c>
      <c r="M525" t="str" cm="1">
        <f t="array" ref="M525">_xlfn.IFS(L525&lt;31,"Adolescent",L525&gt;54,"Old",L525&gt;=31,"Middle Age")</f>
        <v>Middle Age</v>
      </c>
      <c r="N525" t="s">
        <v>15</v>
      </c>
    </row>
    <row r="526" spans="1:14" x14ac:dyDescent="0.25">
      <c r="A526">
        <v>17471</v>
      </c>
      <c r="B526" t="s">
        <v>37</v>
      </c>
      <c r="C526" t="s">
        <v>38</v>
      </c>
      <c r="D526" s="3">
        <v>80000</v>
      </c>
      <c r="E526">
        <v>4</v>
      </c>
      <c r="F526" t="s">
        <v>31</v>
      </c>
      <c r="G526" t="s">
        <v>28</v>
      </c>
      <c r="H526" t="s">
        <v>15</v>
      </c>
      <c r="I526">
        <v>2</v>
      </c>
      <c r="J526" t="s">
        <v>23</v>
      </c>
      <c r="K526" t="s">
        <v>32</v>
      </c>
      <c r="L526">
        <v>67</v>
      </c>
      <c r="M526" t="str" cm="1">
        <f t="array" ref="M526">_xlfn.IFS(L526&lt;31,"Adolescent",L526&gt;54,"Old",L526&gt;=31,"Middle Age")</f>
        <v>Old</v>
      </c>
      <c r="N526" t="s">
        <v>18</v>
      </c>
    </row>
    <row r="527" spans="1:14" x14ac:dyDescent="0.25">
      <c r="A527">
        <v>16791</v>
      </c>
      <c r="B527" t="s">
        <v>37</v>
      </c>
      <c r="C527" t="s">
        <v>39</v>
      </c>
      <c r="D527" s="3">
        <v>60000</v>
      </c>
      <c r="E527">
        <v>5</v>
      </c>
      <c r="F527" t="s">
        <v>13</v>
      </c>
      <c r="G527" t="s">
        <v>28</v>
      </c>
      <c r="H527" t="s">
        <v>15</v>
      </c>
      <c r="I527">
        <v>3</v>
      </c>
      <c r="J527" t="s">
        <v>45</v>
      </c>
      <c r="K527" t="s">
        <v>32</v>
      </c>
      <c r="L527">
        <v>59</v>
      </c>
      <c r="M527" t="str" cm="1">
        <f t="array" ref="M527">_xlfn.IFS(L527&lt;31,"Adolescent",L527&gt;54,"Old",L527&gt;=31,"Middle Age")</f>
        <v>Old</v>
      </c>
      <c r="N527" t="s">
        <v>15</v>
      </c>
    </row>
    <row r="528" spans="1:14" x14ac:dyDescent="0.25">
      <c r="A528">
        <v>15382</v>
      </c>
      <c r="B528" t="s">
        <v>36</v>
      </c>
      <c r="C528" t="s">
        <v>38</v>
      </c>
      <c r="D528" s="3">
        <v>110000</v>
      </c>
      <c r="E528">
        <v>1</v>
      </c>
      <c r="F528" t="s">
        <v>13</v>
      </c>
      <c r="G528" t="s">
        <v>28</v>
      </c>
      <c r="H528" t="s">
        <v>15</v>
      </c>
      <c r="I528">
        <v>2</v>
      </c>
      <c r="J528" t="s">
        <v>26</v>
      </c>
      <c r="K528" t="s">
        <v>32</v>
      </c>
      <c r="L528">
        <v>44</v>
      </c>
      <c r="M528" t="str" cm="1">
        <f t="array" ref="M528">_xlfn.IFS(L528&lt;31,"Adolescent",L528&gt;54,"Old",L528&gt;=31,"Middle Age")</f>
        <v>Middle Age</v>
      </c>
      <c r="N528" t="s">
        <v>18</v>
      </c>
    </row>
    <row r="529" spans="1:14" x14ac:dyDescent="0.25">
      <c r="A529">
        <v>11641</v>
      </c>
      <c r="B529" t="s">
        <v>36</v>
      </c>
      <c r="C529" t="s">
        <v>39</v>
      </c>
      <c r="D529" s="3">
        <v>50000</v>
      </c>
      <c r="E529">
        <v>1</v>
      </c>
      <c r="F529" t="s">
        <v>13</v>
      </c>
      <c r="G529" t="s">
        <v>14</v>
      </c>
      <c r="H529" t="s">
        <v>15</v>
      </c>
      <c r="I529">
        <v>0</v>
      </c>
      <c r="J529" t="s">
        <v>16</v>
      </c>
      <c r="K529" t="s">
        <v>32</v>
      </c>
      <c r="L529">
        <v>36</v>
      </c>
      <c r="M529" t="str" cm="1">
        <f t="array" ref="M529">_xlfn.IFS(L529&lt;31,"Adolescent",L529&gt;54,"Old",L529&gt;=31,"Middle Age")</f>
        <v>Middle Age</v>
      </c>
      <c r="N529" t="s">
        <v>18</v>
      </c>
    </row>
    <row r="530" spans="1:14" x14ac:dyDescent="0.25">
      <c r="A530">
        <v>11935</v>
      </c>
      <c r="B530" t="s">
        <v>37</v>
      </c>
      <c r="C530" t="s">
        <v>38</v>
      </c>
      <c r="D530" s="3">
        <v>30000</v>
      </c>
      <c r="E530">
        <v>0</v>
      </c>
      <c r="F530" t="s">
        <v>19</v>
      </c>
      <c r="G530" t="s">
        <v>14</v>
      </c>
      <c r="H530" t="s">
        <v>15</v>
      </c>
      <c r="I530">
        <v>1</v>
      </c>
      <c r="J530" t="s">
        <v>23</v>
      </c>
      <c r="K530" t="s">
        <v>32</v>
      </c>
      <c r="L530">
        <v>28</v>
      </c>
      <c r="M530" t="str" cm="1">
        <f t="array" ref="M530">_xlfn.IFS(L530&lt;31,"Adolescent",L530&gt;54,"Old",L530&gt;=31,"Middle Age")</f>
        <v>Adolescent</v>
      </c>
      <c r="N530" t="s">
        <v>18</v>
      </c>
    </row>
    <row r="531" spans="1:14" x14ac:dyDescent="0.25">
      <c r="A531">
        <v>13233</v>
      </c>
      <c r="B531" t="s">
        <v>36</v>
      </c>
      <c r="C531" t="s">
        <v>39</v>
      </c>
      <c r="D531" s="3">
        <v>60000</v>
      </c>
      <c r="E531">
        <v>2</v>
      </c>
      <c r="F531" t="s">
        <v>19</v>
      </c>
      <c r="G531" t="s">
        <v>21</v>
      </c>
      <c r="H531" t="s">
        <v>15</v>
      </c>
      <c r="I531">
        <v>1</v>
      </c>
      <c r="J531" t="s">
        <v>45</v>
      </c>
      <c r="K531" t="s">
        <v>32</v>
      </c>
      <c r="L531">
        <v>57</v>
      </c>
      <c r="M531" t="str" cm="1">
        <f t="array" ref="M531">_xlfn.IFS(L531&lt;31,"Adolescent",L531&gt;54,"Old",L531&gt;=31,"Middle Age")</f>
        <v>Old</v>
      </c>
      <c r="N531" t="s">
        <v>15</v>
      </c>
    </row>
    <row r="532" spans="1:14" x14ac:dyDescent="0.25">
      <c r="A532">
        <v>25909</v>
      </c>
      <c r="B532" t="s">
        <v>36</v>
      </c>
      <c r="C532" t="s">
        <v>39</v>
      </c>
      <c r="D532" s="3">
        <v>60000</v>
      </c>
      <c r="E532">
        <v>0</v>
      </c>
      <c r="F532" t="s">
        <v>19</v>
      </c>
      <c r="G532" t="s">
        <v>14</v>
      </c>
      <c r="H532" t="s">
        <v>15</v>
      </c>
      <c r="I532">
        <v>1</v>
      </c>
      <c r="J532" t="s">
        <v>23</v>
      </c>
      <c r="K532" t="s">
        <v>32</v>
      </c>
      <c r="L532">
        <v>27</v>
      </c>
      <c r="M532" t="str" cm="1">
        <f t="array" ref="M532">_xlfn.IFS(L532&lt;31,"Adolescent",L532&gt;54,"Old",L532&gt;=31,"Middle Age")</f>
        <v>Adolescent</v>
      </c>
      <c r="N532" t="s">
        <v>15</v>
      </c>
    </row>
    <row r="533" spans="1:14" x14ac:dyDescent="0.25">
      <c r="A533">
        <v>14092</v>
      </c>
      <c r="B533" t="s">
        <v>37</v>
      </c>
      <c r="C533" t="s">
        <v>39</v>
      </c>
      <c r="D533" s="3">
        <v>30000</v>
      </c>
      <c r="E533">
        <v>0</v>
      </c>
      <c r="F533" t="s">
        <v>29</v>
      </c>
      <c r="G533" t="s">
        <v>20</v>
      </c>
      <c r="H533" t="s">
        <v>15</v>
      </c>
      <c r="I533">
        <v>2</v>
      </c>
      <c r="J533" t="s">
        <v>23</v>
      </c>
      <c r="K533" t="s">
        <v>32</v>
      </c>
      <c r="L533">
        <v>28</v>
      </c>
      <c r="M533" t="str" cm="1">
        <f t="array" ref="M533">_xlfn.IFS(L533&lt;31,"Adolescent",L533&gt;54,"Old",L533&gt;=31,"Middle Age")</f>
        <v>Adolescent</v>
      </c>
      <c r="N533" t="s">
        <v>18</v>
      </c>
    </row>
    <row r="534" spans="1:14" x14ac:dyDescent="0.25">
      <c r="A534">
        <v>29143</v>
      </c>
      <c r="B534" t="s">
        <v>37</v>
      </c>
      <c r="C534" t="s">
        <v>38</v>
      </c>
      <c r="D534" s="3">
        <v>60000</v>
      </c>
      <c r="E534">
        <v>1</v>
      </c>
      <c r="F534" t="s">
        <v>13</v>
      </c>
      <c r="G534" t="s">
        <v>21</v>
      </c>
      <c r="H534" t="s">
        <v>18</v>
      </c>
      <c r="I534">
        <v>1</v>
      </c>
      <c r="J534" t="s">
        <v>16</v>
      </c>
      <c r="K534" t="s">
        <v>32</v>
      </c>
      <c r="L534">
        <v>44</v>
      </c>
      <c r="M534" t="str" cm="1">
        <f t="array" ref="M534">_xlfn.IFS(L534&lt;31,"Adolescent",L534&gt;54,"Old",L534&gt;=31,"Middle Age")</f>
        <v>Middle Age</v>
      </c>
      <c r="N534" t="s">
        <v>15</v>
      </c>
    </row>
    <row r="535" spans="1:14" x14ac:dyDescent="0.25">
      <c r="A535">
        <v>24941</v>
      </c>
      <c r="B535" t="s">
        <v>36</v>
      </c>
      <c r="C535" t="s">
        <v>39</v>
      </c>
      <c r="D535" s="3">
        <v>60000</v>
      </c>
      <c r="E535">
        <v>3</v>
      </c>
      <c r="F535" t="s">
        <v>13</v>
      </c>
      <c r="G535" t="s">
        <v>28</v>
      </c>
      <c r="H535" t="s">
        <v>15</v>
      </c>
      <c r="I535">
        <v>2</v>
      </c>
      <c r="J535" t="s">
        <v>45</v>
      </c>
      <c r="K535" t="s">
        <v>32</v>
      </c>
      <c r="L535">
        <v>66</v>
      </c>
      <c r="M535" t="str" cm="1">
        <f t="array" ref="M535">_xlfn.IFS(L535&lt;31,"Adolescent",L535&gt;54,"Old",L535&gt;=31,"Middle Age")</f>
        <v>Old</v>
      </c>
      <c r="N535" t="s">
        <v>18</v>
      </c>
    </row>
    <row r="536" spans="1:14" x14ac:dyDescent="0.25">
      <c r="A536">
        <v>24637</v>
      </c>
      <c r="B536" t="s">
        <v>36</v>
      </c>
      <c r="C536" t="s">
        <v>39</v>
      </c>
      <c r="D536" s="3">
        <v>40000</v>
      </c>
      <c r="E536">
        <v>4</v>
      </c>
      <c r="F536" t="s">
        <v>27</v>
      </c>
      <c r="G536" t="s">
        <v>21</v>
      </c>
      <c r="H536" t="s">
        <v>15</v>
      </c>
      <c r="I536">
        <v>2</v>
      </c>
      <c r="J536" t="s">
        <v>45</v>
      </c>
      <c r="K536" t="s">
        <v>32</v>
      </c>
      <c r="L536">
        <v>64</v>
      </c>
      <c r="M536" t="str" cm="1">
        <f t="array" ref="M536">_xlfn.IFS(L536&lt;31,"Adolescent",L536&gt;54,"Old",L536&gt;=31,"Middle Age")</f>
        <v>Old</v>
      </c>
      <c r="N536" t="s">
        <v>18</v>
      </c>
    </row>
    <row r="537" spans="1:14" x14ac:dyDescent="0.25">
      <c r="A537">
        <v>23893</v>
      </c>
      <c r="B537" t="s">
        <v>36</v>
      </c>
      <c r="C537" t="s">
        <v>39</v>
      </c>
      <c r="D537" s="3">
        <v>50000</v>
      </c>
      <c r="E537">
        <v>3</v>
      </c>
      <c r="F537" t="s">
        <v>13</v>
      </c>
      <c r="G537" t="s">
        <v>14</v>
      </c>
      <c r="H537" t="s">
        <v>15</v>
      </c>
      <c r="I537">
        <v>3</v>
      </c>
      <c r="J537" t="s">
        <v>45</v>
      </c>
      <c r="K537" t="s">
        <v>32</v>
      </c>
      <c r="L537">
        <v>41</v>
      </c>
      <c r="M537" t="str" cm="1">
        <f t="array" ref="M537">_xlfn.IFS(L537&lt;31,"Adolescent",L537&gt;54,"Old",L537&gt;=31,"Middle Age")</f>
        <v>Middle Age</v>
      </c>
      <c r="N537" t="s">
        <v>18</v>
      </c>
    </row>
    <row r="538" spans="1:14" x14ac:dyDescent="0.25">
      <c r="A538">
        <v>13907</v>
      </c>
      <c r="B538" t="s">
        <v>37</v>
      </c>
      <c r="C538" t="s">
        <v>38</v>
      </c>
      <c r="D538" s="3">
        <v>80000</v>
      </c>
      <c r="E538">
        <v>3</v>
      </c>
      <c r="F538" t="s">
        <v>13</v>
      </c>
      <c r="G538" t="s">
        <v>14</v>
      </c>
      <c r="H538" t="s">
        <v>15</v>
      </c>
      <c r="I538">
        <v>1</v>
      </c>
      <c r="J538" t="s">
        <v>16</v>
      </c>
      <c r="K538" t="s">
        <v>32</v>
      </c>
      <c r="L538">
        <v>41</v>
      </c>
      <c r="M538" t="str" cm="1">
        <f t="array" ref="M538">_xlfn.IFS(L538&lt;31,"Adolescent",L538&gt;54,"Old",L538&gt;=31,"Middle Age")</f>
        <v>Middle Age</v>
      </c>
      <c r="N538" t="s">
        <v>15</v>
      </c>
    </row>
    <row r="539" spans="1:14" x14ac:dyDescent="0.25">
      <c r="A539">
        <v>14900</v>
      </c>
      <c r="B539" t="s">
        <v>36</v>
      </c>
      <c r="C539" t="s">
        <v>38</v>
      </c>
      <c r="D539" s="3">
        <v>40000</v>
      </c>
      <c r="E539">
        <v>1</v>
      </c>
      <c r="F539" t="s">
        <v>19</v>
      </c>
      <c r="G539" t="s">
        <v>20</v>
      </c>
      <c r="H539" t="s">
        <v>15</v>
      </c>
      <c r="I539">
        <v>1</v>
      </c>
      <c r="J539" t="s">
        <v>26</v>
      </c>
      <c r="K539" t="s">
        <v>32</v>
      </c>
      <c r="L539">
        <v>49</v>
      </c>
      <c r="M539" t="str" cm="1">
        <f t="array" ref="M539">_xlfn.IFS(L539&lt;31,"Adolescent",L539&gt;54,"Old",L539&gt;=31,"Middle Age")</f>
        <v>Middle Age</v>
      </c>
      <c r="N539" t="s">
        <v>15</v>
      </c>
    </row>
    <row r="540" spans="1:14" x14ac:dyDescent="0.25">
      <c r="A540">
        <v>11262</v>
      </c>
      <c r="B540" t="s">
        <v>36</v>
      </c>
      <c r="C540" t="s">
        <v>38</v>
      </c>
      <c r="D540" s="3">
        <v>80000</v>
      </c>
      <c r="E540">
        <v>4</v>
      </c>
      <c r="F540" t="s">
        <v>13</v>
      </c>
      <c r="G540" t="s">
        <v>28</v>
      </c>
      <c r="H540" t="s">
        <v>15</v>
      </c>
      <c r="I540">
        <v>0</v>
      </c>
      <c r="J540" t="s">
        <v>16</v>
      </c>
      <c r="K540" t="s">
        <v>32</v>
      </c>
      <c r="L540">
        <v>42</v>
      </c>
      <c r="M540" t="str" cm="1">
        <f t="array" ref="M540">_xlfn.IFS(L540&lt;31,"Adolescent",L540&gt;54,"Old",L540&gt;=31,"Middle Age")</f>
        <v>Middle Age</v>
      </c>
      <c r="N540" t="s">
        <v>18</v>
      </c>
    </row>
    <row r="541" spans="1:14" x14ac:dyDescent="0.25">
      <c r="A541">
        <v>22294</v>
      </c>
      <c r="B541" t="s">
        <v>37</v>
      </c>
      <c r="C541" t="s">
        <v>38</v>
      </c>
      <c r="D541" s="3">
        <v>70000</v>
      </c>
      <c r="E541">
        <v>0</v>
      </c>
      <c r="F541" t="s">
        <v>13</v>
      </c>
      <c r="G541" t="s">
        <v>21</v>
      </c>
      <c r="H541" t="s">
        <v>18</v>
      </c>
      <c r="I541">
        <v>1</v>
      </c>
      <c r="J541" t="s">
        <v>22</v>
      </c>
      <c r="K541" t="s">
        <v>32</v>
      </c>
      <c r="L541">
        <v>37</v>
      </c>
      <c r="M541" t="str" cm="1">
        <f t="array" ref="M541">_xlfn.IFS(L541&lt;31,"Adolescent",L541&gt;54,"Old",L541&gt;=31,"Middle Age")</f>
        <v>Middle Age</v>
      </c>
      <c r="N541" t="s">
        <v>15</v>
      </c>
    </row>
    <row r="542" spans="1:14" x14ac:dyDescent="0.25">
      <c r="A542">
        <v>12195</v>
      </c>
      <c r="B542" t="s">
        <v>37</v>
      </c>
      <c r="C542" t="s">
        <v>38</v>
      </c>
      <c r="D542" s="3">
        <v>70000</v>
      </c>
      <c r="E542">
        <v>3</v>
      </c>
      <c r="F542" t="s">
        <v>31</v>
      </c>
      <c r="G542" t="s">
        <v>28</v>
      </c>
      <c r="H542" t="s">
        <v>15</v>
      </c>
      <c r="I542">
        <v>2</v>
      </c>
      <c r="J542" t="s">
        <v>26</v>
      </c>
      <c r="K542" t="s">
        <v>32</v>
      </c>
      <c r="L542">
        <v>52</v>
      </c>
      <c r="M542" t="str" cm="1">
        <f t="array" ref="M542">_xlfn.IFS(L542&lt;31,"Adolescent",L542&gt;54,"Old",L542&gt;=31,"Middle Age")</f>
        <v>Middle Age</v>
      </c>
      <c r="N542" t="s">
        <v>18</v>
      </c>
    </row>
    <row r="543" spans="1:14" x14ac:dyDescent="0.25">
      <c r="A543">
        <v>25375</v>
      </c>
      <c r="B543" t="s">
        <v>36</v>
      </c>
      <c r="C543" t="s">
        <v>39</v>
      </c>
      <c r="D543" s="3">
        <v>50000</v>
      </c>
      <c r="E543">
        <v>1</v>
      </c>
      <c r="F543" t="s">
        <v>31</v>
      </c>
      <c r="G543" t="s">
        <v>14</v>
      </c>
      <c r="H543" t="s">
        <v>15</v>
      </c>
      <c r="I543">
        <v>0</v>
      </c>
      <c r="J543" t="s">
        <v>26</v>
      </c>
      <c r="K543" t="s">
        <v>32</v>
      </c>
      <c r="L543">
        <v>34</v>
      </c>
      <c r="M543" t="str" cm="1">
        <f t="array" ref="M543">_xlfn.IFS(L543&lt;31,"Adolescent",L543&gt;54,"Old",L543&gt;=31,"Middle Age")</f>
        <v>Middle Age</v>
      </c>
      <c r="N543" t="s">
        <v>18</v>
      </c>
    </row>
    <row r="544" spans="1:14" x14ac:dyDescent="0.25">
      <c r="A544">
        <v>11143</v>
      </c>
      <c r="B544" t="s">
        <v>36</v>
      </c>
      <c r="C544" t="s">
        <v>39</v>
      </c>
      <c r="D544" s="3">
        <v>40000</v>
      </c>
      <c r="E544">
        <v>0</v>
      </c>
      <c r="F544" t="s">
        <v>27</v>
      </c>
      <c r="G544" t="s">
        <v>14</v>
      </c>
      <c r="H544" t="s">
        <v>15</v>
      </c>
      <c r="I544">
        <v>2</v>
      </c>
      <c r="J544" t="s">
        <v>23</v>
      </c>
      <c r="K544" t="s">
        <v>32</v>
      </c>
      <c r="L544">
        <v>29</v>
      </c>
      <c r="M544" t="str" cm="1">
        <f t="array" ref="M544">_xlfn.IFS(L544&lt;31,"Adolescent",L544&gt;54,"Old",L544&gt;=31,"Middle Age")</f>
        <v>Adolescent</v>
      </c>
      <c r="N544" t="s">
        <v>18</v>
      </c>
    </row>
    <row r="545" spans="1:14" x14ac:dyDescent="0.25">
      <c r="A545">
        <v>25898</v>
      </c>
      <c r="B545" t="s">
        <v>36</v>
      </c>
      <c r="C545" t="s">
        <v>38</v>
      </c>
      <c r="D545" s="3">
        <v>70000</v>
      </c>
      <c r="E545">
        <v>2</v>
      </c>
      <c r="F545" t="s">
        <v>27</v>
      </c>
      <c r="G545" t="s">
        <v>21</v>
      </c>
      <c r="H545" t="s">
        <v>15</v>
      </c>
      <c r="I545">
        <v>2</v>
      </c>
      <c r="J545" t="s">
        <v>22</v>
      </c>
      <c r="K545" t="s">
        <v>32</v>
      </c>
      <c r="L545">
        <v>53</v>
      </c>
      <c r="M545" t="str" cm="1">
        <f t="array" ref="M545">_xlfn.IFS(L545&lt;31,"Adolescent",L545&gt;54,"Old",L545&gt;=31,"Middle Age")</f>
        <v>Middle Age</v>
      </c>
      <c r="N545" t="s">
        <v>18</v>
      </c>
    </row>
    <row r="546" spans="1:14" x14ac:dyDescent="0.25">
      <c r="A546">
        <v>24397</v>
      </c>
      <c r="B546" t="s">
        <v>37</v>
      </c>
      <c r="C546" t="s">
        <v>39</v>
      </c>
      <c r="D546" s="3">
        <v>120000</v>
      </c>
      <c r="E546">
        <v>2</v>
      </c>
      <c r="F546" t="s">
        <v>13</v>
      </c>
      <c r="G546" t="s">
        <v>28</v>
      </c>
      <c r="H546" t="s">
        <v>18</v>
      </c>
      <c r="I546">
        <v>4</v>
      </c>
      <c r="J546" t="s">
        <v>26</v>
      </c>
      <c r="K546" t="s">
        <v>32</v>
      </c>
      <c r="L546">
        <v>40</v>
      </c>
      <c r="M546" t="str" cm="1">
        <f t="array" ref="M546">_xlfn.IFS(L546&lt;31,"Adolescent",L546&gt;54,"Old",L546&gt;=31,"Middle Age")</f>
        <v>Middle Age</v>
      </c>
      <c r="N546" t="s">
        <v>18</v>
      </c>
    </row>
    <row r="547" spans="1:14" x14ac:dyDescent="0.25">
      <c r="A547">
        <v>19758</v>
      </c>
      <c r="B547" t="s">
        <v>37</v>
      </c>
      <c r="C547" t="s">
        <v>39</v>
      </c>
      <c r="D547" s="3">
        <v>60000</v>
      </c>
      <c r="E547">
        <v>0</v>
      </c>
      <c r="F547" t="s">
        <v>19</v>
      </c>
      <c r="G547" t="s">
        <v>14</v>
      </c>
      <c r="H547" t="s">
        <v>18</v>
      </c>
      <c r="I547">
        <v>2</v>
      </c>
      <c r="J547" t="s">
        <v>26</v>
      </c>
      <c r="K547" t="s">
        <v>32</v>
      </c>
      <c r="L547">
        <v>29</v>
      </c>
      <c r="M547" t="str" cm="1">
        <f t="array" ref="M547">_xlfn.IFS(L547&lt;31,"Adolescent",L547&gt;54,"Old",L547&gt;=31,"Middle Age")</f>
        <v>Adolescent</v>
      </c>
      <c r="N547" t="s">
        <v>18</v>
      </c>
    </row>
    <row r="548" spans="1:14" x14ac:dyDescent="0.25">
      <c r="A548">
        <v>15529</v>
      </c>
      <c r="B548" t="s">
        <v>36</v>
      </c>
      <c r="C548" t="s">
        <v>39</v>
      </c>
      <c r="D548" s="3">
        <v>60000</v>
      </c>
      <c r="E548">
        <v>4</v>
      </c>
      <c r="F548" t="s">
        <v>13</v>
      </c>
      <c r="G548" t="s">
        <v>21</v>
      </c>
      <c r="H548" t="s">
        <v>15</v>
      </c>
      <c r="I548">
        <v>2</v>
      </c>
      <c r="J548" t="s">
        <v>22</v>
      </c>
      <c r="K548" t="s">
        <v>32</v>
      </c>
      <c r="L548">
        <v>43</v>
      </c>
      <c r="M548" t="str" cm="1">
        <f t="array" ref="M548">_xlfn.IFS(L548&lt;31,"Adolescent",L548&gt;54,"Old",L548&gt;=31,"Middle Age")</f>
        <v>Middle Age</v>
      </c>
      <c r="N548" t="s">
        <v>15</v>
      </c>
    </row>
    <row r="549" spans="1:14" x14ac:dyDescent="0.25">
      <c r="A549">
        <v>19884</v>
      </c>
      <c r="B549" t="s">
        <v>36</v>
      </c>
      <c r="C549" t="s">
        <v>39</v>
      </c>
      <c r="D549" s="3">
        <v>60000</v>
      </c>
      <c r="E549">
        <v>2</v>
      </c>
      <c r="F549" t="s">
        <v>27</v>
      </c>
      <c r="G549" t="s">
        <v>21</v>
      </c>
      <c r="H549" t="s">
        <v>15</v>
      </c>
      <c r="I549">
        <v>2</v>
      </c>
      <c r="J549" t="s">
        <v>22</v>
      </c>
      <c r="K549" t="s">
        <v>32</v>
      </c>
      <c r="L549">
        <v>55</v>
      </c>
      <c r="M549" t="str" cm="1">
        <f t="array" ref="M549">_xlfn.IFS(L549&lt;31,"Adolescent",L549&gt;54,"Old",L549&gt;=31,"Middle Age")</f>
        <v>Old</v>
      </c>
      <c r="N549" t="s">
        <v>15</v>
      </c>
    </row>
    <row r="550" spans="1:14" x14ac:dyDescent="0.25">
      <c r="A550">
        <v>18674</v>
      </c>
      <c r="B550" t="s">
        <v>37</v>
      </c>
      <c r="C550" t="s">
        <v>38</v>
      </c>
      <c r="D550" s="3">
        <v>80000</v>
      </c>
      <c r="E550">
        <v>4</v>
      </c>
      <c r="F550" t="s">
        <v>31</v>
      </c>
      <c r="G550" t="s">
        <v>14</v>
      </c>
      <c r="H550" t="s">
        <v>18</v>
      </c>
      <c r="I550">
        <v>0</v>
      </c>
      <c r="J550" t="s">
        <v>16</v>
      </c>
      <c r="K550" t="s">
        <v>32</v>
      </c>
      <c r="L550">
        <v>48</v>
      </c>
      <c r="M550" t="str" cm="1">
        <f t="array" ref="M550">_xlfn.IFS(L550&lt;31,"Adolescent",L550&gt;54,"Old",L550&gt;=31,"Middle Age")</f>
        <v>Middle Age</v>
      </c>
      <c r="N550" t="s">
        <v>18</v>
      </c>
    </row>
    <row r="551" spans="1:14" x14ac:dyDescent="0.25">
      <c r="A551">
        <v>13453</v>
      </c>
      <c r="B551" t="s">
        <v>36</v>
      </c>
      <c r="C551" t="s">
        <v>38</v>
      </c>
      <c r="D551" s="3">
        <v>130000</v>
      </c>
      <c r="E551">
        <v>3</v>
      </c>
      <c r="F551" t="s">
        <v>13</v>
      </c>
      <c r="G551" t="s">
        <v>28</v>
      </c>
      <c r="H551" t="s">
        <v>15</v>
      </c>
      <c r="I551">
        <v>3</v>
      </c>
      <c r="J551" t="s">
        <v>16</v>
      </c>
      <c r="K551" t="s">
        <v>32</v>
      </c>
      <c r="L551">
        <v>45</v>
      </c>
      <c r="M551" t="str" cm="1">
        <f t="array" ref="M551">_xlfn.IFS(L551&lt;31,"Adolescent",L551&gt;54,"Old",L551&gt;=31,"Middle Age")</f>
        <v>Middle Age</v>
      </c>
      <c r="N551" t="s">
        <v>15</v>
      </c>
    </row>
    <row r="552" spans="1:14" x14ac:dyDescent="0.25">
      <c r="A552">
        <v>14063</v>
      </c>
      <c r="B552" t="s">
        <v>37</v>
      </c>
      <c r="C552" t="s">
        <v>38</v>
      </c>
      <c r="D552" s="3">
        <v>70000</v>
      </c>
      <c r="E552">
        <v>0</v>
      </c>
      <c r="F552" t="s">
        <v>13</v>
      </c>
      <c r="G552" t="s">
        <v>21</v>
      </c>
      <c r="H552" t="s">
        <v>18</v>
      </c>
      <c r="I552">
        <v>1</v>
      </c>
      <c r="J552" t="s">
        <v>16</v>
      </c>
      <c r="K552" t="s">
        <v>24</v>
      </c>
      <c r="L552">
        <v>42</v>
      </c>
      <c r="M552" t="str" cm="1">
        <f t="array" ref="M552">_xlfn.IFS(L552&lt;31,"Adolescent",L552&gt;54,"Old",L552&gt;=31,"Middle Age")</f>
        <v>Middle Age</v>
      </c>
      <c r="N552" t="s">
        <v>15</v>
      </c>
    </row>
    <row r="553" spans="1:14" x14ac:dyDescent="0.25">
      <c r="A553">
        <v>27393</v>
      </c>
      <c r="B553" t="s">
        <v>36</v>
      </c>
      <c r="C553" t="s">
        <v>38</v>
      </c>
      <c r="D553" s="3">
        <v>50000</v>
      </c>
      <c r="E553">
        <v>4</v>
      </c>
      <c r="F553" t="s">
        <v>13</v>
      </c>
      <c r="G553" t="s">
        <v>28</v>
      </c>
      <c r="H553" t="s">
        <v>15</v>
      </c>
      <c r="I553">
        <v>2</v>
      </c>
      <c r="J553" t="s">
        <v>45</v>
      </c>
      <c r="K553" t="s">
        <v>32</v>
      </c>
      <c r="L553">
        <v>63</v>
      </c>
      <c r="M553" t="str" cm="1">
        <f t="array" ref="M553">_xlfn.IFS(L553&lt;31,"Adolescent",L553&gt;54,"Old",L553&gt;=31,"Middle Age")</f>
        <v>Old</v>
      </c>
      <c r="N553" t="s">
        <v>18</v>
      </c>
    </row>
    <row r="554" spans="1:14" x14ac:dyDescent="0.25">
      <c r="A554">
        <v>14417</v>
      </c>
      <c r="B554" t="s">
        <v>37</v>
      </c>
      <c r="C554" t="s">
        <v>39</v>
      </c>
      <c r="D554" s="3">
        <v>60000</v>
      </c>
      <c r="E554">
        <v>3</v>
      </c>
      <c r="F554" t="s">
        <v>27</v>
      </c>
      <c r="G554" t="s">
        <v>21</v>
      </c>
      <c r="H554" t="s">
        <v>15</v>
      </c>
      <c r="I554">
        <v>2</v>
      </c>
      <c r="J554" t="s">
        <v>45</v>
      </c>
      <c r="K554" t="s">
        <v>32</v>
      </c>
      <c r="L554">
        <v>54</v>
      </c>
      <c r="M554" t="str" cm="1">
        <f t="array" ref="M554">_xlfn.IFS(L554&lt;31,"Adolescent",L554&gt;54,"Old",L554&gt;=31,"Middle Age")</f>
        <v>Middle Age</v>
      </c>
      <c r="N554" t="s">
        <v>15</v>
      </c>
    </row>
    <row r="555" spans="1:14" x14ac:dyDescent="0.25">
      <c r="A555">
        <v>17533</v>
      </c>
      <c r="B555" t="s">
        <v>36</v>
      </c>
      <c r="C555" t="s">
        <v>39</v>
      </c>
      <c r="D555" s="3">
        <v>40000</v>
      </c>
      <c r="E555">
        <v>3</v>
      </c>
      <c r="F555" t="s">
        <v>19</v>
      </c>
      <c r="G555" t="s">
        <v>21</v>
      </c>
      <c r="H555" t="s">
        <v>18</v>
      </c>
      <c r="I555">
        <v>2</v>
      </c>
      <c r="J555" t="s">
        <v>23</v>
      </c>
      <c r="K555" t="s">
        <v>32</v>
      </c>
      <c r="L555">
        <v>73</v>
      </c>
      <c r="M555" t="str" cm="1">
        <f t="array" ref="M555">_xlfn.IFS(L555&lt;31,"Adolescent",L555&gt;54,"Old",L555&gt;=31,"Middle Age")</f>
        <v>Old</v>
      </c>
      <c r="N555" t="s">
        <v>15</v>
      </c>
    </row>
    <row r="556" spans="1:14" x14ac:dyDescent="0.25">
      <c r="A556">
        <v>18580</v>
      </c>
      <c r="B556" t="s">
        <v>36</v>
      </c>
      <c r="C556" t="s">
        <v>38</v>
      </c>
      <c r="D556" s="3">
        <v>60000</v>
      </c>
      <c r="E556">
        <v>2</v>
      </c>
      <c r="F556" t="s">
        <v>31</v>
      </c>
      <c r="G556" t="s">
        <v>21</v>
      </c>
      <c r="H556" t="s">
        <v>15</v>
      </c>
      <c r="I556">
        <v>0</v>
      </c>
      <c r="J556" t="s">
        <v>22</v>
      </c>
      <c r="K556" t="s">
        <v>32</v>
      </c>
      <c r="L556">
        <v>40</v>
      </c>
      <c r="M556" t="str" cm="1">
        <f t="array" ref="M556">_xlfn.IFS(L556&lt;31,"Adolescent",L556&gt;54,"Old",L556&gt;=31,"Middle Age")</f>
        <v>Middle Age</v>
      </c>
      <c r="N556" t="s">
        <v>15</v>
      </c>
    </row>
    <row r="557" spans="1:14" x14ac:dyDescent="0.25">
      <c r="A557">
        <v>17025</v>
      </c>
      <c r="B557" t="s">
        <v>37</v>
      </c>
      <c r="C557" t="s">
        <v>39</v>
      </c>
      <c r="D557" s="3">
        <v>50000</v>
      </c>
      <c r="E557">
        <v>0</v>
      </c>
      <c r="F557" t="s">
        <v>19</v>
      </c>
      <c r="G557" t="s">
        <v>14</v>
      </c>
      <c r="H557" t="s">
        <v>18</v>
      </c>
      <c r="I557">
        <v>1</v>
      </c>
      <c r="J557" t="s">
        <v>22</v>
      </c>
      <c r="K557" t="s">
        <v>32</v>
      </c>
      <c r="L557">
        <v>39</v>
      </c>
      <c r="M557" t="str" cm="1">
        <f t="array" ref="M557">_xlfn.IFS(L557&lt;31,"Adolescent",L557&gt;54,"Old",L557&gt;=31,"Middle Age")</f>
        <v>Middle Age</v>
      </c>
      <c r="N557" t="s">
        <v>15</v>
      </c>
    </row>
    <row r="558" spans="1:14" x14ac:dyDescent="0.25">
      <c r="A558">
        <v>25293</v>
      </c>
      <c r="B558" t="s">
        <v>36</v>
      </c>
      <c r="C558" t="s">
        <v>39</v>
      </c>
      <c r="D558" s="3">
        <v>80000</v>
      </c>
      <c r="E558">
        <v>4</v>
      </c>
      <c r="F558" t="s">
        <v>13</v>
      </c>
      <c r="G558" t="s">
        <v>28</v>
      </c>
      <c r="H558" t="s">
        <v>15</v>
      </c>
      <c r="I558">
        <v>0</v>
      </c>
      <c r="J558" t="s">
        <v>26</v>
      </c>
      <c r="K558" t="s">
        <v>32</v>
      </c>
      <c r="L558">
        <v>42</v>
      </c>
      <c r="M558" t="str" cm="1">
        <f t="array" ref="M558">_xlfn.IFS(L558&lt;31,"Adolescent",L558&gt;54,"Old",L558&gt;=31,"Middle Age")</f>
        <v>Middle Age</v>
      </c>
      <c r="N558" t="s">
        <v>18</v>
      </c>
    </row>
    <row r="559" spans="1:14" x14ac:dyDescent="0.25">
      <c r="A559">
        <v>24725</v>
      </c>
      <c r="B559" t="s">
        <v>36</v>
      </c>
      <c r="C559" t="s">
        <v>38</v>
      </c>
      <c r="D559" s="3">
        <v>40000</v>
      </c>
      <c r="E559">
        <v>3</v>
      </c>
      <c r="F559" t="s">
        <v>19</v>
      </c>
      <c r="G559" t="s">
        <v>20</v>
      </c>
      <c r="H559" t="s">
        <v>15</v>
      </c>
      <c r="I559">
        <v>0</v>
      </c>
      <c r="J559" t="s">
        <v>26</v>
      </c>
      <c r="K559" t="s">
        <v>32</v>
      </c>
      <c r="L559">
        <v>31</v>
      </c>
      <c r="M559" t="str" cm="1">
        <f t="array" ref="M559">_xlfn.IFS(L559&lt;31,"Adolescent",L559&gt;54,"Old",L559&gt;=31,"Middle Age")</f>
        <v>Middle Age</v>
      </c>
      <c r="N559" t="s">
        <v>18</v>
      </c>
    </row>
    <row r="560" spans="1:14" x14ac:dyDescent="0.25">
      <c r="A560">
        <v>23200</v>
      </c>
      <c r="B560" t="s">
        <v>36</v>
      </c>
      <c r="C560" t="s">
        <v>38</v>
      </c>
      <c r="D560" s="3">
        <v>50000</v>
      </c>
      <c r="E560">
        <v>3</v>
      </c>
      <c r="F560" t="s">
        <v>13</v>
      </c>
      <c r="G560" t="s">
        <v>14</v>
      </c>
      <c r="H560" t="s">
        <v>15</v>
      </c>
      <c r="I560">
        <v>2</v>
      </c>
      <c r="J560" t="s">
        <v>16</v>
      </c>
      <c r="K560" t="s">
        <v>32</v>
      </c>
      <c r="L560">
        <v>41</v>
      </c>
      <c r="M560" t="str" cm="1">
        <f t="array" ref="M560">_xlfn.IFS(L560&lt;31,"Adolescent",L560&gt;54,"Old",L560&gt;=31,"Middle Age")</f>
        <v>Middle Age</v>
      </c>
      <c r="N560" t="s">
        <v>18</v>
      </c>
    </row>
    <row r="561" spans="1:14" x14ac:dyDescent="0.25">
      <c r="A561">
        <v>15895</v>
      </c>
      <c r="B561" t="s">
        <v>37</v>
      </c>
      <c r="C561" t="s">
        <v>38</v>
      </c>
      <c r="D561" s="3">
        <v>60000</v>
      </c>
      <c r="E561">
        <v>2</v>
      </c>
      <c r="F561" t="s">
        <v>13</v>
      </c>
      <c r="G561" t="s">
        <v>28</v>
      </c>
      <c r="H561" t="s">
        <v>15</v>
      </c>
      <c r="I561">
        <v>0</v>
      </c>
      <c r="J561" t="s">
        <v>45</v>
      </c>
      <c r="K561" t="s">
        <v>32</v>
      </c>
      <c r="L561">
        <v>58</v>
      </c>
      <c r="M561" t="str" cm="1">
        <f t="array" ref="M561">_xlfn.IFS(L561&lt;31,"Adolescent",L561&gt;54,"Old",L561&gt;=31,"Middle Age")</f>
        <v>Old</v>
      </c>
      <c r="N561" t="s">
        <v>18</v>
      </c>
    </row>
    <row r="562" spans="1:14" x14ac:dyDescent="0.25">
      <c r="A562">
        <v>18577</v>
      </c>
      <c r="B562" t="s">
        <v>36</v>
      </c>
      <c r="C562" t="s">
        <v>38</v>
      </c>
      <c r="D562" s="3">
        <v>60000</v>
      </c>
      <c r="E562">
        <v>0</v>
      </c>
      <c r="F562" t="s">
        <v>31</v>
      </c>
      <c r="G562" t="s">
        <v>21</v>
      </c>
      <c r="H562" t="s">
        <v>15</v>
      </c>
      <c r="I562">
        <v>0</v>
      </c>
      <c r="J562" t="s">
        <v>16</v>
      </c>
      <c r="K562" t="s">
        <v>32</v>
      </c>
      <c r="L562">
        <v>40</v>
      </c>
      <c r="M562" t="str" cm="1">
        <f t="array" ref="M562">_xlfn.IFS(L562&lt;31,"Adolescent",L562&gt;54,"Old",L562&gt;=31,"Middle Age")</f>
        <v>Middle Age</v>
      </c>
      <c r="N562" t="s">
        <v>18</v>
      </c>
    </row>
    <row r="563" spans="1:14" x14ac:dyDescent="0.25">
      <c r="A563">
        <v>27218</v>
      </c>
      <c r="B563" t="s">
        <v>36</v>
      </c>
      <c r="C563" t="s">
        <v>38</v>
      </c>
      <c r="D563" s="3">
        <v>20000</v>
      </c>
      <c r="E563">
        <v>2</v>
      </c>
      <c r="F563" t="s">
        <v>29</v>
      </c>
      <c r="G563" t="s">
        <v>20</v>
      </c>
      <c r="H563" t="s">
        <v>18</v>
      </c>
      <c r="I563">
        <v>0</v>
      </c>
      <c r="J563" t="s">
        <v>16</v>
      </c>
      <c r="K563" t="s">
        <v>32</v>
      </c>
      <c r="L563">
        <v>48</v>
      </c>
      <c r="M563" t="str" cm="1">
        <f t="array" ref="M563">_xlfn.IFS(L563&lt;31,"Adolescent",L563&gt;54,"Old",L563&gt;=31,"Middle Age")</f>
        <v>Middle Age</v>
      </c>
      <c r="N563" t="s">
        <v>18</v>
      </c>
    </row>
    <row r="564" spans="1:14" x14ac:dyDescent="0.25">
      <c r="A564">
        <v>18560</v>
      </c>
      <c r="B564" t="s">
        <v>36</v>
      </c>
      <c r="C564" t="s">
        <v>38</v>
      </c>
      <c r="D564" s="3">
        <v>70000</v>
      </c>
      <c r="E564">
        <v>2</v>
      </c>
      <c r="F564" t="s">
        <v>31</v>
      </c>
      <c r="G564" t="s">
        <v>21</v>
      </c>
      <c r="H564" t="s">
        <v>15</v>
      </c>
      <c r="I564">
        <v>0</v>
      </c>
      <c r="J564" t="s">
        <v>22</v>
      </c>
      <c r="K564" t="s">
        <v>32</v>
      </c>
      <c r="L564">
        <v>34</v>
      </c>
      <c r="M564" t="str" cm="1">
        <f t="array" ref="M564">_xlfn.IFS(L564&lt;31,"Adolescent",L564&gt;54,"Old",L564&gt;=31,"Middle Age")</f>
        <v>Middle Age</v>
      </c>
      <c r="N564" t="s">
        <v>15</v>
      </c>
    </row>
    <row r="565" spans="1:14" x14ac:dyDescent="0.25">
      <c r="A565">
        <v>25006</v>
      </c>
      <c r="B565" t="s">
        <v>37</v>
      </c>
      <c r="C565" t="s">
        <v>38</v>
      </c>
      <c r="D565" s="3">
        <v>30000</v>
      </c>
      <c r="E565">
        <v>0</v>
      </c>
      <c r="F565" t="s">
        <v>19</v>
      </c>
      <c r="G565" t="s">
        <v>14</v>
      </c>
      <c r="H565" t="s">
        <v>15</v>
      </c>
      <c r="I565">
        <v>1</v>
      </c>
      <c r="J565" t="s">
        <v>23</v>
      </c>
      <c r="K565" t="s">
        <v>32</v>
      </c>
      <c r="L565">
        <v>28</v>
      </c>
      <c r="M565" t="str" cm="1">
        <f t="array" ref="M565">_xlfn.IFS(L565&lt;31,"Adolescent",L565&gt;54,"Old",L565&gt;=31,"Middle Age")</f>
        <v>Adolescent</v>
      </c>
      <c r="N565" t="s">
        <v>18</v>
      </c>
    </row>
    <row r="566" spans="1:14" x14ac:dyDescent="0.25">
      <c r="A566">
        <v>17369</v>
      </c>
      <c r="B566" t="s">
        <v>37</v>
      </c>
      <c r="C566" t="s">
        <v>39</v>
      </c>
      <c r="D566" s="3">
        <v>30000</v>
      </c>
      <c r="E566">
        <v>0</v>
      </c>
      <c r="F566" t="s">
        <v>19</v>
      </c>
      <c r="G566" t="s">
        <v>14</v>
      </c>
      <c r="H566" t="s">
        <v>15</v>
      </c>
      <c r="I566">
        <v>1</v>
      </c>
      <c r="J566" t="s">
        <v>23</v>
      </c>
      <c r="K566" t="s">
        <v>32</v>
      </c>
      <c r="L566">
        <v>27</v>
      </c>
      <c r="M566" t="str" cm="1">
        <f t="array" ref="M566">_xlfn.IFS(L566&lt;31,"Adolescent",L566&gt;54,"Old",L566&gt;=31,"Middle Age")</f>
        <v>Adolescent</v>
      </c>
      <c r="N566" t="s">
        <v>18</v>
      </c>
    </row>
    <row r="567" spans="1:14" x14ac:dyDescent="0.25">
      <c r="A567">
        <v>14495</v>
      </c>
      <c r="B567" t="s">
        <v>36</v>
      </c>
      <c r="C567" t="s">
        <v>39</v>
      </c>
      <c r="D567" s="3">
        <v>40000</v>
      </c>
      <c r="E567">
        <v>3</v>
      </c>
      <c r="F567" t="s">
        <v>19</v>
      </c>
      <c r="G567" t="s">
        <v>21</v>
      </c>
      <c r="H567" t="s">
        <v>18</v>
      </c>
      <c r="I567">
        <v>2</v>
      </c>
      <c r="J567" t="s">
        <v>23</v>
      </c>
      <c r="K567" t="s">
        <v>32</v>
      </c>
      <c r="L567">
        <v>54</v>
      </c>
      <c r="M567" t="str" cm="1">
        <f t="array" ref="M567">_xlfn.IFS(L567&lt;31,"Adolescent",L567&gt;54,"Old",L567&gt;=31,"Middle Age")</f>
        <v>Middle Age</v>
      </c>
      <c r="N567" t="s">
        <v>15</v>
      </c>
    </row>
    <row r="568" spans="1:14" x14ac:dyDescent="0.25">
      <c r="A568">
        <v>18847</v>
      </c>
      <c r="B568" t="s">
        <v>36</v>
      </c>
      <c r="C568" t="s">
        <v>38</v>
      </c>
      <c r="D568" s="3">
        <v>60000</v>
      </c>
      <c r="E568">
        <v>2</v>
      </c>
      <c r="F568" t="s">
        <v>31</v>
      </c>
      <c r="G568" t="s">
        <v>28</v>
      </c>
      <c r="H568" t="s">
        <v>15</v>
      </c>
      <c r="I568">
        <v>2</v>
      </c>
      <c r="J568" t="s">
        <v>23</v>
      </c>
      <c r="K568" t="s">
        <v>32</v>
      </c>
      <c r="L568">
        <v>70</v>
      </c>
      <c r="M568" t="str" cm="1">
        <f t="array" ref="M568">_xlfn.IFS(L568&lt;31,"Adolescent",L568&gt;54,"Old",L568&gt;=31,"Middle Age")</f>
        <v>Old</v>
      </c>
      <c r="N568" t="s">
        <v>18</v>
      </c>
    </row>
    <row r="569" spans="1:14" x14ac:dyDescent="0.25">
      <c r="A569">
        <v>14754</v>
      </c>
      <c r="B569" t="s">
        <v>36</v>
      </c>
      <c r="C569" t="s">
        <v>39</v>
      </c>
      <c r="D569" s="3">
        <v>40000</v>
      </c>
      <c r="E569">
        <v>1</v>
      </c>
      <c r="F569" t="s">
        <v>19</v>
      </c>
      <c r="G569" t="s">
        <v>20</v>
      </c>
      <c r="H569" t="s">
        <v>15</v>
      </c>
      <c r="I569">
        <v>1</v>
      </c>
      <c r="J569" t="s">
        <v>26</v>
      </c>
      <c r="K569" t="s">
        <v>32</v>
      </c>
      <c r="L569">
        <v>48</v>
      </c>
      <c r="M569" t="str" cm="1">
        <f t="array" ref="M569">_xlfn.IFS(L569&lt;31,"Adolescent",L569&gt;54,"Old",L569&gt;=31,"Middle Age")</f>
        <v>Middle Age</v>
      </c>
      <c r="N569" t="s">
        <v>15</v>
      </c>
    </row>
    <row r="570" spans="1:14" x14ac:dyDescent="0.25">
      <c r="A570">
        <v>23378</v>
      </c>
      <c r="B570" t="s">
        <v>36</v>
      </c>
      <c r="C570" t="s">
        <v>39</v>
      </c>
      <c r="D570" s="3">
        <v>70000</v>
      </c>
      <c r="E570">
        <v>1</v>
      </c>
      <c r="F570" t="s">
        <v>19</v>
      </c>
      <c r="G570" t="s">
        <v>14</v>
      </c>
      <c r="H570" t="s">
        <v>15</v>
      </c>
      <c r="I570">
        <v>1</v>
      </c>
      <c r="J570" t="s">
        <v>22</v>
      </c>
      <c r="K570" t="s">
        <v>32</v>
      </c>
      <c r="L570">
        <v>44</v>
      </c>
      <c r="M570" t="str" cm="1">
        <f t="array" ref="M570">_xlfn.IFS(L570&lt;31,"Adolescent",L570&gt;54,"Old",L570&gt;=31,"Middle Age")</f>
        <v>Middle Age</v>
      </c>
      <c r="N570" t="s">
        <v>15</v>
      </c>
    </row>
    <row r="571" spans="1:14" x14ac:dyDescent="0.25">
      <c r="A571">
        <v>26452</v>
      </c>
      <c r="B571" t="s">
        <v>37</v>
      </c>
      <c r="C571" t="s">
        <v>39</v>
      </c>
      <c r="D571" s="3">
        <v>50000</v>
      </c>
      <c r="E571">
        <v>3</v>
      </c>
      <c r="F571" t="s">
        <v>31</v>
      </c>
      <c r="G571" t="s">
        <v>28</v>
      </c>
      <c r="H571" t="s">
        <v>15</v>
      </c>
      <c r="I571">
        <v>2</v>
      </c>
      <c r="J571" t="s">
        <v>45</v>
      </c>
      <c r="K571" t="s">
        <v>32</v>
      </c>
      <c r="L571">
        <v>69</v>
      </c>
      <c r="M571" t="str" cm="1">
        <f t="array" ref="M571">_xlfn.IFS(L571&lt;31,"Adolescent",L571&gt;54,"Old",L571&gt;=31,"Middle Age")</f>
        <v>Old</v>
      </c>
      <c r="N571" t="s">
        <v>18</v>
      </c>
    </row>
    <row r="572" spans="1:14" x14ac:dyDescent="0.25">
      <c r="A572">
        <v>20370</v>
      </c>
      <c r="B572" t="s">
        <v>36</v>
      </c>
      <c r="C572" t="s">
        <v>39</v>
      </c>
      <c r="D572" s="3">
        <v>70000</v>
      </c>
      <c r="E572">
        <v>3</v>
      </c>
      <c r="F572" t="s">
        <v>29</v>
      </c>
      <c r="G572" t="s">
        <v>14</v>
      </c>
      <c r="H572" t="s">
        <v>15</v>
      </c>
      <c r="I572">
        <v>2</v>
      </c>
      <c r="J572" t="s">
        <v>23</v>
      </c>
      <c r="K572" t="s">
        <v>32</v>
      </c>
      <c r="L572">
        <v>52</v>
      </c>
      <c r="M572" t="str" cm="1">
        <f t="array" ref="M572">_xlfn.IFS(L572&lt;31,"Adolescent",L572&gt;54,"Old",L572&gt;=31,"Middle Age")</f>
        <v>Middle Age</v>
      </c>
      <c r="N572" t="s">
        <v>18</v>
      </c>
    </row>
    <row r="573" spans="1:14" x14ac:dyDescent="0.25">
      <c r="A573">
        <v>20528</v>
      </c>
      <c r="B573" t="s">
        <v>36</v>
      </c>
      <c r="C573" t="s">
        <v>39</v>
      </c>
      <c r="D573" s="3">
        <v>40000</v>
      </c>
      <c r="E573">
        <v>2</v>
      </c>
      <c r="F573" t="s">
        <v>29</v>
      </c>
      <c r="G573" t="s">
        <v>14</v>
      </c>
      <c r="H573" t="s">
        <v>15</v>
      </c>
      <c r="I573">
        <v>2</v>
      </c>
      <c r="J573" t="s">
        <v>22</v>
      </c>
      <c r="K573" t="s">
        <v>32</v>
      </c>
      <c r="L573">
        <v>55</v>
      </c>
      <c r="M573" t="str" cm="1">
        <f t="array" ref="M573">_xlfn.IFS(L573&lt;31,"Adolescent",L573&gt;54,"Old",L573&gt;=31,"Middle Age")</f>
        <v>Old</v>
      </c>
      <c r="N573" t="s">
        <v>18</v>
      </c>
    </row>
    <row r="574" spans="1:14" x14ac:dyDescent="0.25">
      <c r="A574">
        <v>23549</v>
      </c>
      <c r="B574" t="s">
        <v>37</v>
      </c>
      <c r="C574" t="s">
        <v>39</v>
      </c>
      <c r="D574" s="3">
        <v>30000</v>
      </c>
      <c r="E574">
        <v>0</v>
      </c>
      <c r="F574" t="s">
        <v>27</v>
      </c>
      <c r="G574" t="s">
        <v>14</v>
      </c>
      <c r="H574" t="s">
        <v>15</v>
      </c>
      <c r="I574">
        <v>2</v>
      </c>
      <c r="J574" t="s">
        <v>23</v>
      </c>
      <c r="K574" t="s">
        <v>32</v>
      </c>
      <c r="L574">
        <v>30</v>
      </c>
      <c r="M574" t="str" cm="1">
        <f t="array" ref="M574">_xlfn.IFS(L574&lt;31,"Adolescent",L574&gt;54,"Old",L574&gt;=31,"Middle Age")</f>
        <v>Adolescent</v>
      </c>
      <c r="N574" t="s">
        <v>18</v>
      </c>
    </row>
    <row r="575" spans="1:14" x14ac:dyDescent="0.25">
      <c r="A575">
        <v>21751</v>
      </c>
      <c r="B575" t="s">
        <v>36</v>
      </c>
      <c r="C575" t="s">
        <v>39</v>
      </c>
      <c r="D575" s="3">
        <v>60000</v>
      </c>
      <c r="E575">
        <v>3</v>
      </c>
      <c r="F575" t="s">
        <v>31</v>
      </c>
      <c r="G575" t="s">
        <v>28</v>
      </c>
      <c r="H575" t="s">
        <v>15</v>
      </c>
      <c r="I575">
        <v>2</v>
      </c>
      <c r="J575" t="s">
        <v>26</v>
      </c>
      <c r="K575" t="s">
        <v>32</v>
      </c>
      <c r="L575">
        <v>63</v>
      </c>
      <c r="M575" t="str" cm="1">
        <f t="array" ref="M575">_xlfn.IFS(L575&lt;31,"Adolescent",L575&gt;54,"Old",L575&gt;=31,"Middle Age")</f>
        <v>Old</v>
      </c>
      <c r="N575" t="s">
        <v>18</v>
      </c>
    </row>
    <row r="576" spans="1:14" x14ac:dyDescent="0.25">
      <c r="A576">
        <v>21266</v>
      </c>
      <c r="B576" t="s">
        <v>37</v>
      </c>
      <c r="C576" t="s">
        <v>38</v>
      </c>
      <c r="D576" s="3">
        <v>80000</v>
      </c>
      <c r="E576">
        <v>0</v>
      </c>
      <c r="F576" t="s">
        <v>13</v>
      </c>
      <c r="G576" t="s">
        <v>28</v>
      </c>
      <c r="H576" t="s">
        <v>15</v>
      </c>
      <c r="I576">
        <v>1</v>
      </c>
      <c r="J576" t="s">
        <v>26</v>
      </c>
      <c r="K576" t="s">
        <v>32</v>
      </c>
      <c r="L576">
        <v>34</v>
      </c>
      <c r="M576" t="str" cm="1">
        <f t="array" ref="M576">_xlfn.IFS(L576&lt;31,"Adolescent",L576&gt;54,"Old",L576&gt;=31,"Middle Age")</f>
        <v>Middle Age</v>
      </c>
      <c r="N576" t="s">
        <v>15</v>
      </c>
    </row>
    <row r="577" spans="1:14" x14ac:dyDescent="0.25">
      <c r="A577">
        <v>13388</v>
      </c>
      <c r="B577" t="s">
        <v>37</v>
      </c>
      <c r="C577" t="s">
        <v>39</v>
      </c>
      <c r="D577" s="3">
        <v>60000</v>
      </c>
      <c r="E577">
        <v>2</v>
      </c>
      <c r="F577" t="s">
        <v>19</v>
      </c>
      <c r="G577" t="s">
        <v>21</v>
      </c>
      <c r="H577" t="s">
        <v>15</v>
      </c>
      <c r="I577">
        <v>1</v>
      </c>
      <c r="J577" t="s">
        <v>45</v>
      </c>
      <c r="K577" t="s">
        <v>32</v>
      </c>
      <c r="L577">
        <v>56</v>
      </c>
      <c r="M577" t="str" cm="1">
        <f t="array" ref="M577">_xlfn.IFS(L577&lt;31,"Adolescent",L577&gt;54,"Old",L577&gt;=31,"Middle Age")</f>
        <v>Old</v>
      </c>
      <c r="N577" t="s">
        <v>18</v>
      </c>
    </row>
    <row r="578" spans="1:14" x14ac:dyDescent="0.25">
      <c r="A578">
        <v>18752</v>
      </c>
      <c r="B578" t="s">
        <v>37</v>
      </c>
      <c r="C578" t="s">
        <v>38</v>
      </c>
      <c r="D578" s="3">
        <v>40000</v>
      </c>
      <c r="E578">
        <v>0</v>
      </c>
      <c r="F578" t="s">
        <v>27</v>
      </c>
      <c r="G578" t="s">
        <v>14</v>
      </c>
      <c r="H578" t="s">
        <v>15</v>
      </c>
      <c r="I578">
        <v>1</v>
      </c>
      <c r="J578" t="s">
        <v>23</v>
      </c>
      <c r="K578" t="s">
        <v>32</v>
      </c>
      <c r="L578">
        <v>31</v>
      </c>
      <c r="M578" t="str" cm="1">
        <f t="array" ref="M578">_xlfn.IFS(L578&lt;31,"Adolescent",L578&gt;54,"Old",L578&gt;=31,"Middle Age")</f>
        <v>Middle Age</v>
      </c>
      <c r="N578" t="s">
        <v>18</v>
      </c>
    </row>
    <row r="579" spans="1:14" x14ac:dyDescent="0.25">
      <c r="A579">
        <v>16917</v>
      </c>
      <c r="B579" t="s">
        <v>36</v>
      </c>
      <c r="C579" t="s">
        <v>39</v>
      </c>
      <c r="D579" s="3">
        <v>120000</v>
      </c>
      <c r="E579">
        <v>1</v>
      </c>
      <c r="F579" t="s">
        <v>13</v>
      </c>
      <c r="G579" t="s">
        <v>28</v>
      </c>
      <c r="H579" t="s">
        <v>15</v>
      </c>
      <c r="I579">
        <v>4</v>
      </c>
      <c r="J579" t="s">
        <v>16</v>
      </c>
      <c r="K579" t="s">
        <v>32</v>
      </c>
      <c r="L579">
        <v>38</v>
      </c>
      <c r="M579" t="str" cm="1">
        <f t="array" ref="M579">_xlfn.IFS(L579&lt;31,"Adolescent",L579&gt;54,"Old",L579&gt;=31,"Middle Age")</f>
        <v>Middle Age</v>
      </c>
      <c r="N579" t="s">
        <v>18</v>
      </c>
    </row>
    <row r="580" spans="1:14" x14ac:dyDescent="0.25">
      <c r="A580">
        <v>15313</v>
      </c>
      <c r="B580" t="s">
        <v>36</v>
      </c>
      <c r="C580" t="s">
        <v>39</v>
      </c>
      <c r="D580" s="3">
        <v>60000</v>
      </c>
      <c r="E580">
        <v>4</v>
      </c>
      <c r="F580" t="s">
        <v>13</v>
      </c>
      <c r="G580" t="s">
        <v>28</v>
      </c>
      <c r="H580" t="s">
        <v>15</v>
      </c>
      <c r="I580">
        <v>2</v>
      </c>
      <c r="J580" t="s">
        <v>22</v>
      </c>
      <c r="K580" t="s">
        <v>32</v>
      </c>
      <c r="L580">
        <v>59</v>
      </c>
      <c r="M580" t="str" cm="1">
        <f t="array" ref="M580">_xlfn.IFS(L580&lt;31,"Adolescent",L580&gt;54,"Old",L580&gt;=31,"Middle Age")</f>
        <v>Old</v>
      </c>
      <c r="N580" t="s">
        <v>18</v>
      </c>
    </row>
    <row r="581" spans="1:14" x14ac:dyDescent="0.25">
      <c r="A581">
        <v>25329</v>
      </c>
      <c r="B581" t="s">
        <v>37</v>
      </c>
      <c r="C581" t="s">
        <v>38</v>
      </c>
      <c r="D581" s="3">
        <v>40000</v>
      </c>
      <c r="E581">
        <v>3</v>
      </c>
      <c r="F581" t="s">
        <v>19</v>
      </c>
      <c r="G581" t="s">
        <v>20</v>
      </c>
      <c r="H581" t="s">
        <v>18</v>
      </c>
      <c r="I581">
        <v>2</v>
      </c>
      <c r="J581" t="s">
        <v>16</v>
      </c>
      <c r="K581" t="s">
        <v>32</v>
      </c>
      <c r="L581">
        <v>32</v>
      </c>
      <c r="M581" t="str" cm="1">
        <f t="array" ref="M581">_xlfn.IFS(L581&lt;31,"Adolescent",L581&gt;54,"Old",L581&gt;=31,"Middle Age")</f>
        <v>Middle Age</v>
      </c>
      <c r="N581" t="s">
        <v>18</v>
      </c>
    </row>
    <row r="582" spans="1:14" x14ac:dyDescent="0.25">
      <c r="A582">
        <v>20380</v>
      </c>
      <c r="B582" t="s">
        <v>36</v>
      </c>
      <c r="C582" t="s">
        <v>38</v>
      </c>
      <c r="D582" s="3">
        <v>60000</v>
      </c>
      <c r="E582">
        <v>3</v>
      </c>
      <c r="F582" t="s">
        <v>31</v>
      </c>
      <c r="G582" t="s">
        <v>28</v>
      </c>
      <c r="H582" t="s">
        <v>15</v>
      </c>
      <c r="I582">
        <v>2</v>
      </c>
      <c r="J582" t="s">
        <v>45</v>
      </c>
      <c r="K582" t="s">
        <v>32</v>
      </c>
      <c r="L582">
        <v>69</v>
      </c>
      <c r="M582" t="str" cm="1">
        <f t="array" ref="M582">_xlfn.IFS(L582&lt;31,"Adolescent",L582&gt;54,"Old",L582&gt;=31,"Middle Age")</f>
        <v>Old</v>
      </c>
      <c r="N582" t="s">
        <v>18</v>
      </c>
    </row>
    <row r="583" spans="1:14" x14ac:dyDescent="0.25">
      <c r="A583">
        <v>23089</v>
      </c>
      <c r="B583" t="s">
        <v>36</v>
      </c>
      <c r="C583" t="s">
        <v>39</v>
      </c>
      <c r="D583" s="3">
        <v>40000</v>
      </c>
      <c r="E583">
        <v>0</v>
      </c>
      <c r="F583" t="s">
        <v>19</v>
      </c>
      <c r="G583" t="s">
        <v>14</v>
      </c>
      <c r="H583" t="s">
        <v>15</v>
      </c>
      <c r="I583">
        <v>1</v>
      </c>
      <c r="J583" t="s">
        <v>23</v>
      </c>
      <c r="K583" t="s">
        <v>32</v>
      </c>
      <c r="L583">
        <v>28</v>
      </c>
      <c r="M583" t="str" cm="1">
        <f t="array" ref="M583">_xlfn.IFS(L583&lt;31,"Adolescent",L583&gt;54,"Old",L583&gt;=31,"Middle Age")</f>
        <v>Adolescent</v>
      </c>
      <c r="N583" t="s">
        <v>18</v>
      </c>
    </row>
    <row r="584" spans="1:14" x14ac:dyDescent="0.25">
      <c r="A584">
        <v>13749</v>
      </c>
      <c r="B584" t="s">
        <v>36</v>
      </c>
      <c r="C584" t="s">
        <v>39</v>
      </c>
      <c r="D584" s="3">
        <v>80000</v>
      </c>
      <c r="E584">
        <v>4</v>
      </c>
      <c r="F584" t="s">
        <v>31</v>
      </c>
      <c r="G584" t="s">
        <v>14</v>
      </c>
      <c r="H584" t="s">
        <v>15</v>
      </c>
      <c r="I584">
        <v>0</v>
      </c>
      <c r="J584" t="s">
        <v>26</v>
      </c>
      <c r="K584" t="s">
        <v>32</v>
      </c>
      <c r="L584">
        <v>47</v>
      </c>
      <c r="M584" t="str" cm="1">
        <f t="array" ref="M584">_xlfn.IFS(L584&lt;31,"Adolescent",L584&gt;54,"Old",L584&gt;=31,"Middle Age")</f>
        <v>Middle Age</v>
      </c>
      <c r="N584" t="s">
        <v>18</v>
      </c>
    </row>
    <row r="585" spans="1:14" x14ac:dyDescent="0.25">
      <c r="A585">
        <v>24943</v>
      </c>
      <c r="B585" t="s">
        <v>36</v>
      </c>
      <c r="C585" t="s">
        <v>39</v>
      </c>
      <c r="D585" s="3">
        <v>60000</v>
      </c>
      <c r="E585">
        <v>3</v>
      </c>
      <c r="F585" t="s">
        <v>13</v>
      </c>
      <c r="G585" t="s">
        <v>28</v>
      </c>
      <c r="H585" t="s">
        <v>15</v>
      </c>
      <c r="I585">
        <v>2</v>
      </c>
      <c r="J585" t="s">
        <v>45</v>
      </c>
      <c r="K585" t="s">
        <v>32</v>
      </c>
      <c r="L585">
        <v>66</v>
      </c>
      <c r="M585" t="str" cm="1">
        <f t="array" ref="M585">_xlfn.IFS(L585&lt;31,"Adolescent",L585&gt;54,"Old",L585&gt;=31,"Middle Age")</f>
        <v>Old</v>
      </c>
      <c r="N585" t="s">
        <v>18</v>
      </c>
    </row>
    <row r="586" spans="1:14" x14ac:dyDescent="0.25">
      <c r="A586">
        <v>28667</v>
      </c>
      <c r="B586" t="s">
        <v>37</v>
      </c>
      <c r="C586" t="s">
        <v>39</v>
      </c>
      <c r="D586" s="3">
        <v>70000</v>
      </c>
      <c r="E586">
        <v>2</v>
      </c>
      <c r="F586" t="s">
        <v>13</v>
      </c>
      <c r="G586" t="s">
        <v>14</v>
      </c>
      <c r="H586" t="s">
        <v>18</v>
      </c>
      <c r="I586">
        <v>1</v>
      </c>
      <c r="J586" t="s">
        <v>16</v>
      </c>
      <c r="K586" t="s">
        <v>32</v>
      </c>
      <c r="L586">
        <v>37</v>
      </c>
      <c r="M586" t="str" cm="1">
        <f t="array" ref="M586">_xlfn.IFS(L586&lt;31,"Adolescent",L586&gt;54,"Old",L586&gt;=31,"Middle Age")</f>
        <v>Middle Age</v>
      </c>
      <c r="N586" t="s">
        <v>15</v>
      </c>
    </row>
    <row r="587" spans="1:14" x14ac:dyDescent="0.25">
      <c r="A587">
        <v>15194</v>
      </c>
      <c r="B587" t="s">
        <v>37</v>
      </c>
      <c r="C587" t="s">
        <v>39</v>
      </c>
      <c r="D587" s="3">
        <v>120000</v>
      </c>
      <c r="E587">
        <v>2</v>
      </c>
      <c r="F587" t="s">
        <v>13</v>
      </c>
      <c r="G587" t="s">
        <v>28</v>
      </c>
      <c r="H587" t="s">
        <v>18</v>
      </c>
      <c r="I587">
        <v>3</v>
      </c>
      <c r="J587" t="s">
        <v>16</v>
      </c>
      <c r="K587" t="s">
        <v>32</v>
      </c>
      <c r="L587">
        <v>39</v>
      </c>
      <c r="M587" t="str" cm="1">
        <f t="array" ref="M587">_xlfn.IFS(L587&lt;31,"Adolescent",L587&gt;54,"Old",L587&gt;=31,"Middle Age")</f>
        <v>Middle Age</v>
      </c>
      <c r="N587" t="s">
        <v>15</v>
      </c>
    </row>
    <row r="588" spans="1:14" x14ac:dyDescent="0.25">
      <c r="A588">
        <v>17436</v>
      </c>
      <c r="B588" t="s">
        <v>36</v>
      </c>
      <c r="C588" t="s">
        <v>39</v>
      </c>
      <c r="D588" s="3">
        <v>60000</v>
      </c>
      <c r="E588">
        <v>2</v>
      </c>
      <c r="F588" t="s">
        <v>27</v>
      </c>
      <c r="G588" t="s">
        <v>21</v>
      </c>
      <c r="H588" t="s">
        <v>18</v>
      </c>
      <c r="I588">
        <v>2</v>
      </c>
      <c r="J588" t="s">
        <v>26</v>
      </c>
      <c r="K588" t="s">
        <v>32</v>
      </c>
      <c r="L588">
        <v>51</v>
      </c>
      <c r="M588" t="str" cm="1">
        <f t="array" ref="M588">_xlfn.IFS(L588&lt;31,"Adolescent",L588&gt;54,"Old",L588&gt;=31,"Middle Age")</f>
        <v>Middle Age</v>
      </c>
      <c r="N588" t="s">
        <v>18</v>
      </c>
    </row>
    <row r="589" spans="1:14" x14ac:dyDescent="0.25">
      <c r="A589">
        <v>18935</v>
      </c>
      <c r="B589" t="s">
        <v>36</v>
      </c>
      <c r="C589" t="s">
        <v>38</v>
      </c>
      <c r="D589" s="3">
        <v>130000</v>
      </c>
      <c r="E589">
        <v>0</v>
      </c>
      <c r="F589" t="s">
        <v>31</v>
      </c>
      <c r="G589" t="s">
        <v>28</v>
      </c>
      <c r="H589" t="s">
        <v>15</v>
      </c>
      <c r="I589">
        <v>3</v>
      </c>
      <c r="J589" t="s">
        <v>26</v>
      </c>
      <c r="K589" t="s">
        <v>32</v>
      </c>
      <c r="L589">
        <v>40</v>
      </c>
      <c r="M589" t="str" cm="1">
        <f t="array" ref="M589">_xlfn.IFS(L589&lt;31,"Adolescent",L589&gt;54,"Old",L589&gt;=31,"Middle Age")</f>
        <v>Middle Age</v>
      </c>
      <c r="N589" t="s">
        <v>18</v>
      </c>
    </row>
    <row r="590" spans="1:14" x14ac:dyDescent="0.25">
      <c r="A590">
        <v>16871</v>
      </c>
      <c r="B590" t="s">
        <v>36</v>
      </c>
      <c r="C590" t="s">
        <v>38</v>
      </c>
      <c r="D590" s="3">
        <v>90000</v>
      </c>
      <c r="E590">
        <v>2</v>
      </c>
      <c r="F590" t="s">
        <v>27</v>
      </c>
      <c r="G590" t="s">
        <v>21</v>
      </c>
      <c r="H590" t="s">
        <v>15</v>
      </c>
      <c r="I590">
        <v>1</v>
      </c>
      <c r="J590" t="s">
        <v>45</v>
      </c>
      <c r="K590" t="s">
        <v>32</v>
      </c>
      <c r="L590">
        <v>51</v>
      </c>
      <c r="M590" t="str" cm="1">
        <f t="array" ref="M590">_xlfn.IFS(L590&lt;31,"Adolescent",L590&gt;54,"Old",L590&gt;=31,"Middle Age")</f>
        <v>Middle Age</v>
      </c>
      <c r="N590" t="s">
        <v>15</v>
      </c>
    </row>
    <row r="591" spans="1:14" x14ac:dyDescent="0.25">
      <c r="A591">
        <v>12100</v>
      </c>
      <c r="B591" t="s">
        <v>37</v>
      </c>
      <c r="C591" t="s">
        <v>39</v>
      </c>
      <c r="D591" s="3">
        <v>60000</v>
      </c>
      <c r="E591">
        <v>2</v>
      </c>
      <c r="F591" t="s">
        <v>13</v>
      </c>
      <c r="G591" t="s">
        <v>28</v>
      </c>
      <c r="H591" t="s">
        <v>15</v>
      </c>
      <c r="I591">
        <v>0</v>
      </c>
      <c r="J591" t="s">
        <v>45</v>
      </c>
      <c r="K591" t="s">
        <v>32</v>
      </c>
      <c r="L591">
        <v>57</v>
      </c>
      <c r="M591" t="str" cm="1">
        <f t="array" ref="M591">_xlfn.IFS(L591&lt;31,"Adolescent",L591&gt;54,"Old",L591&gt;=31,"Middle Age")</f>
        <v>Old</v>
      </c>
      <c r="N591" t="s">
        <v>18</v>
      </c>
    </row>
    <row r="592" spans="1:14" x14ac:dyDescent="0.25">
      <c r="A592">
        <v>23158</v>
      </c>
      <c r="B592" t="s">
        <v>36</v>
      </c>
      <c r="C592" t="s">
        <v>38</v>
      </c>
      <c r="D592" s="3">
        <v>60000</v>
      </c>
      <c r="E592">
        <v>1</v>
      </c>
      <c r="F592" t="s">
        <v>31</v>
      </c>
      <c r="G592" t="s">
        <v>21</v>
      </c>
      <c r="H592" t="s">
        <v>18</v>
      </c>
      <c r="I592">
        <v>0</v>
      </c>
      <c r="J592" t="s">
        <v>16</v>
      </c>
      <c r="K592" t="s">
        <v>32</v>
      </c>
      <c r="L592">
        <v>35</v>
      </c>
      <c r="M592" t="str" cm="1">
        <f t="array" ref="M592">_xlfn.IFS(L592&lt;31,"Adolescent",L592&gt;54,"Old",L592&gt;=31,"Middle Age")</f>
        <v>Middle Age</v>
      </c>
      <c r="N592" t="s">
        <v>15</v>
      </c>
    </row>
    <row r="593" spans="1:14" x14ac:dyDescent="0.25">
      <c r="A593">
        <v>18545</v>
      </c>
      <c r="B593" t="s">
        <v>36</v>
      </c>
      <c r="C593" t="s">
        <v>39</v>
      </c>
      <c r="D593" s="3">
        <v>40000</v>
      </c>
      <c r="E593">
        <v>4</v>
      </c>
      <c r="F593" t="s">
        <v>27</v>
      </c>
      <c r="G593" t="s">
        <v>21</v>
      </c>
      <c r="H593" t="s">
        <v>18</v>
      </c>
      <c r="I593">
        <v>2</v>
      </c>
      <c r="J593" t="s">
        <v>45</v>
      </c>
      <c r="K593" t="s">
        <v>32</v>
      </c>
      <c r="L593">
        <v>61</v>
      </c>
      <c r="M593" t="str" cm="1">
        <f t="array" ref="M593">_xlfn.IFS(L593&lt;31,"Adolescent",L593&gt;54,"Old",L593&gt;=31,"Middle Age")</f>
        <v>Old</v>
      </c>
      <c r="N593" t="s">
        <v>15</v>
      </c>
    </row>
    <row r="594" spans="1:14" x14ac:dyDescent="0.25">
      <c r="A594">
        <v>18391</v>
      </c>
      <c r="B594" t="s">
        <v>37</v>
      </c>
      <c r="C594" t="s">
        <v>38</v>
      </c>
      <c r="D594" s="3">
        <v>80000</v>
      </c>
      <c r="E594">
        <v>5</v>
      </c>
      <c r="F594" t="s">
        <v>19</v>
      </c>
      <c r="G594" t="s">
        <v>21</v>
      </c>
      <c r="H594" t="s">
        <v>15</v>
      </c>
      <c r="I594">
        <v>2</v>
      </c>
      <c r="J594" t="s">
        <v>23</v>
      </c>
      <c r="K594" t="s">
        <v>32</v>
      </c>
      <c r="L594">
        <v>44</v>
      </c>
      <c r="M594" t="str" cm="1">
        <f t="array" ref="M594">_xlfn.IFS(L594&lt;31,"Adolescent",L594&gt;54,"Old",L594&gt;=31,"Middle Age")</f>
        <v>Middle Age</v>
      </c>
      <c r="N594" t="s">
        <v>18</v>
      </c>
    </row>
    <row r="595" spans="1:14" x14ac:dyDescent="0.25">
      <c r="A595">
        <v>19812</v>
      </c>
      <c r="B595" t="s">
        <v>37</v>
      </c>
      <c r="C595" t="s">
        <v>38</v>
      </c>
      <c r="D595" s="3">
        <v>70000</v>
      </c>
      <c r="E595">
        <v>2</v>
      </c>
      <c r="F595" t="s">
        <v>19</v>
      </c>
      <c r="G595" t="s">
        <v>21</v>
      </c>
      <c r="H595" t="s">
        <v>15</v>
      </c>
      <c r="I595">
        <v>0</v>
      </c>
      <c r="J595" t="s">
        <v>23</v>
      </c>
      <c r="K595" t="s">
        <v>32</v>
      </c>
      <c r="L595">
        <v>49</v>
      </c>
      <c r="M595" t="str" cm="1">
        <f t="array" ref="M595">_xlfn.IFS(L595&lt;31,"Adolescent",L595&gt;54,"Old",L595&gt;=31,"Middle Age")</f>
        <v>Middle Age</v>
      </c>
      <c r="N595" t="s">
        <v>15</v>
      </c>
    </row>
    <row r="596" spans="1:14" x14ac:dyDescent="0.25">
      <c r="A596">
        <v>27660</v>
      </c>
      <c r="B596" t="s">
        <v>36</v>
      </c>
      <c r="C596" t="s">
        <v>39</v>
      </c>
      <c r="D596" s="3">
        <v>80000</v>
      </c>
      <c r="E596">
        <v>4</v>
      </c>
      <c r="F596" t="s">
        <v>31</v>
      </c>
      <c r="G596" t="s">
        <v>28</v>
      </c>
      <c r="H596" t="s">
        <v>15</v>
      </c>
      <c r="I596">
        <v>2</v>
      </c>
      <c r="J596" t="s">
        <v>23</v>
      </c>
      <c r="K596" t="s">
        <v>32</v>
      </c>
      <c r="L596">
        <v>70</v>
      </c>
      <c r="M596" t="str" cm="1">
        <f t="array" ref="M596">_xlfn.IFS(L596&lt;31,"Adolescent",L596&gt;54,"Old",L596&gt;=31,"Middle Age")</f>
        <v>Old</v>
      </c>
      <c r="N596" t="s">
        <v>18</v>
      </c>
    </row>
    <row r="597" spans="1:14" x14ac:dyDescent="0.25">
      <c r="A597">
        <v>18058</v>
      </c>
      <c r="B597" t="s">
        <v>37</v>
      </c>
      <c r="C597" t="s">
        <v>38</v>
      </c>
      <c r="D597" s="3">
        <v>20000</v>
      </c>
      <c r="E597">
        <v>3</v>
      </c>
      <c r="F597" t="s">
        <v>27</v>
      </c>
      <c r="G597" t="s">
        <v>14</v>
      </c>
      <c r="H597" t="s">
        <v>15</v>
      </c>
      <c r="I597">
        <v>2</v>
      </c>
      <c r="J597" t="s">
        <v>22</v>
      </c>
      <c r="K597" t="s">
        <v>32</v>
      </c>
      <c r="L597">
        <v>78</v>
      </c>
      <c r="M597" t="str" cm="1">
        <f t="array" ref="M597">_xlfn.IFS(L597&lt;31,"Adolescent",L597&gt;54,"Old",L597&gt;=31,"Middle Age")</f>
        <v>Old</v>
      </c>
      <c r="N597" t="s">
        <v>18</v>
      </c>
    </row>
    <row r="598" spans="1:14" x14ac:dyDescent="0.25">
      <c r="A598">
        <v>20343</v>
      </c>
      <c r="B598" t="s">
        <v>36</v>
      </c>
      <c r="C598" t="s">
        <v>38</v>
      </c>
      <c r="D598" s="3">
        <v>90000</v>
      </c>
      <c r="E598">
        <v>4</v>
      </c>
      <c r="F598" t="s">
        <v>19</v>
      </c>
      <c r="G598" t="s">
        <v>21</v>
      </c>
      <c r="H598" t="s">
        <v>15</v>
      </c>
      <c r="I598">
        <v>1</v>
      </c>
      <c r="J598" t="s">
        <v>26</v>
      </c>
      <c r="K598" t="s">
        <v>32</v>
      </c>
      <c r="L598">
        <v>45</v>
      </c>
      <c r="M598" t="str" cm="1">
        <f t="array" ref="M598">_xlfn.IFS(L598&lt;31,"Adolescent",L598&gt;54,"Old",L598&gt;=31,"Middle Age")</f>
        <v>Middle Age</v>
      </c>
      <c r="N598" t="s">
        <v>18</v>
      </c>
    </row>
    <row r="599" spans="1:14" x14ac:dyDescent="0.25">
      <c r="A599">
        <v>28997</v>
      </c>
      <c r="B599" t="s">
        <v>37</v>
      </c>
      <c r="C599" t="s">
        <v>39</v>
      </c>
      <c r="D599" s="3">
        <v>40000</v>
      </c>
      <c r="E599">
        <v>2</v>
      </c>
      <c r="F599" t="s">
        <v>27</v>
      </c>
      <c r="G599" t="s">
        <v>21</v>
      </c>
      <c r="H599" t="s">
        <v>18</v>
      </c>
      <c r="I599">
        <v>1</v>
      </c>
      <c r="J599" t="s">
        <v>22</v>
      </c>
      <c r="K599" t="s">
        <v>32</v>
      </c>
      <c r="L599">
        <v>58</v>
      </c>
      <c r="M599" t="str" cm="1">
        <f t="array" ref="M599">_xlfn.IFS(L599&lt;31,"Adolescent",L599&gt;54,"Old",L599&gt;=31,"Middle Age")</f>
        <v>Old</v>
      </c>
      <c r="N599" t="s">
        <v>15</v>
      </c>
    </row>
    <row r="600" spans="1:14" x14ac:dyDescent="0.25">
      <c r="A600">
        <v>24398</v>
      </c>
      <c r="B600" t="s">
        <v>36</v>
      </c>
      <c r="C600" t="s">
        <v>39</v>
      </c>
      <c r="D600" s="3">
        <v>130000</v>
      </c>
      <c r="E600">
        <v>1</v>
      </c>
      <c r="F600" t="s">
        <v>31</v>
      </c>
      <c r="G600" t="s">
        <v>28</v>
      </c>
      <c r="H600" t="s">
        <v>15</v>
      </c>
      <c r="I600">
        <v>4</v>
      </c>
      <c r="J600" t="s">
        <v>16</v>
      </c>
      <c r="K600" t="s">
        <v>32</v>
      </c>
      <c r="L600">
        <v>41</v>
      </c>
      <c r="M600" t="str" cm="1">
        <f t="array" ref="M600">_xlfn.IFS(L600&lt;31,"Adolescent",L600&gt;54,"Old",L600&gt;=31,"Middle Age")</f>
        <v>Middle Age</v>
      </c>
      <c r="N600" t="s">
        <v>18</v>
      </c>
    </row>
    <row r="601" spans="1:14" x14ac:dyDescent="0.25">
      <c r="A601">
        <v>19002</v>
      </c>
      <c r="B601" t="s">
        <v>36</v>
      </c>
      <c r="C601" t="s">
        <v>38</v>
      </c>
      <c r="D601" s="3">
        <v>60000</v>
      </c>
      <c r="E601">
        <v>2</v>
      </c>
      <c r="F601" t="s">
        <v>19</v>
      </c>
      <c r="G601" t="s">
        <v>21</v>
      </c>
      <c r="H601" t="s">
        <v>15</v>
      </c>
      <c r="I601">
        <v>1</v>
      </c>
      <c r="J601" t="s">
        <v>22</v>
      </c>
      <c r="K601" t="s">
        <v>32</v>
      </c>
      <c r="L601">
        <v>57</v>
      </c>
      <c r="M601" t="str" cm="1">
        <f t="array" ref="M601">_xlfn.IFS(L601&lt;31,"Adolescent",L601&gt;54,"Old",L601&gt;=31,"Middle Age")</f>
        <v>Old</v>
      </c>
      <c r="N601" t="s">
        <v>15</v>
      </c>
    </row>
    <row r="602" spans="1:14" x14ac:dyDescent="0.25">
      <c r="A602">
        <v>28609</v>
      </c>
      <c r="B602" t="s">
        <v>36</v>
      </c>
      <c r="C602" t="s">
        <v>39</v>
      </c>
      <c r="D602" s="3">
        <v>30000</v>
      </c>
      <c r="E602">
        <v>2</v>
      </c>
      <c r="F602" t="s">
        <v>27</v>
      </c>
      <c r="G602" t="s">
        <v>14</v>
      </c>
      <c r="H602" t="s">
        <v>18</v>
      </c>
      <c r="I602">
        <v>2</v>
      </c>
      <c r="J602" t="s">
        <v>16</v>
      </c>
      <c r="K602" t="s">
        <v>32</v>
      </c>
      <c r="L602">
        <v>49</v>
      </c>
      <c r="M602" t="str" cm="1">
        <f t="array" ref="M602">_xlfn.IFS(L602&lt;31,"Adolescent",L602&gt;54,"Old",L602&gt;=31,"Middle Age")</f>
        <v>Middle Age</v>
      </c>
      <c r="N602" t="s">
        <v>18</v>
      </c>
    </row>
    <row r="603" spans="1:14" x14ac:dyDescent="0.25">
      <c r="A603">
        <v>29231</v>
      </c>
      <c r="B603" t="s">
        <v>37</v>
      </c>
      <c r="C603" t="s">
        <v>39</v>
      </c>
      <c r="D603" s="3">
        <v>80000</v>
      </c>
      <c r="E603">
        <v>4</v>
      </c>
      <c r="F603" t="s">
        <v>19</v>
      </c>
      <c r="G603" t="s">
        <v>21</v>
      </c>
      <c r="H603" t="s">
        <v>18</v>
      </c>
      <c r="I603">
        <v>2</v>
      </c>
      <c r="J603" t="s">
        <v>16</v>
      </c>
      <c r="K603" t="s">
        <v>32</v>
      </c>
      <c r="L603">
        <v>43</v>
      </c>
      <c r="M603" t="str" cm="1">
        <f t="array" ref="M603">_xlfn.IFS(L603&lt;31,"Adolescent",L603&gt;54,"Old",L603&gt;=31,"Middle Age")</f>
        <v>Middle Age</v>
      </c>
      <c r="N603" t="s">
        <v>18</v>
      </c>
    </row>
    <row r="604" spans="1:14" x14ac:dyDescent="0.25">
      <c r="A604">
        <v>18858</v>
      </c>
      <c r="B604" t="s">
        <v>37</v>
      </c>
      <c r="C604" t="s">
        <v>39</v>
      </c>
      <c r="D604" s="3">
        <v>60000</v>
      </c>
      <c r="E604">
        <v>2</v>
      </c>
      <c r="F604" t="s">
        <v>29</v>
      </c>
      <c r="G604" t="s">
        <v>14</v>
      </c>
      <c r="H604" t="s">
        <v>15</v>
      </c>
      <c r="I604">
        <v>2</v>
      </c>
      <c r="J604" t="s">
        <v>23</v>
      </c>
      <c r="K604" t="s">
        <v>32</v>
      </c>
      <c r="L604">
        <v>52</v>
      </c>
      <c r="M604" t="str" cm="1">
        <f t="array" ref="M604">_xlfn.IFS(L604&lt;31,"Adolescent",L604&gt;54,"Old",L604&gt;=31,"Middle Age")</f>
        <v>Middle Age</v>
      </c>
      <c r="N604" t="s">
        <v>15</v>
      </c>
    </row>
    <row r="605" spans="1:14" x14ac:dyDescent="0.25">
      <c r="A605">
        <v>20000</v>
      </c>
      <c r="B605" t="s">
        <v>36</v>
      </c>
      <c r="C605" t="s">
        <v>39</v>
      </c>
      <c r="D605" s="3">
        <v>60000</v>
      </c>
      <c r="E605">
        <v>1</v>
      </c>
      <c r="F605" t="s">
        <v>31</v>
      </c>
      <c r="G605" t="s">
        <v>21</v>
      </c>
      <c r="H605" t="s">
        <v>15</v>
      </c>
      <c r="I605">
        <v>0</v>
      </c>
      <c r="J605" t="s">
        <v>16</v>
      </c>
      <c r="K605" t="s">
        <v>32</v>
      </c>
      <c r="L605">
        <v>35</v>
      </c>
      <c r="M605" t="str" cm="1">
        <f t="array" ref="M605">_xlfn.IFS(L605&lt;31,"Adolescent",L605&gt;54,"Old",L605&gt;=31,"Middle Age")</f>
        <v>Middle Age</v>
      </c>
      <c r="N605" t="s">
        <v>15</v>
      </c>
    </row>
    <row r="606" spans="1:14" x14ac:dyDescent="0.25">
      <c r="A606">
        <v>25261</v>
      </c>
      <c r="B606" t="s">
        <v>36</v>
      </c>
      <c r="C606" t="s">
        <v>39</v>
      </c>
      <c r="D606" s="3">
        <v>40000</v>
      </c>
      <c r="E606">
        <v>0</v>
      </c>
      <c r="F606" t="s">
        <v>27</v>
      </c>
      <c r="G606" t="s">
        <v>14</v>
      </c>
      <c r="H606" t="s">
        <v>15</v>
      </c>
      <c r="I606">
        <v>2</v>
      </c>
      <c r="J606" t="s">
        <v>23</v>
      </c>
      <c r="K606" t="s">
        <v>32</v>
      </c>
      <c r="L606">
        <v>27</v>
      </c>
      <c r="M606" t="str" cm="1">
        <f t="array" ref="M606">_xlfn.IFS(L606&lt;31,"Adolescent",L606&gt;54,"Old",L606&gt;=31,"Middle Age")</f>
        <v>Adolescent</v>
      </c>
      <c r="N606" t="s">
        <v>18</v>
      </c>
    </row>
    <row r="607" spans="1:14" x14ac:dyDescent="0.25">
      <c r="A607">
        <v>17458</v>
      </c>
      <c r="B607" t="s">
        <v>37</v>
      </c>
      <c r="C607" t="s">
        <v>39</v>
      </c>
      <c r="D607" s="3">
        <v>70000</v>
      </c>
      <c r="E607">
        <v>3</v>
      </c>
      <c r="F607" t="s">
        <v>27</v>
      </c>
      <c r="G607" t="s">
        <v>21</v>
      </c>
      <c r="H607" t="s">
        <v>15</v>
      </c>
      <c r="I607">
        <v>0</v>
      </c>
      <c r="J607" t="s">
        <v>23</v>
      </c>
      <c r="K607" t="s">
        <v>32</v>
      </c>
      <c r="L607">
        <v>52</v>
      </c>
      <c r="M607" t="str" cm="1">
        <f t="array" ref="M607">_xlfn.IFS(L607&lt;31,"Adolescent",L607&gt;54,"Old",L607&gt;=31,"Middle Age")</f>
        <v>Middle Age</v>
      </c>
      <c r="N607" t="s">
        <v>15</v>
      </c>
    </row>
    <row r="608" spans="1:14" x14ac:dyDescent="0.25">
      <c r="A608">
        <v>11644</v>
      </c>
      <c r="B608" t="s">
        <v>37</v>
      </c>
      <c r="C608" t="s">
        <v>39</v>
      </c>
      <c r="D608" s="3">
        <v>40000</v>
      </c>
      <c r="E608">
        <v>2</v>
      </c>
      <c r="F608" t="s">
        <v>13</v>
      </c>
      <c r="G608" t="s">
        <v>14</v>
      </c>
      <c r="H608" t="s">
        <v>15</v>
      </c>
      <c r="I608">
        <v>0</v>
      </c>
      <c r="J608" t="s">
        <v>22</v>
      </c>
      <c r="K608" t="s">
        <v>32</v>
      </c>
      <c r="L608">
        <v>36</v>
      </c>
      <c r="M608" t="str" cm="1">
        <f t="array" ref="M608">_xlfn.IFS(L608&lt;31,"Adolescent",L608&gt;54,"Old",L608&gt;=31,"Middle Age")</f>
        <v>Middle Age</v>
      </c>
      <c r="N608" t="s">
        <v>18</v>
      </c>
    </row>
    <row r="609" spans="1:14" x14ac:dyDescent="0.25">
      <c r="A609">
        <v>16145</v>
      </c>
      <c r="B609" t="s">
        <v>37</v>
      </c>
      <c r="C609" t="s">
        <v>38</v>
      </c>
      <c r="D609" s="3">
        <v>70000</v>
      </c>
      <c r="E609">
        <v>5</v>
      </c>
      <c r="F609" t="s">
        <v>31</v>
      </c>
      <c r="G609" t="s">
        <v>21</v>
      </c>
      <c r="H609" t="s">
        <v>15</v>
      </c>
      <c r="I609">
        <v>3</v>
      </c>
      <c r="J609" t="s">
        <v>45</v>
      </c>
      <c r="K609" t="s">
        <v>32</v>
      </c>
      <c r="L609">
        <v>46</v>
      </c>
      <c r="M609" t="str" cm="1">
        <f t="array" ref="M609">_xlfn.IFS(L609&lt;31,"Adolescent",L609&gt;54,"Old",L609&gt;=31,"Middle Age")</f>
        <v>Middle Age</v>
      </c>
      <c r="N609" t="s">
        <v>15</v>
      </c>
    </row>
    <row r="610" spans="1:14" x14ac:dyDescent="0.25">
      <c r="A610">
        <v>16890</v>
      </c>
      <c r="B610" t="s">
        <v>36</v>
      </c>
      <c r="C610" t="s">
        <v>39</v>
      </c>
      <c r="D610" s="3">
        <v>60000</v>
      </c>
      <c r="E610">
        <v>3</v>
      </c>
      <c r="F610" t="s">
        <v>29</v>
      </c>
      <c r="G610" t="s">
        <v>14</v>
      </c>
      <c r="H610" t="s">
        <v>15</v>
      </c>
      <c r="I610">
        <v>2</v>
      </c>
      <c r="J610" t="s">
        <v>23</v>
      </c>
      <c r="K610" t="s">
        <v>32</v>
      </c>
      <c r="L610">
        <v>52</v>
      </c>
      <c r="M610" t="str" cm="1">
        <f t="array" ref="M610">_xlfn.IFS(L610&lt;31,"Adolescent",L610&gt;54,"Old",L610&gt;=31,"Middle Age")</f>
        <v>Middle Age</v>
      </c>
      <c r="N610" t="s">
        <v>15</v>
      </c>
    </row>
    <row r="611" spans="1:14" x14ac:dyDescent="0.25">
      <c r="A611">
        <v>25983</v>
      </c>
      <c r="B611" t="s">
        <v>36</v>
      </c>
      <c r="C611" t="s">
        <v>39</v>
      </c>
      <c r="D611" s="3">
        <v>70000</v>
      </c>
      <c r="E611">
        <v>0</v>
      </c>
      <c r="F611" t="s">
        <v>13</v>
      </c>
      <c r="G611" t="s">
        <v>21</v>
      </c>
      <c r="H611" t="s">
        <v>18</v>
      </c>
      <c r="I611">
        <v>1</v>
      </c>
      <c r="J611" t="s">
        <v>16</v>
      </c>
      <c r="K611" t="s">
        <v>32</v>
      </c>
      <c r="L611">
        <v>43</v>
      </c>
      <c r="M611" t="str" cm="1">
        <f t="array" ref="M611">_xlfn.IFS(L611&lt;31,"Adolescent",L611&gt;54,"Old",L611&gt;=31,"Middle Age")</f>
        <v>Middle Age</v>
      </c>
      <c r="N611" t="s">
        <v>18</v>
      </c>
    </row>
    <row r="612" spans="1:14" x14ac:dyDescent="0.25">
      <c r="A612">
        <v>14633</v>
      </c>
      <c r="B612" t="s">
        <v>36</v>
      </c>
      <c r="C612" t="s">
        <v>39</v>
      </c>
      <c r="D612" s="3">
        <v>60000</v>
      </c>
      <c r="E612">
        <v>1</v>
      </c>
      <c r="F612" t="s">
        <v>19</v>
      </c>
      <c r="G612" t="s">
        <v>14</v>
      </c>
      <c r="H612" t="s">
        <v>15</v>
      </c>
      <c r="I612">
        <v>1</v>
      </c>
      <c r="J612" t="s">
        <v>22</v>
      </c>
      <c r="K612" t="s">
        <v>32</v>
      </c>
      <c r="L612">
        <v>44</v>
      </c>
      <c r="M612" t="str" cm="1">
        <f t="array" ref="M612">_xlfn.IFS(L612&lt;31,"Adolescent",L612&gt;54,"Old",L612&gt;=31,"Middle Age")</f>
        <v>Middle Age</v>
      </c>
      <c r="N612" t="s">
        <v>18</v>
      </c>
    </row>
    <row r="613" spans="1:14" x14ac:dyDescent="0.25">
      <c r="A613">
        <v>22994</v>
      </c>
      <c r="B613" t="s">
        <v>36</v>
      </c>
      <c r="C613" t="s">
        <v>38</v>
      </c>
      <c r="D613" s="3">
        <v>80000</v>
      </c>
      <c r="E613">
        <v>0</v>
      </c>
      <c r="F613" t="s">
        <v>13</v>
      </c>
      <c r="G613" t="s">
        <v>28</v>
      </c>
      <c r="H613" t="s">
        <v>15</v>
      </c>
      <c r="I613">
        <v>1</v>
      </c>
      <c r="J613" t="s">
        <v>26</v>
      </c>
      <c r="K613" t="s">
        <v>32</v>
      </c>
      <c r="L613">
        <v>34</v>
      </c>
      <c r="M613" t="str" cm="1">
        <f t="array" ref="M613">_xlfn.IFS(L613&lt;31,"Adolescent",L613&gt;54,"Old",L613&gt;=31,"Middle Age")</f>
        <v>Middle Age</v>
      </c>
      <c r="N613" t="s">
        <v>15</v>
      </c>
    </row>
    <row r="614" spans="1:14" x14ac:dyDescent="0.25">
      <c r="A614">
        <v>22983</v>
      </c>
      <c r="B614" t="s">
        <v>37</v>
      </c>
      <c r="C614" t="s">
        <v>38</v>
      </c>
      <c r="D614" s="3">
        <v>30000</v>
      </c>
      <c r="E614">
        <v>0</v>
      </c>
      <c r="F614" t="s">
        <v>29</v>
      </c>
      <c r="G614" t="s">
        <v>20</v>
      </c>
      <c r="H614" t="s">
        <v>15</v>
      </c>
      <c r="I614">
        <v>2</v>
      </c>
      <c r="J614" t="s">
        <v>23</v>
      </c>
      <c r="K614" t="s">
        <v>32</v>
      </c>
      <c r="L614">
        <v>27</v>
      </c>
      <c r="M614" t="str" cm="1">
        <f t="array" ref="M614">_xlfn.IFS(L614&lt;31,"Adolescent",L614&gt;54,"Old",L614&gt;=31,"Middle Age")</f>
        <v>Adolescent</v>
      </c>
      <c r="N614" t="s">
        <v>18</v>
      </c>
    </row>
    <row r="615" spans="1:14" x14ac:dyDescent="0.25">
      <c r="A615">
        <v>25184</v>
      </c>
      <c r="B615" t="s">
        <v>37</v>
      </c>
      <c r="C615" t="s">
        <v>39</v>
      </c>
      <c r="D615" s="3">
        <v>110000</v>
      </c>
      <c r="E615">
        <v>1</v>
      </c>
      <c r="F615" t="s">
        <v>19</v>
      </c>
      <c r="G615" t="s">
        <v>21</v>
      </c>
      <c r="H615" t="s">
        <v>15</v>
      </c>
      <c r="I615">
        <v>4</v>
      </c>
      <c r="J615" t="s">
        <v>23</v>
      </c>
      <c r="K615" t="s">
        <v>32</v>
      </c>
      <c r="L615">
        <v>45</v>
      </c>
      <c r="M615" t="str" cm="1">
        <f t="array" ref="M615">_xlfn.IFS(L615&lt;31,"Adolescent",L615&gt;54,"Old",L615&gt;=31,"Middle Age")</f>
        <v>Middle Age</v>
      </c>
      <c r="N615" t="s">
        <v>15</v>
      </c>
    </row>
    <row r="616" spans="1:14" x14ac:dyDescent="0.25">
      <c r="A616">
        <v>14469</v>
      </c>
      <c r="B616" t="s">
        <v>36</v>
      </c>
      <c r="C616" t="s">
        <v>38</v>
      </c>
      <c r="D616" s="3">
        <v>100000</v>
      </c>
      <c r="E616">
        <v>3</v>
      </c>
      <c r="F616" t="s">
        <v>19</v>
      </c>
      <c r="G616" t="s">
        <v>21</v>
      </c>
      <c r="H616" t="s">
        <v>15</v>
      </c>
      <c r="I616">
        <v>4</v>
      </c>
      <c r="J616" t="s">
        <v>26</v>
      </c>
      <c r="K616" t="s">
        <v>32</v>
      </c>
      <c r="L616">
        <v>45</v>
      </c>
      <c r="M616" t="str" cm="1">
        <f t="array" ref="M616">_xlfn.IFS(L616&lt;31,"Adolescent",L616&gt;54,"Old",L616&gt;=31,"Middle Age")</f>
        <v>Middle Age</v>
      </c>
      <c r="N616" t="s">
        <v>18</v>
      </c>
    </row>
    <row r="617" spans="1:14" x14ac:dyDescent="0.25">
      <c r="A617">
        <v>11538</v>
      </c>
      <c r="B617" t="s">
        <v>37</v>
      </c>
      <c r="C617" t="s">
        <v>38</v>
      </c>
      <c r="D617" s="3">
        <v>60000</v>
      </c>
      <c r="E617">
        <v>4</v>
      </c>
      <c r="F617" t="s">
        <v>31</v>
      </c>
      <c r="G617" t="s">
        <v>14</v>
      </c>
      <c r="H617" t="s">
        <v>18</v>
      </c>
      <c r="I617">
        <v>0</v>
      </c>
      <c r="J617" t="s">
        <v>16</v>
      </c>
      <c r="K617" t="s">
        <v>32</v>
      </c>
      <c r="L617">
        <v>47</v>
      </c>
      <c r="M617" t="str" cm="1">
        <f t="array" ref="M617">_xlfn.IFS(L617&lt;31,"Adolescent",L617&gt;54,"Old",L617&gt;=31,"Middle Age")</f>
        <v>Middle Age</v>
      </c>
      <c r="N617" t="s">
        <v>15</v>
      </c>
    </row>
    <row r="618" spans="1:14" x14ac:dyDescent="0.25">
      <c r="A618">
        <v>16245</v>
      </c>
      <c r="B618" t="s">
        <v>37</v>
      </c>
      <c r="C618" t="s">
        <v>38</v>
      </c>
      <c r="D618" s="3">
        <v>80000</v>
      </c>
      <c r="E618">
        <v>4</v>
      </c>
      <c r="F618" t="s">
        <v>31</v>
      </c>
      <c r="G618" t="s">
        <v>14</v>
      </c>
      <c r="H618" t="s">
        <v>15</v>
      </c>
      <c r="I618">
        <v>0</v>
      </c>
      <c r="J618" t="s">
        <v>26</v>
      </c>
      <c r="K618" t="s">
        <v>32</v>
      </c>
      <c r="L618">
        <v>47</v>
      </c>
      <c r="M618" t="str" cm="1">
        <f t="array" ref="M618">_xlfn.IFS(L618&lt;31,"Adolescent",L618&gt;54,"Old",L618&gt;=31,"Middle Age")</f>
        <v>Middle Age</v>
      </c>
      <c r="N618" t="s">
        <v>18</v>
      </c>
    </row>
    <row r="619" spans="1:14" x14ac:dyDescent="0.25">
      <c r="A619">
        <v>17858</v>
      </c>
      <c r="B619" t="s">
        <v>36</v>
      </c>
      <c r="C619" t="s">
        <v>39</v>
      </c>
      <c r="D619" s="3">
        <v>40000</v>
      </c>
      <c r="E619">
        <v>4</v>
      </c>
      <c r="F619" t="s">
        <v>27</v>
      </c>
      <c r="G619" t="s">
        <v>14</v>
      </c>
      <c r="H619" t="s">
        <v>15</v>
      </c>
      <c r="I619">
        <v>2</v>
      </c>
      <c r="J619" t="s">
        <v>22</v>
      </c>
      <c r="K619" t="s">
        <v>32</v>
      </c>
      <c r="L619">
        <v>44</v>
      </c>
      <c r="M619" t="str" cm="1">
        <f t="array" ref="M619">_xlfn.IFS(L619&lt;31,"Adolescent",L619&gt;54,"Old",L619&gt;=31,"Middle Age")</f>
        <v>Middle Age</v>
      </c>
      <c r="N619" t="s">
        <v>15</v>
      </c>
    </row>
    <row r="620" spans="1:14" x14ac:dyDescent="0.25">
      <c r="A620">
        <v>25347</v>
      </c>
      <c r="B620" t="s">
        <v>37</v>
      </c>
      <c r="C620" t="s">
        <v>38</v>
      </c>
      <c r="D620" s="3">
        <v>20000</v>
      </c>
      <c r="E620">
        <v>3</v>
      </c>
      <c r="F620" t="s">
        <v>29</v>
      </c>
      <c r="G620" t="s">
        <v>20</v>
      </c>
      <c r="H620" t="s">
        <v>18</v>
      </c>
      <c r="I620">
        <v>2</v>
      </c>
      <c r="J620" t="s">
        <v>16</v>
      </c>
      <c r="K620" t="s">
        <v>32</v>
      </c>
      <c r="L620">
        <v>49</v>
      </c>
      <c r="M620" t="str" cm="1">
        <f t="array" ref="M620">_xlfn.IFS(L620&lt;31,"Adolescent",L620&gt;54,"Old",L620&gt;=31,"Middle Age")</f>
        <v>Middle Age</v>
      </c>
      <c r="N620" t="s">
        <v>18</v>
      </c>
    </row>
    <row r="621" spans="1:14" x14ac:dyDescent="0.25">
      <c r="A621">
        <v>15814</v>
      </c>
      <c r="B621" t="s">
        <v>37</v>
      </c>
      <c r="C621" t="s">
        <v>38</v>
      </c>
      <c r="D621" s="3">
        <v>40000</v>
      </c>
      <c r="E621">
        <v>0</v>
      </c>
      <c r="F621" t="s">
        <v>27</v>
      </c>
      <c r="G621" t="s">
        <v>14</v>
      </c>
      <c r="H621" t="s">
        <v>15</v>
      </c>
      <c r="I621">
        <v>1</v>
      </c>
      <c r="J621" t="s">
        <v>23</v>
      </c>
      <c r="K621" t="s">
        <v>32</v>
      </c>
      <c r="L621">
        <v>30</v>
      </c>
      <c r="M621" t="str" cm="1">
        <f t="array" ref="M621">_xlfn.IFS(L621&lt;31,"Adolescent",L621&gt;54,"Old",L621&gt;=31,"Middle Age")</f>
        <v>Adolescent</v>
      </c>
      <c r="N621" t="s">
        <v>18</v>
      </c>
    </row>
    <row r="622" spans="1:14" x14ac:dyDescent="0.25">
      <c r="A622">
        <v>11259</v>
      </c>
      <c r="B622" t="s">
        <v>36</v>
      </c>
      <c r="C622" t="s">
        <v>38</v>
      </c>
      <c r="D622" s="3">
        <v>100000</v>
      </c>
      <c r="E622">
        <v>4</v>
      </c>
      <c r="F622" t="s">
        <v>19</v>
      </c>
      <c r="G622" t="s">
        <v>21</v>
      </c>
      <c r="H622" t="s">
        <v>15</v>
      </c>
      <c r="I622">
        <v>4</v>
      </c>
      <c r="J622" t="s">
        <v>22</v>
      </c>
      <c r="K622" t="s">
        <v>32</v>
      </c>
      <c r="L622">
        <v>41</v>
      </c>
      <c r="M622" t="str" cm="1">
        <f t="array" ref="M622">_xlfn.IFS(L622&lt;31,"Adolescent",L622&gt;54,"Old",L622&gt;=31,"Middle Age")</f>
        <v>Middle Age</v>
      </c>
      <c r="N622" t="s">
        <v>15</v>
      </c>
    </row>
    <row r="623" spans="1:14" x14ac:dyDescent="0.25">
      <c r="A623">
        <v>11200</v>
      </c>
      <c r="B623" t="s">
        <v>36</v>
      </c>
      <c r="C623" t="s">
        <v>39</v>
      </c>
      <c r="D623" s="3">
        <v>70000</v>
      </c>
      <c r="E623">
        <v>4</v>
      </c>
      <c r="F623" t="s">
        <v>13</v>
      </c>
      <c r="G623" t="s">
        <v>28</v>
      </c>
      <c r="H623" t="s">
        <v>15</v>
      </c>
      <c r="I623">
        <v>1</v>
      </c>
      <c r="J623" t="s">
        <v>26</v>
      </c>
      <c r="K623" t="s">
        <v>32</v>
      </c>
      <c r="L623">
        <v>58</v>
      </c>
      <c r="M623" t="str" cm="1">
        <f t="array" ref="M623">_xlfn.IFS(L623&lt;31,"Adolescent",L623&gt;54,"Old",L623&gt;=31,"Middle Age")</f>
        <v>Old</v>
      </c>
      <c r="N623" t="s">
        <v>18</v>
      </c>
    </row>
    <row r="624" spans="1:14" x14ac:dyDescent="0.25">
      <c r="A624">
        <v>25101</v>
      </c>
      <c r="B624" t="s">
        <v>36</v>
      </c>
      <c r="C624" t="s">
        <v>39</v>
      </c>
      <c r="D624" s="3">
        <v>60000</v>
      </c>
      <c r="E624">
        <v>5</v>
      </c>
      <c r="F624" t="s">
        <v>13</v>
      </c>
      <c r="G624" t="s">
        <v>21</v>
      </c>
      <c r="H624" t="s">
        <v>15</v>
      </c>
      <c r="I624">
        <v>1</v>
      </c>
      <c r="J624" t="s">
        <v>22</v>
      </c>
      <c r="K624" t="s">
        <v>32</v>
      </c>
      <c r="L624">
        <v>47</v>
      </c>
      <c r="M624" t="str" cm="1">
        <f t="array" ref="M624">_xlfn.IFS(L624&lt;31,"Adolescent",L624&gt;54,"Old",L624&gt;=31,"Middle Age")</f>
        <v>Middle Age</v>
      </c>
      <c r="N624" t="s">
        <v>18</v>
      </c>
    </row>
    <row r="625" spans="1:14" x14ac:dyDescent="0.25">
      <c r="A625">
        <v>21801</v>
      </c>
      <c r="B625" t="s">
        <v>36</v>
      </c>
      <c r="C625" t="s">
        <v>38</v>
      </c>
      <c r="D625" s="3">
        <v>70000</v>
      </c>
      <c r="E625">
        <v>4</v>
      </c>
      <c r="F625" t="s">
        <v>19</v>
      </c>
      <c r="G625" t="s">
        <v>21</v>
      </c>
      <c r="H625" t="s">
        <v>15</v>
      </c>
      <c r="I625">
        <v>1</v>
      </c>
      <c r="J625" t="s">
        <v>26</v>
      </c>
      <c r="K625" t="s">
        <v>32</v>
      </c>
      <c r="L625">
        <v>55</v>
      </c>
      <c r="M625" t="str" cm="1">
        <f t="array" ref="M625">_xlfn.IFS(L625&lt;31,"Adolescent",L625&gt;54,"Old",L625&gt;=31,"Middle Age")</f>
        <v>Old</v>
      </c>
      <c r="N625" t="s">
        <v>18</v>
      </c>
    </row>
    <row r="626" spans="1:14" x14ac:dyDescent="0.25">
      <c r="A626">
        <v>25943</v>
      </c>
      <c r="B626" t="s">
        <v>37</v>
      </c>
      <c r="C626" t="s">
        <v>38</v>
      </c>
      <c r="D626" s="3">
        <v>70000</v>
      </c>
      <c r="E626">
        <v>0</v>
      </c>
      <c r="F626" t="s">
        <v>19</v>
      </c>
      <c r="G626" t="s">
        <v>14</v>
      </c>
      <c r="H626" t="s">
        <v>18</v>
      </c>
      <c r="I626">
        <v>2</v>
      </c>
      <c r="J626" t="s">
        <v>16</v>
      </c>
      <c r="K626" t="s">
        <v>32</v>
      </c>
      <c r="L626">
        <v>27</v>
      </c>
      <c r="M626" t="str" cm="1">
        <f t="array" ref="M626">_xlfn.IFS(L626&lt;31,"Adolescent",L626&gt;54,"Old",L626&gt;=31,"Middle Age")</f>
        <v>Adolescent</v>
      </c>
      <c r="N626" t="s">
        <v>15</v>
      </c>
    </row>
    <row r="627" spans="1:14" x14ac:dyDescent="0.25">
      <c r="A627">
        <v>22127</v>
      </c>
      <c r="B627" t="s">
        <v>36</v>
      </c>
      <c r="C627" t="s">
        <v>39</v>
      </c>
      <c r="D627" s="3">
        <v>60000</v>
      </c>
      <c r="E627">
        <v>3</v>
      </c>
      <c r="F627" t="s">
        <v>31</v>
      </c>
      <c r="G627" t="s">
        <v>28</v>
      </c>
      <c r="H627" t="s">
        <v>15</v>
      </c>
      <c r="I627">
        <v>2</v>
      </c>
      <c r="J627" t="s">
        <v>26</v>
      </c>
      <c r="K627" t="s">
        <v>32</v>
      </c>
      <c r="L627">
        <v>67</v>
      </c>
      <c r="M627" t="str" cm="1">
        <f t="array" ref="M627">_xlfn.IFS(L627&lt;31,"Adolescent",L627&gt;54,"Old",L627&gt;=31,"Middle Age")</f>
        <v>Old</v>
      </c>
      <c r="N627" t="s">
        <v>18</v>
      </c>
    </row>
    <row r="628" spans="1:14" x14ac:dyDescent="0.25">
      <c r="A628">
        <v>20414</v>
      </c>
      <c r="B628" t="s">
        <v>36</v>
      </c>
      <c r="C628" t="s">
        <v>38</v>
      </c>
      <c r="D628" s="3">
        <v>60000</v>
      </c>
      <c r="E628">
        <v>0</v>
      </c>
      <c r="F628" t="s">
        <v>19</v>
      </c>
      <c r="G628" t="s">
        <v>14</v>
      </c>
      <c r="H628" t="s">
        <v>15</v>
      </c>
      <c r="I628">
        <v>2</v>
      </c>
      <c r="J628" t="s">
        <v>23</v>
      </c>
      <c r="K628" t="s">
        <v>32</v>
      </c>
      <c r="L628">
        <v>29</v>
      </c>
      <c r="M628" t="str" cm="1">
        <f t="array" ref="M628">_xlfn.IFS(L628&lt;31,"Adolescent",L628&gt;54,"Old",L628&gt;=31,"Middle Age")</f>
        <v>Adolescent</v>
      </c>
      <c r="N628" t="s">
        <v>18</v>
      </c>
    </row>
    <row r="629" spans="1:14" x14ac:dyDescent="0.25">
      <c r="A629">
        <v>23672</v>
      </c>
      <c r="B629" t="s">
        <v>36</v>
      </c>
      <c r="C629" t="s">
        <v>38</v>
      </c>
      <c r="D629" s="3">
        <v>60000</v>
      </c>
      <c r="E629">
        <v>3</v>
      </c>
      <c r="F629" t="s">
        <v>31</v>
      </c>
      <c r="G629" t="s">
        <v>28</v>
      </c>
      <c r="H629" t="s">
        <v>15</v>
      </c>
      <c r="I629">
        <v>2</v>
      </c>
      <c r="J629" t="s">
        <v>26</v>
      </c>
      <c r="K629" t="s">
        <v>32</v>
      </c>
      <c r="L629">
        <v>67</v>
      </c>
      <c r="M629" t="str" cm="1">
        <f t="array" ref="M629">_xlfn.IFS(L629&lt;31,"Adolescent",L629&gt;54,"Old",L629&gt;=31,"Middle Age")</f>
        <v>Old</v>
      </c>
      <c r="N629" t="s">
        <v>18</v>
      </c>
    </row>
    <row r="630" spans="1:14" x14ac:dyDescent="0.25">
      <c r="A630">
        <v>29255</v>
      </c>
      <c r="B630" t="s">
        <v>37</v>
      </c>
      <c r="C630" t="s">
        <v>39</v>
      </c>
      <c r="D630" s="3">
        <v>80000</v>
      </c>
      <c r="E630">
        <v>3</v>
      </c>
      <c r="F630" t="s">
        <v>19</v>
      </c>
      <c r="G630" t="s">
        <v>21</v>
      </c>
      <c r="H630" t="s">
        <v>18</v>
      </c>
      <c r="I630">
        <v>1</v>
      </c>
      <c r="J630" t="s">
        <v>26</v>
      </c>
      <c r="K630" t="s">
        <v>32</v>
      </c>
      <c r="L630">
        <v>51</v>
      </c>
      <c r="M630" t="str" cm="1">
        <f t="array" ref="M630">_xlfn.IFS(L630&lt;31,"Adolescent",L630&gt;54,"Old",L630&gt;=31,"Middle Age")</f>
        <v>Middle Age</v>
      </c>
      <c r="N630" t="s">
        <v>15</v>
      </c>
    </row>
    <row r="631" spans="1:14" x14ac:dyDescent="0.25">
      <c r="A631">
        <v>28815</v>
      </c>
      <c r="B631" t="s">
        <v>36</v>
      </c>
      <c r="C631" t="s">
        <v>38</v>
      </c>
      <c r="D631" s="3">
        <v>50000</v>
      </c>
      <c r="E631">
        <v>1</v>
      </c>
      <c r="F631" t="s">
        <v>31</v>
      </c>
      <c r="G631" t="s">
        <v>14</v>
      </c>
      <c r="H631" t="s">
        <v>15</v>
      </c>
      <c r="I631">
        <v>0</v>
      </c>
      <c r="J631" t="s">
        <v>16</v>
      </c>
      <c r="K631" t="s">
        <v>32</v>
      </c>
      <c r="L631">
        <v>35</v>
      </c>
      <c r="M631" t="str" cm="1">
        <f t="array" ref="M631">_xlfn.IFS(L631&lt;31,"Adolescent",L631&gt;54,"Old",L631&gt;=31,"Middle Age")</f>
        <v>Middle Age</v>
      </c>
      <c r="N631" t="s">
        <v>18</v>
      </c>
    </row>
    <row r="632" spans="1:14" x14ac:dyDescent="0.25">
      <c r="A632">
        <v>27753</v>
      </c>
      <c r="B632" t="s">
        <v>36</v>
      </c>
      <c r="C632" t="s">
        <v>39</v>
      </c>
      <c r="D632" s="3">
        <v>40000</v>
      </c>
      <c r="E632">
        <v>0</v>
      </c>
      <c r="F632" t="s">
        <v>27</v>
      </c>
      <c r="G632" t="s">
        <v>14</v>
      </c>
      <c r="H632" t="s">
        <v>18</v>
      </c>
      <c r="I632">
        <v>2</v>
      </c>
      <c r="J632" t="s">
        <v>26</v>
      </c>
      <c r="K632" t="s">
        <v>32</v>
      </c>
      <c r="L632">
        <v>30</v>
      </c>
      <c r="M632" t="str" cm="1">
        <f t="array" ref="M632">_xlfn.IFS(L632&lt;31,"Adolescent",L632&gt;54,"Old",L632&gt;=31,"Middle Age")</f>
        <v>Adolescent</v>
      </c>
      <c r="N632" t="s">
        <v>18</v>
      </c>
    </row>
    <row r="633" spans="1:14" x14ac:dyDescent="0.25">
      <c r="A633">
        <v>27643</v>
      </c>
      <c r="B633" t="s">
        <v>37</v>
      </c>
      <c r="C633" t="s">
        <v>39</v>
      </c>
      <c r="D633" s="3">
        <v>70000</v>
      </c>
      <c r="E633">
        <v>5</v>
      </c>
      <c r="F633" t="s">
        <v>19</v>
      </c>
      <c r="G633" t="s">
        <v>21</v>
      </c>
      <c r="H633" t="s">
        <v>15</v>
      </c>
      <c r="I633">
        <v>3</v>
      </c>
      <c r="J633" t="s">
        <v>22</v>
      </c>
      <c r="K633" t="s">
        <v>32</v>
      </c>
      <c r="L633">
        <v>44</v>
      </c>
      <c r="M633" t="str" cm="1">
        <f t="array" ref="M633">_xlfn.IFS(L633&lt;31,"Adolescent",L633&gt;54,"Old",L633&gt;=31,"Middle Age")</f>
        <v>Middle Age</v>
      </c>
      <c r="N633" t="s">
        <v>18</v>
      </c>
    </row>
    <row r="634" spans="1:14" x14ac:dyDescent="0.25">
      <c r="A634">
        <v>13754</v>
      </c>
      <c r="B634" t="s">
        <v>37</v>
      </c>
      <c r="C634" t="s">
        <v>38</v>
      </c>
      <c r="D634" s="3">
        <v>80000</v>
      </c>
      <c r="E634">
        <v>4</v>
      </c>
      <c r="F634" t="s">
        <v>31</v>
      </c>
      <c r="G634" t="s">
        <v>14</v>
      </c>
      <c r="H634" t="s">
        <v>15</v>
      </c>
      <c r="I634">
        <v>0</v>
      </c>
      <c r="J634" t="s">
        <v>26</v>
      </c>
      <c r="K634" t="s">
        <v>32</v>
      </c>
      <c r="L634">
        <v>48</v>
      </c>
      <c r="M634" t="str" cm="1">
        <f t="array" ref="M634">_xlfn.IFS(L634&lt;31,"Adolescent",L634&gt;54,"Old",L634&gt;=31,"Middle Age")</f>
        <v>Middle Age</v>
      </c>
      <c r="N634" t="s">
        <v>18</v>
      </c>
    </row>
    <row r="635" spans="1:14" x14ac:dyDescent="0.25">
      <c r="A635">
        <v>22088</v>
      </c>
      <c r="B635" t="s">
        <v>36</v>
      </c>
      <c r="C635" t="s">
        <v>38</v>
      </c>
      <c r="D635" s="3">
        <v>130000</v>
      </c>
      <c r="E635">
        <v>1</v>
      </c>
      <c r="F635" t="s">
        <v>13</v>
      </c>
      <c r="G635" t="s">
        <v>28</v>
      </c>
      <c r="H635" t="s">
        <v>15</v>
      </c>
      <c r="I635">
        <v>2</v>
      </c>
      <c r="J635" t="s">
        <v>16</v>
      </c>
      <c r="K635" t="s">
        <v>32</v>
      </c>
      <c r="L635">
        <v>45</v>
      </c>
      <c r="M635" t="str" cm="1">
        <f t="array" ref="M635">_xlfn.IFS(L635&lt;31,"Adolescent",L635&gt;54,"Old",L635&gt;=31,"Middle Age")</f>
        <v>Middle Age</v>
      </c>
      <c r="N635" t="s">
        <v>15</v>
      </c>
    </row>
    <row r="636" spans="1:14" x14ac:dyDescent="0.25">
      <c r="A636">
        <v>27388</v>
      </c>
      <c r="B636" t="s">
        <v>36</v>
      </c>
      <c r="C636" t="s">
        <v>39</v>
      </c>
      <c r="D636" s="3">
        <v>60000</v>
      </c>
      <c r="E636">
        <v>3</v>
      </c>
      <c r="F636" t="s">
        <v>13</v>
      </c>
      <c r="G636" t="s">
        <v>28</v>
      </c>
      <c r="H636" t="s">
        <v>18</v>
      </c>
      <c r="I636">
        <v>2</v>
      </c>
      <c r="J636" t="s">
        <v>26</v>
      </c>
      <c r="K636" t="s">
        <v>32</v>
      </c>
      <c r="L636">
        <v>66</v>
      </c>
      <c r="M636" t="str" cm="1">
        <f t="array" ref="M636">_xlfn.IFS(L636&lt;31,"Adolescent",L636&gt;54,"Old",L636&gt;=31,"Middle Age")</f>
        <v>Old</v>
      </c>
      <c r="N636" t="s">
        <v>18</v>
      </c>
    </row>
    <row r="637" spans="1:14" x14ac:dyDescent="0.25">
      <c r="A637">
        <v>24745</v>
      </c>
      <c r="B637" t="s">
        <v>37</v>
      </c>
      <c r="C637" t="s">
        <v>38</v>
      </c>
      <c r="D637" s="3">
        <v>30000</v>
      </c>
      <c r="E637">
        <v>2</v>
      </c>
      <c r="F637" t="s">
        <v>27</v>
      </c>
      <c r="G637" t="s">
        <v>14</v>
      </c>
      <c r="H637" t="s">
        <v>18</v>
      </c>
      <c r="I637">
        <v>2</v>
      </c>
      <c r="J637" t="s">
        <v>16</v>
      </c>
      <c r="K637" t="s">
        <v>32</v>
      </c>
      <c r="L637">
        <v>49</v>
      </c>
      <c r="M637" t="str" cm="1">
        <f t="array" ref="M637">_xlfn.IFS(L637&lt;31,"Adolescent",L637&gt;54,"Old",L637&gt;=31,"Middle Age")</f>
        <v>Middle Age</v>
      </c>
      <c r="N637" t="s">
        <v>18</v>
      </c>
    </row>
    <row r="638" spans="1:14" x14ac:dyDescent="0.25">
      <c r="A638">
        <v>29237</v>
      </c>
      <c r="B638" t="s">
        <v>37</v>
      </c>
      <c r="C638" t="s">
        <v>38</v>
      </c>
      <c r="D638" s="3">
        <v>120000</v>
      </c>
      <c r="E638">
        <v>4</v>
      </c>
      <c r="F638" t="s">
        <v>19</v>
      </c>
      <c r="G638" t="s">
        <v>21</v>
      </c>
      <c r="H638" t="s">
        <v>15</v>
      </c>
      <c r="I638">
        <v>3</v>
      </c>
      <c r="J638" t="s">
        <v>23</v>
      </c>
      <c r="K638" t="s">
        <v>32</v>
      </c>
      <c r="L638">
        <v>43</v>
      </c>
      <c r="M638" t="str" cm="1">
        <f t="array" ref="M638">_xlfn.IFS(L638&lt;31,"Adolescent",L638&gt;54,"Old",L638&gt;=31,"Middle Age")</f>
        <v>Middle Age</v>
      </c>
      <c r="N638" t="s">
        <v>15</v>
      </c>
    </row>
    <row r="639" spans="1:14" x14ac:dyDescent="0.25">
      <c r="A639">
        <v>15272</v>
      </c>
      <c r="B639" t="s">
        <v>37</v>
      </c>
      <c r="C639" t="s">
        <v>39</v>
      </c>
      <c r="D639" s="3">
        <v>40000</v>
      </c>
      <c r="E639">
        <v>0</v>
      </c>
      <c r="F639" t="s">
        <v>27</v>
      </c>
      <c r="G639" t="s">
        <v>14</v>
      </c>
      <c r="H639" t="s">
        <v>18</v>
      </c>
      <c r="I639">
        <v>2</v>
      </c>
      <c r="J639" t="s">
        <v>26</v>
      </c>
      <c r="K639" t="s">
        <v>32</v>
      </c>
      <c r="L639">
        <v>30</v>
      </c>
      <c r="M639" t="str" cm="1">
        <f t="array" ref="M639">_xlfn.IFS(L639&lt;31,"Adolescent",L639&gt;54,"Old",L639&gt;=31,"Middle Age")</f>
        <v>Adolescent</v>
      </c>
      <c r="N639" t="s">
        <v>18</v>
      </c>
    </row>
    <row r="640" spans="1:14" x14ac:dyDescent="0.25">
      <c r="A640">
        <v>18949</v>
      </c>
      <c r="B640" t="s">
        <v>37</v>
      </c>
      <c r="C640" t="s">
        <v>39</v>
      </c>
      <c r="D640" s="3">
        <v>70000</v>
      </c>
      <c r="E640">
        <v>0</v>
      </c>
      <c r="F640" t="s">
        <v>31</v>
      </c>
      <c r="G640" t="s">
        <v>28</v>
      </c>
      <c r="H640" t="s">
        <v>15</v>
      </c>
      <c r="I640">
        <v>2</v>
      </c>
      <c r="J640" t="s">
        <v>23</v>
      </c>
      <c r="K640" t="s">
        <v>32</v>
      </c>
      <c r="L640">
        <v>74</v>
      </c>
      <c r="M640" t="str" cm="1">
        <f t="array" ref="M640">_xlfn.IFS(L640&lt;31,"Adolescent",L640&gt;54,"Old",L640&gt;=31,"Middle Age")</f>
        <v>Old</v>
      </c>
      <c r="N640" t="s">
        <v>15</v>
      </c>
    </row>
    <row r="641" spans="1:14" x14ac:dyDescent="0.25">
      <c r="A641">
        <v>14507</v>
      </c>
      <c r="B641" t="s">
        <v>36</v>
      </c>
      <c r="C641" t="s">
        <v>39</v>
      </c>
      <c r="D641" s="3">
        <v>100000</v>
      </c>
      <c r="E641">
        <v>2</v>
      </c>
      <c r="F641" t="s">
        <v>31</v>
      </c>
      <c r="G641" t="s">
        <v>28</v>
      </c>
      <c r="H641" t="s">
        <v>15</v>
      </c>
      <c r="I641">
        <v>3</v>
      </c>
      <c r="J641" t="s">
        <v>26</v>
      </c>
      <c r="K641" t="s">
        <v>32</v>
      </c>
      <c r="L641">
        <v>65</v>
      </c>
      <c r="M641" t="str" cm="1">
        <f t="array" ref="M641">_xlfn.IFS(L641&lt;31,"Adolescent",L641&gt;54,"Old",L641&gt;=31,"Middle Age")</f>
        <v>Old</v>
      </c>
      <c r="N641" t="s">
        <v>18</v>
      </c>
    </row>
    <row r="642" spans="1:14" x14ac:dyDescent="0.25">
      <c r="A642">
        <v>25886</v>
      </c>
      <c r="B642" t="s">
        <v>36</v>
      </c>
      <c r="C642" t="s">
        <v>38</v>
      </c>
      <c r="D642" s="3">
        <v>60000</v>
      </c>
      <c r="E642">
        <v>2</v>
      </c>
      <c r="F642" t="s">
        <v>19</v>
      </c>
      <c r="G642" t="s">
        <v>21</v>
      </c>
      <c r="H642" t="s">
        <v>15</v>
      </c>
      <c r="I642">
        <v>2</v>
      </c>
      <c r="J642" t="s">
        <v>22</v>
      </c>
      <c r="K642" t="s">
        <v>32</v>
      </c>
      <c r="L642">
        <v>56</v>
      </c>
      <c r="M642" t="str" cm="1">
        <f t="array" ref="M642">_xlfn.IFS(L642&lt;31,"Adolescent",L642&gt;54,"Old",L642&gt;=31,"Middle Age")</f>
        <v>Old</v>
      </c>
      <c r="N642" t="s">
        <v>15</v>
      </c>
    </row>
    <row r="643" spans="1:14" x14ac:dyDescent="0.25">
      <c r="A643">
        <v>21441</v>
      </c>
      <c r="B643" t="s">
        <v>36</v>
      </c>
      <c r="C643" t="s">
        <v>39</v>
      </c>
      <c r="D643" s="3">
        <v>50000</v>
      </c>
      <c r="E643">
        <v>4</v>
      </c>
      <c r="F643" t="s">
        <v>13</v>
      </c>
      <c r="G643" t="s">
        <v>28</v>
      </c>
      <c r="H643" t="s">
        <v>15</v>
      </c>
      <c r="I643">
        <v>2</v>
      </c>
      <c r="J643" t="s">
        <v>45</v>
      </c>
      <c r="K643" t="s">
        <v>32</v>
      </c>
      <c r="L643">
        <v>64</v>
      </c>
      <c r="M643" t="str" cm="1">
        <f t="array" ref="M643">_xlfn.IFS(L643&lt;31,"Adolescent",L643&gt;54,"Old",L643&gt;=31,"Middle Age")</f>
        <v>Old</v>
      </c>
      <c r="N643" t="s">
        <v>18</v>
      </c>
    </row>
    <row r="644" spans="1:14" x14ac:dyDescent="0.25">
      <c r="A644">
        <v>21741</v>
      </c>
      <c r="B644" t="s">
        <v>36</v>
      </c>
      <c r="C644" t="s">
        <v>38</v>
      </c>
      <c r="D644" s="3">
        <v>70000</v>
      </c>
      <c r="E644">
        <v>3</v>
      </c>
      <c r="F644" t="s">
        <v>19</v>
      </c>
      <c r="G644" t="s">
        <v>21</v>
      </c>
      <c r="H644" t="s">
        <v>15</v>
      </c>
      <c r="I644">
        <v>2</v>
      </c>
      <c r="J644" t="s">
        <v>23</v>
      </c>
      <c r="K644" t="s">
        <v>32</v>
      </c>
      <c r="L644">
        <v>50</v>
      </c>
      <c r="M644" t="str" cm="1">
        <f t="array" ref="M644">_xlfn.IFS(L644&lt;31,"Adolescent",L644&gt;54,"Old",L644&gt;=31,"Middle Age")</f>
        <v>Middle Age</v>
      </c>
      <c r="N644" t="s">
        <v>15</v>
      </c>
    </row>
    <row r="645" spans="1:14" x14ac:dyDescent="0.25">
      <c r="A645">
        <v>14572</v>
      </c>
      <c r="B645" t="s">
        <v>36</v>
      </c>
      <c r="C645" t="s">
        <v>38</v>
      </c>
      <c r="D645" s="3">
        <v>70000</v>
      </c>
      <c r="E645">
        <v>3</v>
      </c>
      <c r="F645" t="s">
        <v>31</v>
      </c>
      <c r="G645" t="s">
        <v>21</v>
      </c>
      <c r="H645" t="s">
        <v>15</v>
      </c>
      <c r="I645">
        <v>0</v>
      </c>
      <c r="J645" t="s">
        <v>22</v>
      </c>
      <c r="K645" t="s">
        <v>32</v>
      </c>
      <c r="L645">
        <v>35</v>
      </c>
      <c r="M645" t="str" cm="1">
        <f t="array" ref="M645">_xlfn.IFS(L645&lt;31,"Adolescent",L645&gt;54,"Old",L645&gt;=31,"Middle Age")</f>
        <v>Middle Age</v>
      </c>
      <c r="N645" t="s">
        <v>15</v>
      </c>
    </row>
    <row r="646" spans="1:14" x14ac:dyDescent="0.25">
      <c r="A646">
        <v>23368</v>
      </c>
      <c r="B646" t="s">
        <v>36</v>
      </c>
      <c r="C646" t="s">
        <v>38</v>
      </c>
      <c r="D646" s="3">
        <v>60000</v>
      </c>
      <c r="E646">
        <v>5</v>
      </c>
      <c r="F646" t="s">
        <v>13</v>
      </c>
      <c r="G646" t="s">
        <v>14</v>
      </c>
      <c r="H646" t="s">
        <v>15</v>
      </c>
      <c r="I646">
        <v>3</v>
      </c>
      <c r="J646" t="s">
        <v>45</v>
      </c>
      <c r="K646" t="s">
        <v>32</v>
      </c>
      <c r="L646">
        <v>41</v>
      </c>
      <c r="M646" t="str" cm="1">
        <f t="array" ref="M646">_xlfn.IFS(L646&lt;31,"Adolescent",L646&gt;54,"Old",L646&gt;=31,"Middle Age")</f>
        <v>Middle Age</v>
      </c>
      <c r="N646" t="s">
        <v>18</v>
      </c>
    </row>
    <row r="647" spans="1:14" x14ac:dyDescent="0.25">
      <c r="A647">
        <v>16217</v>
      </c>
      <c r="B647" t="s">
        <v>37</v>
      </c>
      <c r="C647" t="s">
        <v>38</v>
      </c>
      <c r="D647" s="3">
        <v>60000</v>
      </c>
      <c r="E647">
        <v>0</v>
      </c>
      <c r="F647" t="s">
        <v>31</v>
      </c>
      <c r="G647" t="s">
        <v>14</v>
      </c>
      <c r="H647" t="s">
        <v>15</v>
      </c>
      <c r="I647">
        <v>0</v>
      </c>
      <c r="J647" t="s">
        <v>16</v>
      </c>
      <c r="K647" t="s">
        <v>32</v>
      </c>
      <c r="L647">
        <v>39</v>
      </c>
      <c r="M647" t="str" cm="1">
        <f t="array" ref="M647">_xlfn.IFS(L647&lt;31,"Adolescent",L647&gt;54,"Old",L647&gt;=31,"Middle Age")</f>
        <v>Middle Age</v>
      </c>
      <c r="N647" t="s">
        <v>18</v>
      </c>
    </row>
    <row r="648" spans="1:14" x14ac:dyDescent="0.25">
      <c r="A648">
        <v>16247</v>
      </c>
      <c r="B648" t="s">
        <v>37</v>
      </c>
      <c r="C648" t="s">
        <v>38</v>
      </c>
      <c r="D648" s="3">
        <v>60000</v>
      </c>
      <c r="E648">
        <v>4</v>
      </c>
      <c r="F648" t="s">
        <v>31</v>
      </c>
      <c r="G648" t="s">
        <v>14</v>
      </c>
      <c r="H648" t="s">
        <v>18</v>
      </c>
      <c r="I648">
        <v>0</v>
      </c>
      <c r="J648" t="s">
        <v>26</v>
      </c>
      <c r="K648" t="s">
        <v>32</v>
      </c>
      <c r="L648">
        <v>47</v>
      </c>
      <c r="M648" t="str" cm="1">
        <f t="array" ref="M648">_xlfn.IFS(L648&lt;31,"Adolescent",L648&gt;54,"Old",L648&gt;=31,"Middle Age")</f>
        <v>Middle Age</v>
      </c>
      <c r="N648" t="s">
        <v>18</v>
      </c>
    </row>
    <row r="649" spans="1:14" x14ac:dyDescent="0.25">
      <c r="A649">
        <v>22010</v>
      </c>
      <c r="B649" t="s">
        <v>37</v>
      </c>
      <c r="C649" t="s">
        <v>39</v>
      </c>
      <c r="D649" s="3">
        <v>40000</v>
      </c>
      <c r="E649">
        <v>0</v>
      </c>
      <c r="F649" t="s">
        <v>27</v>
      </c>
      <c r="G649" t="s">
        <v>14</v>
      </c>
      <c r="H649" t="s">
        <v>15</v>
      </c>
      <c r="I649">
        <v>2</v>
      </c>
      <c r="J649" t="s">
        <v>23</v>
      </c>
      <c r="K649" t="s">
        <v>32</v>
      </c>
      <c r="L649">
        <v>31</v>
      </c>
      <c r="M649" t="str" cm="1">
        <f t="array" ref="M649">_xlfn.IFS(L649&lt;31,"Adolescent",L649&gt;54,"Old",L649&gt;=31,"Middle Age")</f>
        <v>Middle Age</v>
      </c>
      <c r="N649" t="s">
        <v>18</v>
      </c>
    </row>
    <row r="650" spans="1:14" x14ac:dyDescent="0.25">
      <c r="A650">
        <v>25872</v>
      </c>
      <c r="B650" t="s">
        <v>37</v>
      </c>
      <c r="C650" t="s">
        <v>38</v>
      </c>
      <c r="D650" s="3">
        <v>70000</v>
      </c>
      <c r="E650">
        <v>2</v>
      </c>
      <c r="F650" t="s">
        <v>13</v>
      </c>
      <c r="G650" t="s">
        <v>28</v>
      </c>
      <c r="H650" t="s">
        <v>18</v>
      </c>
      <c r="I650">
        <v>1</v>
      </c>
      <c r="J650" t="s">
        <v>22</v>
      </c>
      <c r="K650" t="s">
        <v>32</v>
      </c>
      <c r="L650">
        <v>58</v>
      </c>
      <c r="M650" t="str" cm="1">
        <f t="array" ref="M650">_xlfn.IFS(L650&lt;31,"Adolescent",L650&gt;54,"Old",L650&gt;=31,"Middle Age")</f>
        <v>Old</v>
      </c>
      <c r="N650" t="s">
        <v>15</v>
      </c>
    </row>
    <row r="651" spans="1:14" x14ac:dyDescent="0.25">
      <c r="A651">
        <v>19164</v>
      </c>
      <c r="B651" t="s">
        <v>37</v>
      </c>
      <c r="C651" t="s">
        <v>38</v>
      </c>
      <c r="D651" s="3">
        <v>70000</v>
      </c>
      <c r="E651">
        <v>0</v>
      </c>
      <c r="F651" t="s">
        <v>13</v>
      </c>
      <c r="G651" t="s">
        <v>21</v>
      </c>
      <c r="H651" t="s">
        <v>18</v>
      </c>
      <c r="I651">
        <v>1</v>
      </c>
      <c r="J651" t="s">
        <v>22</v>
      </c>
      <c r="K651" t="s">
        <v>32</v>
      </c>
      <c r="L651">
        <v>38</v>
      </c>
      <c r="M651" t="str" cm="1">
        <f t="array" ref="M651">_xlfn.IFS(L651&lt;31,"Adolescent",L651&gt;54,"Old",L651&gt;=31,"Middle Age")</f>
        <v>Middle Age</v>
      </c>
      <c r="N651" t="s">
        <v>15</v>
      </c>
    </row>
    <row r="652" spans="1:14" x14ac:dyDescent="0.25">
      <c r="A652">
        <v>18435</v>
      </c>
      <c r="B652" t="s">
        <v>37</v>
      </c>
      <c r="C652" t="s">
        <v>38</v>
      </c>
      <c r="D652" s="3">
        <v>70000</v>
      </c>
      <c r="E652">
        <v>5</v>
      </c>
      <c r="F652" t="s">
        <v>31</v>
      </c>
      <c r="G652" t="s">
        <v>28</v>
      </c>
      <c r="H652" t="s">
        <v>15</v>
      </c>
      <c r="I652">
        <v>2</v>
      </c>
      <c r="J652" t="s">
        <v>45</v>
      </c>
      <c r="K652" t="s">
        <v>32</v>
      </c>
      <c r="L652">
        <v>67</v>
      </c>
      <c r="M652" t="str" cm="1">
        <f t="array" ref="M652">_xlfn.IFS(L652&lt;31,"Adolescent",L652&gt;54,"Old",L652&gt;=31,"Middle Age")</f>
        <v>Old</v>
      </c>
      <c r="N652" t="s">
        <v>15</v>
      </c>
    </row>
    <row r="653" spans="1:14" x14ac:dyDescent="0.25">
      <c r="A653">
        <v>14284</v>
      </c>
      <c r="B653" t="s">
        <v>37</v>
      </c>
      <c r="C653" t="s">
        <v>39</v>
      </c>
      <c r="D653" s="3">
        <v>60000</v>
      </c>
      <c r="E653">
        <v>0</v>
      </c>
      <c r="F653" t="s">
        <v>19</v>
      </c>
      <c r="G653" t="s">
        <v>21</v>
      </c>
      <c r="H653" t="s">
        <v>18</v>
      </c>
      <c r="I653">
        <v>2</v>
      </c>
      <c r="J653" t="s">
        <v>26</v>
      </c>
      <c r="K653" t="s">
        <v>32</v>
      </c>
      <c r="L653">
        <v>32</v>
      </c>
      <c r="M653" t="str" cm="1">
        <f t="array" ref="M653">_xlfn.IFS(L653&lt;31,"Adolescent",L653&gt;54,"Old",L653&gt;=31,"Middle Age")</f>
        <v>Middle Age</v>
      </c>
      <c r="N653" t="s">
        <v>15</v>
      </c>
    </row>
    <row r="654" spans="1:14" x14ac:dyDescent="0.25">
      <c r="A654">
        <v>11287</v>
      </c>
      <c r="B654" t="s">
        <v>36</v>
      </c>
      <c r="C654" t="s">
        <v>39</v>
      </c>
      <c r="D654" s="3">
        <v>70000</v>
      </c>
      <c r="E654">
        <v>5</v>
      </c>
      <c r="F654" t="s">
        <v>19</v>
      </c>
      <c r="G654" t="s">
        <v>21</v>
      </c>
      <c r="H654" t="s">
        <v>18</v>
      </c>
      <c r="I654">
        <v>3</v>
      </c>
      <c r="J654" t="s">
        <v>23</v>
      </c>
      <c r="K654" t="s">
        <v>32</v>
      </c>
      <c r="L654">
        <v>45</v>
      </c>
      <c r="M654" t="str" cm="1">
        <f t="array" ref="M654">_xlfn.IFS(L654&lt;31,"Adolescent",L654&gt;54,"Old",L654&gt;=31,"Middle Age")</f>
        <v>Middle Age</v>
      </c>
      <c r="N654" t="s">
        <v>18</v>
      </c>
    </row>
    <row r="655" spans="1:14" x14ac:dyDescent="0.25">
      <c r="A655">
        <v>13066</v>
      </c>
      <c r="B655" t="s">
        <v>37</v>
      </c>
      <c r="C655" t="s">
        <v>39</v>
      </c>
      <c r="D655" s="3">
        <v>30000</v>
      </c>
      <c r="E655">
        <v>0</v>
      </c>
      <c r="F655" t="s">
        <v>27</v>
      </c>
      <c r="G655" t="s">
        <v>14</v>
      </c>
      <c r="H655" t="s">
        <v>18</v>
      </c>
      <c r="I655">
        <v>2</v>
      </c>
      <c r="J655" t="s">
        <v>26</v>
      </c>
      <c r="K655" t="s">
        <v>32</v>
      </c>
      <c r="L655">
        <v>31</v>
      </c>
      <c r="M655" t="str" cm="1">
        <f t="array" ref="M655">_xlfn.IFS(L655&lt;31,"Adolescent",L655&gt;54,"Old",L655&gt;=31,"Middle Age")</f>
        <v>Middle Age</v>
      </c>
      <c r="N655" t="s">
        <v>15</v>
      </c>
    </row>
    <row r="656" spans="1:14" x14ac:dyDescent="0.25">
      <c r="A656">
        <v>29106</v>
      </c>
      <c r="B656" t="s">
        <v>37</v>
      </c>
      <c r="C656" t="s">
        <v>39</v>
      </c>
      <c r="D656" s="3">
        <v>40000</v>
      </c>
      <c r="E656">
        <v>0</v>
      </c>
      <c r="F656" t="s">
        <v>27</v>
      </c>
      <c r="G656" t="s">
        <v>14</v>
      </c>
      <c r="H656" t="s">
        <v>18</v>
      </c>
      <c r="I656">
        <v>2</v>
      </c>
      <c r="J656" t="s">
        <v>26</v>
      </c>
      <c r="K656" t="s">
        <v>32</v>
      </c>
      <c r="L656">
        <v>31</v>
      </c>
      <c r="M656" t="str" cm="1">
        <f t="array" ref="M656">_xlfn.IFS(L656&lt;31,"Adolescent",L656&gt;54,"Old",L656&gt;=31,"Middle Age")</f>
        <v>Middle Age</v>
      </c>
      <c r="N656" t="s">
        <v>15</v>
      </c>
    </row>
    <row r="657" spans="1:14" x14ac:dyDescent="0.25">
      <c r="A657">
        <v>26236</v>
      </c>
      <c r="B657" t="s">
        <v>36</v>
      </c>
      <c r="C657" t="s">
        <v>38</v>
      </c>
      <c r="D657" s="3">
        <v>40000</v>
      </c>
      <c r="E657">
        <v>3</v>
      </c>
      <c r="F657" t="s">
        <v>19</v>
      </c>
      <c r="G657" t="s">
        <v>20</v>
      </c>
      <c r="H657" t="s">
        <v>15</v>
      </c>
      <c r="I657">
        <v>1</v>
      </c>
      <c r="J657" t="s">
        <v>16</v>
      </c>
      <c r="K657" t="s">
        <v>32</v>
      </c>
      <c r="L657">
        <v>31</v>
      </c>
      <c r="M657" t="str" cm="1">
        <f t="array" ref="M657">_xlfn.IFS(L657&lt;31,"Adolescent",L657&gt;54,"Old",L657&gt;=31,"Middle Age")</f>
        <v>Middle Age</v>
      </c>
      <c r="N657" t="s">
        <v>18</v>
      </c>
    </row>
    <row r="658" spans="1:14" x14ac:dyDescent="0.25">
      <c r="A658">
        <v>17531</v>
      </c>
      <c r="B658" t="s">
        <v>36</v>
      </c>
      <c r="C658" t="s">
        <v>39</v>
      </c>
      <c r="D658" s="3">
        <v>60000</v>
      </c>
      <c r="E658">
        <v>2</v>
      </c>
      <c r="F658" t="s">
        <v>27</v>
      </c>
      <c r="G658" t="s">
        <v>21</v>
      </c>
      <c r="H658" t="s">
        <v>18</v>
      </c>
      <c r="I658">
        <v>2</v>
      </c>
      <c r="J658" t="s">
        <v>23</v>
      </c>
      <c r="K658" t="s">
        <v>32</v>
      </c>
      <c r="L658">
        <v>50</v>
      </c>
      <c r="M658" t="str" cm="1">
        <f t="array" ref="M658">_xlfn.IFS(L658&lt;31,"Adolescent",L658&gt;54,"Old",L658&gt;=31,"Middle Age")</f>
        <v>Middle Age</v>
      </c>
      <c r="N658" t="s">
        <v>18</v>
      </c>
    </row>
    <row r="659" spans="1:14" x14ac:dyDescent="0.25">
      <c r="A659">
        <v>12964</v>
      </c>
      <c r="B659" t="s">
        <v>36</v>
      </c>
      <c r="C659" t="s">
        <v>39</v>
      </c>
      <c r="D659" s="3">
        <v>70000</v>
      </c>
      <c r="E659">
        <v>1</v>
      </c>
      <c r="F659" t="s">
        <v>19</v>
      </c>
      <c r="G659" t="s">
        <v>14</v>
      </c>
      <c r="H659" t="s">
        <v>15</v>
      </c>
      <c r="I659">
        <v>1</v>
      </c>
      <c r="J659" t="s">
        <v>16</v>
      </c>
      <c r="K659" t="s">
        <v>32</v>
      </c>
      <c r="L659">
        <v>44</v>
      </c>
      <c r="M659" t="str" cm="1">
        <f t="array" ref="M659">_xlfn.IFS(L659&lt;31,"Adolescent",L659&gt;54,"Old",L659&gt;=31,"Middle Age")</f>
        <v>Middle Age</v>
      </c>
      <c r="N659" t="s">
        <v>18</v>
      </c>
    </row>
    <row r="660" spans="1:14" x14ac:dyDescent="0.25">
      <c r="A660">
        <v>19133</v>
      </c>
      <c r="B660" t="s">
        <v>37</v>
      </c>
      <c r="C660" t="s">
        <v>39</v>
      </c>
      <c r="D660" s="3">
        <v>50000</v>
      </c>
      <c r="E660">
        <v>2</v>
      </c>
      <c r="F660" t="s">
        <v>13</v>
      </c>
      <c r="G660" t="s">
        <v>14</v>
      </c>
      <c r="H660" t="s">
        <v>15</v>
      </c>
      <c r="I660">
        <v>1</v>
      </c>
      <c r="J660" t="s">
        <v>22</v>
      </c>
      <c r="K660" t="s">
        <v>32</v>
      </c>
      <c r="L660">
        <v>38</v>
      </c>
      <c r="M660" t="str" cm="1">
        <f t="array" ref="M660">_xlfn.IFS(L660&lt;31,"Adolescent",L660&gt;54,"Old",L660&gt;=31,"Middle Age")</f>
        <v>Middle Age</v>
      </c>
      <c r="N660" t="s">
        <v>15</v>
      </c>
    </row>
    <row r="661" spans="1:14" x14ac:dyDescent="0.25">
      <c r="A661">
        <v>24643</v>
      </c>
      <c r="B661" t="s">
        <v>37</v>
      </c>
      <c r="C661" t="s">
        <v>38</v>
      </c>
      <c r="D661" s="3">
        <v>60000</v>
      </c>
      <c r="E661">
        <v>4</v>
      </c>
      <c r="F661" t="s">
        <v>13</v>
      </c>
      <c r="G661" t="s">
        <v>28</v>
      </c>
      <c r="H661" t="s">
        <v>15</v>
      </c>
      <c r="I661">
        <v>2</v>
      </c>
      <c r="J661" t="s">
        <v>45</v>
      </c>
      <c r="K661" t="s">
        <v>32</v>
      </c>
      <c r="L661">
        <v>63</v>
      </c>
      <c r="M661" t="str" cm="1">
        <f t="array" ref="M661">_xlfn.IFS(L661&lt;31,"Adolescent",L661&gt;54,"Old",L661&gt;=31,"Middle Age")</f>
        <v>Old</v>
      </c>
      <c r="N661" t="s">
        <v>18</v>
      </c>
    </row>
    <row r="662" spans="1:14" x14ac:dyDescent="0.25">
      <c r="A662">
        <v>21599</v>
      </c>
      <c r="B662" t="s">
        <v>36</v>
      </c>
      <c r="C662" t="s">
        <v>38</v>
      </c>
      <c r="D662" s="3">
        <v>60000</v>
      </c>
      <c r="E662">
        <v>1</v>
      </c>
      <c r="F662" t="s">
        <v>31</v>
      </c>
      <c r="G662" t="s">
        <v>21</v>
      </c>
      <c r="H662" t="s">
        <v>15</v>
      </c>
      <c r="I662">
        <v>0</v>
      </c>
      <c r="J662" t="s">
        <v>22</v>
      </c>
      <c r="K662" t="s">
        <v>32</v>
      </c>
      <c r="L662">
        <v>36</v>
      </c>
      <c r="M662" t="str" cm="1">
        <f t="array" ref="M662">_xlfn.IFS(L662&lt;31,"Adolescent",L662&gt;54,"Old",L662&gt;=31,"Middle Age")</f>
        <v>Middle Age</v>
      </c>
      <c r="N662" t="s">
        <v>15</v>
      </c>
    </row>
    <row r="663" spans="1:14" x14ac:dyDescent="0.25">
      <c r="A663">
        <v>22976</v>
      </c>
      <c r="B663" t="s">
        <v>37</v>
      </c>
      <c r="C663" t="s">
        <v>39</v>
      </c>
      <c r="D663" s="3">
        <v>40000</v>
      </c>
      <c r="E663">
        <v>0</v>
      </c>
      <c r="F663" t="s">
        <v>27</v>
      </c>
      <c r="G663" t="s">
        <v>14</v>
      </c>
      <c r="H663" t="s">
        <v>18</v>
      </c>
      <c r="I663">
        <v>2</v>
      </c>
      <c r="J663" t="s">
        <v>16</v>
      </c>
      <c r="K663" t="s">
        <v>32</v>
      </c>
      <c r="L663">
        <v>28</v>
      </c>
      <c r="M663" t="str" cm="1">
        <f t="array" ref="M663">_xlfn.IFS(L663&lt;31,"Adolescent",L663&gt;54,"Old",L663&gt;=31,"Middle Age")</f>
        <v>Adolescent</v>
      </c>
      <c r="N663" t="s">
        <v>15</v>
      </c>
    </row>
    <row r="664" spans="1:14" x14ac:dyDescent="0.25">
      <c r="A664">
        <v>27637</v>
      </c>
      <c r="B664" t="s">
        <v>37</v>
      </c>
      <c r="C664" t="s">
        <v>38</v>
      </c>
      <c r="D664" s="3">
        <v>100000</v>
      </c>
      <c r="E664">
        <v>1</v>
      </c>
      <c r="F664" t="s">
        <v>19</v>
      </c>
      <c r="G664" t="s">
        <v>21</v>
      </c>
      <c r="H664" t="s">
        <v>18</v>
      </c>
      <c r="I664">
        <v>3</v>
      </c>
      <c r="J664" t="s">
        <v>26</v>
      </c>
      <c r="K664" t="s">
        <v>32</v>
      </c>
      <c r="L664">
        <v>44</v>
      </c>
      <c r="M664" t="str" cm="1">
        <f t="array" ref="M664">_xlfn.IFS(L664&lt;31,"Adolescent",L664&gt;54,"Old",L664&gt;=31,"Middle Age")</f>
        <v>Middle Age</v>
      </c>
      <c r="N664" t="s">
        <v>18</v>
      </c>
    </row>
    <row r="665" spans="1:14" x14ac:dyDescent="0.25">
      <c r="A665">
        <v>11890</v>
      </c>
      <c r="B665" t="s">
        <v>36</v>
      </c>
      <c r="C665" t="s">
        <v>38</v>
      </c>
      <c r="D665" s="3">
        <v>70000</v>
      </c>
      <c r="E665">
        <v>5</v>
      </c>
      <c r="F665" t="s">
        <v>31</v>
      </c>
      <c r="G665" t="s">
        <v>21</v>
      </c>
      <c r="H665" t="s">
        <v>15</v>
      </c>
      <c r="I665">
        <v>1</v>
      </c>
      <c r="J665" t="s">
        <v>16</v>
      </c>
      <c r="K665" t="s">
        <v>32</v>
      </c>
      <c r="L665">
        <v>47</v>
      </c>
      <c r="M665" t="str" cm="1">
        <f t="array" ref="M665">_xlfn.IFS(L665&lt;31,"Adolescent",L665&gt;54,"Old",L665&gt;=31,"Middle Age")</f>
        <v>Middle Age</v>
      </c>
      <c r="N665" t="s">
        <v>18</v>
      </c>
    </row>
    <row r="666" spans="1:14" x14ac:dyDescent="0.25">
      <c r="A666">
        <v>28580</v>
      </c>
      <c r="B666" t="s">
        <v>36</v>
      </c>
      <c r="C666" t="s">
        <v>38</v>
      </c>
      <c r="D666" s="3">
        <v>80000</v>
      </c>
      <c r="E666">
        <v>0</v>
      </c>
      <c r="F666" t="s">
        <v>31</v>
      </c>
      <c r="G666" t="s">
        <v>14</v>
      </c>
      <c r="H666" t="s">
        <v>15</v>
      </c>
      <c r="I666">
        <v>0</v>
      </c>
      <c r="J666" t="s">
        <v>26</v>
      </c>
      <c r="K666" t="s">
        <v>32</v>
      </c>
      <c r="L666">
        <v>40</v>
      </c>
      <c r="M666" t="str" cm="1">
        <f t="array" ref="M666">_xlfn.IFS(L666&lt;31,"Adolescent",L666&gt;54,"Old",L666&gt;=31,"Middle Age")</f>
        <v>Middle Age</v>
      </c>
      <c r="N666" t="s">
        <v>15</v>
      </c>
    </row>
    <row r="667" spans="1:14" x14ac:dyDescent="0.25">
      <c r="A667">
        <v>14443</v>
      </c>
      <c r="B667" t="s">
        <v>36</v>
      </c>
      <c r="C667" t="s">
        <v>39</v>
      </c>
      <c r="D667" s="3">
        <v>130000</v>
      </c>
      <c r="E667">
        <v>1</v>
      </c>
      <c r="F667" t="s">
        <v>31</v>
      </c>
      <c r="G667" t="s">
        <v>28</v>
      </c>
      <c r="H667" t="s">
        <v>15</v>
      </c>
      <c r="I667">
        <v>4</v>
      </c>
      <c r="J667" t="s">
        <v>16</v>
      </c>
      <c r="K667" t="s">
        <v>32</v>
      </c>
      <c r="L667">
        <v>40</v>
      </c>
      <c r="M667" t="str" cm="1">
        <f t="array" ref="M667">_xlfn.IFS(L667&lt;31,"Adolescent",L667&gt;54,"Old",L667&gt;=31,"Middle Age")</f>
        <v>Middle Age</v>
      </c>
      <c r="N667" t="s">
        <v>18</v>
      </c>
    </row>
    <row r="668" spans="1:14" x14ac:dyDescent="0.25">
      <c r="A668">
        <v>17864</v>
      </c>
      <c r="B668" t="s">
        <v>36</v>
      </c>
      <c r="C668" t="s">
        <v>38</v>
      </c>
      <c r="D668" s="3">
        <v>60000</v>
      </c>
      <c r="E668">
        <v>1</v>
      </c>
      <c r="F668" t="s">
        <v>19</v>
      </c>
      <c r="G668" t="s">
        <v>14</v>
      </c>
      <c r="H668" t="s">
        <v>15</v>
      </c>
      <c r="I668">
        <v>1</v>
      </c>
      <c r="J668" t="s">
        <v>22</v>
      </c>
      <c r="K668" t="s">
        <v>32</v>
      </c>
      <c r="L668">
        <v>46</v>
      </c>
      <c r="M668" t="str" cm="1">
        <f t="array" ref="M668">_xlfn.IFS(L668&lt;31,"Adolescent",L668&gt;54,"Old",L668&gt;=31,"Middle Age")</f>
        <v>Middle Age</v>
      </c>
      <c r="N668" t="s">
        <v>15</v>
      </c>
    </row>
    <row r="669" spans="1:14" x14ac:dyDescent="0.25">
      <c r="A669">
        <v>20505</v>
      </c>
      <c r="B669" t="s">
        <v>36</v>
      </c>
      <c r="C669" t="s">
        <v>38</v>
      </c>
      <c r="D669" s="3">
        <v>40000</v>
      </c>
      <c r="E669">
        <v>5</v>
      </c>
      <c r="F669" t="s">
        <v>27</v>
      </c>
      <c r="G669" t="s">
        <v>21</v>
      </c>
      <c r="H669" t="s">
        <v>18</v>
      </c>
      <c r="I669">
        <v>2</v>
      </c>
      <c r="J669" t="s">
        <v>45</v>
      </c>
      <c r="K669" t="s">
        <v>32</v>
      </c>
      <c r="L669">
        <v>61</v>
      </c>
      <c r="M669" t="str" cm="1">
        <f t="array" ref="M669">_xlfn.IFS(L669&lt;31,"Adolescent",L669&gt;54,"Old",L669&gt;=31,"Middle Age")</f>
        <v>Old</v>
      </c>
      <c r="N669" t="s">
        <v>18</v>
      </c>
    </row>
    <row r="670" spans="1:14" x14ac:dyDescent="0.25">
      <c r="A670">
        <v>14592</v>
      </c>
      <c r="B670" t="s">
        <v>36</v>
      </c>
      <c r="C670" t="s">
        <v>38</v>
      </c>
      <c r="D670" s="3">
        <v>60000</v>
      </c>
      <c r="E670">
        <v>0</v>
      </c>
      <c r="F670" t="s">
        <v>31</v>
      </c>
      <c r="G670" t="s">
        <v>21</v>
      </c>
      <c r="H670" t="s">
        <v>15</v>
      </c>
      <c r="I670">
        <v>0</v>
      </c>
      <c r="J670" t="s">
        <v>16</v>
      </c>
      <c r="K670" t="s">
        <v>32</v>
      </c>
      <c r="L670">
        <v>40</v>
      </c>
      <c r="M670" t="str" cm="1">
        <f t="array" ref="M670">_xlfn.IFS(L670&lt;31,"Adolescent",L670&gt;54,"Old",L670&gt;=31,"Middle Age")</f>
        <v>Middle Age</v>
      </c>
      <c r="N670" t="s">
        <v>18</v>
      </c>
    </row>
    <row r="671" spans="1:14" x14ac:dyDescent="0.25">
      <c r="A671">
        <v>22227</v>
      </c>
      <c r="B671" t="s">
        <v>36</v>
      </c>
      <c r="C671" t="s">
        <v>38</v>
      </c>
      <c r="D671" s="3">
        <v>60000</v>
      </c>
      <c r="E671">
        <v>2</v>
      </c>
      <c r="F671" t="s">
        <v>27</v>
      </c>
      <c r="G671" t="s">
        <v>21</v>
      </c>
      <c r="H671" t="s">
        <v>15</v>
      </c>
      <c r="I671">
        <v>2</v>
      </c>
      <c r="J671" t="s">
        <v>23</v>
      </c>
      <c r="K671" t="s">
        <v>32</v>
      </c>
      <c r="L671">
        <v>50</v>
      </c>
      <c r="M671" t="str" cm="1">
        <f t="array" ref="M671">_xlfn.IFS(L671&lt;31,"Adolescent",L671&gt;54,"Old",L671&gt;=31,"Middle Age")</f>
        <v>Middle Age</v>
      </c>
      <c r="N671" t="s">
        <v>18</v>
      </c>
    </row>
    <row r="672" spans="1:14" x14ac:dyDescent="0.25">
      <c r="A672">
        <v>21471</v>
      </c>
      <c r="B672" t="s">
        <v>36</v>
      </c>
      <c r="C672" t="s">
        <v>39</v>
      </c>
      <c r="D672" s="3">
        <v>70000</v>
      </c>
      <c r="E672">
        <v>2</v>
      </c>
      <c r="F672" t="s">
        <v>19</v>
      </c>
      <c r="G672" t="s">
        <v>21</v>
      </c>
      <c r="H672" t="s">
        <v>15</v>
      </c>
      <c r="I672">
        <v>1</v>
      </c>
      <c r="J672" t="s">
        <v>45</v>
      </c>
      <c r="K672" t="s">
        <v>32</v>
      </c>
      <c r="L672">
        <v>59</v>
      </c>
      <c r="M672" t="str" cm="1">
        <f t="array" ref="M672">_xlfn.IFS(L672&lt;31,"Adolescent",L672&gt;54,"Old",L672&gt;=31,"Middle Age")</f>
        <v>Old</v>
      </c>
      <c r="N672" t="s">
        <v>18</v>
      </c>
    </row>
    <row r="673" spans="1:14" x14ac:dyDescent="0.25">
      <c r="A673">
        <v>22252</v>
      </c>
      <c r="B673" t="s">
        <v>37</v>
      </c>
      <c r="C673" t="s">
        <v>38</v>
      </c>
      <c r="D673" s="3">
        <v>60000</v>
      </c>
      <c r="E673">
        <v>1</v>
      </c>
      <c r="F673" t="s">
        <v>31</v>
      </c>
      <c r="G673" t="s">
        <v>21</v>
      </c>
      <c r="H673" t="s">
        <v>15</v>
      </c>
      <c r="I673">
        <v>0</v>
      </c>
      <c r="J673" t="s">
        <v>22</v>
      </c>
      <c r="K673" t="s">
        <v>32</v>
      </c>
      <c r="L673">
        <v>36</v>
      </c>
      <c r="M673" t="str" cm="1">
        <f t="array" ref="M673">_xlfn.IFS(L673&lt;31,"Adolescent",L673&gt;54,"Old",L673&gt;=31,"Middle Age")</f>
        <v>Middle Age</v>
      </c>
      <c r="N673" t="s">
        <v>15</v>
      </c>
    </row>
    <row r="674" spans="1:14" x14ac:dyDescent="0.25">
      <c r="A674">
        <v>21260</v>
      </c>
      <c r="B674" t="s">
        <v>37</v>
      </c>
      <c r="C674" t="s">
        <v>38</v>
      </c>
      <c r="D674" s="3">
        <v>40000</v>
      </c>
      <c r="E674">
        <v>0</v>
      </c>
      <c r="F674" t="s">
        <v>27</v>
      </c>
      <c r="G674" t="s">
        <v>14</v>
      </c>
      <c r="H674" t="s">
        <v>15</v>
      </c>
      <c r="I674">
        <v>2</v>
      </c>
      <c r="J674" t="s">
        <v>23</v>
      </c>
      <c r="K674" t="s">
        <v>32</v>
      </c>
      <c r="L674">
        <v>30</v>
      </c>
      <c r="M674" t="str" cm="1">
        <f t="array" ref="M674">_xlfn.IFS(L674&lt;31,"Adolescent",L674&gt;54,"Old",L674&gt;=31,"Middle Age")</f>
        <v>Adolescent</v>
      </c>
      <c r="N674" t="s">
        <v>18</v>
      </c>
    </row>
    <row r="675" spans="1:14" x14ac:dyDescent="0.25">
      <c r="A675">
        <v>11817</v>
      </c>
      <c r="B675" t="s">
        <v>37</v>
      </c>
      <c r="C675" t="s">
        <v>38</v>
      </c>
      <c r="D675" s="3">
        <v>70000</v>
      </c>
      <c r="E675">
        <v>4</v>
      </c>
      <c r="F675" t="s">
        <v>31</v>
      </c>
      <c r="G675" t="s">
        <v>21</v>
      </c>
      <c r="H675" t="s">
        <v>15</v>
      </c>
      <c r="I675">
        <v>0</v>
      </c>
      <c r="J675" t="s">
        <v>22</v>
      </c>
      <c r="K675" t="s">
        <v>32</v>
      </c>
      <c r="L675">
        <v>35</v>
      </c>
      <c r="M675" t="str" cm="1">
        <f t="array" ref="M675">_xlfn.IFS(L675&lt;31,"Adolescent",L675&gt;54,"Old",L675&gt;=31,"Middle Age")</f>
        <v>Middle Age</v>
      </c>
      <c r="N675" t="s">
        <v>15</v>
      </c>
    </row>
    <row r="676" spans="1:14" x14ac:dyDescent="0.25">
      <c r="A676">
        <v>19223</v>
      </c>
      <c r="B676" t="s">
        <v>36</v>
      </c>
      <c r="C676" t="s">
        <v>38</v>
      </c>
      <c r="D676" s="3">
        <v>30000</v>
      </c>
      <c r="E676">
        <v>2</v>
      </c>
      <c r="F676" t="s">
        <v>27</v>
      </c>
      <c r="G676" t="s">
        <v>14</v>
      </c>
      <c r="H676" t="s">
        <v>15</v>
      </c>
      <c r="I676">
        <v>2</v>
      </c>
      <c r="J676" t="s">
        <v>26</v>
      </c>
      <c r="K676" t="s">
        <v>32</v>
      </c>
      <c r="L676">
        <v>48</v>
      </c>
      <c r="M676" t="str" cm="1">
        <f t="array" ref="M676">_xlfn.IFS(L676&lt;31,"Adolescent",L676&gt;54,"Old",L676&gt;=31,"Middle Age")</f>
        <v>Middle Age</v>
      </c>
      <c r="N676" t="s">
        <v>18</v>
      </c>
    </row>
    <row r="677" spans="1:14" x14ac:dyDescent="0.25">
      <c r="A677">
        <v>18517</v>
      </c>
      <c r="B677" t="s">
        <v>36</v>
      </c>
      <c r="C677" t="s">
        <v>39</v>
      </c>
      <c r="D677" s="3">
        <v>100000</v>
      </c>
      <c r="E677">
        <v>3</v>
      </c>
      <c r="F677" t="s">
        <v>13</v>
      </c>
      <c r="G677" t="s">
        <v>28</v>
      </c>
      <c r="H677" t="s">
        <v>15</v>
      </c>
      <c r="I677">
        <v>4</v>
      </c>
      <c r="J677" t="s">
        <v>16</v>
      </c>
      <c r="K677" t="s">
        <v>32</v>
      </c>
      <c r="L677">
        <v>41</v>
      </c>
      <c r="M677" t="str" cm="1">
        <f t="array" ref="M677">_xlfn.IFS(L677&lt;31,"Adolescent",L677&gt;54,"Old",L677&gt;=31,"Middle Age")</f>
        <v>Middle Age</v>
      </c>
      <c r="N677" t="s">
        <v>18</v>
      </c>
    </row>
    <row r="678" spans="1:14" x14ac:dyDescent="0.25">
      <c r="A678">
        <v>21717</v>
      </c>
      <c r="B678" t="s">
        <v>36</v>
      </c>
      <c r="C678" t="s">
        <v>39</v>
      </c>
      <c r="D678" s="3">
        <v>40000</v>
      </c>
      <c r="E678">
        <v>2</v>
      </c>
      <c r="F678" t="s">
        <v>19</v>
      </c>
      <c r="G678" t="s">
        <v>20</v>
      </c>
      <c r="H678" t="s">
        <v>15</v>
      </c>
      <c r="I678">
        <v>1</v>
      </c>
      <c r="J678" t="s">
        <v>16</v>
      </c>
      <c r="K678" t="s">
        <v>32</v>
      </c>
      <c r="L678">
        <v>47</v>
      </c>
      <c r="M678" t="str" cm="1">
        <f t="array" ref="M678">_xlfn.IFS(L678&lt;31,"Adolescent",L678&gt;54,"Old",L678&gt;=31,"Middle Age")</f>
        <v>Middle Age</v>
      </c>
      <c r="N678" t="s">
        <v>18</v>
      </c>
    </row>
    <row r="679" spans="1:14" x14ac:dyDescent="0.25">
      <c r="A679">
        <v>13760</v>
      </c>
      <c r="B679" t="s">
        <v>36</v>
      </c>
      <c r="C679" t="s">
        <v>39</v>
      </c>
      <c r="D679" s="3">
        <v>60000</v>
      </c>
      <c r="E679">
        <v>4</v>
      </c>
      <c r="F679" t="s">
        <v>31</v>
      </c>
      <c r="G679" t="s">
        <v>14</v>
      </c>
      <c r="H679" t="s">
        <v>18</v>
      </c>
      <c r="I679">
        <v>0</v>
      </c>
      <c r="J679" t="s">
        <v>16</v>
      </c>
      <c r="K679" t="s">
        <v>32</v>
      </c>
      <c r="L679">
        <v>47</v>
      </c>
      <c r="M679" t="str" cm="1">
        <f t="array" ref="M679">_xlfn.IFS(L679&lt;31,"Adolescent",L679&gt;54,"Old",L679&gt;=31,"Middle Age")</f>
        <v>Middle Age</v>
      </c>
      <c r="N679" t="s">
        <v>18</v>
      </c>
    </row>
    <row r="680" spans="1:14" x14ac:dyDescent="0.25">
      <c r="A680">
        <v>18145</v>
      </c>
      <c r="B680" t="s">
        <v>36</v>
      </c>
      <c r="C680" t="s">
        <v>39</v>
      </c>
      <c r="D680" s="3">
        <v>80000</v>
      </c>
      <c r="E680">
        <v>5</v>
      </c>
      <c r="F680" t="s">
        <v>13</v>
      </c>
      <c r="G680" t="s">
        <v>28</v>
      </c>
      <c r="H680" t="s">
        <v>18</v>
      </c>
      <c r="I680">
        <v>2</v>
      </c>
      <c r="J680" t="s">
        <v>22</v>
      </c>
      <c r="K680" t="s">
        <v>17</v>
      </c>
      <c r="L680">
        <v>62</v>
      </c>
      <c r="M680" t="str" cm="1">
        <f t="array" ref="M680">_xlfn.IFS(L680&lt;31,"Adolescent",L680&gt;54,"Old",L680&gt;=31,"Middle Age")</f>
        <v>Old</v>
      </c>
      <c r="N680" t="s">
        <v>18</v>
      </c>
    </row>
    <row r="681" spans="1:14" x14ac:dyDescent="0.25">
      <c r="A681">
        <v>21770</v>
      </c>
      <c r="B681" t="s">
        <v>36</v>
      </c>
      <c r="C681" t="s">
        <v>39</v>
      </c>
      <c r="D681" s="3">
        <v>60000</v>
      </c>
      <c r="E681">
        <v>4</v>
      </c>
      <c r="F681" t="s">
        <v>13</v>
      </c>
      <c r="G681" t="s">
        <v>28</v>
      </c>
      <c r="H681" t="s">
        <v>15</v>
      </c>
      <c r="I681">
        <v>2</v>
      </c>
      <c r="J681" t="s">
        <v>45</v>
      </c>
      <c r="K681" t="s">
        <v>32</v>
      </c>
      <c r="L681">
        <v>60</v>
      </c>
      <c r="M681" t="str" cm="1">
        <f t="array" ref="M681">_xlfn.IFS(L681&lt;31,"Adolescent",L681&gt;54,"Old",L681&gt;=31,"Middle Age")</f>
        <v>Old</v>
      </c>
      <c r="N681" t="s">
        <v>18</v>
      </c>
    </row>
    <row r="682" spans="1:14" x14ac:dyDescent="0.25">
      <c r="A682">
        <v>11165</v>
      </c>
      <c r="B682" t="s">
        <v>36</v>
      </c>
      <c r="C682" t="s">
        <v>38</v>
      </c>
      <c r="D682" s="3">
        <v>60000</v>
      </c>
      <c r="E682">
        <v>0</v>
      </c>
      <c r="F682" t="s">
        <v>19</v>
      </c>
      <c r="G682" t="s">
        <v>14</v>
      </c>
      <c r="H682" t="s">
        <v>18</v>
      </c>
      <c r="I682">
        <v>1</v>
      </c>
      <c r="J682" t="s">
        <v>26</v>
      </c>
      <c r="K682" t="s">
        <v>32</v>
      </c>
      <c r="L682">
        <v>33</v>
      </c>
      <c r="M682" t="str" cm="1">
        <f t="array" ref="M682">_xlfn.IFS(L682&lt;31,"Adolescent",L682&gt;54,"Old",L682&gt;=31,"Middle Age")</f>
        <v>Middle Age</v>
      </c>
      <c r="N682" t="s">
        <v>18</v>
      </c>
    </row>
    <row r="683" spans="1:14" x14ac:dyDescent="0.25">
      <c r="A683">
        <v>16377</v>
      </c>
      <c r="B683" t="s">
        <v>37</v>
      </c>
      <c r="C683" t="s">
        <v>38</v>
      </c>
      <c r="D683" s="3">
        <v>80000</v>
      </c>
      <c r="E683">
        <v>4</v>
      </c>
      <c r="F683" t="s">
        <v>31</v>
      </c>
      <c r="G683" t="s">
        <v>14</v>
      </c>
      <c r="H683" t="s">
        <v>18</v>
      </c>
      <c r="I683">
        <v>0</v>
      </c>
      <c r="J683" t="s">
        <v>16</v>
      </c>
      <c r="K683" t="s">
        <v>32</v>
      </c>
      <c r="L683">
        <v>47</v>
      </c>
      <c r="M683" t="str" cm="1">
        <f t="array" ref="M683">_xlfn.IFS(L683&lt;31,"Adolescent",L683&gt;54,"Old",L683&gt;=31,"Middle Age")</f>
        <v>Middle Age</v>
      </c>
      <c r="N683" t="s">
        <v>18</v>
      </c>
    </row>
    <row r="684" spans="1:14" x14ac:dyDescent="0.25">
      <c r="A684">
        <v>26248</v>
      </c>
      <c r="B684" t="s">
        <v>36</v>
      </c>
      <c r="C684" t="s">
        <v>39</v>
      </c>
      <c r="D684" s="3">
        <v>20000</v>
      </c>
      <c r="E684">
        <v>3</v>
      </c>
      <c r="F684" t="s">
        <v>29</v>
      </c>
      <c r="G684" t="s">
        <v>20</v>
      </c>
      <c r="H684" t="s">
        <v>18</v>
      </c>
      <c r="I684">
        <v>2</v>
      </c>
      <c r="J684" t="s">
        <v>16</v>
      </c>
      <c r="K684" t="s">
        <v>32</v>
      </c>
      <c r="L684">
        <v>52</v>
      </c>
      <c r="M684" t="str" cm="1">
        <f t="array" ref="M684">_xlfn.IFS(L684&lt;31,"Adolescent",L684&gt;54,"Old",L684&gt;=31,"Middle Age")</f>
        <v>Middle Age</v>
      </c>
      <c r="N684" t="s">
        <v>18</v>
      </c>
    </row>
    <row r="685" spans="1:14" x14ac:dyDescent="0.25">
      <c r="A685">
        <v>23461</v>
      </c>
      <c r="B685" t="s">
        <v>36</v>
      </c>
      <c r="C685" t="s">
        <v>38</v>
      </c>
      <c r="D685" s="3">
        <v>90000</v>
      </c>
      <c r="E685">
        <v>5</v>
      </c>
      <c r="F685" t="s">
        <v>19</v>
      </c>
      <c r="G685" t="s">
        <v>21</v>
      </c>
      <c r="H685" t="s">
        <v>15</v>
      </c>
      <c r="I685">
        <v>3</v>
      </c>
      <c r="J685" t="s">
        <v>22</v>
      </c>
      <c r="K685" t="s">
        <v>32</v>
      </c>
      <c r="L685">
        <v>40</v>
      </c>
      <c r="M685" t="str" cm="1">
        <f t="array" ref="M685">_xlfn.IFS(L685&lt;31,"Adolescent",L685&gt;54,"Old",L685&gt;=31,"Middle Age")</f>
        <v>Middle Age</v>
      </c>
      <c r="N685" t="s">
        <v>18</v>
      </c>
    </row>
    <row r="686" spans="1:14" x14ac:dyDescent="0.25">
      <c r="A686">
        <v>29133</v>
      </c>
      <c r="B686" t="s">
        <v>37</v>
      </c>
      <c r="C686" t="s">
        <v>38</v>
      </c>
      <c r="D686" s="3">
        <v>60000</v>
      </c>
      <c r="E686">
        <v>4</v>
      </c>
      <c r="F686" t="s">
        <v>13</v>
      </c>
      <c r="G686" t="s">
        <v>14</v>
      </c>
      <c r="H686" t="s">
        <v>18</v>
      </c>
      <c r="I686">
        <v>2</v>
      </c>
      <c r="J686" t="s">
        <v>16</v>
      </c>
      <c r="K686" t="s">
        <v>32</v>
      </c>
      <c r="L686">
        <v>42</v>
      </c>
      <c r="M686" t="str" cm="1">
        <f t="array" ref="M686">_xlfn.IFS(L686&lt;31,"Adolescent",L686&gt;54,"Old",L686&gt;=31,"Middle Age")</f>
        <v>Middle Age</v>
      </c>
      <c r="N686" t="s">
        <v>18</v>
      </c>
    </row>
    <row r="687" spans="1:14" x14ac:dyDescent="0.25">
      <c r="A687">
        <v>27673</v>
      </c>
      <c r="B687" t="s">
        <v>37</v>
      </c>
      <c r="C687" t="s">
        <v>38</v>
      </c>
      <c r="D687" s="3">
        <v>60000</v>
      </c>
      <c r="E687">
        <v>3</v>
      </c>
      <c r="F687" t="s">
        <v>31</v>
      </c>
      <c r="G687" t="s">
        <v>28</v>
      </c>
      <c r="H687" t="s">
        <v>15</v>
      </c>
      <c r="I687">
        <v>2</v>
      </c>
      <c r="J687" t="s">
        <v>23</v>
      </c>
      <c r="K687" t="s">
        <v>32</v>
      </c>
      <c r="L687">
        <v>53</v>
      </c>
      <c r="M687" t="str" cm="1">
        <f t="array" ref="M687">_xlfn.IFS(L687&lt;31,"Adolescent",L687&gt;54,"Old",L687&gt;=31,"Middle Age")</f>
        <v>Middle Age</v>
      </c>
      <c r="N687" t="s">
        <v>15</v>
      </c>
    </row>
    <row r="688" spans="1:14" x14ac:dyDescent="0.25">
      <c r="A688">
        <v>12774</v>
      </c>
      <c r="B688" t="s">
        <v>36</v>
      </c>
      <c r="C688" t="s">
        <v>38</v>
      </c>
      <c r="D688" s="3">
        <v>40000</v>
      </c>
      <c r="E688">
        <v>1</v>
      </c>
      <c r="F688" t="s">
        <v>19</v>
      </c>
      <c r="G688" t="s">
        <v>20</v>
      </c>
      <c r="H688" t="s">
        <v>15</v>
      </c>
      <c r="I688">
        <v>1</v>
      </c>
      <c r="J688" t="s">
        <v>26</v>
      </c>
      <c r="K688" t="s">
        <v>32</v>
      </c>
      <c r="L688">
        <v>51</v>
      </c>
      <c r="M688" t="str" cm="1">
        <f t="array" ref="M688">_xlfn.IFS(L688&lt;31,"Adolescent",L688&gt;54,"Old",L688&gt;=31,"Middle Age")</f>
        <v>Middle Age</v>
      </c>
      <c r="N688" t="s">
        <v>15</v>
      </c>
    </row>
    <row r="689" spans="1:14" x14ac:dyDescent="0.25">
      <c r="A689">
        <v>18910</v>
      </c>
      <c r="B689" t="s">
        <v>37</v>
      </c>
      <c r="C689" t="s">
        <v>39</v>
      </c>
      <c r="D689" s="3">
        <v>30000</v>
      </c>
      <c r="E689">
        <v>0</v>
      </c>
      <c r="F689" t="s">
        <v>19</v>
      </c>
      <c r="G689" t="s">
        <v>14</v>
      </c>
      <c r="H689" t="s">
        <v>15</v>
      </c>
      <c r="I689">
        <v>2</v>
      </c>
      <c r="J689" t="s">
        <v>23</v>
      </c>
      <c r="K689" t="s">
        <v>32</v>
      </c>
      <c r="L689">
        <v>30</v>
      </c>
      <c r="M689" t="str" cm="1">
        <f t="array" ref="M689">_xlfn.IFS(L689&lt;31,"Adolescent",L689&gt;54,"Old",L689&gt;=31,"Middle Age")</f>
        <v>Adolescent</v>
      </c>
      <c r="N689" t="s">
        <v>18</v>
      </c>
    </row>
    <row r="690" spans="1:14" x14ac:dyDescent="0.25">
      <c r="A690">
        <v>11699</v>
      </c>
      <c r="B690" t="s">
        <v>37</v>
      </c>
      <c r="C690" t="s">
        <v>39</v>
      </c>
      <c r="D690" s="3">
        <v>60000</v>
      </c>
      <c r="E690">
        <v>0</v>
      </c>
      <c r="F690" t="s">
        <v>13</v>
      </c>
      <c r="G690" t="s">
        <v>14</v>
      </c>
      <c r="H690" t="s">
        <v>18</v>
      </c>
      <c r="I690">
        <v>2</v>
      </c>
      <c r="J690" t="s">
        <v>16</v>
      </c>
      <c r="K690" t="s">
        <v>32</v>
      </c>
      <c r="L690">
        <v>30</v>
      </c>
      <c r="M690" t="str" cm="1">
        <f t="array" ref="M690">_xlfn.IFS(L690&lt;31,"Adolescent",L690&gt;54,"Old",L690&gt;=31,"Middle Age")</f>
        <v>Adolescent</v>
      </c>
      <c r="N690" t="s">
        <v>18</v>
      </c>
    </row>
    <row r="691" spans="1:14" x14ac:dyDescent="0.25">
      <c r="A691">
        <v>16725</v>
      </c>
      <c r="B691" t="s">
        <v>36</v>
      </c>
      <c r="C691" t="s">
        <v>39</v>
      </c>
      <c r="D691" s="3">
        <v>30000</v>
      </c>
      <c r="E691">
        <v>0</v>
      </c>
      <c r="F691" t="s">
        <v>27</v>
      </c>
      <c r="G691" t="s">
        <v>14</v>
      </c>
      <c r="H691" t="s">
        <v>15</v>
      </c>
      <c r="I691">
        <v>2</v>
      </c>
      <c r="J691" t="s">
        <v>23</v>
      </c>
      <c r="K691" t="s">
        <v>32</v>
      </c>
      <c r="L691">
        <v>26</v>
      </c>
      <c r="M691" t="str" cm="1">
        <f t="array" ref="M691">_xlfn.IFS(L691&lt;31,"Adolescent",L691&gt;54,"Old",L691&gt;=31,"Middle Age")</f>
        <v>Adolescent</v>
      </c>
      <c r="N691" t="s">
        <v>18</v>
      </c>
    </row>
    <row r="692" spans="1:14" x14ac:dyDescent="0.25">
      <c r="A692">
        <v>28269</v>
      </c>
      <c r="B692" t="s">
        <v>37</v>
      </c>
      <c r="C692" t="s">
        <v>38</v>
      </c>
      <c r="D692" s="3">
        <v>130000</v>
      </c>
      <c r="E692">
        <v>1</v>
      </c>
      <c r="F692" t="s">
        <v>13</v>
      </c>
      <c r="G692" t="s">
        <v>28</v>
      </c>
      <c r="H692" t="s">
        <v>18</v>
      </c>
      <c r="I692">
        <v>1</v>
      </c>
      <c r="J692" t="s">
        <v>22</v>
      </c>
      <c r="K692" t="s">
        <v>32</v>
      </c>
      <c r="L692">
        <v>45</v>
      </c>
      <c r="M692" t="str" cm="1">
        <f t="array" ref="M692">_xlfn.IFS(L692&lt;31,"Adolescent",L692&gt;54,"Old",L692&gt;=31,"Middle Age")</f>
        <v>Middle Age</v>
      </c>
      <c r="N692" t="s">
        <v>18</v>
      </c>
    </row>
    <row r="693" spans="1:14" x14ac:dyDescent="0.25">
      <c r="A693">
        <v>23144</v>
      </c>
      <c r="B693" t="s">
        <v>36</v>
      </c>
      <c r="C693" t="s">
        <v>39</v>
      </c>
      <c r="D693" s="3">
        <v>50000</v>
      </c>
      <c r="E693">
        <v>1</v>
      </c>
      <c r="F693" t="s">
        <v>13</v>
      </c>
      <c r="G693" t="s">
        <v>14</v>
      </c>
      <c r="H693" t="s">
        <v>15</v>
      </c>
      <c r="I693">
        <v>0</v>
      </c>
      <c r="J693" t="s">
        <v>16</v>
      </c>
      <c r="K693" t="s">
        <v>32</v>
      </c>
      <c r="L693">
        <v>34</v>
      </c>
      <c r="M693" t="str" cm="1">
        <f t="array" ref="M693">_xlfn.IFS(L693&lt;31,"Adolescent",L693&gt;54,"Old",L693&gt;=31,"Middle Age")</f>
        <v>Middle Age</v>
      </c>
      <c r="N693" t="s">
        <v>15</v>
      </c>
    </row>
    <row r="694" spans="1:14" x14ac:dyDescent="0.25">
      <c r="A694">
        <v>23376</v>
      </c>
      <c r="B694" t="s">
        <v>36</v>
      </c>
      <c r="C694" t="s">
        <v>39</v>
      </c>
      <c r="D694" s="3">
        <v>70000</v>
      </c>
      <c r="E694">
        <v>1</v>
      </c>
      <c r="F694" t="s">
        <v>13</v>
      </c>
      <c r="G694" t="s">
        <v>21</v>
      </c>
      <c r="H694" t="s">
        <v>15</v>
      </c>
      <c r="I694">
        <v>1</v>
      </c>
      <c r="J694" t="s">
        <v>22</v>
      </c>
      <c r="K694" t="s">
        <v>32</v>
      </c>
      <c r="L694">
        <v>44</v>
      </c>
      <c r="M694" t="str" cm="1">
        <f t="array" ref="M694">_xlfn.IFS(L694&lt;31,"Adolescent",L694&gt;54,"Old",L694&gt;=31,"Middle Age")</f>
        <v>Middle Age</v>
      </c>
      <c r="N694" t="s">
        <v>15</v>
      </c>
    </row>
    <row r="695" spans="1:14" x14ac:dyDescent="0.25">
      <c r="A695">
        <v>25970</v>
      </c>
      <c r="B695" t="s">
        <v>37</v>
      </c>
      <c r="C695" t="s">
        <v>38</v>
      </c>
      <c r="D695" s="3">
        <v>60000</v>
      </c>
      <c r="E695">
        <v>4</v>
      </c>
      <c r="F695" t="s">
        <v>13</v>
      </c>
      <c r="G695" t="s">
        <v>14</v>
      </c>
      <c r="H695" t="s">
        <v>18</v>
      </c>
      <c r="I695">
        <v>2</v>
      </c>
      <c r="J695" t="s">
        <v>16</v>
      </c>
      <c r="K695" t="s">
        <v>32</v>
      </c>
      <c r="L695">
        <v>41</v>
      </c>
      <c r="M695" t="str" cm="1">
        <f t="array" ref="M695">_xlfn.IFS(L695&lt;31,"Adolescent",L695&gt;54,"Old",L695&gt;=31,"Middle Age")</f>
        <v>Middle Age</v>
      </c>
      <c r="N695" t="s">
        <v>15</v>
      </c>
    </row>
    <row r="696" spans="1:14" x14ac:dyDescent="0.25">
      <c r="A696">
        <v>28068</v>
      </c>
      <c r="B696" t="s">
        <v>37</v>
      </c>
      <c r="C696" t="s">
        <v>38</v>
      </c>
      <c r="D696" s="3">
        <v>80000</v>
      </c>
      <c r="E696">
        <v>3</v>
      </c>
      <c r="F696" t="s">
        <v>31</v>
      </c>
      <c r="G696" t="s">
        <v>21</v>
      </c>
      <c r="H696" t="s">
        <v>18</v>
      </c>
      <c r="I696">
        <v>0</v>
      </c>
      <c r="J696" t="s">
        <v>16</v>
      </c>
      <c r="K696" t="s">
        <v>32</v>
      </c>
      <c r="L696">
        <v>36</v>
      </c>
      <c r="M696" t="str" cm="1">
        <f t="array" ref="M696">_xlfn.IFS(L696&lt;31,"Adolescent",L696&gt;54,"Old",L696&gt;=31,"Middle Age")</f>
        <v>Middle Age</v>
      </c>
      <c r="N696" t="s">
        <v>15</v>
      </c>
    </row>
    <row r="697" spans="1:14" x14ac:dyDescent="0.25">
      <c r="A697">
        <v>18390</v>
      </c>
      <c r="B697" t="s">
        <v>36</v>
      </c>
      <c r="C697" t="s">
        <v>39</v>
      </c>
      <c r="D697" s="3">
        <v>80000</v>
      </c>
      <c r="E697">
        <v>5</v>
      </c>
      <c r="F697" t="s">
        <v>19</v>
      </c>
      <c r="G697" t="s">
        <v>21</v>
      </c>
      <c r="H697" t="s">
        <v>15</v>
      </c>
      <c r="I697">
        <v>2</v>
      </c>
      <c r="J697" t="s">
        <v>16</v>
      </c>
      <c r="K697" t="s">
        <v>32</v>
      </c>
      <c r="L697">
        <v>44</v>
      </c>
      <c r="M697" t="str" cm="1">
        <f t="array" ref="M697">_xlfn.IFS(L697&lt;31,"Adolescent",L697&gt;54,"Old",L697&gt;=31,"Middle Age")</f>
        <v>Middle Age</v>
      </c>
      <c r="N697" t="s">
        <v>18</v>
      </c>
    </row>
    <row r="698" spans="1:14" x14ac:dyDescent="0.25">
      <c r="A698">
        <v>29112</v>
      </c>
      <c r="B698" t="s">
        <v>37</v>
      </c>
      <c r="C698" t="s">
        <v>39</v>
      </c>
      <c r="D698" s="3">
        <v>60000</v>
      </c>
      <c r="E698">
        <v>0</v>
      </c>
      <c r="F698" t="s">
        <v>19</v>
      </c>
      <c r="G698" t="s">
        <v>21</v>
      </c>
      <c r="H698" t="s">
        <v>18</v>
      </c>
      <c r="I698">
        <v>2</v>
      </c>
      <c r="J698" t="s">
        <v>26</v>
      </c>
      <c r="K698" t="s">
        <v>32</v>
      </c>
      <c r="L698">
        <v>30</v>
      </c>
      <c r="M698" t="str" cm="1">
        <f t="array" ref="M698">_xlfn.IFS(L698&lt;31,"Adolescent",L698&gt;54,"Old",L698&gt;=31,"Middle Age")</f>
        <v>Adolescent</v>
      </c>
      <c r="N698" t="s">
        <v>18</v>
      </c>
    </row>
    <row r="699" spans="1:14" x14ac:dyDescent="0.25">
      <c r="A699">
        <v>14090</v>
      </c>
      <c r="B699" t="s">
        <v>36</v>
      </c>
      <c r="C699" t="s">
        <v>38</v>
      </c>
      <c r="D699" s="3">
        <v>30000</v>
      </c>
      <c r="E699">
        <v>0</v>
      </c>
      <c r="F699" t="s">
        <v>29</v>
      </c>
      <c r="G699" t="s">
        <v>20</v>
      </c>
      <c r="H699" t="s">
        <v>18</v>
      </c>
      <c r="I699">
        <v>2</v>
      </c>
      <c r="J699" t="s">
        <v>16</v>
      </c>
      <c r="K699" t="s">
        <v>32</v>
      </c>
      <c r="L699">
        <v>28</v>
      </c>
      <c r="M699" t="str" cm="1">
        <f t="array" ref="M699">_xlfn.IFS(L699&lt;31,"Adolescent",L699&gt;54,"Old",L699&gt;=31,"Middle Age")</f>
        <v>Adolescent</v>
      </c>
      <c r="N699" t="s">
        <v>18</v>
      </c>
    </row>
    <row r="700" spans="1:14" x14ac:dyDescent="0.25">
      <c r="A700">
        <v>27040</v>
      </c>
      <c r="B700" t="s">
        <v>36</v>
      </c>
      <c r="C700" t="s">
        <v>39</v>
      </c>
      <c r="D700" s="3">
        <v>20000</v>
      </c>
      <c r="E700">
        <v>2</v>
      </c>
      <c r="F700" t="s">
        <v>29</v>
      </c>
      <c r="G700" t="s">
        <v>20</v>
      </c>
      <c r="H700" t="s">
        <v>15</v>
      </c>
      <c r="I700">
        <v>2</v>
      </c>
      <c r="J700" t="s">
        <v>26</v>
      </c>
      <c r="K700" t="s">
        <v>32</v>
      </c>
      <c r="L700">
        <v>49</v>
      </c>
      <c r="M700" t="str" cm="1">
        <f t="array" ref="M700">_xlfn.IFS(L700&lt;31,"Adolescent",L700&gt;54,"Old",L700&gt;=31,"Middle Age")</f>
        <v>Middle Age</v>
      </c>
      <c r="N700" t="s">
        <v>18</v>
      </c>
    </row>
    <row r="701" spans="1:14" x14ac:dyDescent="0.25">
      <c r="A701">
        <v>23479</v>
      </c>
      <c r="B701" t="s">
        <v>37</v>
      </c>
      <c r="C701" t="s">
        <v>39</v>
      </c>
      <c r="D701" s="3">
        <v>90000</v>
      </c>
      <c r="E701">
        <v>0</v>
      </c>
      <c r="F701" t="s">
        <v>19</v>
      </c>
      <c r="G701" t="s">
        <v>21</v>
      </c>
      <c r="H701" t="s">
        <v>18</v>
      </c>
      <c r="I701">
        <v>2</v>
      </c>
      <c r="J701" t="s">
        <v>16</v>
      </c>
      <c r="K701" t="s">
        <v>32</v>
      </c>
      <c r="L701">
        <v>43</v>
      </c>
      <c r="M701" t="str" cm="1">
        <f t="array" ref="M701">_xlfn.IFS(L701&lt;31,"Adolescent",L701&gt;54,"Old",L701&gt;=31,"Middle Age")</f>
        <v>Middle Age</v>
      </c>
      <c r="N701" t="s">
        <v>15</v>
      </c>
    </row>
    <row r="702" spans="1:14" x14ac:dyDescent="0.25">
      <c r="A702">
        <v>16795</v>
      </c>
      <c r="B702" t="s">
        <v>36</v>
      </c>
      <c r="C702" t="s">
        <v>38</v>
      </c>
      <c r="D702" s="3">
        <v>70000</v>
      </c>
      <c r="E702">
        <v>4</v>
      </c>
      <c r="F702" t="s">
        <v>13</v>
      </c>
      <c r="G702" t="s">
        <v>28</v>
      </c>
      <c r="H702" t="s">
        <v>15</v>
      </c>
      <c r="I702">
        <v>1</v>
      </c>
      <c r="J702" t="s">
        <v>26</v>
      </c>
      <c r="K702" t="s">
        <v>32</v>
      </c>
      <c r="L702">
        <v>59</v>
      </c>
      <c r="M702" t="str" cm="1">
        <f t="array" ref="M702">_xlfn.IFS(L702&lt;31,"Adolescent",L702&gt;54,"Old",L702&gt;=31,"Middle Age")</f>
        <v>Old</v>
      </c>
      <c r="N702" t="s">
        <v>18</v>
      </c>
    </row>
    <row r="703" spans="1:14" x14ac:dyDescent="0.25">
      <c r="A703">
        <v>22014</v>
      </c>
      <c r="B703" t="s">
        <v>37</v>
      </c>
      <c r="C703" t="s">
        <v>39</v>
      </c>
      <c r="D703" s="3">
        <v>30000</v>
      </c>
      <c r="E703">
        <v>0</v>
      </c>
      <c r="F703" t="s">
        <v>27</v>
      </c>
      <c r="G703" t="s">
        <v>14</v>
      </c>
      <c r="H703" t="s">
        <v>15</v>
      </c>
      <c r="I703">
        <v>2</v>
      </c>
      <c r="J703" t="s">
        <v>23</v>
      </c>
      <c r="K703" t="s">
        <v>32</v>
      </c>
      <c r="L703">
        <v>26</v>
      </c>
      <c r="M703" t="str" cm="1">
        <f t="array" ref="M703">_xlfn.IFS(L703&lt;31,"Adolescent",L703&gt;54,"Old",L703&gt;=31,"Middle Age")</f>
        <v>Adolescent</v>
      </c>
      <c r="N703" t="s">
        <v>18</v>
      </c>
    </row>
    <row r="704" spans="1:14" x14ac:dyDescent="0.25">
      <c r="A704">
        <v>13314</v>
      </c>
      <c r="B704" t="s">
        <v>36</v>
      </c>
      <c r="C704" t="s">
        <v>39</v>
      </c>
      <c r="D704" s="3">
        <v>120000</v>
      </c>
      <c r="E704">
        <v>1</v>
      </c>
      <c r="F704" t="s">
        <v>27</v>
      </c>
      <c r="G704" t="s">
        <v>21</v>
      </c>
      <c r="H704" t="s">
        <v>15</v>
      </c>
      <c r="I704">
        <v>4</v>
      </c>
      <c r="J704" t="s">
        <v>23</v>
      </c>
      <c r="K704" t="s">
        <v>32</v>
      </c>
      <c r="L704">
        <v>46</v>
      </c>
      <c r="M704" t="str" cm="1">
        <f t="array" ref="M704">_xlfn.IFS(L704&lt;31,"Adolescent",L704&gt;54,"Old",L704&gt;=31,"Middle Age")</f>
        <v>Middle Age</v>
      </c>
      <c r="N704" t="s">
        <v>15</v>
      </c>
    </row>
    <row r="705" spans="1:14" x14ac:dyDescent="0.25">
      <c r="A705">
        <v>11619</v>
      </c>
      <c r="B705" t="s">
        <v>37</v>
      </c>
      <c r="C705" t="s">
        <v>38</v>
      </c>
      <c r="D705" s="3">
        <v>50000</v>
      </c>
      <c r="E705">
        <v>0</v>
      </c>
      <c r="F705" t="s">
        <v>31</v>
      </c>
      <c r="G705" t="s">
        <v>14</v>
      </c>
      <c r="H705" t="s">
        <v>15</v>
      </c>
      <c r="I705">
        <v>0</v>
      </c>
      <c r="J705" t="s">
        <v>26</v>
      </c>
      <c r="K705" t="s">
        <v>32</v>
      </c>
      <c r="L705">
        <v>33</v>
      </c>
      <c r="M705" t="str" cm="1">
        <f t="array" ref="M705">_xlfn.IFS(L705&lt;31,"Adolescent",L705&gt;54,"Old",L705&gt;=31,"Middle Age")</f>
        <v>Middle Age</v>
      </c>
      <c r="N705" t="s">
        <v>18</v>
      </c>
    </row>
    <row r="706" spans="1:14" x14ac:dyDescent="0.25">
      <c r="A706">
        <v>29132</v>
      </c>
      <c r="B706" t="s">
        <v>37</v>
      </c>
      <c r="C706" t="s">
        <v>38</v>
      </c>
      <c r="D706" s="3">
        <v>40000</v>
      </c>
      <c r="E706">
        <v>0</v>
      </c>
      <c r="F706" t="s">
        <v>13</v>
      </c>
      <c r="G706" t="s">
        <v>21</v>
      </c>
      <c r="H706" t="s">
        <v>15</v>
      </c>
      <c r="I706">
        <v>1</v>
      </c>
      <c r="J706" t="s">
        <v>22</v>
      </c>
      <c r="K706" t="s">
        <v>32</v>
      </c>
      <c r="L706">
        <v>42</v>
      </c>
      <c r="M706" t="str" cm="1">
        <f t="array" ref="M706">_xlfn.IFS(L706&lt;31,"Adolescent",L706&gt;54,"Old",L706&gt;=31,"Middle Age")</f>
        <v>Middle Age</v>
      </c>
      <c r="N706" t="s">
        <v>15</v>
      </c>
    </row>
    <row r="707" spans="1:14" x14ac:dyDescent="0.25">
      <c r="A707">
        <v>11199</v>
      </c>
      <c r="B707" t="s">
        <v>36</v>
      </c>
      <c r="C707" t="s">
        <v>38</v>
      </c>
      <c r="D707" s="3">
        <v>70000</v>
      </c>
      <c r="E707">
        <v>4</v>
      </c>
      <c r="F707" t="s">
        <v>13</v>
      </c>
      <c r="G707" t="s">
        <v>28</v>
      </c>
      <c r="H707" t="s">
        <v>15</v>
      </c>
      <c r="I707">
        <v>1</v>
      </c>
      <c r="J707" t="s">
        <v>45</v>
      </c>
      <c r="K707" t="s">
        <v>32</v>
      </c>
      <c r="L707">
        <v>59</v>
      </c>
      <c r="M707" t="str" cm="1">
        <f t="array" ref="M707">_xlfn.IFS(L707&lt;31,"Adolescent",L707&gt;54,"Old",L707&gt;=31,"Middle Age")</f>
        <v>Old</v>
      </c>
      <c r="N707" t="s">
        <v>18</v>
      </c>
    </row>
    <row r="708" spans="1:14" x14ac:dyDescent="0.25">
      <c r="A708">
        <v>20296</v>
      </c>
      <c r="B708" t="s">
        <v>37</v>
      </c>
      <c r="C708" t="s">
        <v>38</v>
      </c>
      <c r="D708" s="3">
        <v>60000</v>
      </c>
      <c r="E708">
        <v>0</v>
      </c>
      <c r="F708" t="s">
        <v>19</v>
      </c>
      <c r="G708" t="s">
        <v>14</v>
      </c>
      <c r="H708" t="s">
        <v>18</v>
      </c>
      <c r="I708">
        <v>1</v>
      </c>
      <c r="J708" t="s">
        <v>26</v>
      </c>
      <c r="K708" t="s">
        <v>32</v>
      </c>
      <c r="L708">
        <v>33</v>
      </c>
      <c r="M708" t="str" cm="1">
        <f t="array" ref="M708">_xlfn.IFS(L708&lt;31,"Adolescent",L708&gt;54,"Old",L708&gt;=31,"Middle Age")</f>
        <v>Middle Age</v>
      </c>
      <c r="N708" t="s">
        <v>15</v>
      </c>
    </row>
    <row r="709" spans="1:14" x14ac:dyDescent="0.25">
      <c r="A709">
        <v>17546</v>
      </c>
      <c r="B709" t="s">
        <v>36</v>
      </c>
      <c r="C709" t="s">
        <v>38</v>
      </c>
      <c r="D709" s="3">
        <v>70000</v>
      </c>
      <c r="E709">
        <v>1</v>
      </c>
      <c r="F709" t="s">
        <v>19</v>
      </c>
      <c r="G709" t="s">
        <v>14</v>
      </c>
      <c r="H709" t="s">
        <v>15</v>
      </c>
      <c r="I709">
        <v>1</v>
      </c>
      <c r="J709" t="s">
        <v>16</v>
      </c>
      <c r="K709" t="s">
        <v>32</v>
      </c>
      <c r="L709">
        <v>44</v>
      </c>
      <c r="M709" t="str" cm="1">
        <f t="array" ref="M709">_xlfn.IFS(L709&lt;31,"Adolescent",L709&gt;54,"Old",L709&gt;=31,"Middle Age")</f>
        <v>Middle Age</v>
      </c>
      <c r="N709" t="s">
        <v>15</v>
      </c>
    </row>
    <row r="710" spans="1:14" x14ac:dyDescent="0.25">
      <c r="A710">
        <v>18069</v>
      </c>
      <c r="B710" t="s">
        <v>36</v>
      </c>
      <c r="C710" t="s">
        <v>39</v>
      </c>
      <c r="D710" s="3">
        <v>70000</v>
      </c>
      <c r="E710">
        <v>5</v>
      </c>
      <c r="F710" t="s">
        <v>13</v>
      </c>
      <c r="G710" t="s">
        <v>28</v>
      </c>
      <c r="H710" t="s">
        <v>15</v>
      </c>
      <c r="I710">
        <v>4</v>
      </c>
      <c r="J710" t="s">
        <v>45</v>
      </c>
      <c r="K710" t="s">
        <v>32</v>
      </c>
      <c r="L710">
        <v>60</v>
      </c>
      <c r="M710" t="str" cm="1">
        <f t="array" ref="M710">_xlfn.IFS(L710&lt;31,"Adolescent",L710&gt;54,"Old",L710&gt;=31,"Middle Age")</f>
        <v>Old</v>
      </c>
      <c r="N710" t="s">
        <v>18</v>
      </c>
    </row>
    <row r="711" spans="1:14" x14ac:dyDescent="0.25">
      <c r="A711">
        <v>23712</v>
      </c>
      <c r="B711" t="s">
        <v>37</v>
      </c>
      <c r="C711" t="s">
        <v>38</v>
      </c>
      <c r="D711" s="3">
        <v>70000</v>
      </c>
      <c r="E711">
        <v>2</v>
      </c>
      <c r="F711" t="s">
        <v>13</v>
      </c>
      <c r="G711" t="s">
        <v>28</v>
      </c>
      <c r="H711" t="s">
        <v>15</v>
      </c>
      <c r="I711">
        <v>1</v>
      </c>
      <c r="J711" t="s">
        <v>45</v>
      </c>
      <c r="K711" t="s">
        <v>32</v>
      </c>
      <c r="L711">
        <v>59</v>
      </c>
      <c r="M711" t="str" cm="1">
        <f t="array" ref="M711">_xlfn.IFS(L711&lt;31,"Adolescent",L711&gt;54,"Old",L711&gt;=31,"Middle Age")</f>
        <v>Old</v>
      </c>
      <c r="N711" t="s">
        <v>18</v>
      </c>
    </row>
    <row r="712" spans="1:14" x14ac:dyDescent="0.25">
      <c r="A712">
        <v>23358</v>
      </c>
      <c r="B712" t="s">
        <v>36</v>
      </c>
      <c r="C712" t="s">
        <v>39</v>
      </c>
      <c r="D712" s="3">
        <v>60000</v>
      </c>
      <c r="E712">
        <v>0</v>
      </c>
      <c r="F712" t="s">
        <v>27</v>
      </c>
      <c r="G712" t="s">
        <v>21</v>
      </c>
      <c r="H712" t="s">
        <v>15</v>
      </c>
      <c r="I712">
        <v>2</v>
      </c>
      <c r="J712" t="s">
        <v>23</v>
      </c>
      <c r="K712" t="s">
        <v>32</v>
      </c>
      <c r="L712">
        <v>32</v>
      </c>
      <c r="M712" t="str" cm="1">
        <f t="array" ref="M712">_xlfn.IFS(L712&lt;31,"Adolescent",L712&gt;54,"Old",L712&gt;=31,"Middle Age")</f>
        <v>Middle Age</v>
      </c>
      <c r="N712" t="s">
        <v>15</v>
      </c>
    </row>
    <row r="713" spans="1:14" x14ac:dyDescent="0.25">
      <c r="A713">
        <v>20518</v>
      </c>
      <c r="B713" t="s">
        <v>36</v>
      </c>
      <c r="C713" t="s">
        <v>38</v>
      </c>
      <c r="D713" s="3">
        <v>70000</v>
      </c>
      <c r="E713">
        <v>2</v>
      </c>
      <c r="F713" t="s">
        <v>19</v>
      </c>
      <c r="G713" t="s">
        <v>21</v>
      </c>
      <c r="H713" t="s">
        <v>15</v>
      </c>
      <c r="I713">
        <v>1</v>
      </c>
      <c r="J713" t="s">
        <v>45</v>
      </c>
      <c r="K713" t="s">
        <v>32</v>
      </c>
      <c r="L713">
        <v>58</v>
      </c>
      <c r="M713" t="str" cm="1">
        <f t="array" ref="M713">_xlfn.IFS(L713&lt;31,"Adolescent",L713&gt;54,"Old",L713&gt;=31,"Middle Age")</f>
        <v>Old</v>
      </c>
      <c r="N713" t="s">
        <v>18</v>
      </c>
    </row>
    <row r="714" spans="1:14" x14ac:dyDescent="0.25">
      <c r="A714">
        <v>28026</v>
      </c>
      <c r="B714" t="s">
        <v>36</v>
      </c>
      <c r="C714" t="s">
        <v>38</v>
      </c>
      <c r="D714" s="3">
        <v>40000</v>
      </c>
      <c r="E714">
        <v>2</v>
      </c>
      <c r="F714" t="s">
        <v>27</v>
      </c>
      <c r="G714" t="s">
        <v>21</v>
      </c>
      <c r="H714" t="s">
        <v>18</v>
      </c>
      <c r="I714">
        <v>2</v>
      </c>
      <c r="J714" t="s">
        <v>22</v>
      </c>
      <c r="K714" t="s">
        <v>32</v>
      </c>
      <c r="L714">
        <v>59</v>
      </c>
      <c r="M714" t="str" cm="1">
        <f t="array" ref="M714">_xlfn.IFS(L714&lt;31,"Adolescent",L714&gt;54,"Old",L714&gt;=31,"Middle Age")</f>
        <v>Old</v>
      </c>
      <c r="N714" t="s">
        <v>18</v>
      </c>
    </row>
    <row r="715" spans="1:14" x14ac:dyDescent="0.25">
      <c r="A715">
        <v>11669</v>
      </c>
      <c r="B715" t="s">
        <v>37</v>
      </c>
      <c r="C715" t="s">
        <v>38</v>
      </c>
      <c r="D715" s="3">
        <v>70000</v>
      </c>
      <c r="E715">
        <v>2</v>
      </c>
      <c r="F715" t="s">
        <v>13</v>
      </c>
      <c r="G715" t="s">
        <v>14</v>
      </c>
      <c r="H715" t="s">
        <v>15</v>
      </c>
      <c r="I715">
        <v>1</v>
      </c>
      <c r="J715" t="s">
        <v>22</v>
      </c>
      <c r="K715" t="s">
        <v>32</v>
      </c>
      <c r="L715">
        <v>38</v>
      </c>
      <c r="M715" t="str" cm="1">
        <f t="array" ref="M715">_xlfn.IFS(L715&lt;31,"Adolescent",L715&gt;54,"Old",L715&gt;=31,"Middle Age")</f>
        <v>Middle Age</v>
      </c>
      <c r="N715" t="s">
        <v>18</v>
      </c>
    </row>
    <row r="716" spans="1:14" x14ac:dyDescent="0.25">
      <c r="A716">
        <v>16020</v>
      </c>
      <c r="B716" t="s">
        <v>36</v>
      </c>
      <c r="C716" t="s">
        <v>39</v>
      </c>
      <c r="D716" s="3">
        <v>40000</v>
      </c>
      <c r="E716">
        <v>0</v>
      </c>
      <c r="F716" t="s">
        <v>27</v>
      </c>
      <c r="G716" t="s">
        <v>14</v>
      </c>
      <c r="H716" t="s">
        <v>15</v>
      </c>
      <c r="I716">
        <v>2</v>
      </c>
      <c r="J716" t="s">
        <v>23</v>
      </c>
      <c r="K716" t="s">
        <v>32</v>
      </c>
      <c r="L716">
        <v>28</v>
      </c>
      <c r="M716" t="str" cm="1">
        <f t="array" ref="M716">_xlfn.IFS(L716&lt;31,"Adolescent",L716&gt;54,"Old",L716&gt;=31,"Middle Age")</f>
        <v>Adolescent</v>
      </c>
      <c r="N716" t="s">
        <v>15</v>
      </c>
    </row>
    <row r="717" spans="1:14" x14ac:dyDescent="0.25">
      <c r="A717">
        <v>27090</v>
      </c>
      <c r="B717" t="s">
        <v>36</v>
      </c>
      <c r="C717" t="s">
        <v>38</v>
      </c>
      <c r="D717" s="3">
        <v>60000</v>
      </c>
      <c r="E717">
        <v>1</v>
      </c>
      <c r="F717" t="s">
        <v>31</v>
      </c>
      <c r="G717" t="s">
        <v>21</v>
      </c>
      <c r="H717" t="s">
        <v>15</v>
      </c>
      <c r="I717">
        <v>0</v>
      </c>
      <c r="J717" t="s">
        <v>22</v>
      </c>
      <c r="K717" t="s">
        <v>32</v>
      </c>
      <c r="L717">
        <v>37</v>
      </c>
      <c r="M717" t="str" cm="1">
        <f t="array" ref="M717">_xlfn.IFS(L717&lt;31,"Adolescent",L717&gt;54,"Old",L717&gt;=31,"Middle Age")</f>
        <v>Middle Age</v>
      </c>
      <c r="N717" t="s">
        <v>15</v>
      </c>
    </row>
    <row r="718" spans="1:14" x14ac:dyDescent="0.25">
      <c r="A718">
        <v>27198</v>
      </c>
      <c r="B718" t="s">
        <v>37</v>
      </c>
      <c r="C718" t="s">
        <v>38</v>
      </c>
      <c r="D718" s="3">
        <v>80000</v>
      </c>
      <c r="E718">
        <v>0</v>
      </c>
      <c r="F718" t="s">
        <v>31</v>
      </c>
      <c r="G718" t="s">
        <v>14</v>
      </c>
      <c r="H718" t="s">
        <v>18</v>
      </c>
      <c r="I718">
        <v>0</v>
      </c>
      <c r="J718" t="s">
        <v>16</v>
      </c>
      <c r="K718" t="s">
        <v>32</v>
      </c>
      <c r="L718">
        <v>40</v>
      </c>
      <c r="M718" t="str" cm="1">
        <f t="array" ref="M718">_xlfn.IFS(L718&lt;31,"Adolescent",L718&gt;54,"Old",L718&gt;=31,"Middle Age")</f>
        <v>Middle Age</v>
      </c>
      <c r="N718" t="s">
        <v>18</v>
      </c>
    </row>
    <row r="719" spans="1:14" x14ac:dyDescent="0.25">
      <c r="A719">
        <v>19661</v>
      </c>
      <c r="B719" t="s">
        <v>37</v>
      </c>
      <c r="C719" t="s">
        <v>39</v>
      </c>
      <c r="D719" s="3">
        <v>90000</v>
      </c>
      <c r="E719">
        <v>4</v>
      </c>
      <c r="F719" t="s">
        <v>13</v>
      </c>
      <c r="G719" t="s">
        <v>28</v>
      </c>
      <c r="H719" t="s">
        <v>15</v>
      </c>
      <c r="I719">
        <v>1</v>
      </c>
      <c r="J719" t="s">
        <v>26</v>
      </c>
      <c r="K719" t="s">
        <v>32</v>
      </c>
      <c r="L719">
        <v>38</v>
      </c>
      <c r="M719" t="str" cm="1">
        <f t="array" ref="M719">_xlfn.IFS(L719&lt;31,"Adolescent",L719&gt;54,"Old",L719&gt;=31,"Middle Age")</f>
        <v>Middle Age</v>
      </c>
      <c r="N719" t="s">
        <v>15</v>
      </c>
    </row>
    <row r="720" spans="1:14" x14ac:dyDescent="0.25">
      <c r="A720">
        <v>26327</v>
      </c>
      <c r="B720" t="s">
        <v>36</v>
      </c>
      <c r="C720" t="s">
        <v>39</v>
      </c>
      <c r="D720" s="3">
        <v>70000</v>
      </c>
      <c r="E720">
        <v>4</v>
      </c>
      <c r="F720" t="s">
        <v>31</v>
      </c>
      <c r="G720" t="s">
        <v>21</v>
      </c>
      <c r="H720" t="s">
        <v>15</v>
      </c>
      <c r="I720">
        <v>0</v>
      </c>
      <c r="J720" t="s">
        <v>22</v>
      </c>
      <c r="K720" t="s">
        <v>32</v>
      </c>
      <c r="L720">
        <v>36</v>
      </c>
      <c r="M720" t="str" cm="1">
        <f t="array" ref="M720">_xlfn.IFS(L720&lt;31,"Adolescent",L720&gt;54,"Old",L720&gt;=31,"Middle Age")</f>
        <v>Middle Age</v>
      </c>
      <c r="N720" t="s">
        <v>15</v>
      </c>
    </row>
    <row r="721" spans="1:14" x14ac:dyDescent="0.25">
      <c r="A721">
        <v>26341</v>
      </c>
      <c r="B721" t="s">
        <v>36</v>
      </c>
      <c r="C721" t="s">
        <v>38</v>
      </c>
      <c r="D721" s="3">
        <v>70000</v>
      </c>
      <c r="E721">
        <v>5</v>
      </c>
      <c r="F721" t="s">
        <v>31</v>
      </c>
      <c r="G721" t="s">
        <v>21</v>
      </c>
      <c r="H721" t="s">
        <v>15</v>
      </c>
      <c r="I721">
        <v>2</v>
      </c>
      <c r="J721" t="s">
        <v>16</v>
      </c>
      <c r="K721" t="s">
        <v>32</v>
      </c>
      <c r="L721">
        <v>37</v>
      </c>
      <c r="M721" t="str" cm="1">
        <f t="array" ref="M721">_xlfn.IFS(L721&lt;31,"Adolescent",L721&gt;54,"Old",L721&gt;=31,"Middle Age")</f>
        <v>Middle Age</v>
      </c>
      <c r="N721" t="s">
        <v>18</v>
      </c>
    </row>
    <row r="722" spans="1:14" x14ac:dyDescent="0.25">
      <c r="A722">
        <v>24958</v>
      </c>
      <c r="B722" t="s">
        <v>37</v>
      </c>
      <c r="C722" t="s">
        <v>38</v>
      </c>
      <c r="D722" s="3">
        <v>40000</v>
      </c>
      <c r="E722">
        <v>5</v>
      </c>
      <c r="F722" t="s">
        <v>27</v>
      </c>
      <c r="G722" t="s">
        <v>21</v>
      </c>
      <c r="H722" t="s">
        <v>18</v>
      </c>
      <c r="I722">
        <v>3</v>
      </c>
      <c r="J722" t="s">
        <v>22</v>
      </c>
      <c r="K722" t="s">
        <v>32</v>
      </c>
      <c r="L722">
        <v>60</v>
      </c>
      <c r="M722" t="str" cm="1">
        <f t="array" ref="M722">_xlfn.IFS(L722&lt;31,"Adolescent",L722&gt;54,"Old",L722&gt;=31,"Middle Age")</f>
        <v>Old</v>
      </c>
      <c r="N722" t="s">
        <v>15</v>
      </c>
    </row>
    <row r="723" spans="1:14" x14ac:dyDescent="0.25">
      <c r="A723">
        <v>13287</v>
      </c>
      <c r="B723" t="s">
        <v>37</v>
      </c>
      <c r="C723" t="s">
        <v>39</v>
      </c>
      <c r="D723" s="3">
        <v>110000</v>
      </c>
      <c r="E723">
        <v>4</v>
      </c>
      <c r="F723" t="s">
        <v>13</v>
      </c>
      <c r="G723" t="s">
        <v>28</v>
      </c>
      <c r="H723" t="s">
        <v>15</v>
      </c>
      <c r="I723">
        <v>4</v>
      </c>
      <c r="J723" t="s">
        <v>23</v>
      </c>
      <c r="K723" t="s">
        <v>32</v>
      </c>
      <c r="L723">
        <v>42</v>
      </c>
      <c r="M723" t="str" cm="1">
        <f t="array" ref="M723">_xlfn.IFS(L723&lt;31,"Adolescent",L723&gt;54,"Old",L723&gt;=31,"Middle Age")</f>
        <v>Middle Age</v>
      </c>
      <c r="N723" t="s">
        <v>15</v>
      </c>
    </row>
    <row r="724" spans="1:14" x14ac:dyDescent="0.25">
      <c r="A724">
        <v>14493</v>
      </c>
      <c r="B724" t="s">
        <v>37</v>
      </c>
      <c r="C724" t="s">
        <v>38</v>
      </c>
      <c r="D724" s="3">
        <v>70000</v>
      </c>
      <c r="E724">
        <v>3</v>
      </c>
      <c r="F724" t="s">
        <v>31</v>
      </c>
      <c r="G724" t="s">
        <v>28</v>
      </c>
      <c r="H724" t="s">
        <v>18</v>
      </c>
      <c r="I724">
        <v>2</v>
      </c>
      <c r="J724" t="s">
        <v>26</v>
      </c>
      <c r="K724" t="s">
        <v>32</v>
      </c>
      <c r="L724">
        <v>53</v>
      </c>
      <c r="M724" t="str" cm="1">
        <f t="array" ref="M724">_xlfn.IFS(L724&lt;31,"Adolescent",L724&gt;54,"Old",L724&gt;=31,"Middle Age")</f>
        <v>Middle Age</v>
      </c>
      <c r="N724" t="s">
        <v>18</v>
      </c>
    </row>
    <row r="725" spans="1:14" x14ac:dyDescent="0.25">
      <c r="A725">
        <v>26678</v>
      </c>
      <c r="B725" t="s">
        <v>37</v>
      </c>
      <c r="C725" t="s">
        <v>38</v>
      </c>
      <c r="D725" s="3">
        <v>80000</v>
      </c>
      <c r="E725">
        <v>2</v>
      </c>
      <c r="F725" t="s">
        <v>29</v>
      </c>
      <c r="G725" t="s">
        <v>14</v>
      </c>
      <c r="H725" t="s">
        <v>15</v>
      </c>
      <c r="I725">
        <v>2</v>
      </c>
      <c r="J725" t="s">
        <v>23</v>
      </c>
      <c r="K725" t="s">
        <v>32</v>
      </c>
      <c r="L725">
        <v>49</v>
      </c>
      <c r="M725" t="str" cm="1">
        <f t="array" ref="M725">_xlfn.IFS(L725&lt;31,"Adolescent",L725&gt;54,"Old",L725&gt;=31,"Middle Age")</f>
        <v>Middle Age</v>
      </c>
      <c r="N725" t="s">
        <v>18</v>
      </c>
    </row>
    <row r="726" spans="1:14" x14ac:dyDescent="0.25">
      <c r="A726">
        <v>23275</v>
      </c>
      <c r="B726" t="s">
        <v>36</v>
      </c>
      <c r="C726" t="s">
        <v>39</v>
      </c>
      <c r="D726" s="3">
        <v>30000</v>
      </c>
      <c r="E726">
        <v>2</v>
      </c>
      <c r="F726" t="s">
        <v>27</v>
      </c>
      <c r="G726" t="s">
        <v>14</v>
      </c>
      <c r="H726" t="s">
        <v>15</v>
      </c>
      <c r="I726">
        <v>2</v>
      </c>
      <c r="J726" t="s">
        <v>26</v>
      </c>
      <c r="K726" t="s">
        <v>32</v>
      </c>
      <c r="L726">
        <v>49</v>
      </c>
      <c r="M726" t="str" cm="1">
        <f t="array" ref="M726">_xlfn.IFS(L726&lt;31,"Adolescent",L726&gt;54,"Old",L726&gt;=31,"Middle Age")</f>
        <v>Middle Age</v>
      </c>
      <c r="N726" t="s">
        <v>18</v>
      </c>
    </row>
    <row r="727" spans="1:14" x14ac:dyDescent="0.25">
      <c r="A727">
        <v>11270</v>
      </c>
      <c r="B727" t="s">
        <v>36</v>
      </c>
      <c r="C727" t="s">
        <v>39</v>
      </c>
      <c r="D727" s="3">
        <v>130000</v>
      </c>
      <c r="E727">
        <v>2</v>
      </c>
      <c r="F727" t="s">
        <v>31</v>
      </c>
      <c r="G727" t="s">
        <v>28</v>
      </c>
      <c r="H727" t="s">
        <v>15</v>
      </c>
      <c r="I727">
        <v>3</v>
      </c>
      <c r="J727" t="s">
        <v>16</v>
      </c>
      <c r="K727" t="s">
        <v>32</v>
      </c>
      <c r="L727">
        <v>42</v>
      </c>
      <c r="M727" t="str" cm="1">
        <f t="array" ref="M727">_xlfn.IFS(L727&lt;31,"Adolescent",L727&gt;54,"Old",L727&gt;=31,"Middle Age")</f>
        <v>Middle Age</v>
      </c>
      <c r="N727" t="s">
        <v>15</v>
      </c>
    </row>
    <row r="728" spans="1:14" x14ac:dyDescent="0.25">
      <c r="A728">
        <v>20084</v>
      </c>
      <c r="B728" t="s">
        <v>36</v>
      </c>
      <c r="C728" t="s">
        <v>39</v>
      </c>
      <c r="D728" s="3">
        <v>20000</v>
      </c>
      <c r="E728">
        <v>2</v>
      </c>
      <c r="F728" t="s">
        <v>27</v>
      </c>
      <c r="G728" t="s">
        <v>25</v>
      </c>
      <c r="H728" t="s">
        <v>18</v>
      </c>
      <c r="I728">
        <v>2</v>
      </c>
      <c r="J728" t="s">
        <v>16</v>
      </c>
      <c r="K728" t="s">
        <v>32</v>
      </c>
      <c r="L728">
        <v>53</v>
      </c>
      <c r="M728" t="str" cm="1">
        <f t="array" ref="M728">_xlfn.IFS(L728&lt;31,"Adolescent",L728&gt;54,"Old",L728&gt;=31,"Middle Age")</f>
        <v>Middle Age</v>
      </c>
      <c r="N728" t="s">
        <v>18</v>
      </c>
    </row>
    <row r="729" spans="1:14" x14ac:dyDescent="0.25">
      <c r="A729">
        <v>16144</v>
      </c>
      <c r="B729" t="s">
        <v>36</v>
      </c>
      <c r="C729" t="s">
        <v>39</v>
      </c>
      <c r="D729" s="3">
        <v>70000</v>
      </c>
      <c r="E729">
        <v>1</v>
      </c>
      <c r="F729" t="s">
        <v>31</v>
      </c>
      <c r="G729" t="s">
        <v>21</v>
      </c>
      <c r="H729" t="s">
        <v>15</v>
      </c>
      <c r="I729">
        <v>1</v>
      </c>
      <c r="J729" t="s">
        <v>16</v>
      </c>
      <c r="K729" t="s">
        <v>32</v>
      </c>
      <c r="L729">
        <v>46</v>
      </c>
      <c r="M729" t="str" cm="1">
        <f t="array" ref="M729">_xlfn.IFS(L729&lt;31,"Adolescent",L729&gt;54,"Old",L729&gt;=31,"Middle Age")</f>
        <v>Middle Age</v>
      </c>
      <c r="N729" t="s">
        <v>15</v>
      </c>
    </row>
    <row r="730" spans="1:14" x14ac:dyDescent="0.25">
      <c r="A730">
        <v>27731</v>
      </c>
      <c r="B730" t="s">
        <v>36</v>
      </c>
      <c r="C730" t="s">
        <v>39</v>
      </c>
      <c r="D730" s="3">
        <v>40000</v>
      </c>
      <c r="E730">
        <v>0</v>
      </c>
      <c r="F730" t="s">
        <v>27</v>
      </c>
      <c r="G730" t="s">
        <v>14</v>
      </c>
      <c r="H730" t="s">
        <v>15</v>
      </c>
      <c r="I730">
        <v>2</v>
      </c>
      <c r="J730" t="s">
        <v>23</v>
      </c>
      <c r="K730" t="s">
        <v>32</v>
      </c>
      <c r="L730">
        <v>27</v>
      </c>
      <c r="M730" t="str" cm="1">
        <f t="array" ref="M730">_xlfn.IFS(L730&lt;31,"Adolescent",L730&gt;54,"Old",L730&gt;=31,"Middle Age")</f>
        <v>Adolescent</v>
      </c>
      <c r="N730" t="s">
        <v>18</v>
      </c>
    </row>
    <row r="731" spans="1:14" x14ac:dyDescent="0.25">
      <c r="A731">
        <v>11886</v>
      </c>
      <c r="B731" t="s">
        <v>36</v>
      </c>
      <c r="C731" t="s">
        <v>38</v>
      </c>
      <c r="D731" s="3">
        <v>60000</v>
      </c>
      <c r="E731">
        <v>3</v>
      </c>
      <c r="F731" t="s">
        <v>13</v>
      </c>
      <c r="G731" t="s">
        <v>21</v>
      </c>
      <c r="H731" t="s">
        <v>15</v>
      </c>
      <c r="I731">
        <v>1</v>
      </c>
      <c r="J731" t="s">
        <v>16</v>
      </c>
      <c r="K731" t="s">
        <v>32</v>
      </c>
      <c r="L731">
        <v>48</v>
      </c>
      <c r="M731" t="str" cm="1">
        <f t="array" ref="M731">_xlfn.IFS(L731&lt;31,"Adolescent",L731&gt;54,"Old",L731&gt;=31,"Middle Age")</f>
        <v>Middle Age</v>
      </c>
      <c r="N731" t="s">
        <v>15</v>
      </c>
    </row>
    <row r="732" spans="1:14" x14ac:dyDescent="0.25">
      <c r="A732">
        <v>24324</v>
      </c>
      <c r="B732" t="s">
        <v>37</v>
      </c>
      <c r="C732" t="s">
        <v>38</v>
      </c>
      <c r="D732" s="3">
        <v>60000</v>
      </c>
      <c r="E732">
        <v>4</v>
      </c>
      <c r="F732" t="s">
        <v>13</v>
      </c>
      <c r="G732" t="s">
        <v>14</v>
      </c>
      <c r="H732" t="s">
        <v>15</v>
      </c>
      <c r="I732">
        <v>2</v>
      </c>
      <c r="J732" t="s">
        <v>22</v>
      </c>
      <c r="K732" t="s">
        <v>32</v>
      </c>
      <c r="L732">
        <v>41</v>
      </c>
      <c r="M732" t="str" cm="1">
        <f t="array" ref="M732">_xlfn.IFS(L732&lt;31,"Adolescent",L732&gt;54,"Old",L732&gt;=31,"Middle Age")</f>
        <v>Middle Age</v>
      </c>
      <c r="N732" t="s">
        <v>15</v>
      </c>
    </row>
    <row r="733" spans="1:14" x14ac:dyDescent="0.25">
      <c r="A733">
        <v>22220</v>
      </c>
      <c r="B733" t="s">
        <v>36</v>
      </c>
      <c r="C733" t="s">
        <v>39</v>
      </c>
      <c r="D733" s="3">
        <v>60000</v>
      </c>
      <c r="E733">
        <v>2</v>
      </c>
      <c r="F733" t="s">
        <v>27</v>
      </c>
      <c r="G733" t="s">
        <v>21</v>
      </c>
      <c r="H733" t="s">
        <v>18</v>
      </c>
      <c r="I733">
        <v>2</v>
      </c>
      <c r="J733" t="s">
        <v>26</v>
      </c>
      <c r="K733" t="s">
        <v>32</v>
      </c>
      <c r="L733">
        <v>49</v>
      </c>
      <c r="M733" t="str" cm="1">
        <f t="array" ref="M733">_xlfn.IFS(L733&lt;31,"Adolescent",L733&gt;54,"Old",L733&gt;=31,"Middle Age")</f>
        <v>Middle Age</v>
      </c>
      <c r="N733" t="s">
        <v>15</v>
      </c>
    </row>
    <row r="734" spans="1:14" x14ac:dyDescent="0.25">
      <c r="A734">
        <v>26625</v>
      </c>
      <c r="B734" t="s">
        <v>37</v>
      </c>
      <c r="C734" t="s">
        <v>38</v>
      </c>
      <c r="D734" s="3">
        <v>60000</v>
      </c>
      <c r="E734">
        <v>0</v>
      </c>
      <c r="F734" t="s">
        <v>31</v>
      </c>
      <c r="G734" t="s">
        <v>21</v>
      </c>
      <c r="H734" t="s">
        <v>15</v>
      </c>
      <c r="I734">
        <v>1</v>
      </c>
      <c r="J734" t="s">
        <v>22</v>
      </c>
      <c r="K734" t="s">
        <v>32</v>
      </c>
      <c r="L734">
        <v>38</v>
      </c>
      <c r="M734" t="str" cm="1">
        <f t="array" ref="M734">_xlfn.IFS(L734&lt;31,"Adolescent",L734&gt;54,"Old",L734&gt;=31,"Middle Age")</f>
        <v>Middle Age</v>
      </c>
      <c r="N734" t="s">
        <v>15</v>
      </c>
    </row>
    <row r="735" spans="1:14" x14ac:dyDescent="0.25">
      <c r="A735">
        <v>23027</v>
      </c>
      <c r="B735" t="s">
        <v>37</v>
      </c>
      <c r="C735" t="s">
        <v>39</v>
      </c>
      <c r="D735" s="3">
        <v>130000</v>
      </c>
      <c r="E735">
        <v>1</v>
      </c>
      <c r="F735" t="s">
        <v>13</v>
      </c>
      <c r="G735" t="s">
        <v>28</v>
      </c>
      <c r="H735" t="s">
        <v>18</v>
      </c>
      <c r="I735">
        <v>4</v>
      </c>
      <c r="J735" t="s">
        <v>16</v>
      </c>
      <c r="K735" t="s">
        <v>32</v>
      </c>
      <c r="L735">
        <v>44</v>
      </c>
      <c r="M735" t="str" cm="1">
        <f t="array" ref="M735">_xlfn.IFS(L735&lt;31,"Adolescent",L735&gt;54,"Old",L735&gt;=31,"Middle Age")</f>
        <v>Middle Age</v>
      </c>
      <c r="N735" t="s">
        <v>18</v>
      </c>
    </row>
    <row r="736" spans="1:14" x14ac:dyDescent="0.25">
      <c r="A736">
        <v>16867</v>
      </c>
      <c r="B736" t="s">
        <v>37</v>
      </c>
      <c r="C736" t="s">
        <v>38</v>
      </c>
      <c r="D736" s="3">
        <v>130000</v>
      </c>
      <c r="E736">
        <v>1</v>
      </c>
      <c r="F736" t="s">
        <v>13</v>
      </c>
      <c r="G736" t="s">
        <v>28</v>
      </c>
      <c r="H736" t="s">
        <v>18</v>
      </c>
      <c r="I736">
        <v>3</v>
      </c>
      <c r="J736" t="s">
        <v>16</v>
      </c>
      <c r="K736" t="s">
        <v>32</v>
      </c>
      <c r="L736">
        <v>45</v>
      </c>
      <c r="M736" t="str" cm="1">
        <f t="array" ref="M736">_xlfn.IFS(L736&lt;31,"Adolescent",L736&gt;54,"Old",L736&gt;=31,"Middle Age")</f>
        <v>Middle Age</v>
      </c>
      <c r="N736" t="s">
        <v>15</v>
      </c>
    </row>
    <row r="737" spans="1:14" x14ac:dyDescent="0.25">
      <c r="A737">
        <v>14514</v>
      </c>
      <c r="B737" t="s">
        <v>37</v>
      </c>
      <c r="C737" t="s">
        <v>38</v>
      </c>
      <c r="D737" s="3">
        <v>30000</v>
      </c>
      <c r="E737">
        <v>0</v>
      </c>
      <c r="F737" t="s">
        <v>19</v>
      </c>
      <c r="G737" t="s">
        <v>14</v>
      </c>
      <c r="H737" t="s">
        <v>15</v>
      </c>
      <c r="I737">
        <v>1</v>
      </c>
      <c r="J737" t="s">
        <v>23</v>
      </c>
      <c r="K737" t="s">
        <v>32</v>
      </c>
      <c r="L737">
        <v>26</v>
      </c>
      <c r="M737" t="str" cm="1">
        <f t="array" ref="M737">_xlfn.IFS(L737&lt;31,"Adolescent",L737&gt;54,"Old",L737&gt;=31,"Middle Age")</f>
        <v>Adolescent</v>
      </c>
      <c r="N737" t="s">
        <v>18</v>
      </c>
    </row>
    <row r="738" spans="1:14" x14ac:dyDescent="0.25">
      <c r="A738">
        <v>19634</v>
      </c>
      <c r="B738" t="s">
        <v>36</v>
      </c>
      <c r="C738" t="s">
        <v>39</v>
      </c>
      <c r="D738" s="3">
        <v>40000</v>
      </c>
      <c r="E738">
        <v>0</v>
      </c>
      <c r="F738" t="s">
        <v>27</v>
      </c>
      <c r="G738" t="s">
        <v>14</v>
      </c>
      <c r="H738" t="s">
        <v>15</v>
      </c>
      <c r="I738">
        <v>1</v>
      </c>
      <c r="J738" t="s">
        <v>23</v>
      </c>
      <c r="K738" t="s">
        <v>32</v>
      </c>
      <c r="L738">
        <v>31</v>
      </c>
      <c r="M738" t="str" cm="1">
        <f t="array" ref="M738">_xlfn.IFS(L738&lt;31,"Adolescent",L738&gt;54,"Old",L738&gt;=31,"Middle Age")</f>
        <v>Middle Age</v>
      </c>
      <c r="N738" t="s">
        <v>18</v>
      </c>
    </row>
    <row r="739" spans="1:14" x14ac:dyDescent="0.25">
      <c r="A739">
        <v>18504</v>
      </c>
      <c r="B739" t="s">
        <v>36</v>
      </c>
      <c r="C739" t="s">
        <v>39</v>
      </c>
      <c r="D739" s="3">
        <v>70000</v>
      </c>
      <c r="E739">
        <v>2</v>
      </c>
      <c r="F739" t="s">
        <v>29</v>
      </c>
      <c r="G739" t="s">
        <v>14</v>
      </c>
      <c r="H739" t="s">
        <v>18</v>
      </c>
      <c r="I739">
        <v>2</v>
      </c>
      <c r="J739" t="s">
        <v>26</v>
      </c>
      <c r="K739" t="s">
        <v>32</v>
      </c>
      <c r="L739">
        <v>49</v>
      </c>
      <c r="M739" t="str" cm="1">
        <f t="array" ref="M739">_xlfn.IFS(L739&lt;31,"Adolescent",L739&gt;54,"Old",L739&gt;=31,"Middle Age")</f>
        <v>Middle Age</v>
      </c>
      <c r="N739" t="s">
        <v>18</v>
      </c>
    </row>
    <row r="740" spans="1:14" x14ac:dyDescent="0.25">
      <c r="A740">
        <v>28799</v>
      </c>
      <c r="B740" t="s">
        <v>37</v>
      </c>
      <c r="C740" t="s">
        <v>38</v>
      </c>
      <c r="D740" s="3">
        <v>40000</v>
      </c>
      <c r="E740">
        <v>2</v>
      </c>
      <c r="F740" t="s">
        <v>19</v>
      </c>
      <c r="G740" t="s">
        <v>20</v>
      </c>
      <c r="H740" t="s">
        <v>18</v>
      </c>
      <c r="I740">
        <v>1</v>
      </c>
      <c r="J740" t="s">
        <v>26</v>
      </c>
      <c r="K740" t="s">
        <v>32</v>
      </c>
      <c r="L740">
        <v>47</v>
      </c>
      <c r="M740" t="str" cm="1">
        <f t="array" ref="M740">_xlfn.IFS(L740&lt;31,"Adolescent",L740&gt;54,"Old",L740&gt;=31,"Middle Age")</f>
        <v>Middle Age</v>
      </c>
      <c r="N740" t="s">
        <v>15</v>
      </c>
    </row>
    <row r="741" spans="1:14" x14ac:dyDescent="0.25">
      <c r="A741">
        <v>11225</v>
      </c>
      <c r="B741" t="s">
        <v>36</v>
      </c>
      <c r="C741" t="s">
        <v>38</v>
      </c>
      <c r="D741" s="3">
        <v>60000</v>
      </c>
      <c r="E741">
        <v>2</v>
      </c>
      <c r="F741" t="s">
        <v>19</v>
      </c>
      <c r="G741" t="s">
        <v>21</v>
      </c>
      <c r="H741" t="s">
        <v>15</v>
      </c>
      <c r="I741">
        <v>1</v>
      </c>
      <c r="J741" t="s">
        <v>45</v>
      </c>
      <c r="K741" t="s">
        <v>32</v>
      </c>
      <c r="L741">
        <v>55</v>
      </c>
      <c r="M741" t="str" cm="1">
        <f t="array" ref="M741">_xlfn.IFS(L741&lt;31,"Adolescent",L741&gt;54,"Old",L741&gt;=31,"Middle Age")</f>
        <v>Old</v>
      </c>
      <c r="N741" t="s">
        <v>18</v>
      </c>
    </row>
    <row r="742" spans="1:14" x14ac:dyDescent="0.25">
      <c r="A742">
        <v>17657</v>
      </c>
      <c r="B742" t="s">
        <v>36</v>
      </c>
      <c r="C742" t="s">
        <v>39</v>
      </c>
      <c r="D742" s="3">
        <v>40000</v>
      </c>
      <c r="E742">
        <v>4</v>
      </c>
      <c r="F742" t="s">
        <v>19</v>
      </c>
      <c r="G742" t="s">
        <v>20</v>
      </c>
      <c r="H742" t="s">
        <v>18</v>
      </c>
      <c r="I742">
        <v>0</v>
      </c>
      <c r="J742" t="s">
        <v>16</v>
      </c>
      <c r="K742" t="s">
        <v>32</v>
      </c>
      <c r="L742">
        <v>30</v>
      </c>
      <c r="M742" t="str" cm="1">
        <f t="array" ref="M742">_xlfn.IFS(L742&lt;31,"Adolescent",L742&gt;54,"Old",L742&gt;=31,"Middle Age")</f>
        <v>Adolescent</v>
      </c>
      <c r="N742" t="s">
        <v>18</v>
      </c>
    </row>
    <row r="743" spans="1:14" x14ac:dyDescent="0.25">
      <c r="A743">
        <v>14913</v>
      </c>
      <c r="B743" t="s">
        <v>36</v>
      </c>
      <c r="C743" t="s">
        <v>38</v>
      </c>
      <c r="D743" s="3">
        <v>40000</v>
      </c>
      <c r="E743">
        <v>1</v>
      </c>
      <c r="F743" t="s">
        <v>19</v>
      </c>
      <c r="G743" t="s">
        <v>20</v>
      </c>
      <c r="H743" t="s">
        <v>15</v>
      </c>
      <c r="I743">
        <v>1</v>
      </c>
      <c r="J743" t="s">
        <v>26</v>
      </c>
      <c r="K743" t="s">
        <v>32</v>
      </c>
      <c r="L743">
        <v>48</v>
      </c>
      <c r="M743" t="str" cm="1">
        <f t="array" ref="M743">_xlfn.IFS(L743&lt;31,"Adolescent",L743&gt;54,"Old",L743&gt;=31,"Middle Age")</f>
        <v>Middle Age</v>
      </c>
      <c r="N743" t="s">
        <v>15</v>
      </c>
    </row>
    <row r="744" spans="1:14" x14ac:dyDescent="0.25">
      <c r="A744">
        <v>14077</v>
      </c>
      <c r="B744" t="s">
        <v>37</v>
      </c>
      <c r="C744" t="s">
        <v>39</v>
      </c>
      <c r="D744" s="3">
        <v>30000</v>
      </c>
      <c r="E744">
        <v>0</v>
      </c>
      <c r="F744" t="s">
        <v>27</v>
      </c>
      <c r="G744" t="s">
        <v>14</v>
      </c>
      <c r="H744" t="s">
        <v>15</v>
      </c>
      <c r="I744">
        <v>2</v>
      </c>
      <c r="J744" t="s">
        <v>23</v>
      </c>
      <c r="K744" t="s">
        <v>32</v>
      </c>
      <c r="L744">
        <v>30</v>
      </c>
      <c r="M744" t="str" cm="1">
        <f t="array" ref="M744">_xlfn.IFS(L744&lt;31,"Adolescent",L744&gt;54,"Old",L744&gt;=31,"Middle Age")</f>
        <v>Adolescent</v>
      </c>
      <c r="N744" t="s">
        <v>18</v>
      </c>
    </row>
    <row r="745" spans="1:14" x14ac:dyDescent="0.25">
      <c r="A745">
        <v>13296</v>
      </c>
      <c r="B745" t="s">
        <v>36</v>
      </c>
      <c r="C745" t="s">
        <v>39</v>
      </c>
      <c r="D745" s="3">
        <v>110000</v>
      </c>
      <c r="E745">
        <v>1</v>
      </c>
      <c r="F745" t="s">
        <v>13</v>
      </c>
      <c r="G745" t="s">
        <v>28</v>
      </c>
      <c r="H745" t="s">
        <v>15</v>
      </c>
      <c r="I745">
        <v>3</v>
      </c>
      <c r="J745" t="s">
        <v>23</v>
      </c>
      <c r="K745" t="s">
        <v>32</v>
      </c>
      <c r="L745">
        <v>45</v>
      </c>
      <c r="M745" t="str" cm="1">
        <f t="array" ref="M745">_xlfn.IFS(L745&lt;31,"Adolescent",L745&gt;54,"Old",L745&gt;=31,"Middle Age")</f>
        <v>Middle Age</v>
      </c>
      <c r="N745" t="s">
        <v>18</v>
      </c>
    </row>
    <row r="746" spans="1:14" x14ac:dyDescent="0.25">
      <c r="A746">
        <v>20535</v>
      </c>
      <c r="B746" t="s">
        <v>36</v>
      </c>
      <c r="C746" t="s">
        <v>38</v>
      </c>
      <c r="D746" s="3">
        <v>70000</v>
      </c>
      <c r="E746">
        <v>4</v>
      </c>
      <c r="F746" t="s">
        <v>19</v>
      </c>
      <c r="G746" t="s">
        <v>21</v>
      </c>
      <c r="H746" t="s">
        <v>15</v>
      </c>
      <c r="I746">
        <v>1</v>
      </c>
      <c r="J746" t="s">
        <v>45</v>
      </c>
      <c r="K746" t="s">
        <v>32</v>
      </c>
      <c r="L746">
        <v>56</v>
      </c>
      <c r="M746" t="str" cm="1">
        <f t="array" ref="M746">_xlfn.IFS(L746&lt;31,"Adolescent",L746&gt;54,"Old",L746&gt;=31,"Middle Age")</f>
        <v>Old</v>
      </c>
      <c r="N746" t="s">
        <v>18</v>
      </c>
    </row>
    <row r="747" spans="1:14" x14ac:dyDescent="0.25">
      <c r="A747">
        <v>12452</v>
      </c>
      <c r="B747" t="s">
        <v>36</v>
      </c>
      <c r="C747" t="s">
        <v>39</v>
      </c>
      <c r="D747" s="3">
        <v>60000</v>
      </c>
      <c r="E747">
        <v>4</v>
      </c>
      <c r="F747" t="s">
        <v>31</v>
      </c>
      <c r="G747" t="s">
        <v>14</v>
      </c>
      <c r="H747" t="s">
        <v>15</v>
      </c>
      <c r="I747">
        <v>0</v>
      </c>
      <c r="J747" t="s">
        <v>26</v>
      </c>
      <c r="K747" t="s">
        <v>32</v>
      </c>
      <c r="L747">
        <v>47</v>
      </c>
      <c r="M747" t="str" cm="1">
        <f t="array" ref="M747">_xlfn.IFS(L747&lt;31,"Adolescent",L747&gt;54,"Old",L747&gt;=31,"Middle Age")</f>
        <v>Middle Age</v>
      </c>
      <c r="N747" t="s">
        <v>15</v>
      </c>
    </row>
    <row r="748" spans="1:14" x14ac:dyDescent="0.25">
      <c r="A748">
        <v>28043</v>
      </c>
      <c r="B748" t="s">
        <v>36</v>
      </c>
      <c r="C748" t="s">
        <v>38</v>
      </c>
      <c r="D748" s="3">
        <v>60000</v>
      </c>
      <c r="E748">
        <v>2</v>
      </c>
      <c r="F748" t="s">
        <v>13</v>
      </c>
      <c r="G748" t="s">
        <v>28</v>
      </c>
      <c r="H748" t="s">
        <v>15</v>
      </c>
      <c r="I748">
        <v>0</v>
      </c>
      <c r="J748" t="s">
        <v>45</v>
      </c>
      <c r="K748" t="s">
        <v>32</v>
      </c>
      <c r="L748">
        <v>56</v>
      </c>
      <c r="M748" t="str" cm="1">
        <f t="array" ref="M748">_xlfn.IFS(L748&lt;31,"Adolescent",L748&gt;54,"Old",L748&gt;=31,"Middle Age")</f>
        <v>Old</v>
      </c>
      <c r="N748" t="s">
        <v>18</v>
      </c>
    </row>
    <row r="749" spans="1:14" x14ac:dyDescent="0.25">
      <c r="A749">
        <v>12957</v>
      </c>
      <c r="B749" t="s">
        <v>37</v>
      </c>
      <c r="C749" t="s">
        <v>38</v>
      </c>
      <c r="D749" s="3">
        <v>70000</v>
      </c>
      <c r="E749">
        <v>1</v>
      </c>
      <c r="F749" t="s">
        <v>13</v>
      </c>
      <c r="G749" t="s">
        <v>21</v>
      </c>
      <c r="H749" t="s">
        <v>18</v>
      </c>
      <c r="I749">
        <v>1</v>
      </c>
      <c r="J749" t="s">
        <v>16</v>
      </c>
      <c r="K749" t="s">
        <v>32</v>
      </c>
      <c r="L749">
        <v>44</v>
      </c>
      <c r="M749" t="str" cm="1">
        <f t="array" ref="M749">_xlfn.IFS(L749&lt;31,"Adolescent",L749&gt;54,"Old",L749&gt;=31,"Middle Age")</f>
        <v>Middle Age</v>
      </c>
      <c r="N749" t="s">
        <v>18</v>
      </c>
    </row>
    <row r="750" spans="1:14" x14ac:dyDescent="0.25">
      <c r="A750">
        <v>15412</v>
      </c>
      <c r="B750" t="s">
        <v>36</v>
      </c>
      <c r="C750" t="s">
        <v>39</v>
      </c>
      <c r="D750" s="3">
        <v>130000</v>
      </c>
      <c r="E750">
        <v>2</v>
      </c>
      <c r="F750" t="s">
        <v>31</v>
      </c>
      <c r="G750" t="s">
        <v>28</v>
      </c>
      <c r="H750" t="s">
        <v>15</v>
      </c>
      <c r="I750">
        <v>3</v>
      </c>
      <c r="J750" t="s">
        <v>22</v>
      </c>
      <c r="K750" t="s">
        <v>32</v>
      </c>
      <c r="L750">
        <v>69</v>
      </c>
      <c r="M750" t="str" cm="1">
        <f t="array" ref="M750">_xlfn.IFS(L750&lt;31,"Adolescent",L750&gt;54,"Old",L750&gt;=31,"Middle Age")</f>
        <v>Old</v>
      </c>
      <c r="N750" t="s">
        <v>18</v>
      </c>
    </row>
    <row r="751" spans="1:14" x14ac:dyDescent="0.25">
      <c r="A751">
        <v>20514</v>
      </c>
      <c r="B751" t="s">
        <v>36</v>
      </c>
      <c r="C751" t="s">
        <v>38</v>
      </c>
      <c r="D751" s="3">
        <v>70000</v>
      </c>
      <c r="E751">
        <v>2</v>
      </c>
      <c r="F751" t="s">
        <v>19</v>
      </c>
      <c r="G751" t="s">
        <v>21</v>
      </c>
      <c r="H751" t="s">
        <v>15</v>
      </c>
      <c r="I751">
        <v>1</v>
      </c>
      <c r="J751" t="s">
        <v>22</v>
      </c>
      <c r="K751" t="s">
        <v>32</v>
      </c>
      <c r="L751">
        <v>59</v>
      </c>
      <c r="M751" t="str" cm="1">
        <f t="array" ref="M751">_xlfn.IFS(L751&lt;31,"Adolescent",L751&gt;54,"Old",L751&gt;=31,"Middle Age")</f>
        <v>Old</v>
      </c>
      <c r="N751" t="s">
        <v>18</v>
      </c>
    </row>
    <row r="752" spans="1:14" x14ac:dyDescent="0.25">
      <c r="A752">
        <v>20758</v>
      </c>
      <c r="B752" t="s">
        <v>36</v>
      </c>
      <c r="C752" t="s">
        <v>39</v>
      </c>
      <c r="D752" s="3">
        <v>30000</v>
      </c>
      <c r="E752">
        <v>2</v>
      </c>
      <c r="F752" t="s">
        <v>27</v>
      </c>
      <c r="G752" t="s">
        <v>14</v>
      </c>
      <c r="H752" t="s">
        <v>15</v>
      </c>
      <c r="I752">
        <v>2</v>
      </c>
      <c r="J752" t="s">
        <v>26</v>
      </c>
      <c r="K752" t="s">
        <v>32</v>
      </c>
      <c r="L752">
        <v>50</v>
      </c>
      <c r="M752" t="str" cm="1">
        <f t="array" ref="M752">_xlfn.IFS(L752&lt;31,"Adolescent",L752&gt;54,"Old",L752&gt;=31,"Middle Age")</f>
        <v>Middle Age</v>
      </c>
      <c r="N752" t="s">
        <v>18</v>
      </c>
    </row>
    <row r="753" spans="1:14" x14ac:dyDescent="0.25">
      <c r="A753">
        <v>11801</v>
      </c>
      <c r="B753" t="s">
        <v>36</v>
      </c>
      <c r="C753" t="s">
        <v>39</v>
      </c>
      <c r="D753" s="3">
        <v>60000</v>
      </c>
      <c r="E753">
        <v>1</v>
      </c>
      <c r="F753" t="s">
        <v>31</v>
      </c>
      <c r="G753" t="s">
        <v>21</v>
      </c>
      <c r="H753" t="s">
        <v>15</v>
      </c>
      <c r="I753">
        <v>0</v>
      </c>
      <c r="J753" t="s">
        <v>22</v>
      </c>
      <c r="K753" t="s">
        <v>32</v>
      </c>
      <c r="L753">
        <v>36</v>
      </c>
      <c r="M753" t="str" cm="1">
        <f t="array" ref="M753">_xlfn.IFS(L753&lt;31,"Adolescent",L753&gt;54,"Old",L753&gt;=31,"Middle Age")</f>
        <v>Middle Age</v>
      </c>
      <c r="N753" t="s">
        <v>18</v>
      </c>
    </row>
    <row r="754" spans="1:14" x14ac:dyDescent="0.25">
      <c r="A754">
        <v>22211</v>
      </c>
      <c r="B754" t="s">
        <v>36</v>
      </c>
      <c r="C754" t="s">
        <v>39</v>
      </c>
      <c r="D754" s="3">
        <v>60000</v>
      </c>
      <c r="E754">
        <v>0</v>
      </c>
      <c r="F754" t="s">
        <v>19</v>
      </c>
      <c r="G754" t="s">
        <v>21</v>
      </c>
      <c r="H754" t="s">
        <v>15</v>
      </c>
      <c r="I754">
        <v>2</v>
      </c>
      <c r="J754" t="s">
        <v>23</v>
      </c>
      <c r="K754" t="s">
        <v>32</v>
      </c>
      <c r="L754">
        <v>32</v>
      </c>
      <c r="M754" t="str" cm="1">
        <f t="array" ref="M754">_xlfn.IFS(L754&lt;31,"Adolescent",L754&gt;54,"Old",L754&gt;=31,"Middle Age")</f>
        <v>Middle Age</v>
      </c>
      <c r="N754" t="s">
        <v>18</v>
      </c>
    </row>
    <row r="755" spans="1:14" x14ac:dyDescent="0.25">
      <c r="A755">
        <v>28087</v>
      </c>
      <c r="B755" t="s">
        <v>37</v>
      </c>
      <c r="C755" t="s">
        <v>38</v>
      </c>
      <c r="D755" s="3">
        <v>40000</v>
      </c>
      <c r="E755">
        <v>0</v>
      </c>
      <c r="F755" t="s">
        <v>19</v>
      </c>
      <c r="G755" t="s">
        <v>14</v>
      </c>
      <c r="H755" t="s">
        <v>18</v>
      </c>
      <c r="I755">
        <v>1</v>
      </c>
      <c r="J755" t="s">
        <v>26</v>
      </c>
      <c r="K755" t="s">
        <v>32</v>
      </c>
      <c r="L755">
        <v>27</v>
      </c>
      <c r="M755" t="str" cm="1">
        <f t="array" ref="M755">_xlfn.IFS(L755&lt;31,"Adolescent",L755&gt;54,"Old",L755&gt;=31,"Middle Age")</f>
        <v>Adolescent</v>
      </c>
      <c r="N755" t="s">
        <v>18</v>
      </c>
    </row>
    <row r="756" spans="1:14" x14ac:dyDescent="0.25">
      <c r="A756">
        <v>23668</v>
      </c>
      <c r="B756" t="s">
        <v>36</v>
      </c>
      <c r="C756" t="s">
        <v>38</v>
      </c>
      <c r="D756" s="3">
        <v>40000</v>
      </c>
      <c r="E756">
        <v>4</v>
      </c>
      <c r="F756" t="s">
        <v>27</v>
      </c>
      <c r="G756" t="s">
        <v>21</v>
      </c>
      <c r="H756" t="s">
        <v>15</v>
      </c>
      <c r="I756">
        <v>2</v>
      </c>
      <c r="J756" t="s">
        <v>23</v>
      </c>
      <c r="K756" t="s">
        <v>32</v>
      </c>
      <c r="L756">
        <v>59</v>
      </c>
      <c r="M756" t="str" cm="1">
        <f t="array" ref="M756">_xlfn.IFS(L756&lt;31,"Adolescent",L756&gt;54,"Old",L756&gt;=31,"Middle Age")</f>
        <v>Old</v>
      </c>
      <c r="N756" t="s">
        <v>15</v>
      </c>
    </row>
    <row r="757" spans="1:14" x14ac:dyDescent="0.25">
      <c r="A757">
        <v>27441</v>
      </c>
      <c r="B757" t="s">
        <v>36</v>
      </c>
      <c r="C757" t="s">
        <v>39</v>
      </c>
      <c r="D757" s="3">
        <v>60000</v>
      </c>
      <c r="E757">
        <v>3</v>
      </c>
      <c r="F757" t="s">
        <v>27</v>
      </c>
      <c r="G757" t="s">
        <v>21</v>
      </c>
      <c r="H757" t="s">
        <v>18</v>
      </c>
      <c r="I757">
        <v>2</v>
      </c>
      <c r="J757" t="s">
        <v>22</v>
      </c>
      <c r="K757" t="s">
        <v>32</v>
      </c>
      <c r="L757">
        <v>53</v>
      </c>
      <c r="M757" t="str" cm="1">
        <f t="array" ref="M757">_xlfn.IFS(L757&lt;31,"Adolescent",L757&gt;54,"Old",L757&gt;=31,"Middle Age")</f>
        <v>Middle Age</v>
      </c>
      <c r="N757" t="s">
        <v>18</v>
      </c>
    </row>
    <row r="758" spans="1:14" x14ac:dyDescent="0.25">
      <c r="A758">
        <v>27261</v>
      </c>
      <c r="B758" t="s">
        <v>36</v>
      </c>
      <c r="C758" t="s">
        <v>39</v>
      </c>
      <c r="D758" s="3">
        <v>40000</v>
      </c>
      <c r="E758">
        <v>1</v>
      </c>
      <c r="F758" t="s">
        <v>13</v>
      </c>
      <c r="G758" t="s">
        <v>14</v>
      </c>
      <c r="H758" t="s">
        <v>18</v>
      </c>
      <c r="I758">
        <v>1</v>
      </c>
      <c r="J758" t="s">
        <v>16</v>
      </c>
      <c r="K758" t="s">
        <v>32</v>
      </c>
      <c r="L758">
        <v>36</v>
      </c>
      <c r="M758" t="str" cm="1">
        <f t="array" ref="M758">_xlfn.IFS(L758&lt;31,"Adolescent",L758&gt;54,"Old",L758&gt;=31,"Middle Age")</f>
        <v>Middle Age</v>
      </c>
      <c r="N758" t="s">
        <v>15</v>
      </c>
    </row>
    <row r="759" spans="1:14" x14ac:dyDescent="0.25">
      <c r="A759">
        <v>18649</v>
      </c>
      <c r="B759" t="s">
        <v>37</v>
      </c>
      <c r="C759" t="s">
        <v>39</v>
      </c>
      <c r="D759" s="3">
        <v>30000</v>
      </c>
      <c r="E759">
        <v>1</v>
      </c>
      <c r="F759" t="s">
        <v>27</v>
      </c>
      <c r="G759" t="s">
        <v>20</v>
      </c>
      <c r="H759" t="s">
        <v>15</v>
      </c>
      <c r="I759">
        <v>2</v>
      </c>
      <c r="J759" t="s">
        <v>26</v>
      </c>
      <c r="K759" t="s">
        <v>32</v>
      </c>
      <c r="L759">
        <v>51</v>
      </c>
      <c r="M759" t="str" cm="1">
        <f t="array" ref="M759">_xlfn.IFS(L759&lt;31,"Adolescent",L759&gt;54,"Old",L759&gt;=31,"Middle Age")</f>
        <v>Middle Age</v>
      </c>
      <c r="N759" t="s">
        <v>15</v>
      </c>
    </row>
    <row r="760" spans="1:14" x14ac:dyDescent="0.25">
      <c r="A760">
        <v>21714</v>
      </c>
      <c r="B760" t="s">
        <v>37</v>
      </c>
      <c r="C760" t="s">
        <v>38</v>
      </c>
      <c r="D760" s="3">
        <v>80000</v>
      </c>
      <c r="E760">
        <v>5</v>
      </c>
      <c r="F760" t="s">
        <v>31</v>
      </c>
      <c r="G760" t="s">
        <v>14</v>
      </c>
      <c r="H760" t="s">
        <v>18</v>
      </c>
      <c r="I760">
        <v>0</v>
      </c>
      <c r="J760" t="s">
        <v>16</v>
      </c>
      <c r="K760" t="s">
        <v>32</v>
      </c>
      <c r="L760">
        <v>47</v>
      </c>
      <c r="M760" t="str" cm="1">
        <f t="array" ref="M760">_xlfn.IFS(L760&lt;31,"Adolescent",L760&gt;54,"Old",L760&gt;=31,"Middle Age")</f>
        <v>Middle Age</v>
      </c>
      <c r="N760" t="s">
        <v>18</v>
      </c>
    </row>
    <row r="761" spans="1:14" x14ac:dyDescent="0.25">
      <c r="A761">
        <v>23217</v>
      </c>
      <c r="B761" t="s">
        <v>37</v>
      </c>
      <c r="C761" t="s">
        <v>38</v>
      </c>
      <c r="D761" s="3">
        <v>60000</v>
      </c>
      <c r="E761">
        <v>3</v>
      </c>
      <c r="F761" t="s">
        <v>31</v>
      </c>
      <c r="G761" t="s">
        <v>21</v>
      </c>
      <c r="H761" t="s">
        <v>15</v>
      </c>
      <c r="I761">
        <v>0</v>
      </c>
      <c r="J761" t="s">
        <v>22</v>
      </c>
      <c r="K761" t="s">
        <v>32</v>
      </c>
      <c r="L761">
        <v>43</v>
      </c>
      <c r="M761" t="str" cm="1">
        <f t="array" ref="M761">_xlfn.IFS(L761&lt;31,"Adolescent",L761&gt;54,"Old",L761&gt;=31,"Middle Age")</f>
        <v>Middle Age</v>
      </c>
      <c r="N761" t="s">
        <v>15</v>
      </c>
    </row>
    <row r="762" spans="1:14" x14ac:dyDescent="0.25">
      <c r="A762">
        <v>23797</v>
      </c>
      <c r="B762" t="s">
        <v>37</v>
      </c>
      <c r="C762" t="s">
        <v>39</v>
      </c>
      <c r="D762" s="3">
        <v>20000</v>
      </c>
      <c r="E762">
        <v>3</v>
      </c>
      <c r="F762" t="s">
        <v>29</v>
      </c>
      <c r="G762" t="s">
        <v>20</v>
      </c>
      <c r="H762" t="s">
        <v>18</v>
      </c>
      <c r="I762">
        <v>2</v>
      </c>
      <c r="J762" t="s">
        <v>16</v>
      </c>
      <c r="K762" t="s">
        <v>32</v>
      </c>
      <c r="L762">
        <v>50</v>
      </c>
      <c r="M762" t="str" cm="1">
        <f t="array" ref="M762">_xlfn.IFS(L762&lt;31,"Adolescent",L762&gt;54,"Old",L762&gt;=31,"Middle Age")</f>
        <v>Middle Age</v>
      </c>
      <c r="N762" t="s">
        <v>18</v>
      </c>
    </row>
    <row r="763" spans="1:14" x14ac:dyDescent="0.25">
      <c r="A763">
        <v>13216</v>
      </c>
      <c r="B763" t="s">
        <v>36</v>
      </c>
      <c r="C763" t="s">
        <v>38</v>
      </c>
      <c r="D763" s="3">
        <v>60000</v>
      </c>
      <c r="E763">
        <v>5</v>
      </c>
      <c r="F763" t="s">
        <v>13</v>
      </c>
      <c r="G763" t="s">
        <v>28</v>
      </c>
      <c r="H763" t="s">
        <v>15</v>
      </c>
      <c r="I763">
        <v>3</v>
      </c>
      <c r="J763" t="s">
        <v>45</v>
      </c>
      <c r="K763" t="s">
        <v>32</v>
      </c>
      <c r="L763">
        <v>59</v>
      </c>
      <c r="M763" t="str" cm="1">
        <f t="array" ref="M763">_xlfn.IFS(L763&lt;31,"Adolescent",L763&gt;54,"Old",L763&gt;=31,"Middle Age")</f>
        <v>Old</v>
      </c>
      <c r="N763" t="s">
        <v>18</v>
      </c>
    </row>
    <row r="764" spans="1:14" x14ac:dyDescent="0.25">
      <c r="A764">
        <v>20657</v>
      </c>
      <c r="B764" t="s">
        <v>37</v>
      </c>
      <c r="C764" t="s">
        <v>39</v>
      </c>
      <c r="D764" s="3">
        <v>50000</v>
      </c>
      <c r="E764">
        <v>2</v>
      </c>
      <c r="F764" t="s">
        <v>13</v>
      </c>
      <c r="G764" t="s">
        <v>14</v>
      </c>
      <c r="H764" t="s">
        <v>15</v>
      </c>
      <c r="I764">
        <v>0</v>
      </c>
      <c r="J764" t="s">
        <v>22</v>
      </c>
      <c r="K764" t="s">
        <v>32</v>
      </c>
      <c r="L764">
        <v>37</v>
      </c>
      <c r="M764" t="str" cm="1">
        <f t="array" ref="M764">_xlfn.IFS(L764&lt;31,"Adolescent",L764&gt;54,"Old",L764&gt;=31,"Middle Age")</f>
        <v>Middle Age</v>
      </c>
      <c r="N764" t="s">
        <v>15</v>
      </c>
    </row>
    <row r="765" spans="1:14" x14ac:dyDescent="0.25">
      <c r="A765">
        <v>12882</v>
      </c>
      <c r="B765" t="s">
        <v>36</v>
      </c>
      <c r="C765" t="s">
        <v>39</v>
      </c>
      <c r="D765" s="3">
        <v>50000</v>
      </c>
      <c r="E765">
        <v>1</v>
      </c>
      <c r="F765" t="s">
        <v>31</v>
      </c>
      <c r="G765" t="s">
        <v>14</v>
      </c>
      <c r="H765" t="s">
        <v>15</v>
      </c>
      <c r="I765">
        <v>0</v>
      </c>
      <c r="J765" t="s">
        <v>16</v>
      </c>
      <c r="K765" t="s">
        <v>32</v>
      </c>
      <c r="L765">
        <v>33</v>
      </c>
      <c r="M765" t="str" cm="1">
        <f t="array" ref="M765">_xlfn.IFS(L765&lt;31,"Adolescent",L765&gt;54,"Old",L765&gt;=31,"Middle Age")</f>
        <v>Middle Age</v>
      </c>
      <c r="N765" t="s">
        <v>15</v>
      </c>
    </row>
    <row r="766" spans="1:14" x14ac:dyDescent="0.25">
      <c r="A766">
        <v>25908</v>
      </c>
      <c r="B766" t="s">
        <v>36</v>
      </c>
      <c r="C766" t="s">
        <v>38</v>
      </c>
      <c r="D766" s="3">
        <v>60000</v>
      </c>
      <c r="E766">
        <v>0</v>
      </c>
      <c r="F766" t="s">
        <v>19</v>
      </c>
      <c r="G766" t="s">
        <v>14</v>
      </c>
      <c r="H766" t="s">
        <v>18</v>
      </c>
      <c r="I766">
        <v>1</v>
      </c>
      <c r="J766" t="s">
        <v>26</v>
      </c>
      <c r="K766" t="s">
        <v>32</v>
      </c>
      <c r="L766">
        <v>27</v>
      </c>
      <c r="M766" t="str" cm="1">
        <f t="array" ref="M766">_xlfn.IFS(L766&lt;31,"Adolescent",L766&gt;54,"Old",L766&gt;=31,"Middle Age")</f>
        <v>Adolescent</v>
      </c>
      <c r="N766" t="s">
        <v>18</v>
      </c>
    </row>
    <row r="767" spans="1:14" x14ac:dyDescent="0.25">
      <c r="A767">
        <v>16753</v>
      </c>
      <c r="B767" t="s">
        <v>37</v>
      </c>
      <c r="C767" t="s">
        <v>38</v>
      </c>
      <c r="D767" s="3">
        <v>70000</v>
      </c>
      <c r="E767">
        <v>0</v>
      </c>
      <c r="F767" t="s">
        <v>19</v>
      </c>
      <c r="G767" t="s">
        <v>14</v>
      </c>
      <c r="H767" t="s">
        <v>15</v>
      </c>
      <c r="I767">
        <v>2</v>
      </c>
      <c r="J767" t="s">
        <v>23</v>
      </c>
      <c r="K767" t="s">
        <v>32</v>
      </c>
      <c r="L767">
        <v>34</v>
      </c>
      <c r="M767" t="str" cm="1">
        <f t="array" ref="M767">_xlfn.IFS(L767&lt;31,"Adolescent",L767&gt;54,"Old",L767&gt;=31,"Middle Age")</f>
        <v>Middle Age</v>
      </c>
      <c r="N767" t="s">
        <v>15</v>
      </c>
    </row>
    <row r="768" spans="1:14" x14ac:dyDescent="0.25">
      <c r="A768">
        <v>14608</v>
      </c>
      <c r="B768" t="s">
        <v>36</v>
      </c>
      <c r="C768" t="s">
        <v>39</v>
      </c>
      <c r="D768" s="3">
        <v>50000</v>
      </c>
      <c r="E768">
        <v>4</v>
      </c>
      <c r="F768" t="s">
        <v>13</v>
      </c>
      <c r="G768" t="s">
        <v>14</v>
      </c>
      <c r="H768" t="s">
        <v>15</v>
      </c>
      <c r="I768">
        <v>3</v>
      </c>
      <c r="J768" t="s">
        <v>45</v>
      </c>
      <c r="K768" t="s">
        <v>32</v>
      </c>
      <c r="L768">
        <v>42</v>
      </c>
      <c r="M768" t="str" cm="1">
        <f t="array" ref="M768">_xlfn.IFS(L768&lt;31,"Adolescent",L768&gt;54,"Old",L768&gt;=31,"Middle Age")</f>
        <v>Middle Age</v>
      </c>
      <c r="N768" t="s">
        <v>18</v>
      </c>
    </row>
    <row r="769" spans="1:14" x14ac:dyDescent="0.25">
      <c r="A769">
        <v>24979</v>
      </c>
      <c r="B769" t="s">
        <v>36</v>
      </c>
      <c r="C769" t="s">
        <v>38</v>
      </c>
      <c r="D769" s="3">
        <v>60000</v>
      </c>
      <c r="E769">
        <v>2</v>
      </c>
      <c r="F769" t="s">
        <v>19</v>
      </c>
      <c r="G769" t="s">
        <v>21</v>
      </c>
      <c r="H769" t="s">
        <v>15</v>
      </c>
      <c r="I769">
        <v>2</v>
      </c>
      <c r="J769" t="s">
        <v>22</v>
      </c>
      <c r="K769" t="s">
        <v>32</v>
      </c>
      <c r="L769">
        <v>57</v>
      </c>
      <c r="M769" t="str" cm="1">
        <f t="array" ref="M769">_xlfn.IFS(L769&lt;31,"Adolescent",L769&gt;54,"Old",L769&gt;=31,"Middle Age")</f>
        <v>Old</v>
      </c>
      <c r="N769" t="s">
        <v>15</v>
      </c>
    </row>
    <row r="770" spans="1:14" x14ac:dyDescent="0.25">
      <c r="A770">
        <v>13313</v>
      </c>
      <c r="B770" t="s">
        <v>36</v>
      </c>
      <c r="C770" t="s">
        <v>38</v>
      </c>
      <c r="D770" s="3">
        <v>120000</v>
      </c>
      <c r="E770">
        <v>1</v>
      </c>
      <c r="F770" t="s">
        <v>27</v>
      </c>
      <c r="G770" t="s">
        <v>21</v>
      </c>
      <c r="H770" t="s">
        <v>18</v>
      </c>
      <c r="I770">
        <v>4</v>
      </c>
      <c r="J770" t="s">
        <v>22</v>
      </c>
      <c r="K770" t="s">
        <v>32</v>
      </c>
      <c r="L770">
        <v>45</v>
      </c>
      <c r="M770" t="str" cm="1">
        <f t="array" ref="M770">_xlfn.IFS(L770&lt;31,"Adolescent",L770&gt;54,"Old",L770&gt;=31,"Middle Age")</f>
        <v>Middle Age</v>
      </c>
      <c r="N770" t="s">
        <v>18</v>
      </c>
    </row>
    <row r="771" spans="1:14" x14ac:dyDescent="0.25">
      <c r="A771">
        <v>18952</v>
      </c>
      <c r="B771" t="s">
        <v>36</v>
      </c>
      <c r="C771" t="s">
        <v>38</v>
      </c>
      <c r="D771" s="3">
        <v>100000</v>
      </c>
      <c r="E771">
        <v>4</v>
      </c>
      <c r="F771" t="s">
        <v>13</v>
      </c>
      <c r="G771" t="s">
        <v>28</v>
      </c>
      <c r="H771" t="s">
        <v>15</v>
      </c>
      <c r="I771">
        <v>4</v>
      </c>
      <c r="J771" t="s">
        <v>16</v>
      </c>
      <c r="K771" t="s">
        <v>32</v>
      </c>
      <c r="L771">
        <v>40</v>
      </c>
      <c r="M771" t="str" cm="1">
        <f t="array" ref="M771">_xlfn.IFS(L771&lt;31,"Adolescent",L771&gt;54,"Old",L771&gt;=31,"Middle Age")</f>
        <v>Middle Age</v>
      </c>
      <c r="N771" t="s">
        <v>18</v>
      </c>
    </row>
    <row r="772" spans="1:14" x14ac:dyDescent="0.25">
      <c r="A772">
        <v>17699</v>
      </c>
      <c r="B772" t="s">
        <v>36</v>
      </c>
      <c r="C772" t="s">
        <v>39</v>
      </c>
      <c r="D772" s="3">
        <v>60000</v>
      </c>
      <c r="E772">
        <v>1</v>
      </c>
      <c r="F772" t="s">
        <v>31</v>
      </c>
      <c r="G772" t="s">
        <v>14</v>
      </c>
      <c r="H772" t="s">
        <v>18</v>
      </c>
      <c r="I772">
        <v>0</v>
      </c>
      <c r="J772" t="s">
        <v>16</v>
      </c>
      <c r="K772" t="s">
        <v>32</v>
      </c>
      <c r="L772">
        <v>55</v>
      </c>
      <c r="M772" t="str" cm="1">
        <f t="array" ref="M772">_xlfn.IFS(L772&lt;31,"Adolescent",L772&gt;54,"Old",L772&gt;=31,"Middle Age")</f>
        <v>Old</v>
      </c>
      <c r="N772" t="s">
        <v>18</v>
      </c>
    </row>
    <row r="773" spans="1:14" x14ac:dyDescent="0.25">
      <c r="A773">
        <v>14657</v>
      </c>
      <c r="B773" t="s">
        <v>36</v>
      </c>
      <c r="C773" t="s">
        <v>39</v>
      </c>
      <c r="D773" s="3">
        <v>80000</v>
      </c>
      <c r="E773">
        <v>1</v>
      </c>
      <c r="F773" t="s">
        <v>19</v>
      </c>
      <c r="G773" t="s">
        <v>14</v>
      </c>
      <c r="H773" t="s">
        <v>18</v>
      </c>
      <c r="I773">
        <v>1</v>
      </c>
      <c r="J773" t="s">
        <v>16</v>
      </c>
      <c r="K773" t="s">
        <v>32</v>
      </c>
      <c r="L773">
        <v>47</v>
      </c>
      <c r="M773" t="str" cm="1">
        <f t="array" ref="M773">_xlfn.IFS(L773&lt;31,"Adolescent",L773&gt;54,"Old",L773&gt;=31,"Middle Age")</f>
        <v>Middle Age</v>
      </c>
      <c r="N773" t="s">
        <v>15</v>
      </c>
    </row>
    <row r="774" spans="1:14" x14ac:dyDescent="0.25">
      <c r="A774">
        <v>11540</v>
      </c>
      <c r="B774" t="s">
        <v>37</v>
      </c>
      <c r="C774" t="s">
        <v>39</v>
      </c>
      <c r="D774" s="3">
        <v>60000</v>
      </c>
      <c r="E774">
        <v>4</v>
      </c>
      <c r="F774" t="s">
        <v>31</v>
      </c>
      <c r="G774" t="s">
        <v>14</v>
      </c>
      <c r="H774" t="s">
        <v>15</v>
      </c>
      <c r="I774">
        <v>0</v>
      </c>
      <c r="J774" t="s">
        <v>26</v>
      </c>
      <c r="K774" t="s">
        <v>32</v>
      </c>
      <c r="L774">
        <v>47</v>
      </c>
      <c r="M774" t="str" cm="1">
        <f t="array" ref="M774">_xlfn.IFS(L774&lt;31,"Adolescent",L774&gt;54,"Old",L774&gt;=31,"Middle Age")</f>
        <v>Middle Age</v>
      </c>
      <c r="N774" t="s">
        <v>15</v>
      </c>
    </row>
    <row r="775" spans="1:14" x14ac:dyDescent="0.25">
      <c r="A775">
        <v>11783</v>
      </c>
      <c r="B775" t="s">
        <v>36</v>
      </c>
      <c r="C775" t="s">
        <v>38</v>
      </c>
      <c r="D775" s="3">
        <v>60000</v>
      </c>
      <c r="E775">
        <v>1</v>
      </c>
      <c r="F775" t="s">
        <v>31</v>
      </c>
      <c r="G775" t="s">
        <v>14</v>
      </c>
      <c r="H775" t="s">
        <v>15</v>
      </c>
      <c r="I775">
        <v>0</v>
      </c>
      <c r="J775" t="s">
        <v>16</v>
      </c>
      <c r="K775" t="s">
        <v>32</v>
      </c>
      <c r="L775">
        <v>34</v>
      </c>
      <c r="M775" t="str" cm="1">
        <f t="array" ref="M775">_xlfn.IFS(L775&lt;31,"Adolescent",L775&gt;54,"Old",L775&gt;=31,"Middle Age")</f>
        <v>Middle Age</v>
      </c>
      <c r="N775" t="s">
        <v>18</v>
      </c>
    </row>
    <row r="776" spans="1:14" x14ac:dyDescent="0.25">
      <c r="A776">
        <v>14602</v>
      </c>
      <c r="B776" t="s">
        <v>36</v>
      </c>
      <c r="C776" t="s">
        <v>38</v>
      </c>
      <c r="D776" s="3">
        <v>80000</v>
      </c>
      <c r="E776">
        <v>3</v>
      </c>
      <c r="F776" t="s">
        <v>31</v>
      </c>
      <c r="G776" t="s">
        <v>21</v>
      </c>
      <c r="H776" t="s">
        <v>15</v>
      </c>
      <c r="I776">
        <v>0</v>
      </c>
      <c r="J776" t="s">
        <v>16</v>
      </c>
      <c r="K776" t="s">
        <v>32</v>
      </c>
      <c r="L776">
        <v>36</v>
      </c>
      <c r="M776" t="str" cm="1">
        <f t="array" ref="M776">_xlfn.IFS(L776&lt;31,"Adolescent",L776&gt;54,"Old",L776&gt;=31,"Middle Age")</f>
        <v>Middle Age</v>
      </c>
      <c r="N776" t="s">
        <v>15</v>
      </c>
    </row>
    <row r="777" spans="1:14" x14ac:dyDescent="0.25">
      <c r="A777">
        <v>29030</v>
      </c>
      <c r="B777" t="s">
        <v>36</v>
      </c>
      <c r="C777" t="s">
        <v>39</v>
      </c>
      <c r="D777" s="3">
        <v>70000</v>
      </c>
      <c r="E777">
        <v>2</v>
      </c>
      <c r="F777" t="s">
        <v>29</v>
      </c>
      <c r="G777" t="s">
        <v>14</v>
      </c>
      <c r="H777" t="s">
        <v>15</v>
      </c>
      <c r="I777">
        <v>2</v>
      </c>
      <c r="J777" t="s">
        <v>45</v>
      </c>
      <c r="K777" t="s">
        <v>32</v>
      </c>
      <c r="L777">
        <v>54</v>
      </c>
      <c r="M777" t="str" cm="1">
        <f t="array" ref="M777">_xlfn.IFS(L777&lt;31,"Adolescent",L777&gt;54,"Old",L777&gt;=31,"Middle Age")</f>
        <v>Middle Age</v>
      </c>
      <c r="N777" t="s">
        <v>18</v>
      </c>
    </row>
    <row r="778" spans="1:14" x14ac:dyDescent="0.25">
      <c r="A778">
        <v>26490</v>
      </c>
      <c r="B778" t="s">
        <v>37</v>
      </c>
      <c r="C778" t="s">
        <v>39</v>
      </c>
      <c r="D778" s="3">
        <v>70000</v>
      </c>
      <c r="E778">
        <v>2</v>
      </c>
      <c r="F778" t="s">
        <v>13</v>
      </c>
      <c r="G778" t="s">
        <v>28</v>
      </c>
      <c r="H778" t="s">
        <v>18</v>
      </c>
      <c r="I778">
        <v>1</v>
      </c>
      <c r="J778" t="s">
        <v>22</v>
      </c>
      <c r="K778" t="s">
        <v>32</v>
      </c>
      <c r="L778">
        <v>59</v>
      </c>
      <c r="M778" t="str" cm="1">
        <f t="array" ref="M778">_xlfn.IFS(L778&lt;31,"Adolescent",L778&gt;54,"Old",L778&gt;=31,"Middle Age")</f>
        <v>Old</v>
      </c>
      <c r="N778" t="s">
        <v>15</v>
      </c>
    </row>
    <row r="779" spans="1:14" x14ac:dyDescent="0.25">
      <c r="A779">
        <v>13151</v>
      </c>
      <c r="B779" t="s">
        <v>37</v>
      </c>
      <c r="C779" t="s">
        <v>39</v>
      </c>
      <c r="D779" s="3">
        <v>40000</v>
      </c>
      <c r="E779">
        <v>0</v>
      </c>
      <c r="F779" t="s">
        <v>27</v>
      </c>
      <c r="G779" t="s">
        <v>14</v>
      </c>
      <c r="H779" t="s">
        <v>15</v>
      </c>
      <c r="I779">
        <v>2</v>
      </c>
      <c r="J779" t="s">
        <v>23</v>
      </c>
      <c r="K779" t="s">
        <v>32</v>
      </c>
      <c r="L779">
        <v>27</v>
      </c>
      <c r="M779" t="str" cm="1">
        <f t="array" ref="M779">_xlfn.IFS(L779&lt;31,"Adolescent",L779&gt;54,"Old",L779&gt;=31,"Middle Age")</f>
        <v>Adolescent</v>
      </c>
      <c r="N779" t="s">
        <v>18</v>
      </c>
    </row>
    <row r="780" spans="1:14" x14ac:dyDescent="0.25">
      <c r="A780">
        <v>17260</v>
      </c>
      <c r="B780" t="s">
        <v>36</v>
      </c>
      <c r="C780" t="s">
        <v>39</v>
      </c>
      <c r="D780" s="3">
        <v>90000</v>
      </c>
      <c r="E780">
        <v>5</v>
      </c>
      <c r="F780" t="s">
        <v>19</v>
      </c>
      <c r="G780" t="s">
        <v>21</v>
      </c>
      <c r="H780" t="s">
        <v>15</v>
      </c>
      <c r="I780">
        <v>3</v>
      </c>
      <c r="J780" t="s">
        <v>16</v>
      </c>
      <c r="K780" t="s">
        <v>32</v>
      </c>
      <c r="L780">
        <v>41</v>
      </c>
      <c r="M780" t="str" cm="1">
        <f t="array" ref="M780">_xlfn.IFS(L780&lt;31,"Adolescent",L780&gt;54,"Old",L780&gt;=31,"Middle Age")</f>
        <v>Middle Age</v>
      </c>
      <c r="N780" t="s">
        <v>18</v>
      </c>
    </row>
    <row r="781" spans="1:14" x14ac:dyDescent="0.25">
      <c r="A781">
        <v>15372</v>
      </c>
      <c r="B781" t="s">
        <v>36</v>
      </c>
      <c r="C781" t="s">
        <v>39</v>
      </c>
      <c r="D781" s="3">
        <v>80000</v>
      </c>
      <c r="E781">
        <v>3</v>
      </c>
      <c r="F781" t="s">
        <v>19</v>
      </c>
      <c r="G781" t="s">
        <v>21</v>
      </c>
      <c r="H781" t="s">
        <v>18</v>
      </c>
      <c r="I781">
        <v>2</v>
      </c>
      <c r="J781" t="s">
        <v>22</v>
      </c>
      <c r="K781" t="s">
        <v>32</v>
      </c>
      <c r="L781">
        <v>50</v>
      </c>
      <c r="M781" t="str" cm="1">
        <f t="array" ref="M781">_xlfn.IFS(L781&lt;31,"Adolescent",L781&gt;54,"Old",L781&gt;=31,"Middle Age")</f>
        <v>Middle Age</v>
      </c>
      <c r="N781" t="s">
        <v>15</v>
      </c>
    </row>
    <row r="782" spans="1:14" x14ac:dyDescent="0.25">
      <c r="A782">
        <v>18105</v>
      </c>
      <c r="B782" t="s">
        <v>36</v>
      </c>
      <c r="C782" t="s">
        <v>38</v>
      </c>
      <c r="D782" s="3">
        <v>60000</v>
      </c>
      <c r="E782">
        <v>2</v>
      </c>
      <c r="F782" t="s">
        <v>19</v>
      </c>
      <c r="G782" t="s">
        <v>21</v>
      </c>
      <c r="H782" t="s">
        <v>15</v>
      </c>
      <c r="I782">
        <v>1</v>
      </c>
      <c r="J782" t="s">
        <v>45</v>
      </c>
      <c r="K782" t="s">
        <v>32</v>
      </c>
      <c r="L782">
        <v>55</v>
      </c>
      <c r="M782" t="str" cm="1">
        <f t="array" ref="M782">_xlfn.IFS(L782&lt;31,"Adolescent",L782&gt;54,"Old",L782&gt;=31,"Middle Age")</f>
        <v>Old</v>
      </c>
      <c r="N782" t="s">
        <v>18</v>
      </c>
    </row>
    <row r="783" spans="1:14" x14ac:dyDescent="0.25">
      <c r="A783">
        <v>19660</v>
      </c>
      <c r="B783" t="s">
        <v>36</v>
      </c>
      <c r="C783" t="s">
        <v>39</v>
      </c>
      <c r="D783" s="3">
        <v>80000</v>
      </c>
      <c r="E783">
        <v>4</v>
      </c>
      <c r="F783" t="s">
        <v>13</v>
      </c>
      <c r="G783" t="s">
        <v>28</v>
      </c>
      <c r="H783" t="s">
        <v>15</v>
      </c>
      <c r="I783">
        <v>0</v>
      </c>
      <c r="J783" t="s">
        <v>16</v>
      </c>
      <c r="K783" t="s">
        <v>32</v>
      </c>
      <c r="L783">
        <v>43</v>
      </c>
      <c r="M783" t="str" cm="1">
        <f t="array" ref="M783">_xlfn.IFS(L783&lt;31,"Adolescent",L783&gt;54,"Old",L783&gt;=31,"Middle Age")</f>
        <v>Middle Age</v>
      </c>
      <c r="N783" t="s">
        <v>18</v>
      </c>
    </row>
    <row r="784" spans="1:14" x14ac:dyDescent="0.25">
      <c r="A784">
        <v>16112</v>
      </c>
      <c r="B784" t="s">
        <v>37</v>
      </c>
      <c r="C784" t="s">
        <v>39</v>
      </c>
      <c r="D784" s="3">
        <v>70000</v>
      </c>
      <c r="E784">
        <v>4</v>
      </c>
      <c r="F784" t="s">
        <v>13</v>
      </c>
      <c r="G784" t="s">
        <v>21</v>
      </c>
      <c r="H784" t="s">
        <v>15</v>
      </c>
      <c r="I784">
        <v>2</v>
      </c>
      <c r="J784" t="s">
        <v>22</v>
      </c>
      <c r="K784" t="s">
        <v>32</v>
      </c>
      <c r="L784">
        <v>43</v>
      </c>
      <c r="M784" t="str" cm="1">
        <f t="array" ref="M784">_xlfn.IFS(L784&lt;31,"Adolescent",L784&gt;54,"Old",L784&gt;=31,"Middle Age")</f>
        <v>Middle Age</v>
      </c>
      <c r="N784" t="s">
        <v>15</v>
      </c>
    </row>
    <row r="785" spans="1:14" x14ac:dyDescent="0.25">
      <c r="A785">
        <v>20698</v>
      </c>
      <c r="B785" t="s">
        <v>36</v>
      </c>
      <c r="C785" t="s">
        <v>39</v>
      </c>
      <c r="D785" s="3">
        <v>60000</v>
      </c>
      <c r="E785">
        <v>4</v>
      </c>
      <c r="F785" t="s">
        <v>13</v>
      </c>
      <c r="G785" t="s">
        <v>14</v>
      </c>
      <c r="H785" t="s">
        <v>15</v>
      </c>
      <c r="I785">
        <v>3</v>
      </c>
      <c r="J785" t="s">
        <v>23</v>
      </c>
      <c r="K785" t="s">
        <v>32</v>
      </c>
      <c r="L785">
        <v>42</v>
      </c>
      <c r="M785" t="str" cm="1">
        <f t="array" ref="M785">_xlfn.IFS(L785&lt;31,"Adolescent",L785&gt;54,"Old",L785&gt;=31,"Middle Age")</f>
        <v>Middle Age</v>
      </c>
      <c r="N785" t="s">
        <v>18</v>
      </c>
    </row>
    <row r="786" spans="1:14" x14ac:dyDescent="0.25">
      <c r="A786">
        <v>20076</v>
      </c>
      <c r="B786" t="s">
        <v>37</v>
      </c>
      <c r="C786" t="s">
        <v>38</v>
      </c>
      <c r="D786" s="3">
        <v>10000</v>
      </c>
      <c r="E786">
        <v>2</v>
      </c>
      <c r="F786" t="s">
        <v>27</v>
      </c>
      <c r="G786" t="s">
        <v>25</v>
      </c>
      <c r="H786" t="s">
        <v>15</v>
      </c>
      <c r="I786">
        <v>2</v>
      </c>
      <c r="J786" t="s">
        <v>26</v>
      </c>
      <c r="K786" t="s">
        <v>32</v>
      </c>
      <c r="L786">
        <v>53</v>
      </c>
      <c r="M786" t="str" cm="1">
        <f t="array" ref="M786">_xlfn.IFS(L786&lt;31,"Adolescent",L786&gt;54,"Old",L786&gt;=31,"Middle Age")</f>
        <v>Middle Age</v>
      </c>
      <c r="N786" t="s">
        <v>15</v>
      </c>
    </row>
    <row r="787" spans="1:14" x14ac:dyDescent="0.25">
      <c r="A787">
        <v>24496</v>
      </c>
      <c r="B787" t="s">
        <v>37</v>
      </c>
      <c r="C787" t="s">
        <v>38</v>
      </c>
      <c r="D787" s="3">
        <v>40000</v>
      </c>
      <c r="E787">
        <v>0</v>
      </c>
      <c r="F787" t="s">
        <v>27</v>
      </c>
      <c r="G787" t="s">
        <v>14</v>
      </c>
      <c r="H787" t="s">
        <v>18</v>
      </c>
      <c r="I787">
        <v>2</v>
      </c>
      <c r="J787" t="s">
        <v>16</v>
      </c>
      <c r="K787" t="s">
        <v>32</v>
      </c>
      <c r="L787">
        <v>28</v>
      </c>
      <c r="M787" t="str" cm="1">
        <f t="array" ref="M787">_xlfn.IFS(L787&lt;31,"Adolescent",L787&gt;54,"Old",L787&gt;=31,"Middle Age")</f>
        <v>Adolescent</v>
      </c>
      <c r="N787" t="s">
        <v>15</v>
      </c>
    </row>
    <row r="788" spans="1:14" x14ac:dyDescent="0.25">
      <c r="A788">
        <v>15468</v>
      </c>
      <c r="B788" t="s">
        <v>36</v>
      </c>
      <c r="C788" t="s">
        <v>38</v>
      </c>
      <c r="D788" s="3">
        <v>50000</v>
      </c>
      <c r="E788">
        <v>1</v>
      </c>
      <c r="F788" t="s">
        <v>13</v>
      </c>
      <c r="G788" t="s">
        <v>14</v>
      </c>
      <c r="H788" t="s">
        <v>15</v>
      </c>
      <c r="I788">
        <v>1</v>
      </c>
      <c r="J788" t="s">
        <v>16</v>
      </c>
      <c r="K788" t="s">
        <v>32</v>
      </c>
      <c r="L788">
        <v>35</v>
      </c>
      <c r="M788" t="str" cm="1">
        <f t="array" ref="M788">_xlfn.IFS(L788&lt;31,"Adolescent",L788&gt;54,"Old",L788&gt;=31,"Middle Age")</f>
        <v>Middle Age</v>
      </c>
      <c r="N788" t="s">
        <v>18</v>
      </c>
    </row>
    <row r="789" spans="1:14" x14ac:dyDescent="0.25">
      <c r="A789">
        <v>28031</v>
      </c>
      <c r="B789" t="s">
        <v>37</v>
      </c>
      <c r="C789" t="s">
        <v>38</v>
      </c>
      <c r="D789" s="3">
        <v>70000</v>
      </c>
      <c r="E789">
        <v>2</v>
      </c>
      <c r="F789" t="s">
        <v>13</v>
      </c>
      <c r="G789" t="s">
        <v>28</v>
      </c>
      <c r="H789" t="s">
        <v>18</v>
      </c>
      <c r="I789">
        <v>1</v>
      </c>
      <c r="J789" t="s">
        <v>22</v>
      </c>
      <c r="K789" t="s">
        <v>32</v>
      </c>
      <c r="L789">
        <v>59</v>
      </c>
      <c r="M789" t="str" cm="1">
        <f t="array" ref="M789">_xlfn.IFS(L789&lt;31,"Adolescent",L789&gt;54,"Old",L789&gt;=31,"Middle Age")</f>
        <v>Old</v>
      </c>
      <c r="N789" t="s">
        <v>15</v>
      </c>
    </row>
    <row r="790" spans="1:14" x14ac:dyDescent="0.25">
      <c r="A790">
        <v>26270</v>
      </c>
      <c r="B790" t="s">
        <v>37</v>
      </c>
      <c r="C790" t="s">
        <v>38</v>
      </c>
      <c r="D790" s="3">
        <v>20000</v>
      </c>
      <c r="E790">
        <v>2</v>
      </c>
      <c r="F790" t="s">
        <v>29</v>
      </c>
      <c r="G790" t="s">
        <v>20</v>
      </c>
      <c r="H790" t="s">
        <v>15</v>
      </c>
      <c r="I790">
        <v>2</v>
      </c>
      <c r="J790" t="s">
        <v>26</v>
      </c>
      <c r="K790" t="s">
        <v>32</v>
      </c>
      <c r="L790">
        <v>49</v>
      </c>
      <c r="M790" t="str" cm="1">
        <f t="array" ref="M790">_xlfn.IFS(L790&lt;31,"Adolescent",L790&gt;54,"Old",L790&gt;=31,"Middle Age")</f>
        <v>Middle Age</v>
      </c>
      <c r="N790" t="s">
        <v>18</v>
      </c>
    </row>
    <row r="791" spans="1:14" x14ac:dyDescent="0.25">
      <c r="A791">
        <v>22221</v>
      </c>
      <c r="B791" t="s">
        <v>36</v>
      </c>
      <c r="C791" t="s">
        <v>39</v>
      </c>
      <c r="D791" s="3">
        <v>60000</v>
      </c>
      <c r="E791">
        <v>2</v>
      </c>
      <c r="F791" t="s">
        <v>27</v>
      </c>
      <c r="G791" t="s">
        <v>21</v>
      </c>
      <c r="H791" t="s">
        <v>18</v>
      </c>
      <c r="I791">
        <v>2</v>
      </c>
      <c r="J791" t="s">
        <v>26</v>
      </c>
      <c r="K791" t="s">
        <v>32</v>
      </c>
      <c r="L791">
        <v>48</v>
      </c>
      <c r="M791" t="str" cm="1">
        <f t="array" ref="M791">_xlfn.IFS(L791&lt;31,"Adolescent",L791&gt;54,"Old",L791&gt;=31,"Middle Age")</f>
        <v>Middle Age</v>
      </c>
      <c r="N791" t="s">
        <v>15</v>
      </c>
    </row>
    <row r="792" spans="1:14" x14ac:dyDescent="0.25">
      <c r="A792">
        <v>28228</v>
      </c>
      <c r="B792" t="s">
        <v>37</v>
      </c>
      <c r="C792" t="s">
        <v>38</v>
      </c>
      <c r="D792" s="3">
        <v>80000</v>
      </c>
      <c r="E792">
        <v>2</v>
      </c>
      <c r="F792" t="s">
        <v>29</v>
      </c>
      <c r="G792" t="s">
        <v>14</v>
      </c>
      <c r="H792" t="s">
        <v>18</v>
      </c>
      <c r="I792">
        <v>2</v>
      </c>
      <c r="J792" t="s">
        <v>26</v>
      </c>
      <c r="K792" t="s">
        <v>32</v>
      </c>
      <c r="L792">
        <v>50</v>
      </c>
      <c r="M792" t="str" cm="1">
        <f t="array" ref="M792">_xlfn.IFS(L792&lt;31,"Adolescent",L792&gt;54,"Old",L792&gt;=31,"Middle Age")</f>
        <v>Middle Age</v>
      </c>
      <c r="N792" t="s">
        <v>18</v>
      </c>
    </row>
    <row r="793" spans="1:14" x14ac:dyDescent="0.25">
      <c r="A793">
        <v>18363</v>
      </c>
      <c r="B793" t="s">
        <v>36</v>
      </c>
      <c r="C793" t="s">
        <v>39</v>
      </c>
      <c r="D793" s="3">
        <v>40000</v>
      </c>
      <c r="E793">
        <v>0</v>
      </c>
      <c r="F793" t="s">
        <v>27</v>
      </c>
      <c r="G793" t="s">
        <v>14</v>
      </c>
      <c r="H793" t="s">
        <v>15</v>
      </c>
      <c r="I793">
        <v>2</v>
      </c>
      <c r="J793" t="s">
        <v>23</v>
      </c>
      <c r="K793" t="s">
        <v>32</v>
      </c>
      <c r="L793">
        <v>28</v>
      </c>
      <c r="M793" t="str" cm="1">
        <f t="array" ref="M793">_xlfn.IFS(L793&lt;31,"Adolescent",L793&gt;54,"Old",L793&gt;=31,"Middle Age")</f>
        <v>Adolescent</v>
      </c>
      <c r="N793" t="s">
        <v>15</v>
      </c>
    </row>
    <row r="794" spans="1:14" x14ac:dyDescent="0.25">
      <c r="A794">
        <v>23256</v>
      </c>
      <c r="B794" t="s">
        <v>37</v>
      </c>
      <c r="C794" t="s">
        <v>39</v>
      </c>
      <c r="D794" s="3">
        <v>30000</v>
      </c>
      <c r="E794">
        <v>1</v>
      </c>
      <c r="F794" t="s">
        <v>27</v>
      </c>
      <c r="G794" t="s">
        <v>20</v>
      </c>
      <c r="H794" t="s">
        <v>18</v>
      </c>
      <c r="I794">
        <v>1</v>
      </c>
      <c r="J794" t="s">
        <v>23</v>
      </c>
      <c r="K794" t="s">
        <v>32</v>
      </c>
      <c r="L794">
        <v>52</v>
      </c>
      <c r="M794" t="str" cm="1">
        <f t="array" ref="M794">_xlfn.IFS(L794&lt;31,"Adolescent",L794&gt;54,"Old",L794&gt;=31,"Middle Age")</f>
        <v>Middle Age</v>
      </c>
      <c r="N794" t="s">
        <v>18</v>
      </c>
    </row>
    <row r="795" spans="1:14" x14ac:dyDescent="0.25">
      <c r="A795">
        <v>12768</v>
      </c>
      <c r="B795" t="s">
        <v>36</v>
      </c>
      <c r="C795" t="s">
        <v>39</v>
      </c>
      <c r="D795" s="3">
        <v>30000</v>
      </c>
      <c r="E795">
        <v>1</v>
      </c>
      <c r="F795" t="s">
        <v>27</v>
      </c>
      <c r="G795" t="s">
        <v>20</v>
      </c>
      <c r="H795" t="s">
        <v>15</v>
      </c>
      <c r="I795">
        <v>1</v>
      </c>
      <c r="J795" t="s">
        <v>22</v>
      </c>
      <c r="K795" t="s">
        <v>32</v>
      </c>
      <c r="L795">
        <v>52</v>
      </c>
      <c r="M795" t="str" cm="1">
        <f t="array" ref="M795">_xlfn.IFS(L795&lt;31,"Adolescent",L795&gt;54,"Old",L795&gt;=31,"Middle Age")</f>
        <v>Middle Age</v>
      </c>
      <c r="N795" t="s">
        <v>15</v>
      </c>
    </row>
    <row r="796" spans="1:14" x14ac:dyDescent="0.25">
      <c r="A796">
        <v>20361</v>
      </c>
      <c r="B796" t="s">
        <v>36</v>
      </c>
      <c r="C796" t="s">
        <v>39</v>
      </c>
      <c r="D796" s="3">
        <v>50000</v>
      </c>
      <c r="E796">
        <v>2</v>
      </c>
      <c r="F796" t="s">
        <v>31</v>
      </c>
      <c r="G796" t="s">
        <v>28</v>
      </c>
      <c r="H796" t="s">
        <v>15</v>
      </c>
      <c r="I796">
        <v>2</v>
      </c>
      <c r="J796" t="s">
        <v>23</v>
      </c>
      <c r="K796" t="s">
        <v>32</v>
      </c>
      <c r="L796">
        <v>69</v>
      </c>
      <c r="M796" t="str" cm="1">
        <f t="array" ref="M796">_xlfn.IFS(L796&lt;31,"Adolescent",L796&gt;54,"Old",L796&gt;=31,"Middle Age")</f>
        <v>Old</v>
      </c>
      <c r="N796" t="s">
        <v>18</v>
      </c>
    </row>
    <row r="797" spans="1:14" x14ac:dyDescent="0.25">
      <c r="A797">
        <v>21306</v>
      </c>
      <c r="B797" t="s">
        <v>37</v>
      </c>
      <c r="C797" t="s">
        <v>39</v>
      </c>
      <c r="D797" s="3">
        <v>60000</v>
      </c>
      <c r="E797">
        <v>2</v>
      </c>
      <c r="F797" t="s">
        <v>27</v>
      </c>
      <c r="G797" t="s">
        <v>21</v>
      </c>
      <c r="H797" t="s">
        <v>15</v>
      </c>
      <c r="I797">
        <v>2</v>
      </c>
      <c r="J797" t="s">
        <v>23</v>
      </c>
      <c r="K797" t="s">
        <v>32</v>
      </c>
      <c r="L797">
        <v>51</v>
      </c>
      <c r="M797" t="str" cm="1">
        <f t="array" ref="M797">_xlfn.IFS(L797&lt;31,"Adolescent",L797&gt;54,"Old",L797&gt;=31,"Middle Age")</f>
        <v>Middle Age</v>
      </c>
      <c r="N797" t="s">
        <v>18</v>
      </c>
    </row>
    <row r="798" spans="1:14" x14ac:dyDescent="0.25">
      <c r="A798">
        <v>13382</v>
      </c>
      <c r="B798" t="s">
        <v>36</v>
      </c>
      <c r="C798" t="s">
        <v>39</v>
      </c>
      <c r="D798" s="3">
        <v>70000</v>
      </c>
      <c r="E798">
        <v>5</v>
      </c>
      <c r="F798" t="s">
        <v>19</v>
      </c>
      <c r="G798" t="s">
        <v>21</v>
      </c>
      <c r="H798" t="s">
        <v>15</v>
      </c>
      <c r="I798">
        <v>2</v>
      </c>
      <c r="J798" t="s">
        <v>26</v>
      </c>
      <c r="K798" t="s">
        <v>32</v>
      </c>
      <c r="L798">
        <v>57</v>
      </c>
      <c r="M798" t="str" cm="1">
        <f t="array" ref="M798">_xlfn.IFS(L798&lt;31,"Adolescent",L798&gt;54,"Old",L798&gt;=31,"Middle Age")</f>
        <v>Old</v>
      </c>
      <c r="N798" t="s">
        <v>15</v>
      </c>
    </row>
    <row r="799" spans="1:14" x14ac:dyDescent="0.25">
      <c r="A799">
        <v>20310</v>
      </c>
      <c r="B799" t="s">
        <v>37</v>
      </c>
      <c r="C799" t="s">
        <v>39</v>
      </c>
      <c r="D799" s="3">
        <v>60000</v>
      </c>
      <c r="E799">
        <v>0</v>
      </c>
      <c r="F799" t="s">
        <v>19</v>
      </c>
      <c r="G799" t="s">
        <v>14</v>
      </c>
      <c r="H799" t="s">
        <v>15</v>
      </c>
      <c r="I799">
        <v>1</v>
      </c>
      <c r="J799" t="s">
        <v>23</v>
      </c>
      <c r="K799" t="s">
        <v>32</v>
      </c>
      <c r="L799">
        <v>27</v>
      </c>
      <c r="M799" t="str" cm="1">
        <f t="array" ref="M799">_xlfn.IFS(L799&lt;31,"Adolescent",L799&gt;54,"Old",L799&gt;=31,"Middle Age")</f>
        <v>Adolescent</v>
      </c>
      <c r="N799" t="s">
        <v>15</v>
      </c>
    </row>
    <row r="800" spans="1:14" x14ac:dyDescent="0.25">
      <c r="A800">
        <v>22971</v>
      </c>
      <c r="B800" t="s">
        <v>37</v>
      </c>
      <c r="C800" t="s">
        <v>38</v>
      </c>
      <c r="D800" s="3">
        <v>30000</v>
      </c>
      <c r="E800">
        <v>0</v>
      </c>
      <c r="F800" t="s">
        <v>27</v>
      </c>
      <c r="G800" t="s">
        <v>14</v>
      </c>
      <c r="H800" t="s">
        <v>18</v>
      </c>
      <c r="I800">
        <v>2</v>
      </c>
      <c r="J800" t="s">
        <v>16</v>
      </c>
      <c r="K800" t="s">
        <v>32</v>
      </c>
      <c r="L800">
        <v>25</v>
      </c>
      <c r="M800" t="str" cm="1">
        <f t="array" ref="M800">_xlfn.IFS(L800&lt;31,"Adolescent",L800&gt;54,"Old",L800&gt;=31,"Middle Age")</f>
        <v>Adolescent</v>
      </c>
      <c r="N800" t="s">
        <v>15</v>
      </c>
    </row>
    <row r="801" spans="1:14" x14ac:dyDescent="0.25">
      <c r="A801">
        <v>15287</v>
      </c>
      <c r="B801" t="s">
        <v>37</v>
      </c>
      <c r="C801" t="s">
        <v>38</v>
      </c>
      <c r="D801" s="3">
        <v>50000</v>
      </c>
      <c r="E801">
        <v>1</v>
      </c>
      <c r="F801" t="s">
        <v>31</v>
      </c>
      <c r="G801" t="s">
        <v>14</v>
      </c>
      <c r="H801" t="s">
        <v>15</v>
      </c>
      <c r="I801">
        <v>0</v>
      </c>
      <c r="J801" t="s">
        <v>26</v>
      </c>
      <c r="K801" t="s">
        <v>32</v>
      </c>
      <c r="L801">
        <v>33</v>
      </c>
      <c r="M801" t="str" cm="1">
        <f t="array" ref="M801">_xlfn.IFS(L801&lt;31,"Adolescent",L801&gt;54,"Old",L801&gt;=31,"Middle Age")</f>
        <v>Middle Age</v>
      </c>
      <c r="N801" t="s">
        <v>15</v>
      </c>
    </row>
    <row r="802" spans="1:14" x14ac:dyDescent="0.25">
      <c r="A802">
        <v>15532</v>
      </c>
      <c r="B802" t="s">
        <v>37</v>
      </c>
      <c r="C802" t="s">
        <v>39</v>
      </c>
      <c r="D802" s="3">
        <v>60000</v>
      </c>
      <c r="E802">
        <v>4</v>
      </c>
      <c r="F802" t="s">
        <v>13</v>
      </c>
      <c r="G802" t="s">
        <v>21</v>
      </c>
      <c r="H802" t="s">
        <v>15</v>
      </c>
      <c r="I802">
        <v>2</v>
      </c>
      <c r="J802" t="s">
        <v>22</v>
      </c>
      <c r="K802" t="s">
        <v>32</v>
      </c>
      <c r="L802">
        <v>43</v>
      </c>
      <c r="M802" t="str" cm="1">
        <f t="array" ref="M802">_xlfn.IFS(L802&lt;31,"Adolescent",L802&gt;54,"Old",L802&gt;=31,"Middle Age")</f>
        <v>Middle Age</v>
      </c>
      <c r="N802" t="s">
        <v>15</v>
      </c>
    </row>
    <row r="803" spans="1:14" x14ac:dyDescent="0.25">
      <c r="A803">
        <v>11255</v>
      </c>
      <c r="B803" t="s">
        <v>36</v>
      </c>
      <c r="C803" t="s">
        <v>39</v>
      </c>
      <c r="D803" s="3">
        <v>70000</v>
      </c>
      <c r="E803">
        <v>4</v>
      </c>
      <c r="F803" t="s">
        <v>31</v>
      </c>
      <c r="G803" t="s">
        <v>28</v>
      </c>
      <c r="H803" t="s">
        <v>15</v>
      </c>
      <c r="I803">
        <v>2</v>
      </c>
      <c r="J803" t="s">
        <v>23</v>
      </c>
      <c r="K803" t="s">
        <v>32</v>
      </c>
      <c r="L803">
        <v>73</v>
      </c>
      <c r="M803" t="str" cm="1">
        <f t="array" ref="M803">_xlfn.IFS(L803&lt;31,"Adolescent",L803&gt;54,"Old",L803&gt;=31,"Middle Age")</f>
        <v>Old</v>
      </c>
      <c r="N803" t="s">
        <v>18</v>
      </c>
    </row>
    <row r="804" spans="1:14" x14ac:dyDescent="0.25">
      <c r="A804">
        <v>28090</v>
      </c>
      <c r="B804" t="s">
        <v>36</v>
      </c>
      <c r="C804" t="s">
        <v>39</v>
      </c>
      <c r="D804" s="3">
        <v>40000</v>
      </c>
      <c r="E804">
        <v>0</v>
      </c>
      <c r="F804" t="s">
        <v>19</v>
      </c>
      <c r="G804" t="s">
        <v>14</v>
      </c>
      <c r="H804" t="s">
        <v>15</v>
      </c>
      <c r="I804">
        <v>1</v>
      </c>
      <c r="J804" t="s">
        <v>23</v>
      </c>
      <c r="K804" t="s">
        <v>32</v>
      </c>
      <c r="L804">
        <v>27</v>
      </c>
      <c r="M804" t="str" cm="1">
        <f t="array" ref="M804">_xlfn.IFS(L804&lt;31,"Adolescent",L804&gt;54,"Old",L804&gt;=31,"Middle Age")</f>
        <v>Adolescent</v>
      </c>
      <c r="N804" t="s">
        <v>18</v>
      </c>
    </row>
    <row r="805" spans="1:14" x14ac:dyDescent="0.25">
      <c r="A805">
        <v>15255</v>
      </c>
      <c r="B805" t="s">
        <v>36</v>
      </c>
      <c r="C805" t="s">
        <v>39</v>
      </c>
      <c r="D805" s="3">
        <v>40000</v>
      </c>
      <c r="E805">
        <v>0</v>
      </c>
      <c r="F805" t="s">
        <v>27</v>
      </c>
      <c r="G805" t="s">
        <v>14</v>
      </c>
      <c r="H805" t="s">
        <v>15</v>
      </c>
      <c r="I805">
        <v>2</v>
      </c>
      <c r="J805" t="s">
        <v>23</v>
      </c>
      <c r="K805" t="s">
        <v>32</v>
      </c>
      <c r="L805">
        <v>28</v>
      </c>
      <c r="M805" t="str" cm="1">
        <f t="array" ref="M805">_xlfn.IFS(L805&lt;31,"Adolescent",L805&gt;54,"Old",L805&gt;=31,"Middle Age")</f>
        <v>Adolescent</v>
      </c>
      <c r="N805" t="s">
        <v>15</v>
      </c>
    </row>
    <row r="806" spans="1:14" x14ac:dyDescent="0.25">
      <c r="A806">
        <v>13154</v>
      </c>
      <c r="B806" t="s">
        <v>36</v>
      </c>
      <c r="C806" t="s">
        <v>39</v>
      </c>
      <c r="D806" s="3">
        <v>40000</v>
      </c>
      <c r="E806">
        <v>0</v>
      </c>
      <c r="F806" t="s">
        <v>27</v>
      </c>
      <c r="G806" t="s">
        <v>14</v>
      </c>
      <c r="H806" t="s">
        <v>18</v>
      </c>
      <c r="I806">
        <v>2</v>
      </c>
      <c r="J806" t="s">
        <v>16</v>
      </c>
      <c r="K806" t="s">
        <v>32</v>
      </c>
      <c r="L806">
        <v>27</v>
      </c>
      <c r="M806" t="str" cm="1">
        <f t="array" ref="M806">_xlfn.IFS(L806&lt;31,"Adolescent",L806&gt;54,"Old",L806&gt;=31,"Middle Age")</f>
        <v>Adolescent</v>
      </c>
      <c r="N806" t="s">
        <v>15</v>
      </c>
    </row>
    <row r="807" spans="1:14" x14ac:dyDescent="0.25">
      <c r="A807">
        <v>26778</v>
      </c>
      <c r="B807" t="s">
        <v>37</v>
      </c>
      <c r="C807" t="s">
        <v>38</v>
      </c>
      <c r="D807" s="3">
        <v>40000</v>
      </c>
      <c r="E807">
        <v>0</v>
      </c>
      <c r="F807" t="s">
        <v>27</v>
      </c>
      <c r="G807" t="s">
        <v>14</v>
      </c>
      <c r="H807" t="s">
        <v>15</v>
      </c>
      <c r="I807">
        <v>2</v>
      </c>
      <c r="J807" t="s">
        <v>23</v>
      </c>
      <c r="K807" t="s">
        <v>32</v>
      </c>
      <c r="L807">
        <v>31</v>
      </c>
      <c r="M807" t="str" cm="1">
        <f t="array" ref="M807">_xlfn.IFS(L807&lt;31,"Adolescent",L807&gt;54,"Old",L807&gt;=31,"Middle Age")</f>
        <v>Middle Age</v>
      </c>
      <c r="N807" t="s">
        <v>18</v>
      </c>
    </row>
    <row r="808" spans="1:14" x14ac:dyDescent="0.25">
      <c r="A808">
        <v>23248</v>
      </c>
      <c r="B808" t="s">
        <v>36</v>
      </c>
      <c r="C808" t="s">
        <v>38</v>
      </c>
      <c r="D808" s="3">
        <v>10000</v>
      </c>
      <c r="E808">
        <v>2</v>
      </c>
      <c r="F808" t="s">
        <v>27</v>
      </c>
      <c r="G808" t="s">
        <v>25</v>
      </c>
      <c r="H808" t="s">
        <v>15</v>
      </c>
      <c r="I808">
        <v>2</v>
      </c>
      <c r="J808" t="s">
        <v>26</v>
      </c>
      <c r="K808" t="s">
        <v>32</v>
      </c>
      <c r="L808">
        <v>53</v>
      </c>
      <c r="M808" t="str" cm="1">
        <f t="array" ref="M808">_xlfn.IFS(L808&lt;31,"Adolescent",L808&gt;54,"Old",L808&gt;=31,"Middle Age")</f>
        <v>Middle Age</v>
      </c>
      <c r="N808" t="s">
        <v>18</v>
      </c>
    </row>
    <row r="809" spans="1:14" x14ac:dyDescent="0.25">
      <c r="A809">
        <v>21417</v>
      </c>
      <c r="B809" t="s">
        <v>37</v>
      </c>
      <c r="C809" t="s">
        <v>38</v>
      </c>
      <c r="D809" s="3">
        <v>60000</v>
      </c>
      <c r="E809">
        <v>0</v>
      </c>
      <c r="F809" t="s">
        <v>19</v>
      </c>
      <c r="G809" t="s">
        <v>21</v>
      </c>
      <c r="H809" t="s">
        <v>18</v>
      </c>
      <c r="I809">
        <v>2</v>
      </c>
      <c r="J809" t="s">
        <v>26</v>
      </c>
      <c r="K809" t="s">
        <v>32</v>
      </c>
      <c r="L809">
        <v>32</v>
      </c>
      <c r="M809" t="str" cm="1">
        <f t="array" ref="M809">_xlfn.IFS(L809&lt;31,"Adolescent",L809&gt;54,"Old",L809&gt;=31,"Middle Age")</f>
        <v>Middle Age</v>
      </c>
      <c r="N809" t="s">
        <v>15</v>
      </c>
    </row>
    <row r="810" spans="1:14" x14ac:dyDescent="0.25">
      <c r="A810">
        <v>17668</v>
      </c>
      <c r="B810" t="s">
        <v>37</v>
      </c>
      <c r="C810" t="s">
        <v>39</v>
      </c>
      <c r="D810" s="3">
        <v>30000</v>
      </c>
      <c r="E810">
        <v>2</v>
      </c>
      <c r="F810" t="s">
        <v>27</v>
      </c>
      <c r="G810" t="s">
        <v>14</v>
      </c>
      <c r="H810" t="s">
        <v>15</v>
      </c>
      <c r="I810">
        <v>2</v>
      </c>
      <c r="J810" t="s">
        <v>26</v>
      </c>
      <c r="K810" t="s">
        <v>32</v>
      </c>
      <c r="L810">
        <v>50</v>
      </c>
      <c r="M810" t="str" cm="1">
        <f t="array" ref="M810">_xlfn.IFS(L810&lt;31,"Adolescent",L810&gt;54,"Old",L810&gt;=31,"Middle Age")</f>
        <v>Middle Age</v>
      </c>
      <c r="N810" t="s">
        <v>15</v>
      </c>
    </row>
    <row r="811" spans="1:14" x14ac:dyDescent="0.25">
      <c r="A811">
        <v>27994</v>
      </c>
      <c r="B811" t="s">
        <v>36</v>
      </c>
      <c r="C811" t="s">
        <v>38</v>
      </c>
      <c r="D811" s="3">
        <v>40000</v>
      </c>
      <c r="E811">
        <v>4</v>
      </c>
      <c r="F811" t="s">
        <v>27</v>
      </c>
      <c r="G811" t="s">
        <v>21</v>
      </c>
      <c r="H811" t="s">
        <v>15</v>
      </c>
      <c r="I811">
        <v>2</v>
      </c>
      <c r="J811" t="s">
        <v>23</v>
      </c>
      <c r="K811" t="s">
        <v>32</v>
      </c>
      <c r="L811">
        <v>69</v>
      </c>
      <c r="M811" t="str" cm="1">
        <f t="array" ref="M811">_xlfn.IFS(L811&lt;31,"Adolescent",L811&gt;54,"Old",L811&gt;=31,"Middle Age")</f>
        <v>Old</v>
      </c>
      <c r="N811" t="s">
        <v>18</v>
      </c>
    </row>
    <row r="812" spans="1:14" x14ac:dyDescent="0.25">
      <c r="A812">
        <v>20376</v>
      </c>
      <c r="B812" t="s">
        <v>37</v>
      </c>
      <c r="C812" t="s">
        <v>38</v>
      </c>
      <c r="D812" s="3">
        <v>70000</v>
      </c>
      <c r="E812">
        <v>3</v>
      </c>
      <c r="F812" t="s">
        <v>31</v>
      </c>
      <c r="G812" t="s">
        <v>28</v>
      </c>
      <c r="H812" t="s">
        <v>15</v>
      </c>
      <c r="I812">
        <v>2</v>
      </c>
      <c r="J812" t="s">
        <v>23</v>
      </c>
      <c r="K812" t="s">
        <v>32</v>
      </c>
      <c r="L812">
        <v>52</v>
      </c>
      <c r="M812" t="str" cm="1">
        <f t="array" ref="M812">_xlfn.IFS(L812&lt;31,"Adolescent",L812&gt;54,"Old",L812&gt;=31,"Middle Age")</f>
        <v>Middle Age</v>
      </c>
      <c r="N812" t="s">
        <v>15</v>
      </c>
    </row>
    <row r="813" spans="1:14" x14ac:dyDescent="0.25">
      <c r="A813">
        <v>25954</v>
      </c>
      <c r="B813" t="s">
        <v>36</v>
      </c>
      <c r="C813" t="s">
        <v>39</v>
      </c>
      <c r="D813" s="3">
        <v>60000</v>
      </c>
      <c r="E813">
        <v>0</v>
      </c>
      <c r="F813" t="s">
        <v>19</v>
      </c>
      <c r="G813" t="s">
        <v>14</v>
      </c>
      <c r="H813" t="s">
        <v>18</v>
      </c>
      <c r="I813">
        <v>2</v>
      </c>
      <c r="J813" t="s">
        <v>26</v>
      </c>
      <c r="K813" t="s">
        <v>32</v>
      </c>
      <c r="L813">
        <v>31</v>
      </c>
      <c r="M813" t="str" cm="1">
        <f t="array" ref="M813">_xlfn.IFS(L813&lt;31,"Adolescent",L813&gt;54,"Old",L813&gt;=31,"Middle Age")</f>
        <v>Middle Age</v>
      </c>
      <c r="N813" t="s">
        <v>18</v>
      </c>
    </row>
    <row r="814" spans="1:14" x14ac:dyDescent="0.25">
      <c r="A814">
        <v>15749</v>
      </c>
      <c r="B814" t="s">
        <v>37</v>
      </c>
      <c r="C814" t="s">
        <v>38</v>
      </c>
      <c r="D814" s="3">
        <v>70000</v>
      </c>
      <c r="E814">
        <v>4</v>
      </c>
      <c r="F814" t="s">
        <v>13</v>
      </c>
      <c r="G814" t="s">
        <v>28</v>
      </c>
      <c r="H814" t="s">
        <v>15</v>
      </c>
      <c r="I814">
        <v>2</v>
      </c>
      <c r="J814" t="s">
        <v>45</v>
      </c>
      <c r="K814" t="s">
        <v>32</v>
      </c>
      <c r="L814">
        <v>61</v>
      </c>
      <c r="M814" t="str" cm="1">
        <f t="array" ref="M814">_xlfn.IFS(L814&lt;31,"Adolescent",L814&gt;54,"Old",L814&gt;=31,"Middle Age")</f>
        <v>Old</v>
      </c>
      <c r="N814" t="s">
        <v>18</v>
      </c>
    </row>
    <row r="815" spans="1:14" x14ac:dyDescent="0.25">
      <c r="A815">
        <v>25899</v>
      </c>
      <c r="B815" t="s">
        <v>36</v>
      </c>
      <c r="C815" t="s">
        <v>38</v>
      </c>
      <c r="D815" s="3">
        <v>70000</v>
      </c>
      <c r="E815">
        <v>2</v>
      </c>
      <c r="F815" t="s">
        <v>27</v>
      </c>
      <c r="G815" t="s">
        <v>21</v>
      </c>
      <c r="H815" t="s">
        <v>15</v>
      </c>
      <c r="I815">
        <v>2</v>
      </c>
      <c r="J815" t="s">
        <v>45</v>
      </c>
      <c r="K815" t="s">
        <v>32</v>
      </c>
      <c r="L815">
        <v>53</v>
      </c>
      <c r="M815" t="str" cm="1">
        <f t="array" ref="M815">_xlfn.IFS(L815&lt;31,"Adolescent",L815&gt;54,"Old",L815&gt;=31,"Middle Age")</f>
        <v>Middle Age</v>
      </c>
      <c r="N815" t="s">
        <v>18</v>
      </c>
    </row>
    <row r="816" spans="1:14" x14ac:dyDescent="0.25">
      <c r="A816">
        <v>13351</v>
      </c>
      <c r="B816" t="s">
        <v>37</v>
      </c>
      <c r="C816" t="s">
        <v>38</v>
      </c>
      <c r="D816" s="3">
        <v>70000</v>
      </c>
      <c r="E816">
        <v>4</v>
      </c>
      <c r="F816" t="s">
        <v>13</v>
      </c>
      <c r="G816" t="s">
        <v>28</v>
      </c>
      <c r="H816" t="s">
        <v>15</v>
      </c>
      <c r="I816">
        <v>2</v>
      </c>
      <c r="J816" t="s">
        <v>26</v>
      </c>
      <c r="K816" t="s">
        <v>32</v>
      </c>
      <c r="L816">
        <v>62</v>
      </c>
      <c r="M816" t="str" cm="1">
        <f t="array" ref="M816">_xlfn.IFS(L816&lt;31,"Adolescent",L816&gt;54,"Old",L816&gt;=31,"Middle Age")</f>
        <v>Old</v>
      </c>
      <c r="N816" t="s">
        <v>15</v>
      </c>
    </row>
    <row r="817" spans="1:14" x14ac:dyDescent="0.25">
      <c r="A817">
        <v>23333</v>
      </c>
      <c r="B817" t="s">
        <v>36</v>
      </c>
      <c r="C817" t="s">
        <v>39</v>
      </c>
      <c r="D817" s="3">
        <v>40000</v>
      </c>
      <c r="E817">
        <v>0</v>
      </c>
      <c r="F817" t="s">
        <v>19</v>
      </c>
      <c r="G817" t="s">
        <v>14</v>
      </c>
      <c r="H817" t="s">
        <v>18</v>
      </c>
      <c r="I817">
        <v>2</v>
      </c>
      <c r="J817" t="s">
        <v>26</v>
      </c>
      <c r="K817" t="s">
        <v>32</v>
      </c>
      <c r="L817">
        <v>30</v>
      </c>
      <c r="M817" t="str" cm="1">
        <f t="array" ref="M817">_xlfn.IFS(L817&lt;31,"Adolescent",L817&gt;54,"Old",L817&gt;=31,"Middle Age")</f>
        <v>Adolescent</v>
      </c>
      <c r="N817" t="s">
        <v>18</v>
      </c>
    </row>
    <row r="818" spans="1:14" x14ac:dyDescent="0.25">
      <c r="A818">
        <v>21660</v>
      </c>
      <c r="B818" t="s">
        <v>36</v>
      </c>
      <c r="C818" t="s">
        <v>38</v>
      </c>
      <c r="D818" s="3">
        <v>60000</v>
      </c>
      <c r="E818">
        <v>3</v>
      </c>
      <c r="F818" t="s">
        <v>31</v>
      </c>
      <c r="G818" t="s">
        <v>21</v>
      </c>
      <c r="H818" t="s">
        <v>15</v>
      </c>
      <c r="I818">
        <v>0</v>
      </c>
      <c r="J818" t="s">
        <v>22</v>
      </c>
      <c r="K818" t="s">
        <v>32</v>
      </c>
      <c r="L818">
        <v>43</v>
      </c>
      <c r="M818" t="str" cm="1">
        <f t="array" ref="M818">_xlfn.IFS(L818&lt;31,"Adolescent",L818&gt;54,"Old",L818&gt;=31,"Middle Age")</f>
        <v>Middle Age</v>
      </c>
      <c r="N818" t="s">
        <v>15</v>
      </c>
    </row>
    <row r="819" spans="1:14" x14ac:dyDescent="0.25">
      <c r="A819">
        <v>17012</v>
      </c>
      <c r="B819" t="s">
        <v>36</v>
      </c>
      <c r="C819" t="s">
        <v>38</v>
      </c>
      <c r="D819" s="3">
        <v>60000</v>
      </c>
      <c r="E819">
        <v>3</v>
      </c>
      <c r="F819" t="s">
        <v>31</v>
      </c>
      <c r="G819" t="s">
        <v>21</v>
      </c>
      <c r="H819" t="s">
        <v>15</v>
      </c>
      <c r="I819">
        <v>0</v>
      </c>
      <c r="J819" t="s">
        <v>22</v>
      </c>
      <c r="K819" t="s">
        <v>32</v>
      </c>
      <c r="L819">
        <v>42</v>
      </c>
      <c r="M819" t="str" cm="1">
        <f t="array" ref="M819">_xlfn.IFS(L819&lt;31,"Adolescent",L819&gt;54,"Old",L819&gt;=31,"Middle Age")</f>
        <v>Middle Age</v>
      </c>
      <c r="N819" t="s">
        <v>15</v>
      </c>
    </row>
    <row r="820" spans="1:14" x14ac:dyDescent="0.25">
      <c r="A820">
        <v>24514</v>
      </c>
      <c r="B820" t="s">
        <v>36</v>
      </c>
      <c r="C820" t="s">
        <v>39</v>
      </c>
      <c r="D820" s="3">
        <v>40000</v>
      </c>
      <c r="E820">
        <v>0</v>
      </c>
      <c r="F820" t="s">
        <v>19</v>
      </c>
      <c r="G820" t="s">
        <v>14</v>
      </c>
      <c r="H820" t="s">
        <v>15</v>
      </c>
      <c r="I820">
        <v>1</v>
      </c>
      <c r="J820" t="s">
        <v>23</v>
      </c>
      <c r="K820" t="s">
        <v>32</v>
      </c>
      <c r="L820">
        <v>30</v>
      </c>
      <c r="M820" t="str" cm="1">
        <f t="array" ref="M820">_xlfn.IFS(L820&lt;31,"Adolescent",L820&gt;54,"Old",L820&gt;=31,"Middle Age")</f>
        <v>Adolescent</v>
      </c>
      <c r="N820" t="s">
        <v>18</v>
      </c>
    </row>
    <row r="821" spans="1:14" x14ac:dyDescent="0.25">
      <c r="A821">
        <v>27505</v>
      </c>
      <c r="B821" t="s">
        <v>37</v>
      </c>
      <c r="C821" t="s">
        <v>38</v>
      </c>
      <c r="D821" s="3">
        <v>40000</v>
      </c>
      <c r="E821">
        <v>0</v>
      </c>
      <c r="F821" t="s">
        <v>27</v>
      </c>
      <c r="G821" t="s">
        <v>14</v>
      </c>
      <c r="H821" t="s">
        <v>15</v>
      </c>
      <c r="I821">
        <v>2</v>
      </c>
      <c r="J821" t="s">
        <v>23</v>
      </c>
      <c r="K821" t="s">
        <v>32</v>
      </c>
      <c r="L821">
        <v>30</v>
      </c>
      <c r="M821" t="str" cm="1">
        <f t="array" ref="M821">_xlfn.IFS(L821&lt;31,"Adolescent",L821&gt;54,"Old",L821&gt;=31,"Middle Age")</f>
        <v>Adolescent</v>
      </c>
      <c r="N821" t="s">
        <v>18</v>
      </c>
    </row>
    <row r="822" spans="1:14" x14ac:dyDescent="0.25">
      <c r="A822">
        <v>29243</v>
      </c>
      <c r="B822" t="s">
        <v>37</v>
      </c>
      <c r="C822" t="s">
        <v>39</v>
      </c>
      <c r="D822" s="3">
        <v>110000</v>
      </c>
      <c r="E822">
        <v>1</v>
      </c>
      <c r="F822" t="s">
        <v>13</v>
      </c>
      <c r="G822" t="s">
        <v>28</v>
      </c>
      <c r="H822" t="s">
        <v>15</v>
      </c>
      <c r="I822">
        <v>1</v>
      </c>
      <c r="J822" t="s">
        <v>23</v>
      </c>
      <c r="K822" t="s">
        <v>32</v>
      </c>
      <c r="L822">
        <v>43</v>
      </c>
      <c r="M822" t="str" cm="1">
        <f t="array" ref="M822">_xlfn.IFS(L822&lt;31,"Adolescent",L822&gt;54,"Old",L822&gt;=31,"Middle Age")</f>
        <v>Middle Age</v>
      </c>
      <c r="N822" t="s">
        <v>18</v>
      </c>
    </row>
    <row r="823" spans="1:14" x14ac:dyDescent="0.25">
      <c r="A823">
        <v>26582</v>
      </c>
      <c r="B823" t="s">
        <v>36</v>
      </c>
      <c r="C823" t="s">
        <v>39</v>
      </c>
      <c r="D823" s="3">
        <v>60000</v>
      </c>
      <c r="E823">
        <v>0</v>
      </c>
      <c r="F823" t="s">
        <v>19</v>
      </c>
      <c r="G823" t="s">
        <v>14</v>
      </c>
      <c r="H823" t="s">
        <v>15</v>
      </c>
      <c r="I823">
        <v>2</v>
      </c>
      <c r="J823" t="s">
        <v>23</v>
      </c>
      <c r="K823" t="s">
        <v>32</v>
      </c>
      <c r="L823">
        <v>33</v>
      </c>
      <c r="M823" t="str" cm="1">
        <f t="array" ref="M823">_xlfn.IFS(L823&lt;31,"Adolescent",L823&gt;54,"Old",L823&gt;=31,"Middle Age")</f>
        <v>Middle Age</v>
      </c>
      <c r="N823" t="s">
        <v>15</v>
      </c>
    </row>
    <row r="824" spans="1:14" x14ac:dyDescent="0.25">
      <c r="A824">
        <v>14271</v>
      </c>
      <c r="B824" t="s">
        <v>36</v>
      </c>
      <c r="C824" t="s">
        <v>39</v>
      </c>
      <c r="D824" s="3">
        <v>30000</v>
      </c>
      <c r="E824">
        <v>0</v>
      </c>
      <c r="F824" t="s">
        <v>27</v>
      </c>
      <c r="G824" t="s">
        <v>14</v>
      </c>
      <c r="H824" t="s">
        <v>15</v>
      </c>
      <c r="I824">
        <v>2</v>
      </c>
      <c r="J824" t="s">
        <v>23</v>
      </c>
      <c r="K824" t="s">
        <v>32</v>
      </c>
      <c r="L824">
        <v>32</v>
      </c>
      <c r="M824" t="str" cm="1">
        <f t="array" ref="M824">_xlfn.IFS(L824&lt;31,"Adolescent",L824&gt;54,"Old",L824&gt;=31,"Middle Age")</f>
        <v>Middle Age</v>
      </c>
      <c r="N824" t="s">
        <v>18</v>
      </c>
    </row>
    <row r="825" spans="1:14" x14ac:dyDescent="0.25">
      <c r="A825">
        <v>23041</v>
      </c>
      <c r="B825" t="s">
        <v>37</v>
      </c>
      <c r="C825" t="s">
        <v>38</v>
      </c>
      <c r="D825" s="3">
        <v>70000</v>
      </c>
      <c r="E825">
        <v>4</v>
      </c>
      <c r="F825" t="s">
        <v>27</v>
      </c>
      <c r="G825" t="s">
        <v>21</v>
      </c>
      <c r="H825" t="s">
        <v>15</v>
      </c>
      <c r="I825">
        <v>0</v>
      </c>
      <c r="J825" t="s">
        <v>23</v>
      </c>
      <c r="K825" t="s">
        <v>32</v>
      </c>
      <c r="L825">
        <v>50</v>
      </c>
      <c r="M825" t="str" cm="1">
        <f t="array" ref="M825">_xlfn.IFS(L825&lt;31,"Adolescent",L825&gt;54,"Old",L825&gt;=31,"Middle Age")</f>
        <v>Middle Age</v>
      </c>
      <c r="N825" t="s">
        <v>15</v>
      </c>
    </row>
    <row r="826" spans="1:14" x14ac:dyDescent="0.25">
      <c r="A826">
        <v>29048</v>
      </c>
      <c r="B826" t="s">
        <v>37</v>
      </c>
      <c r="C826" t="s">
        <v>39</v>
      </c>
      <c r="D826" s="3">
        <v>110000</v>
      </c>
      <c r="E826">
        <v>2</v>
      </c>
      <c r="F826" t="s">
        <v>13</v>
      </c>
      <c r="G826" t="s">
        <v>28</v>
      </c>
      <c r="H826" t="s">
        <v>18</v>
      </c>
      <c r="I826">
        <v>3</v>
      </c>
      <c r="J826" t="s">
        <v>16</v>
      </c>
      <c r="K826" t="s">
        <v>32</v>
      </c>
      <c r="L826">
        <v>37</v>
      </c>
      <c r="M826" t="str" cm="1">
        <f t="array" ref="M826">_xlfn.IFS(L826&lt;31,"Adolescent",L826&gt;54,"Old",L826&gt;=31,"Middle Age")</f>
        <v>Middle Age</v>
      </c>
      <c r="N826" t="s">
        <v>15</v>
      </c>
    </row>
    <row r="827" spans="1:14" x14ac:dyDescent="0.25">
      <c r="A827">
        <v>24433</v>
      </c>
      <c r="B827" t="s">
        <v>36</v>
      </c>
      <c r="C827" t="s">
        <v>39</v>
      </c>
      <c r="D827" s="3">
        <v>70000</v>
      </c>
      <c r="E827">
        <v>3</v>
      </c>
      <c r="F827" t="s">
        <v>27</v>
      </c>
      <c r="G827" t="s">
        <v>21</v>
      </c>
      <c r="H827" t="s">
        <v>18</v>
      </c>
      <c r="I827">
        <v>1</v>
      </c>
      <c r="J827" t="s">
        <v>26</v>
      </c>
      <c r="K827" t="s">
        <v>32</v>
      </c>
      <c r="L827">
        <v>52</v>
      </c>
      <c r="M827" t="str" cm="1">
        <f t="array" ref="M827">_xlfn.IFS(L827&lt;31,"Adolescent",L827&gt;54,"Old",L827&gt;=31,"Middle Age")</f>
        <v>Middle Age</v>
      </c>
      <c r="N827" t="s">
        <v>15</v>
      </c>
    </row>
    <row r="828" spans="1:14" x14ac:dyDescent="0.25">
      <c r="A828">
        <v>15501</v>
      </c>
      <c r="B828" t="s">
        <v>36</v>
      </c>
      <c r="C828" t="s">
        <v>39</v>
      </c>
      <c r="D828" s="3">
        <v>70000</v>
      </c>
      <c r="E828">
        <v>4</v>
      </c>
      <c r="F828" t="s">
        <v>31</v>
      </c>
      <c r="G828" t="s">
        <v>21</v>
      </c>
      <c r="H828" t="s">
        <v>15</v>
      </c>
      <c r="I828">
        <v>0</v>
      </c>
      <c r="J828" t="s">
        <v>22</v>
      </c>
      <c r="K828" t="s">
        <v>32</v>
      </c>
      <c r="L828">
        <v>36</v>
      </c>
      <c r="M828" t="str" cm="1">
        <f t="array" ref="M828">_xlfn.IFS(L828&lt;31,"Adolescent",L828&gt;54,"Old",L828&gt;=31,"Middle Age")</f>
        <v>Middle Age</v>
      </c>
      <c r="N828" t="s">
        <v>15</v>
      </c>
    </row>
    <row r="829" spans="1:14" x14ac:dyDescent="0.25">
      <c r="A829">
        <v>13911</v>
      </c>
      <c r="B829" t="s">
        <v>37</v>
      </c>
      <c r="C829" t="s">
        <v>38</v>
      </c>
      <c r="D829" s="3">
        <v>80000</v>
      </c>
      <c r="E829">
        <v>3</v>
      </c>
      <c r="F829" t="s">
        <v>13</v>
      </c>
      <c r="G829" t="s">
        <v>14</v>
      </c>
      <c r="H829" t="s">
        <v>15</v>
      </c>
      <c r="I829">
        <v>2</v>
      </c>
      <c r="J829" t="s">
        <v>22</v>
      </c>
      <c r="K829" t="s">
        <v>32</v>
      </c>
      <c r="L829">
        <v>41</v>
      </c>
      <c r="M829" t="str" cm="1">
        <f t="array" ref="M829">_xlfn.IFS(L829&lt;31,"Adolescent",L829&gt;54,"Old",L829&gt;=31,"Middle Age")</f>
        <v>Middle Age</v>
      </c>
      <c r="N829" t="s">
        <v>15</v>
      </c>
    </row>
    <row r="830" spans="1:14" x14ac:dyDescent="0.25">
      <c r="A830">
        <v>20421</v>
      </c>
      <c r="B830" t="s">
        <v>37</v>
      </c>
      <c r="C830" t="s">
        <v>38</v>
      </c>
      <c r="D830" s="3">
        <v>40000</v>
      </c>
      <c r="E830">
        <v>0</v>
      </c>
      <c r="F830" t="s">
        <v>29</v>
      </c>
      <c r="G830" t="s">
        <v>20</v>
      </c>
      <c r="H830" t="s">
        <v>15</v>
      </c>
      <c r="I830">
        <v>2</v>
      </c>
      <c r="J830" t="s">
        <v>23</v>
      </c>
      <c r="K830" t="s">
        <v>32</v>
      </c>
      <c r="L830">
        <v>26</v>
      </c>
      <c r="M830" t="str" cm="1">
        <f t="array" ref="M830">_xlfn.IFS(L830&lt;31,"Adolescent",L830&gt;54,"Old",L830&gt;=31,"Middle Age")</f>
        <v>Adolescent</v>
      </c>
      <c r="N830" t="s">
        <v>18</v>
      </c>
    </row>
    <row r="831" spans="1:14" x14ac:dyDescent="0.25">
      <c r="A831">
        <v>16009</v>
      </c>
      <c r="B831" t="s">
        <v>37</v>
      </c>
      <c r="C831" t="s">
        <v>39</v>
      </c>
      <c r="D831" s="3">
        <v>170000</v>
      </c>
      <c r="E831">
        <v>1</v>
      </c>
      <c r="F831" t="s">
        <v>31</v>
      </c>
      <c r="G831" t="s">
        <v>28</v>
      </c>
      <c r="H831" t="s">
        <v>18</v>
      </c>
      <c r="I831">
        <v>4</v>
      </c>
      <c r="J831" t="s">
        <v>16</v>
      </c>
      <c r="K831" t="s">
        <v>32</v>
      </c>
      <c r="L831">
        <v>66</v>
      </c>
      <c r="M831" t="str" cm="1">
        <f t="array" ref="M831">_xlfn.IFS(L831&lt;31,"Adolescent",L831&gt;54,"Old",L831&gt;=31,"Middle Age")</f>
        <v>Old</v>
      </c>
      <c r="N831" t="s">
        <v>18</v>
      </c>
    </row>
    <row r="832" spans="1:14" x14ac:dyDescent="0.25">
      <c r="A832">
        <v>18411</v>
      </c>
      <c r="B832" t="s">
        <v>36</v>
      </c>
      <c r="C832" t="s">
        <v>39</v>
      </c>
      <c r="D832" s="3">
        <v>60000</v>
      </c>
      <c r="E832">
        <v>2</v>
      </c>
      <c r="F832" t="s">
        <v>27</v>
      </c>
      <c r="G832" t="s">
        <v>21</v>
      </c>
      <c r="H832" t="s">
        <v>18</v>
      </c>
      <c r="I832">
        <v>2</v>
      </c>
      <c r="J832" t="s">
        <v>23</v>
      </c>
      <c r="K832" t="s">
        <v>32</v>
      </c>
      <c r="L832">
        <v>51</v>
      </c>
      <c r="M832" t="str" cm="1">
        <f t="array" ref="M832">_xlfn.IFS(L832&lt;31,"Adolescent",L832&gt;54,"Old",L832&gt;=31,"Middle Age")</f>
        <v>Middle Age</v>
      </c>
      <c r="N832" t="s">
        <v>18</v>
      </c>
    </row>
    <row r="833" spans="1:14" x14ac:dyDescent="0.25">
      <c r="A833">
        <v>19163</v>
      </c>
      <c r="B833" t="s">
        <v>36</v>
      </c>
      <c r="C833" t="s">
        <v>38</v>
      </c>
      <c r="D833" s="3">
        <v>70000</v>
      </c>
      <c r="E833">
        <v>4</v>
      </c>
      <c r="F833" t="s">
        <v>13</v>
      </c>
      <c r="G833" t="s">
        <v>21</v>
      </c>
      <c r="H833" t="s">
        <v>15</v>
      </c>
      <c r="I833">
        <v>2</v>
      </c>
      <c r="J833" t="s">
        <v>16</v>
      </c>
      <c r="K833" t="s">
        <v>32</v>
      </c>
      <c r="L833">
        <v>43</v>
      </c>
      <c r="M833" t="str" cm="1">
        <f t="array" ref="M833">_xlfn.IFS(L833&lt;31,"Adolescent",L833&gt;54,"Old",L833&gt;=31,"Middle Age")</f>
        <v>Middle Age</v>
      </c>
      <c r="N833" t="s">
        <v>15</v>
      </c>
    </row>
    <row r="834" spans="1:14" x14ac:dyDescent="0.25">
      <c r="A834">
        <v>18572</v>
      </c>
      <c r="B834" t="s">
        <v>36</v>
      </c>
      <c r="C834" t="s">
        <v>38</v>
      </c>
      <c r="D834" s="3">
        <v>60000</v>
      </c>
      <c r="E834">
        <v>0</v>
      </c>
      <c r="F834" t="s">
        <v>31</v>
      </c>
      <c r="G834" t="s">
        <v>21</v>
      </c>
      <c r="H834" t="s">
        <v>15</v>
      </c>
      <c r="I834">
        <v>0</v>
      </c>
      <c r="J834" t="s">
        <v>16</v>
      </c>
      <c r="K834" t="s">
        <v>32</v>
      </c>
      <c r="L834">
        <v>39</v>
      </c>
      <c r="M834" t="str" cm="1">
        <f t="array" ref="M834">_xlfn.IFS(L834&lt;31,"Adolescent",L834&gt;54,"Old",L834&gt;=31,"Middle Age")</f>
        <v>Middle Age</v>
      </c>
      <c r="N834" t="s">
        <v>18</v>
      </c>
    </row>
    <row r="835" spans="1:14" x14ac:dyDescent="0.25">
      <c r="A835">
        <v>27540</v>
      </c>
      <c r="B835" t="s">
        <v>37</v>
      </c>
      <c r="C835" t="s">
        <v>38</v>
      </c>
      <c r="D835" s="3">
        <v>70000</v>
      </c>
      <c r="E835">
        <v>0</v>
      </c>
      <c r="F835" t="s">
        <v>13</v>
      </c>
      <c r="G835" t="s">
        <v>21</v>
      </c>
      <c r="H835" t="s">
        <v>18</v>
      </c>
      <c r="I835">
        <v>1</v>
      </c>
      <c r="J835" t="s">
        <v>16</v>
      </c>
      <c r="K835" t="s">
        <v>32</v>
      </c>
      <c r="L835">
        <v>37</v>
      </c>
      <c r="M835" t="str" cm="1">
        <f t="array" ref="M835">_xlfn.IFS(L835&lt;31,"Adolescent",L835&gt;54,"Old",L835&gt;=31,"Middle Age")</f>
        <v>Middle Age</v>
      </c>
      <c r="N835" t="s">
        <v>15</v>
      </c>
    </row>
    <row r="836" spans="1:14" x14ac:dyDescent="0.25">
      <c r="A836">
        <v>19889</v>
      </c>
      <c r="B836" t="s">
        <v>37</v>
      </c>
      <c r="C836" t="s">
        <v>38</v>
      </c>
      <c r="D836" s="3">
        <v>70000</v>
      </c>
      <c r="E836">
        <v>2</v>
      </c>
      <c r="F836" t="s">
        <v>29</v>
      </c>
      <c r="G836" t="s">
        <v>14</v>
      </c>
      <c r="H836" t="s">
        <v>18</v>
      </c>
      <c r="I836">
        <v>2</v>
      </c>
      <c r="J836" t="s">
        <v>22</v>
      </c>
      <c r="K836" t="s">
        <v>32</v>
      </c>
      <c r="L836">
        <v>54</v>
      </c>
      <c r="M836" t="str" cm="1">
        <f t="array" ref="M836">_xlfn.IFS(L836&lt;31,"Adolescent",L836&gt;54,"Old",L836&gt;=31,"Middle Age")</f>
        <v>Middle Age</v>
      </c>
      <c r="N836" t="s">
        <v>15</v>
      </c>
    </row>
    <row r="837" spans="1:14" x14ac:dyDescent="0.25">
      <c r="A837">
        <v>12922</v>
      </c>
      <c r="B837" t="s">
        <v>37</v>
      </c>
      <c r="C837" t="s">
        <v>38</v>
      </c>
      <c r="D837" s="3">
        <v>60000</v>
      </c>
      <c r="E837">
        <v>3</v>
      </c>
      <c r="F837" t="s">
        <v>13</v>
      </c>
      <c r="G837" t="s">
        <v>14</v>
      </c>
      <c r="H837" t="s">
        <v>15</v>
      </c>
      <c r="I837">
        <v>0</v>
      </c>
      <c r="J837" t="s">
        <v>22</v>
      </c>
      <c r="K837" t="s">
        <v>32</v>
      </c>
      <c r="L837">
        <v>40</v>
      </c>
      <c r="M837" t="str" cm="1">
        <f t="array" ref="M837">_xlfn.IFS(L837&lt;31,"Adolescent",L837&gt;54,"Old",L837&gt;=31,"Middle Age")</f>
        <v>Middle Age</v>
      </c>
      <c r="N837" t="s">
        <v>15</v>
      </c>
    </row>
    <row r="838" spans="1:14" x14ac:dyDescent="0.25">
      <c r="A838">
        <v>18891</v>
      </c>
      <c r="B838" t="s">
        <v>36</v>
      </c>
      <c r="C838" t="s">
        <v>38</v>
      </c>
      <c r="D838" s="3">
        <v>40000</v>
      </c>
      <c r="E838">
        <v>0</v>
      </c>
      <c r="F838" t="s">
        <v>19</v>
      </c>
      <c r="G838" t="s">
        <v>14</v>
      </c>
      <c r="H838" t="s">
        <v>15</v>
      </c>
      <c r="I838">
        <v>2</v>
      </c>
      <c r="J838" t="s">
        <v>23</v>
      </c>
      <c r="K838" t="s">
        <v>32</v>
      </c>
      <c r="L838">
        <v>28</v>
      </c>
      <c r="M838" t="str" cm="1">
        <f t="array" ref="M838">_xlfn.IFS(L838&lt;31,"Adolescent",L838&gt;54,"Old",L838&gt;=31,"Middle Age")</f>
        <v>Adolescent</v>
      </c>
      <c r="N838" t="s">
        <v>18</v>
      </c>
    </row>
    <row r="839" spans="1:14" x14ac:dyDescent="0.25">
      <c r="A839">
        <v>16773</v>
      </c>
      <c r="B839" t="s">
        <v>36</v>
      </c>
      <c r="C839" t="s">
        <v>39</v>
      </c>
      <c r="D839" s="3">
        <v>60000</v>
      </c>
      <c r="E839">
        <v>1</v>
      </c>
      <c r="F839" t="s">
        <v>31</v>
      </c>
      <c r="G839" t="s">
        <v>14</v>
      </c>
      <c r="H839" t="s">
        <v>15</v>
      </c>
      <c r="I839">
        <v>0</v>
      </c>
      <c r="J839" t="s">
        <v>16</v>
      </c>
      <c r="K839" t="s">
        <v>32</v>
      </c>
      <c r="L839">
        <v>33</v>
      </c>
      <c r="M839" t="str" cm="1">
        <f t="array" ref="M839">_xlfn.IFS(L839&lt;31,"Adolescent",L839&gt;54,"Old",L839&gt;=31,"Middle Age")</f>
        <v>Middle Age</v>
      </c>
      <c r="N839" t="s">
        <v>18</v>
      </c>
    </row>
    <row r="840" spans="1:14" x14ac:dyDescent="0.25">
      <c r="A840">
        <v>19143</v>
      </c>
      <c r="B840" t="s">
        <v>37</v>
      </c>
      <c r="C840" t="s">
        <v>38</v>
      </c>
      <c r="D840" s="3">
        <v>80000</v>
      </c>
      <c r="E840">
        <v>3</v>
      </c>
      <c r="F840" t="s">
        <v>13</v>
      </c>
      <c r="G840" t="s">
        <v>14</v>
      </c>
      <c r="H840" t="s">
        <v>15</v>
      </c>
      <c r="I840">
        <v>2</v>
      </c>
      <c r="J840" t="s">
        <v>22</v>
      </c>
      <c r="K840" t="s">
        <v>32</v>
      </c>
      <c r="L840">
        <v>41</v>
      </c>
      <c r="M840" t="str" cm="1">
        <f t="array" ref="M840">_xlfn.IFS(L840&lt;31,"Adolescent",L840&gt;54,"Old",L840&gt;=31,"Middle Age")</f>
        <v>Middle Age</v>
      </c>
      <c r="N840" t="s">
        <v>15</v>
      </c>
    </row>
    <row r="841" spans="1:14" x14ac:dyDescent="0.25">
      <c r="A841">
        <v>23882</v>
      </c>
      <c r="B841" t="s">
        <v>37</v>
      </c>
      <c r="C841" t="s">
        <v>38</v>
      </c>
      <c r="D841" s="3">
        <v>80000</v>
      </c>
      <c r="E841">
        <v>3</v>
      </c>
      <c r="F841" t="s">
        <v>31</v>
      </c>
      <c r="G841" t="s">
        <v>21</v>
      </c>
      <c r="H841" t="s">
        <v>15</v>
      </c>
      <c r="I841">
        <v>0</v>
      </c>
      <c r="J841" t="s">
        <v>16</v>
      </c>
      <c r="K841" t="s">
        <v>32</v>
      </c>
      <c r="L841">
        <v>37</v>
      </c>
      <c r="M841" t="str" cm="1">
        <f t="array" ref="M841">_xlfn.IFS(L841&lt;31,"Adolescent",L841&gt;54,"Old",L841&gt;=31,"Middle Age")</f>
        <v>Middle Age</v>
      </c>
      <c r="N841" t="s">
        <v>15</v>
      </c>
    </row>
    <row r="842" spans="1:14" x14ac:dyDescent="0.25">
      <c r="A842">
        <v>11233</v>
      </c>
      <c r="B842" t="s">
        <v>36</v>
      </c>
      <c r="C842" t="s">
        <v>39</v>
      </c>
      <c r="D842" s="3">
        <v>70000</v>
      </c>
      <c r="E842">
        <v>4</v>
      </c>
      <c r="F842" t="s">
        <v>19</v>
      </c>
      <c r="G842" t="s">
        <v>21</v>
      </c>
      <c r="H842" t="s">
        <v>15</v>
      </c>
      <c r="I842">
        <v>2</v>
      </c>
      <c r="J842" t="s">
        <v>45</v>
      </c>
      <c r="K842" t="s">
        <v>32</v>
      </c>
      <c r="L842">
        <v>53</v>
      </c>
      <c r="M842" t="str" cm="1">
        <f t="array" ref="M842">_xlfn.IFS(L842&lt;31,"Adolescent",L842&gt;54,"Old",L842&gt;=31,"Middle Age")</f>
        <v>Middle Age</v>
      </c>
      <c r="N842" t="s">
        <v>18</v>
      </c>
    </row>
    <row r="843" spans="1:14" x14ac:dyDescent="0.25">
      <c r="A843">
        <v>12056</v>
      </c>
      <c r="B843" t="s">
        <v>36</v>
      </c>
      <c r="C843" t="s">
        <v>39</v>
      </c>
      <c r="D843" s="3">
        <v>120000</v>
      </c>
      <c r="E843">
        <v>2</v>
      </c>
      <c r="F843" t="s">
        <v>31</v>
      </c>
      <c r="G843" t="s">
        <v>28</v>
      </c>
      <c r="H843" t="s">
        <v>15</v>
      </c>
      <c r="I843">
        <v>3</v>
      </c>
      <c r="J843" t="s">
        <v>23</v>
      </c>
      <c r="K843" t="s">
        <v>32</v>
      </c>
      <c r="L843">
        <v>64</v>
      </c>
      <c r="M843" t="str" cm="1">
        <f t="array" ref="M843">_xlfn.IFS(L843&lt;31,"Adolescent",L843&gt;54,"Old",L843&gt;=31,"Middle Age")</f>
        <v>Old</v>
      </c>
      <c r="N843" t="s">
        <v>18</v>
      </c>
    </row>
    <row r="844" spans="1:14" x14ac:dyDescent="0.25">
      <c r="A844">
        <v>15555</v>
      </c>
      <c r="B844" t="s">
        <v>36</v>
      </c>
      <c r="C844" t="s">
        <v>38</v>
      </c>
      <c r="D844" s="3">
        <v>60000</v>
      </c>
      <c r="E844">
        <v>1</v>
      </c>
      <c r="F844" t="s">
        <v>19</v>
      </c>
      <c r="G844" t="s">
        <v>14</v>
      </c>
      <c r="H844" t="s">
        <v>15</v>
      </c>
      <c r="I844">
        <v>1</v>
      </c>
      <c r="J844" t="s">
        <v>22</v>
      </c>
      <c r="K844" t="s">
        <v>32</v>
      </c>
      <c r="L844">
        <v>45</v>
      </c>
      <c r="M844" t="str" cm="1">
        <f t="array" ref="M844">_xlfn.IFS(L844&lt;31,"Adolescent",L844&gt;54,"Old",L844&gt;=31,"Middle Age")</f>
        <v>Middle Age</v>
      </c>
      <c r="N844" t="s">
        <v>15</v>
      </c>
    </row>
    <row r="845" spans="1:14" x14ac:dyDescent="0.25">
      <c r="A845">
        <v>18423</v>
      </c>
      <c r="B845" t="s">
        <v>37</v>
      </c>
      <c r="C845" t="s">
        <v>39</v>
      </c>
      <c r="D845" s="3">
        <v>80000</v>
      </c>
      <c r="E845">
        <v>2</v>
      </c>
      <c r="F845" t="s">
        <v>29</v>
      </c>
      <c r="G845" t="s">
        <v>14</v>
      </c>
      <c r="H845" t="s">
        <v>18</v>
      </c>
      <c r="I845">
        <v>2</v>
      </c>
      <c r="J845" t="s">
        <v>26</v>
      </c>
      <c r="K845" t="s">
        <v>32</v>
      </c>
      <c r="L845">
        <v>52</v>
      </c>
      <c r="M845" t="str" cm="1">
        <f t="array" ref="M845">_xlfn.IFS(L845&lt;31,"Adolescent",L845&gt;54,"Old",L845&gt;=31,"Middle Age")</f>
        <v>Middle Age</v>
      </c>
      <c r="N845" t="s">
        <v>18</v>
      </c>
    </row>
    <row r="846" spans="1:14" x14ac:dyDescent="0.25">
      <c r="A846">
        <v>22743</v>
      </c>
      <c r="B846" t="s">
        <v>36</v>
      </c>
      <c r="C846" t="s">
        <v>38</v>
      </c>
      <c r="D846" s="3">
        <v>40000</v>
      </c>
      <c r="E846">
        <v>5</v>
      </c>
      <c r="F846" t="s">
        <v>27</v>
      </c>
      <c r="G846" t="s">
        <v>21</v>
      </c>
      <c r="H846" t="s">
        <v>15</v>
      </c>
      <c r="I846">
        <v>2</v>
      </c>
      <c r="J846" t="s">
        <v>45</v>
      </c>
      <c r="K846" t="s">
        <v>32</v>
      </c>
      <c r="L846">
        <v>60</v>
      </c>
      <c r="M846" t="str" cm="1">
        <f t="array" ref="M846">_xlfn.IFS(L846&lt;31,"Adolescent",L846&gt;54,"Old",L846&gt;=31,"Middle Age")</f>
        <v>Old</v>
      </c>
      <c r="N846" t="s">
        <v>18</v>
      </c>
    </row>
    <row r="847" spans="1:14" x14ac:dyDescent="0.25">
      <c r="A847">
        <v>25343</v>
      </c>
      <c r="B847" t="s">
        <v>37</v>
      </c>
      <c r="C847" t="s">
        <v>38</v>
      </c>
      <c r="D847" s="3">
        <v>20000</v>
      </c>
      <c r="E847">
        <v>3</v>
      </c>
      <c r="F847" t="s">
        <v>29</v>
      </c>
      <c r="G847" t="s">
        <v>20</v>
      </c>
      <c r="H847" t="s">
        <v>15</v>
      </c>
      <c r="I847">
        <v>2</v>
      </c>
      <c r="J847" t="s">
        <v>26</v>
      </c>
      <c r="K847" t="s">
        <v>32</v>
      </c>
      <c r="L847">
        <v>50</v>
      </c>
      <c r="M847" t="str" cm="1">
        <f t="array" ref="M847">_xlfn.IFS(L847&lt;31,"Adolescent",L847&gt;54,"Old",L847&gt;=31,"Middle Age")</f>
        <v>Middle Age</v>
      </c>
      <c r="N847" t="s">
        <v>18</v>
      </c>
    </row>
    <row r="848" spans="1:14" x14ac:dyDescent="0.25">
      <c r="A848">
        <v>13390</v>
      </c>
      <c r="B848" t="s">
        <v>36</v>
      </c>
      <c r="C848" t="s">
        <v>38</v>
      </c>
      <c r="D848" s="3">
        <v>70000</v>
      </c>
      <c r="E848">
        <v>4</v>
      </c>
      <c r="F848" t="s">
        <v>19</v>
      </c>
      <c r="G848" t="s">
        <v>21</v>
      </c>
      <c r="H848" t="s">
        <v>18</v>
      </c>
      <c r="I848">
        <v>1</v>
      </c>
      <c r="J848" t="s">
        <v>26</v>
      </c>
      <c r="K848" t="s">
        <v>32</v>
      </c>
      <c r="L848">
        <v>56</v>
      </c>
      <c r="M848" t="str" cm="1">
        <f t="array" ref="M848">_xlfn.IFS(L848&lt;31,"Adolescent",L848&gt;54,"Old",L848&gt;=31,"Middle Age")</f>
        <v>Old</v>
      </c>
      <c r="N848" t="s">
        <v>18</v>
      </c>
    </row>
    <row r="849" spans="1:14" x14ac:dyDescent="0.25">
      <c r="A849">
        <v>17482</v>
      </c>
      <c r="B849" t="s">
        <v>37</v>
      </c>
      <c r="C849" t="s">
        <v>38</v>
      </c>
      <c r="D849" s="3">
        <v>40000</v>
      </c>
      <c r="E849">
        <v>0</v>
      </c>
      <c r="F849" t="s">
        <v>29</v>
      </c>
      <c r="G849" t="s">
        <v>20</v>
      </c>
      <c r="H849" t="s">
        <v>15</v>
      </c>
      <c r="I849">
        <v>2</v>
      </c>
      <c r="J849" t="s">
        <v>23</v>
      </c>
      <c r="K849" t="s">
        <v>32</v>
      </c>
      <c r="L849">
        <v>29</v>
      </c>
      <c r="M849" t="str" cm="1">
        <f t="array" ref="M849">_xlfn.IFS(L849&lt;31,"Adolescent",L849&gt;54,"Old",L849&gt;=31,"Middle Age")</f>
        <v>Adolescent</v>
      </c>
      <c r="N849" t="s">
        <v>18</v>
      </c>
    </row>
    <row r="850" spans="1:14" x14ac:dyDescent="0.25">
      <c r="A850">
        <v>13176</v>
      </c>
      <c r="B850" t="s">
        <v>37</v>
      </c>
      <c r="C850" t="s">
        <v>39</v>
      </c>
      <c r="D850" s="3">
        <v>130000</v>
      </c>
      <c r="E850">
        <v>0</v>
      </c>
      <c r="F850" t="s">
        <v>31</v>
      </c>
      <c r="G850" t="s">
        <v>28</v>
      </c>
      <c r="H850" t="s">
        <v>18</v>
      </c>
      <c r="I850">
        <v>2</v>
      </c>
      <c r="J850" t="s">
        <v>16</v>
      </c>
      <c r="K850" t="s">
        <v>32</v>
      </c>
      <c r="L850">
        <v>38</v>
      </c>
      <c r="M850" t="str" cm="1">
        <f t="array" ref="M850">_xlfn.IFS(L850&lt;31,"Adolescent",L850&gt;54,"Old",L850&gt;=31,"Middle Age")</f>
        <v>Middle Age</v>
      </c>
      <c r="N850" t="s">
        <v>15</v>
      </c>
    </row>
    <row r="851" spans="1:14" x14ac:dyDescent="0.25">
      <c r="A851">
        <v>20504</v>
      </c>
      <c r="B851" t="s">
        <v>36</v>
      </c>
      <c r="C851" t="s">
        <v>38</v>
      </c>
      <c r="D851" s="3">
        <v>40000</v>
      </c>
      <c r="E851">
        <v>5</v>
      </c>
      <c r="F851" t="s">
        <v>27</v>
      </c>
      <c r="G851" t="s">
        <v>21</v>
      </c>
      <c r="H851" t="s">
        <v>18</v>
      </c>
      <c r="I851">
        <v>2</v>
      </c>
      <c r="J851" t="s">
        <v>22</v>
      </c>
      <c r="K851" t="s">
        <v>32</v>
      </c>
      <c r="L851">
        <v>60</v>
      </c>
      <c r="M851" t="str" cm="1">
        <f t="array" ref="M851">_xlfn.IFS(L851&lt;31,"Adolescent",L851&gt;54,"Old",L851&gt;=31,"Middle Age")</f>
        <v>Old</v>
      </c>
      <c r="N851" t="s">
        <v>18</v>
      </c>
    </row>
    <row r="852" spans="1:14" x14ac:dyDescent="0.25">
      <c r="A852">
        <v>12205</v>
      </c>
      <c r="B852" t="s">
        <v>37</v>
      </c>
      <c r="C852" t="s">
        <v>38</v>
      </c>
      <c r="D852" s="3">
        <v>130000</v>
      </c>
      <c r="E852">
        <v>2</v>
      </c>
      <c r="F852" t="s">
        <v>13</v>
      </c>
      <c r="G852" t="s">
        <v>28</v>
      </c>
      <c r="H852" t="s">
        <v>18</v>
      </c>
      <c r="I852">
        <v>4</v>
      </c>
      <c r="J852" t="s">
        <v>16</v>
      </c>
      <c r="K852" t="s">
        <v>32</v>
      </c>
      <c r="L852">
        <v>67</v>
      </c>
      <c r="M852" t="str" cm="1">
        <f t="array" ref="M852">_xlfn.IFS(L852&lt;31,"Adolescent",L852&gt;54,"Old",L852&gt;=31,"Middle Age")</f>
        <v>Old</v>
      </c>
      <c r="N852" t="s">
        <v>18</v>
      </c>
    </row>
    <row r="853" spans="1:14" x14ac:dyDescent="0.25">
      <c r="A853">
        <v>16751</v>
      </c>
      <c r="B853" t="s">
        <v>36</v>
      </c>
      <c r="C853" t="s">
        <v>39</v>
      </c>
      <c r="D853" s="3">
        <v>60000</v>
      </c>
      <c r="E853">
        <v>0</v>
      </c>
      <c r="F853" t="s">
        <v>19</v>
      </c>
      <c r="G853" t="s">
        <v>14</v>
      </c>
      <c r="H853" t="s">
        <v>15</v>
      </c>
      <c r="I853">
        <v>1</v>
      </c>
      <c r="J853" t="s">
        <v>23</v>
      </c>
      <c r="K853" t="s">
        <v>32</v>
      </c>
      <c r="L853">
        <v>32</v>
      </c>
      <c r="M853" t="str" cm="1">
        <f t="array" ref="M853">_xlfn.IFS(L853&lt;31,"Adolescent",L853&gt;54,"Old",L853&gt;=31,"Middle Age")</f>
        <v>Middle Age</v>
      </c>
      <c r="N853" t="s">
        <v>15</v>
      </c>
    </row>
    <row r="854" spans="1:14" x14ac:dyDescent="0.25">
      <c r="A854">
        <v>21613</v>
      </c>
      <c r="B854" t="s">
        <v>37</v>
      </c>
      <c r="C854" t="s">
        <v>39</v>
      </c>
      <c r="D854" s="3">
        <v>50000</v>
      </c>
      <c r="E854">
        <v>2</v>
      </c>
      <c r="F854" t="s">
        <v>13</v>
      </c>
      <c r="G854" t="s">
        <v>14</v>
      </c>
      <c r="H854" t="s">
        <v>18</v>
      </c>
      <c r="I854">
        <v>1</v>
      </c>
      <c r="J854" t="s">
        <v>16</v>
      </c>
      <c r="K854" t="s">
        <v>32</v>
      </c>
      <c r="L854">
        <v>39</v>
      </c>
      <c r="M854" t="str" cm="1">
        <f t="array" ref="M854">_xlfn.IFS(L854&lt;31,"Adolescent",L854&gt;54,"Old",L854&gt;=31,"Middle Age")</f>
        <v>Middle Age</v>
      </c>
      <c r="N854" t="s">
        <v>15</v>
      </c>
    </row>
    <row r="855" spans="1:14" x14ac:dyDescent="0.25">
      <c r="A855">
        <v>24801</v>
      </c>
      <c r="B855" t="s">
        <v>37</v>
      </c>
      <c r="C855" t="s">
        <v>39</v>
      </c>
      <c r="D855" s="3">
        <v>60000</v>
      </c>
      <c r="E855">
        <v>1</v>
      </c>
      <c r="F855" t="s">
        <v>31</v>
      </c>
      <c r="G855" t="s">
        <v>21</v>
      </c>
      <c r="H855" t="s">
        <v>15</v>
      </c>
      <c r="I855">
        <v>0</v>
      </c>
      <c r="J855" t="s">
        <v>22</v>
      </c>
      <c r="K855" t="s">
        <v>32</v>
      </c>
      <c r="L855">
        <v>35</v>
      </c>
      <c r="M855" t="str" cm="1">
        <f t="array" ref="M855">_xlfn.IFS(L855&lt;31,"Adolescent",L855&gt;54,"Old",L855&gt;=31,"Middle Age")</f>
        <v>Middle Age</v>
      </c>
      <c r="N855" t="s">
        <v>15</v>
      </c>
    </row>
    <row r="856" spans="1:14" x14ac:dyDescent="0.25">
      <c r="A856">
        <v>17519</v>
      </c>
      <c r="B856" t="s">
        <v>36</v>
      </c>
      <c r="C856" t="s">
        <v>38</v>
      </c>
      <c r="D856" s="3">
        <v>60000</v>
      </c>
      <c r="E856">
        <v>0</v>
      </c>
      <c r="F856" t="s">
        <v>19</v>
      </c>
      <c r="G856" t="s">
        <v>21</v>
      </c>
      <c r="H856" t="s">
        <v>15</v>
      </c>
      <c r="I856">
        <v>2</v>
      </c>
      <c r="J856" t="s">
        <v>23</v>
      </c>
      <c r="K856" t="s">
        <v>32</v>
      </c>
      <c r="L856">
        <v>32</v>
      </c>
      <c r="M856" t="str" cm="1">
        <f t="array" ref="M856">_xlfn.IFS(L856&lt;31,"Adolescent",L856&gt;54,"Old",L856&gt;=31,"Middle Age")</f>
        <v>Middle Age</v>
      </c>
      <c r="N856" t="s">
        <v>18</v>
      </c>
    </row>
    <row r="857" spans="1:14" x14ac:dyDescent="0.25">
      <c r="A857">
        <v>18347</v>
      </c>
      <c r="B857" t="s">
        <v>37</v>
      </c>
      <c r="C857" t="s">
        <v>38</v>
      </c>
      <c r="D857" s="3">
        <v>30000</v>
      </c>
      <c r="E857">
        <v>0</v>
      </c>
      <c r="F857" t="s">
        <v>19</v>
      </c>
      <c r="G857" t="s">
        <v>14</v>
      </c>
      <c r="H857" t="s">
        <v>18</v>
      </c>
      <c r="I857">
        <v>1</v>
      </c>
      <c r="J857" t="s">
        <v>26</v>
      </c>
      <c r="K857" t="s">
        <v>32</v>
      </c>
      <c r="L857">
        <v>31</v>
      </c>
      <c r="M857" t="str" cm="1">
        <f t="array" ref="M857">_xlfn.IFS(L857&lt;31,"Adolescent",L857&gt;54,"Old",L857&gt;=31,"Middle Age")</f>
        <v>Middle Age</v>
      </c>
      <c r="N857" t="s">
        <v>18</v>
      </c>
    </row>
    <row r="858" spans="1:14" x14ac:dyDescent="0.25">
      <c r="A858">
        <v>29052</v>
      </c>
      <c r="B858" t="s">
        <v>37</v>
      </c>
      <c r="C858" t="s">
        <v>39</v>
      </c>
      <c r="D858" s="3">
        <v>40000</v>
      </c>
      <c r="E858">
        <v>0</v>
      </c>
      <c r="F858" t="s">
        <v>19</v>
      </c>
      <c r="G858" t="s">
        <v>14</v>
      </c>
      <c r="H858" t="s">
        <v>15</v>
      </c>
      <c r="I858">
        <v>1</v>
      </c>
      <c r="J858" t="s">
        <v>23</v>
      </c>
      <c r="K858" t="s">
        <v>32</v>
      </c>
      <c r="L858">
        <v>27</v>
      </c>
      <c r="M858" t="str" cm="1">
        <f t="array" ref="M858">_xlfn.IFS(L858&lt;31,"Adolescent",L858&gt;54,"Old",L858&gt;=31,"Middle Age")</f>
        <v>Adolescent</v>
      </c>
      <c r="N858" t="s">
        <v>18</v>
      </c>
    </row>
    <row r="859" spans="1:14" x14ac:dyDescent="0.25">
      <c r="A859">
        <v>11745</v>
      </c>
      <c r="B859" t="s">
        <v>36</v>
      </c>
      <c r="C859" t="s">
        <v>38</v>
      </c>
      <c r="D859" s="3">
        <v>60000</v>
      </c>
      <c r="E859">
        <v>1</v>
      </c>
      <c r="F859" t="s">
        <v>13</v>
      </c>
      <c r="G859" t="s">
        <v>21</v>
      </c>
      <c r="H859" t="s">
        <v>15</v>
      </c>
      <c r="I859">
        <v>1</v>
      </c>
      <c r="J859" t="s">
        <v>16</v>
      </c>
      <c r="K859" t="s">
        <v>32</v>
      </c>
      <c r="L859">
        <v>47</v>
      </c>
      <c r="M859" t="str" cm="1">
        <f t="array" ref="M859">_xlfn.IFS(L859&lt;31,"Adolescent",L859&gt;54,"Old",L859&gt;=31,"Middle Age")</f>
        <v>Middle Age</v>
      </c>
      <c r="N859" t="s">
        <v>15</v>
      </c>
    </row>
    <row r="860" spans="1:14" x14ac:dyDescent="0.25">
      <c r="A860">
        <v>19147</v>
      </c>
      <c r="B860" t="s">
        <v>36</v>
      </c>
      <c r="C860" t="s">
        <v>39</v>
      </c>
      <c r="D860" s="3">
        <v>40000</v>
      </c>
      <c r="E860">
        <v>0</v>
      </c>
      <c r="F860" t="s">
        <v>13</v>
      </c>
      <c r="G860" t="s">
        <v>21</v>
      </c>
      <c r="H860" t="s">
        <v>18</v>
      </c>
      <c r="I860">
        <v>1</v>
      </c>
      <c r="J860" t="s">
        <v>16</v>
      </c>
      <c r="K860" t="s">
        <v>32</v>
      </c>
      <c r="L860">
        <v>42</v>
      </c>
      <c r="M860" t="str" cm="1">
        <f t="array" ref="M860">_xlfn.IFS(L860&lt;31,"Adolescent",L860&gt;54,"Old",L860&gt;=31,"Middle Age")</f>
        <v>Middle Age</v>
      </c>
      <c r="N860" t="s">
        <v>18</v>
      </c>
    </row>
    <row r="861" spans="1:14" x14ac:dyDescent="0.25">
      <c r="A861">
        <v>19217</v>
      </c>
      <c r="B861" t="s">
        <v>36</v>
      </c>
      <c r="C861" t="s">
        <v>39</v>
      </c>
      <c r="D861" s="3">
        <v>30000</v>
      </c>
      <c r="E861">
        <v>2</v>
      </c>
      <c r="F861" t="s">
        <v>27</v>
      </c>
      <c r="G861" t="s">
        <v>14</v>
      </c>
      <c r="H861" t="s">
        <v>15</v>
      </c>
      <c r="I861">
        <v>2</v>
      </c>
      <c r="J861" t="s">
        <v>26</v>
      </c>
      <c r="K861" t="s">
        <v>32</v>
      </c>
      <c r="L861">
        <v>49</v>
      </c>
      <c r="M861" t="str" cm="1">
        <f t="array" ref="M861">_xlfn.IFS(L861&lt;31,"Adolescent",L861&gt;54,"Old",L861&gt;=31,"Middle Age")</f>
        <v>Middle Age</v>
      </c>
      <c r="N861" t="s">
        <v>18</v>
      </c>
    </row>
    <row r="862" spans="1:14" x14ac:dyDescent="0.25">
      <c r="A862">
        <v>15839</v>
      </c>
      <c r="B862" t="s">
        <v>37</v>
      </c>
      <c r="C862" t="s">
        <v>39</v>
      </c>
      <c r="D862" s="3">
        <v>30000</v>
      </c>
      <c r="E862">
        <v>0</v>
      </c>
      <c r="F862" t="s">
        <v>19</v>
      </c>
      <c r="G862" t="s">
        <v>14</v>
      </c>
      <c r="H862" t="s">
        <v>15</v>
      </c>
      <c r="I862">
        <v>1</v>
      </c>
      <c r="J862" t="s">
        <v>23</v>
      </c>
      <c r="K862" t="s">
        <v>32</v>
      </c>
      <c r="L862">
        <v>32</v>
      </c>
      <c r="M862" t="str" cm="1">
        <f t="array" ref="M862">_xlfn.IFS(L862&lt;31,"Adolescent",L862&gt;54,"Old",L862&gt;=31,"Middle Age")</f>
        <v>Middle Age</v>
      </c>
      <c r="N862" t="s">
        <v>18</v>
      </c>
    </row>
    <row r="863" spans="1:14" x14ac:dyDescent="0.25">
      <c r="A863">
        <v>13714</v>
      </c>
      <c r="B863" t="s">
        <v>36</v>
      </c>
      <c r="C863" t="s">
        <v>38</v>
      </c>
      <c r="D863" s="3">
        <v>20000</v>
      </c>
      <c r="E863">
        <v>2</v>
      </c>
      <c r="F863" t="s">
        <v>27</v>
      </c>
      <c r="G863" t="s">
        <v>25</v>
      </c>
      <c r="H863" t="s">
        <v>18</v>
      </c>
      <c r="I863">
        <v>2</v>
      </c>
      <c r="J863" t="s">
        <v>26</v>
      </c>
      <c r="K863" t="s">
        <v>32</v>
      </c>
      <c r="L863">
        <v>53</v>
      </c>
      <c r="M863" t="str" cm="1">
        <f t="array" ref="M863">_xlfn.IFS(L863&lt;31,"Adolescent",L863&gt;54,"Old",L863&gt;=31,"Middle Age")</f>
        <v>Middle Age</v>
      </c>
      <c r="N863" t="s">
        <v>15</v>
      </c>
    </row>
    <row r="864" spans="1:14" x14ac:dyDescent="0.25">
      <c r="A864">
        <v>22330</v>
      </c>
      <c r="B864" t="s">
        <v>36</v>
      </c>
      <c r="C864" t="s">
        <v>39</v>
      </c>
      <c r="D864" s="3">
        <v>50000</v>
      </c>
      <c r="E864">
        <v>0</v>
      </c>
      <c r="F864" t="s">
        <v>31</v>
      </c>
      <c r="G864" t="s">
        <v>14</v>
      </c>
      <c r="H864" t="s">
        <v>15</v>
      </c>
      <c r="I864">
        <v>0</v>
      </c>
      <c r="J864" t="s">
        <v>26</v>
      </c>
      <c r="K864" t="s">
        <v>32</v>
      </c>
      <c r="L864">
        <v>32</v>
      </c>
      <c r="M864" t="str" cm="1">
        <f t="array" ref="M864">_xlfn.IFS(L864&lt;31,"Adolescent",L864&gt;54,"Old",L864&gt;=31,"Middle Age")</f>
        <v>Middle Age</v>
      </c>
      <c r="N864" t="s">
        <v>15</v>
      </c>
    </row>
    <row r="865" spans="1:14" x14ac:dyDescent="0.25">
      <c r="A865">
        <v>18783</v>
      </c>
      <c r="B865" t="s">
        <v>37</v>
      </c>
      <c r="C865" t="s">
        <v>39</v>
      </c>
      <c r="D865" s="3">
        <v>80000</v>
      </c>
      <c r="E865">
        <v>0</v>
      </c>
      <c r="F865" t="s">
        <v>13</v>
      </c>
      <c r="G865" t="s">
        <v>28</v>
      </c>
      <c r="H865" t="s">
        <v>18</v>
      </c>
      <c r="I865">
        <v>1</v>
      </c>
      <c r="J865" t="s">
        <v>16</v>
      </c>
      <c r="K865" t="s">
        <v>32</v>
      </c>
      <c r="L865">
        <v>38</v>
      </c>
      <c r="M865" t="str" cm="1">
        <f t="array" ref="M865">_xlfn.IFS(L865&lt;31,"Adolescent",L865&gt;54,"Old",L865&gt;=31,"Middle Age")</f>
        <v>Middle Age</v>
      </c>
      <c r="N865" t="s">
        <v>15</v>
      </c>
    </row>
    <row r="866" spans="1:14" x14ac:dyDescent="0.25">
      <c r="A866">
        <v>25041</v>
      </c>
      <c r="B866" t="s">
        <v>37</v>
      </c>
      <c r="C866" t="s">
        <v>39</v>
      </c>
      <c r="D866" s="3">
        <v>40000</v>
      </c>
      <c r="E866">
        <v>0</v>
      </c>
      <c r="F866" t="s">
        <v>27</v>
      </c>
      <c r="G866" t="s">
        <v>14</v>
      </c>
      <c r="H866" t="s">
        <v>15</v>
      </c>
      <c r="I866">
        <v>2</v>
      </c>
      <c r="J866" t="s">
        <v>23</v>
      </c>
      <c r="K866" t="s">
        <v>32</v>
      </c>
      <c r="L866">
        <v>31</v>
      </c>
      <c r="M866" t="str" cm="1">
        <f t="array" ref="M866">_xlfn.IFS(L866&lt;31,"Adolescent",L866&gt;54,"Old",L866&gt;=31,"Middle Age")</f>
        <v>Middle Age</v>
      </c>
      <c r="N866" t="s">
        <v>18</v>
      </c>
    </row>
    <row r="867" spans="1:14" x14ac:dyDescent="0.25">
      <c r="A867">
        <v>22046</v>
      </c>
      <c r="B867" t="s">
        <v>37</v>
      </c>
      <c r="C867" t="s">
        <v>38</v>
      </c>
      <c r="D867" s="3">
        <v>80000</v>
      </c>
      <c r="E867">
        <v>0</v>
      </c>
      <c r="F867" t="s">
        <v>13</v>
      </c>
      <c r="G867" t="s">
        <v>28</v>
      </c>
      <c r="H867" t="s">
        <v>18</v>
      </c>
      <c r="I867">
        <v>1</v>
      </c>
      <c r="J867" t="s">
        <v>16</v>
      </c>
      <c r="K867" t="s">
        <v>32</v>
      </c>
      <c r="L867">
        <v>38</v>
      </c>
      <c r="M867" t="str" cm="1">
        <f t="array" ref="M867">_xlfn.IFS(L867&lt;31,"Adolescent",L867&gt;54,"Old",L867&gt;=31,"Middle Age")</f>
        <v>Middle Age</v>
      </c>
      <c r="N867" t="s">
        <v>15</v>
      </c>
    </row>
    <row r="868" spans="1:14" x14ac:dyDescent="0.25">
      <c r="A868">
        <v>28052</v>
      </c>
      <c r="B868" t="s">
        <v>36</v>
      </c>
      <c r="C868" t="s">
        <v>39</v>
      </c>
      <c r="D868" s="3">
        <v>60000</v>
      </c>
      <c r="E868">
        <v>2</v>
      </c>
      <c r="F868" t="s">
        <v>27</v>
      </c>
      <c r="G868" t="s">
        <v>21</v>
      </c>
      <c r="H868" t="s">
        <v>15</v>
      </c>
      <c r="I868">
        <v>2</v>
      </c>
      <c r="J868" t="s">
        <v>45</v>
      </c>
      <c r="K868" t="s">
        <v>32</v>
      </c>
      <c r="L868">
        <v>55</v>
      </c>
      <c r="M868" t="str" cm="1">
        <f t="array" ref="M868">_xlfn.IFS(L868&lt;31,"Adolescent",L868&gt;54,"Old",L868&gt;=31,"Middle Age")</f>
        <v>Old</v>
      </c>
      <c r="N868" t="s">
        <v>18</v>
      </c>
    </row>
    <row r="869" spans="1:14" x14ac:dyDescent="0.25">
      <c r="A869">
        <v>26693</v>
      </c>
      <c r="B869" t="s">
        <v>36</v>
      </c>
      <c r="C869" t="s">
        <v>39</v>
      </c>
      <c r="D869" s="3">
        <v>70000</v>
      </c>
      <c r="E869">
        <v>3</v>
      </c>
      <c r="F869" t="s">
        <v>19</v>
      </c>
      <c r="G869" t="s">
        <v>21</v>
      </c>
      <c r="H869" t="s">
        <v>15</v>
      </c>
      <c r="I869">
        <v>1</v>
      </c>
      <c r="J869" t="s">
        <v>23</v>
      </c>
      <c r="K869" t="s">
        <v>32</v>
      </c>
      <c r="L869">
        <v>49</v>
      </c>
      <c r="M869" t="str" cm="1">
        <f t="array" ref="M869">_xlfn.IFS(L869&lt;31,"Adolescent",L869&gt;54,"Old",L869&gt;=31,"Middle Age")</f>
        <v>Middle Age</v>
      </c>
      <c r="N869" t="s">
        <v>18</v>
      </c>
    </row>
    <row r="870" spans="1:14" x14ac:dyDescent="0.25">
      <c r="A870">
        <v>24955</v>
      </c>
      <c r="B870" t="s">
        <v>37</v>
      </c>
      <c r="C870" t="s">
        <v>39</v>
      </c>
      <c r="D870" s="3">
        <v>30000</v>
      </c>
      <c r="E870">
        <v>5</v>
      </c>
      <c r="F870" t="s">
        <v>29</v>
      </c>
      <c r="G870" t="s">
        <v>14</v>
      </c>
      <c r="H870" t="s">
        <v>15</v>
      </c>
      <c r="I870">
        <v>3</v>
      </c>
      <c r="J870" t="s">
        <v>45</v>
      </c>
      <c r="K870" t="s">
        <v>32</v>
      </c>
      <c r="L870">
        <v>60</v>
      </c>
      <c r="M870" t="str" cm="1">
        <f t="array" ref="M870">_xlfn.IFS(L870&lt;31,"Adolescent",L870&gt;54,"Old",L870&gt;=31,"Middle Age")</f>
        <v>Old</v>
      </c>
      <c r="N870" t="s">
        <v>15</v>
      </c>
    </row>
    <row r="871" spans="1:14" x14ac:dyDescent="0.25">
      <c r="A871">
        <v>26065</v>
      </c>
      <c r="B871" t="s">
        <v>37</v>
      </c>
      <c r="C871" t="s">
        <v>38</v>
      </c>
      <c r="D871" s="3">
        <v>110000</v>
      </c>
      <c r="E871">
        <v>3</v>
      </c>
      <c r="F871" t="s">
        <v>13</v>
      </c>
      <c r="G871" t="s">
        <v>28</v>
      </c>
      <c r="H871" t="s">
        <v>18</v>
      </c>
      <c r="I871">
        <v>4</v>
      </c>
      <c r="J871" t="s">
        <v>26</v>
      </c>
      <c r="K871" t="s">
        <v>32</v>
      </c>
      <c r="L871">
        <v>42</v>
      </c>
      <c r="M871" t="str" cm="1">
        <f t="array" ref="M871">_xlfn.IFS(L871&lt;31,"Adolescent",L871&gt;54,"Old",L871&gt;=31,"Middle Age")</f>
        <v>Middle Age</v>
      </c>
      <c r="N871" t="s">
        <v>18</v>
      </c>
    </row>
    <row r="872" spans="1:14" x14ac:dyDescent="0.25">
      <c r="A872">
        <v>13942</v>
      </c>
      <c r="B872" t="s">
        <v>36</v>
      </c>
      <c r="C872" t="s">
        <v>39</v>
      </c>
      <c r="D872" s="3">
        <v>60000</v>
      </c>
      <c r="E872">
        <v>1</v>
      </c>
      <c r="F872" t="s">
        <v>19</v>
      </c>
      <c r="G872" t="s">
        <v>14</v>
      </c>
      <c r="H872" t="s">
        <v>15</v>
      </c>
      <c r="I872">
        <v>1</v>
      </c>
      <c r="J872" t="s">
        <v>16</v>
      </c>
      <c r="K872" t="s">
        <v>32</v>
      </c>
      <c r="L872">
        <v>46</v>
      </c>
      <c r="M872" t="str" cm="1">
        <f t="array" ref="M872">_xlfn.IFS(L872&lt;31,"Adolescent",L872&gt;54,"Old",L872&gt;=31,"Middle Age")</f>
        <v>Middle Age</v>
      </c>
      <c r="N872" t="s">
        <v>18</v>
      </c>
    </row>
    <row r="873" spans="1:14" x14ac:dyDescent="0.25">
      <c r="A873">
        <v>11219</v>
      </c>
      <c r="B873" t="s">
        <v>36</v>
      </c>
      <c r="C873" t="s">
        <v>39</v>
      </c>
      <c r="D873" s="3">
        <v>60000</v>
      </c>
      <c r="E873">
        <v>2</v>
      </c>
      <c r="F873" t="s">
        <v>27</v>
      </c>
      <c r="G873" t="s">
        <v>21</v>
      </c>
      <c r="H873" t="s">
        <v>15</v>
      </c>
      <c r="I873">
        <v>2</v>
      </c>
      <c r="J873" t="s">
        <v>45</v>
      </c>
      <c r="K873" t="s">
        <v>32</v>
      </c>
      <c r="L873">
        <v>55</v>
      </c>
      <c r="M873" t="str" cm="1">
        <f t="array" ref="M873">_xlfn.IFS(L873&lt;31,"Adolescent",L873&gt;54,"Old",L873&gt;=31,"Middle Age")</f>
        <v>Old</v>
      </c>
      <c r="N873" t="s">
        <v>18</v>
      </c>
    </row>
    <row r="874" spans="1:14" x14ac:dyDescent="0.25">
      <c r="A874">
        <v>22118</v>
      </c>
      <c r="B874" t="s">
        <v>37</v>
      </c>
      <c r="C874" t="s">
        <v>38</v>
      </c>
      <c r="D874" s="3">
        <v>70000</v>
      </c>
      <c r="E874">
        <v>3</v>
      </c>
      <c r="F874" t="s">
        <v>31</v>
      </c>
      <c r="G874" t="s">
        <v>28</v>
      </c>
      <c r="H874" t="s">
        <v>15</v>
      </c>
      <c r="I874">
        <v>2</v>
      </c>
      <c r="J874" t="s">
        <v>23</v>
      </c>
      <c r="K874" t="s">
        <v>32</v>
      </c>
      <c r="L874">
        <v>53</v>
      </c>
      <c r="M874" t="str" cm="1">
        <f t="array" ref="M874">_xlfn.IFS(L874&lt;31,"Adolescent",L874&gt;54,"Old",L874&gt;=31,"Middle Age")</f>
        <v>Middle Age</v>
      </c>
      <c r="N874" t="s">
        <v>15</v>
      </c>
    </row>
    <row r="875" spans="1:14" x14ac:dyDescent="0.25">
      <c r="A875">
        <v>23197</v>
      </c>
      <c r="B875" t="s">
        <v>36</v>
      </c>
      <c r="C875" t="s">
        <v>39</v>
      </c>
      <c r="D875" s="3">
        <v>50000</v>
      </c>
      <c r="E875">
        <v>3</v>
      </c>
      <c r="F875" t="s">
        <v>13</v>
      </c>
      <c r="G875" t="s">
        <v>14</v>
      </c>
      <c r="H875" t="s">
        <v>15</v>
      </c>
      <c r="I875">
        <v>2</v>
      </c>
      <c r="J875" t="s">
        <v>22</v>
      </c>
      <c r="K875" t="s">
        <v>32</v>
      </c>
      <c r="L875">
        <v>40</v>
      </c>
      <c r="M875" t="str" cm="1">
        <f t="array" ref="M875">_xlfn.IFS(L875&lt;31,"Adolescent",L875&gt;54,"Old",L875&gt;=31,"Middle Age")</f>
        <v>Middle Age</v>
      </c>
      <c r="N875" t="s">
        <v>18</v>
      </c>
    </row>
    <row r="876" spans="1:14" x14ac:dyDescent="0.25">
      <c r="A876">
        <v>14883</v>
      </c>
      <c r="B876" t="s">
        <v>36</v>
      </c>
      <c r="C876" t="s">
        <v>38</v>
      </c>
      <c r="D876" s="3">
        <v>30000</v>
      </c>
      <c r="E876">
        <v>1</v>
      </c>
      <c r="F876" t="s">
        <v>13</v>
      </c>
      <c r="G876" t="s">
        <v>14</v>
      </c>
      <c r="H876" t="s">
        <v>15</v>
      </c>
      <c r="I876">
        <v>1</v>
      </c>
      <c r="J876" t="s">
        <v>23</v>
      </c>
      <c r="K876" t="s">
        <v>32</v>
      </c>
      <c r="L876">
        <v>53</v>
      </c>
      <c r="M876" t="str" cm="1">
        <f t="array" ref="M876">_xlfn.IFS(L876&lt;31,"Adolescent",L876&gt;54,"Old",L876&gt;=31,"Middle Age")</f>
        <v>Middle Age</v>
      </c>
      <c r="N876" t="s">
        <v>15</v>
      </c>
    </row>
    <row r="877" spans="1:14" x14ac:dyDescent="0.25">
      <c r="A877">
        <v>27279</v>
      </c>
      <c r="B877" t="s">
        <v>37</v>
      </c>
      <c r="C877" t="s">
        <v>38</v>
      </c>
      <c r="D877" s="3">
        <v>70000</v>
      </c>
      <c r="E877">
        <v>2</v>
      </c>
      <c r="F877" t="s">
        <v>13</v>
      </c>
      <c r="G877" t="s">
        <v>14</v>
      </c>
      <c r="H877" t="s">
        <v>15</v>
      </c>
      <c r="I877">
        <v>0</v>
      </c>
      <c r="J877" t="s">
        <v>22</v>
      </c>
      <c r="K877" t="s">
        <v>32</v>
      </c>
      <c r="L877">
        <v>38</v>
      </c>
      <c r="M877" t="str" cm="1">
        <f t="array" ref="M877">_xlfn.IFS(L877&lt;31,"Adolescent",L877&gt;54,"Old",L877&gt;=31,"Middle Age")</f>
        <v>Middle Age</v>
      </c>
      <c r="N877" t="s">
        <v>15</v>
      </c>
    </row>
    <row r="878" spans="1:14" x14ac:dyDescent="0.25">
      <c r="A878">
        <v>18322</v>
      </c>
      <c r="B878" t="s">
        <v>37</v>
      </c>
      <c r="C878" t="s">
        <v>39</v>
      </c>
      <c r="D878" s="3">
        <v>30000</v>
      </c>
      <c r="E878">
        <v>0</v>
      </c>
      <c r="F878" t="s">
        <v>29</v>
      </c>
      <c r="G878" t="s">
        <v>20</v>
      </c>
      <c r="H878" t="s">
        <v>18</v>
      </c>
      <c r="I878">
        <v>2</v>
      </c>
      <c r="J878" t="s">
        <v>16</v>
      </c>
      <c r="K878" t="s">
        <v>32</v>
      </c>
      <c r="L878">
        <v>26</v>
      </c>
      <c r="M878" t="str" cm="1">
        <f t="array" ref="M878">_xlfn.IFS(L878&lt;31,"Adolescent",L878&gt;54,"Old",L878&gt;=31,"Middle Age")</f>
        <v>Adolescent</v>
      </c>
      <c r="N878" t="s">
        <v>18</v>
      </c>
    </row>
    <row r="879" spans="1:14" x14ac:dyDescent="0.25">
      <c r="A879">
        <v>15879</v>
      </c>
      <c r="B879" t="s">
        <v>36</v>
      </c>
      <c r="C879" t="s">
        <v>39</v>
      </c>
      <c r="D879" s="3">
        <v>70000</v>
      </c>
      <c r="E879">
        <v>5</v>
      </c>
      <c r="F879" t="s">
        <v>13</v>
      </c>
      <c r="G879" t="s">
        <v>28</v>
      </c>
      <c r="H879" t="s">
        <v>15</v>
      </c>
      <c r="I879">
        <v>2</v>
      </c>
      <c r="J879" t="s">
        <v>22</v>
      </c>
      <c r="K879" t="s">
        <v>32</v>
      </c>
      <c r="L879">
        <v>61</v>
      </c>
      <c r="M879" t="str" cm="1">
        <f t="array" ref="M879">_xlfn.IFS(L879&lt;31,"Adolescent",L879&gt;54,"Old",L879&gt;=31,"Middle Age")</f>
        <v>Old</v>
      </c>
      <c r="N879" t="s">
        <v>18</v>
      </c>
    </row>
    <row r="880" spans="1:14" x14ac:dyDescent="0.25">
      <c r="A880">
        <v>28278</v>
      </c>
      <c r="B880" t="s">
        <v>36</v>
      </c>
      <c r="C880" t="s">
        <v>39</v>
      </c>
      <c r="D880" s="3">
        <v>50000</v>
      </c>
      <c r="E880">
        <v>2</v>
      </c>
      <c r="F880" t="s">
        <v>31</v>
      </c>
      <c r="G880" t="s">
        <v>28</v>
      </c>
      <c r="H880" t="s">
        <v>15</v>
      </c>
      <c r="I880">
        <v>2</v>
      </c>
      <c r="J880" t="s">
        <v>23</v>
      </c>
      <c r="K880" t="s">
        <v>32</v>
      </c>
      <c r="L880">
        <v>71</v>
      </c>
      <c r="M880" t="str" cm="1">
        <f t="array" ref="M880">_xlfn.IFS(L880&lt;31,"Adolescent",L880&gt;54,"Old",L880&gt;=31,"Middle Age")</f>
        <v>Old</v>
      </c>
      <c r="N880" t="s">
        <v>18</v>
      </c>
    </row>
    <row r="881" spans="1:14" x14ac:dyDescent="0.25">
      <c r="A881">
        <v>24416</v>
      </c>
      <c r="B881" t="s">
        <v>36</v>
      </c>
      <c r="C881" t="s">
        <v>39</v>
      </c>
      <c r="D881" s="3">
        <v>90000</v>
      </c>
      <c r="E881">
        <v>4</v>
      </c>
      <c r="F881" t="s">
        <v>27</v>
      </c>
      <c r="G881" t="s">
        <v>21</v>
      </c>
      <c r="H881" t="s">
        <v>15</v>
      </c>
      <c r="I881">
        <v>2</v>
      </c>
      <c r="J881" t="s">
        <v>26</v>
      </c>
      <c r="K881" t="s">
        <v>32</v>
      </c>
      <c r="L881">
        <v>45</v>
      </c>
      <c r="M881" t="str" cm="1">
        <f t="array" ref="M881">_xlfn.IFS(L881&lt;31,"Adolescent",L881&gt;54,"Old",L881&gt;=31,"Middle Age")</f>
        <v>Middle Age</v>
      </c>
      <c r="N881" t="s">
        <v>18</v>
      </c>
    </row>
    <row r="882" spans="1:14" x14ac:dyDescent="0.25">
      <c r="A882">
        <v>28066</v>
      </c>
      <c r="B882" t="s">
        <v>36</v>
      </c>
      <c r="C882" t="s">
        <v>39</v>
      </c>
      <c r="D882" s="3">
        <v>80000</v>
      </c>
      <c r="E882">
        <v>2</v>
      </c>
      <c r="F882" t="s">
        <v>31</v>
      </c>
      <c r="G882" t="s">
        <v>21</v>
      </c>
      <c r="H882" t="s">
        <v>15</v>
      </c>
      <c r="I882">
        <v>0</v>
      </c>
      <c r="J882" t="s">
        <v>16</v>
      </c>
      <c r="K882" t="s">
        <v>32</v>
      </c>
      <c r="L882">
        <v>37</v>
      </c>
      <c r="M882" t="str" cm="1">
        <f t="array" ref="M882">_xlfn.IFS(L882&lt;31,"Adolescent",L882&gt;54,"Old",L882&gt;=31,"Middle Age")</f>
        <v>Middle Age</v>
      </c>
      <c r="N882" t="s">
        <v>15</v>
      </c>
    </row>
    <row r="883" spans="1:14" x14ac:dyDescent="0.25">
      <c r="A883">
        <v>11275</v>
      </c>
      <c r="B883" t="s">
        <v>36</v>
      </c>
      <c r="C883" t="s">
        <v>38</v>
      </c>
      <c r="D883" s="3">
        <v>80000</v>
      </c>
      <c r="E883">
        <v>4</v>
      </c>
      <c r="F883" t="s">
        <v>31</v>
      </c>
      <c r="G883" t="s">
        <v>28</v>
      </c>
      <c r="H883" t="s">
        <v>15</v>
      </c>
      <c r="I883">
        <v>2</v>
      </c>
      <c r="J883" t="s">
        <v>16</v>
      </c>
      <c r="K883" t="s">
        <v>32</v>
      </c>
      <c r="L883">
        <v>72</v>
      </c>
      <c r="M883" t="str" cm="1">
        <f t="array" ref="M883">_xlfn.IFS(L883&lt;31,"Adolescent",L883&gt;54,"Old",L883&gt;=31,"Middle Age")</f>
        <v>Old</v>
      </c>
      <c r="N883" t="s">
        <v>15</v>
      </c>
    </row>
    <row r="884" spans="1:14" x14ac:dyDescent="0.25">
      <c r="A884">
        <v>14872</v>
      </c>
      <c r="B884" t="s">
        <v>36</v>
      </c>
      <c r="C884" t="s">
        <v>39</v>
      </c>
      <c r="D884" s="3">
        <v>30000</v>
      </c>
      <c r="E884">
        <v>0</v>
      </c>
      <c r="F884" t="s">
        <v>31</v>
      </c>
      <c r="G884" t="s">
        <v>14</v>
      </c>
      <c r="H884" t="s">
        <v>15</v>
      </c>
      <c r="I884">
        <v>0</v>
      </c>
      <c r="J884" t="s">
        <v>16</v>
      </c>
      <c r="K884" t="s">
        <v>32</v>
      </c>
      <c r="L884">
        <v>32</v>
      </c>
      <c r="M884" t="str" cm="1">
        <f t="array" ref="M884">_xlfn.IFS(L884&lt;31,"Adolescent",L884&gt;54,"Old",L884&gt;=31,"Middle Age")</f>
        <v>Middle Age</v>
      </c>
      <c r="N884" t="s">
        <v>18</v>
      </c>
    </row>
    <row r="885" spans="1:14" x14ac:dyDescent="0.25">
      <c r="A885">
        <v>16151</v>
      </c>
      <c r="B885" t="s">
        <v>36</v>
      </c>
      <c r="C885" t="s">
        <v>38</v>
      </c>
      <c r="D885" s="3">
        <v>60000</v>
      </c>
      <c r="E885">
        <v>1</v>
      </c>
      <c r="F885" t="s">
        <v>13</v>
      </c>
      <c r="G885" t="s">
        <v>21</v>
      </c>
      <c r="H885" t="s">
        <v>15</v>
      </c>
      <c r="I885">
        <v>1</v>
      </c>
      <c r="J885" t="s">
        <v>22</v>
      </c>
      <c r="K885" t="s">
        <v>32</v>
      </c>
      <c r="L885">
        <v>48</v>
      </c>
      <c r="M885" t="str" cm="1">
        <f t="array" ref="M885">_xlfn.IFS(L885&lt;31,"Adolescent",L885&gt;54,"Old",L885&gt;=31,"Middle Age")</f>
        <v>Middle Age</v>
      </c>
      <c r="N885" t="s">
        <v>15</v>
      </c>
    </row>
    <row r="886" spans="1:14" x14ac:dyDescent="0.25">
      <c r="A886">
        <v>19731</v>
      </c>
      <c r="B886" t="s">
        <v>36</v>
      </c>
      <c r="C886" t="s">
        <v>39</v>
      </c>
      <c r="D886" s="3">
        <v>80000</v>
      </c>
      <c r="E886">
        <v>4</v>
      </c>
      <c r="F886" t="s">
        <v>31</v>
      </c>
      <c r="G886" t="s">
        <v>28</v>
      </c>
      <c r="H886" t="s">
        <v>15</v>
      </c>
      <c r="I886">
        <v>2</v>
      </c>
      <c r="J886" t="s">
        <v>23</v>
      </c>
      <c r="K886" t="s">
        <v>32</v>
      </c>
      <c r="L886">
        <v>68</v>
      </c>
      <c r="M886" t="str" cm="1">
        <f t="array" ref="M886">_xlfn.IFS(L886&lt;31,"Adolescent",L886&gt;54,"Old",L886&gt;=31,"Middle Age")</f>
        <v>Old</v>
      </c>
      <c r="N886" t="s">
        <v>18</v>
      </c>
    </row>
    <row r="887" spans="1:14" x14ac:dyDescent="0.25">
      <c r="A887">
        <v>23801</v>
      </c>
      <c r="B887" t="s">
        <v>36</v>
      </c>
      <c r="C887" t="s">
        <v>38</v>
      </c>
      <c r="D887" s="3">
        <v>20000</v>
      </c>
      <c r="E887">
        <v>2</v>
      </c>
      <c r="F887" t="s">
        <v>29</v>
      </c>
      <c r="G887" t="s">
        <v>20</v>
      </c>
      <c r="H887" t="s">
        <v>15</v>
      </c>
      <c r="I887">
        <v>2</v>
      </c>
      <c r="J887" t="s">
        <v>16</v>
      </c>
      <c r="K887" t="s">
        <v>32</v>
      </c>
      <c r="L887">
        <v>49</v>
      </c>
      <c r="M887" t="str" cm="1">
        <f t="array" ref="M887">_xlfn.IFS(L887&lt;31,"Adolescent",L887&gt;54,"Old",L887&gt;=31,"Middle Age")</f>
        <v>Middle Age</v>
      </c>
      <c r="N887" t="s">
        <v>18</v>
      </c>
    </row>
    <row r="888" spans="1:14" x14ac:dyDescent="0.25">
      <c r="A888">
        <v>11807</v>
      </c>
      <c r="B888" t="s">
        <v>36</v>
      </c>
      <c r="C888" t="s">
        <v>39</v>
      </c>
      <c r="D888" s="3">
        <v>70000</v>
      </c>
      <c r="E888">
        <v>3</v>
      </c>
      <c r="F888" t="s">
        <v>31</v>
      </c>
      <c r="G888" t="s">
        <v>21</v>
      </c>
      <c r="H888" t="s">
        <v>15</v>
      </c>
      <c r="I888">
        <v>0</v>
      </c>
      <c r="J888" t="s">
        <v>22</v>
      </c>
      <c r="K888" t="s">
        <v>32</v>
      </c>
      <c r="L888">
        <v>34</v>
      </c>
      <c r="M888" t="str" cm="1">
        <f t="array" ref="M888">_xlfn.IFS(L888&lt;31,"Adolescent",L888&gt;54,"Old",L888&gt;=31,"Middle Age")</f>
        <v>Middle Age</v>
      </c>
      <c r="N888" t="s">
        <v>18</v>
      </c>
    </row>
    <row r="889" spans="1:14" x14ac:dyDescent="0.25">
      <c r="A889">
        <v>11622</v>
      </c>
      <c r="B889" t="s">
        <v>36</v>
      </c>
      <c r="C889" t="s">
        <v>39</v>
      </c>
      <c r="D889" s="3">
        <v>50000</v>
      </c>
      <c r="E889">
        <v>0</v>
      </c>
      <c r="F889" t="s">
        <v>31</v>
      </c>
      <c r="G889" t="s">
        <v>14</v>
      </c>
      <c r="H889" t="s">
        <v>15</v>
      </c>
      <c r="I889">
        <v>0</v>
      </c>
      <c r="J889" t="s">
        <v>16</v>
      </c>
      <c r="K889" t="s">
        <v>32</v>
      </c>
      <c r="L889">
        <v>32</v>
      </c>
      <c r="M889" t="str" cm="1">
        <f t="array" ref="M889">_xlfn.IFS(L889&lt;31,"Adolescent",L889&gt;54,"Old",L889&gt;=31,"Middle Age")</f>
        <v>Middle Age</v>
      </c>
      <c r="N889" t="s">
        <v>18</v>
      </c>
    </row>
    <row r="890" spans="1:14" x14ac:dyDescent="0.25">
      <c r="A890">
        <v>26597</v>
      </c>
      <c r="B890" t="s">
        <v>37</v>
      </c>
      <c r="C890" t="s">
        <v>38</v>
      </c>
      <c r="D890" s="3">
        <v>60000</v>
      </c>
      <c r="E890">
        <v>4</v>
      </c>
      <c r="F890" t="s">
        <v>13</v>
      </c>
      <c r="G890" t="s">
        <v>14</v>
      </c>
      <c r="H890" t="s">
        <v>18</v>
      </c>
      <c r="I890">
        <v>2</v>
      </c>
      <c r="J890" t="s">
        <v>16</v>
      </c>
      <c r="K890" t="s">
        <v>32</v>
      </c>
      <c r="L890">
        <v>42</v>
      </c>
      <c r="M890" t="str" cm="1">
        <f t="array" ref="M890">_xlfn.IFS(L890&lt;31,"Adolescent",L890&gt;54,"Old",L890&gt;=31,"Middle Age")</f>
        <v>Middle Age</v>
      </c>
      <c r="N890" t="s">
        <v>18</v>
      </c>
    </row>
    <row r="891" spans="1:14" x14ac:dyDescent="0.25">
      <c r="A891">
        <v>27074</v>
      </c>
      <c r="B891" t="s">
        <v>36</v>
      </c>
      <c r="C891" t="s">
        <v>38</v>
      </c>
      <c r="D891" s="3">
        <v>70000</v>
      </c>
      <c r="E891">
        <v>1</v>
      </c>
      <c r="F891" t="s">
        <v>31</v>
      </c>
      <c r="G891" t="s">
        <v>14</v>
      </c>
      <c r="H891" t="s">
        <v>15</v>
      </c>
      <c r="I891">
        <v>0</v>
      </c>
      <c r="J891" t="s">
        <v>16</v>
      </c>
      <c r="K891" t="s">
        <v>32</v>
      </c>
      <c r="L891">
        <v>35</v>
      </c>
      <c r="M891" t="str" cm="1">
        <f t="array" ref="M891">_xlfn.IFS(L891&lt;31,"Adolescent",L891&gt;54,"Old",L891&gt;=31,"Middle Age")</f>
        <v>Middle Age</v>
      </c>
      <c r="N891" t="s">
        <v>15</v>
      </c>
    </row>
    <row r="892" spans="1:14" x14ac:dyDescent="0.25">
      <c r="A892">
        <v>19228</v>
      </c>
      <c r="B892" t="s">
        <v>36</v>
      </c>
      <c r="C892" t="s">
        <v>38</v>
      </c>
      <c r="D892" s="3">
        <v>40000</v>
      </c>
      <c r="E892">
        <v>2</v>
      </c>
      <c r="F892" t="s">
        <v>19</v>
      </c>
      <c r="G892" t="s">
        <v>20</v>
      </c>
      <c r="H892" t="s">
        <v>15</v>
      </c>
      <c r="I892">
        <v>1</v>
      </c>
      <c r="J892" t="s">
        <v>16</v>
      </c>
      <c r="K892" t="s">
        <v>32</v>
      </c>
      <c r="L892">
        <v>48</v>
      </c>
      <c r="M892" t="str" cm="1">
        <f t="array" ref="M892">_xlfn.IFS(L892&lt;31,"Adolescent",L892&gt;54,"Old",L892&gt;=31,"Middle Age")</f>
        <v>Middle Age</v>
      </c>
      <c r="N892" t="s">
        <v>18</v>
      </c>
    </row>
    <row r="893" spans="1:14" x14ac:dyDescent="0.25">
      <c r="A893">
        <v>13415</v>
      </c>
      <c r="B893" t="s">
        <v>37</v>
      </c>
      <c r="C893" t="s">
        <v>39</v>
      </c>
      <c r="D893" s="3">
        <v>100000</v>
      </c>
      <c r="E893">
        <v>1</v>
      </c>
      <c r="F893" t="s">
        <v>31</v>
      </c>
      <c r="G893" t="s">
        <v>28</v>
      </c>
      <c r="H893" t="s">
        <v>15</v>
      </c>
      <c r="I893">
        <v>3</v>
      </c>
      <c r="J893" t="s">
        <v>22</v>
      </c>
      <c r="K893" t="s">
        <v>32</v>
      </c>
      <c r="L893">
        <v>73</v>
      </c>
      <c r="M893" t="str" cm="1">
        <f t="array" ref="M893">_xlfn.IFS(L893&lt;31,"Adolescent",L893&gt;54,"Old",L893&gt;=31,"Middle Age")</f>
        <v>Old</v>
      </c>
      <c r="N893" t="s">
        <v>15</v>
      </c>
    </row>
    <row r="894" spans="1:14" x14ac:dyDescent="0.25">
      <c r="A894">
        <v>17000</v>
      </c>
      <c r="B894" t="s">
        <v>37</v>
      </c>
      <c r="C894" t="s">
        <v>38</v>
      </c>
      <c r="D894" s="3">
        <v>70000</v>
      </c>
      <c r="E894">
        <v>4</v>
      </c>
      <c r="F894" t="s">
        <v>13</v>
      </c>
      <c r="G894" t="s">
        <v>14</v>
      </c>
      <c r="H894" t="s">
        <v>15</v>
      </c>
      <c r="I894">
        <v>2</v>
      </c>
      <c r="J894" t="s">
        <v>22</v>
      </c>
      <c r="K894" t="s">
        <v>32</v>
      </c>
      <c r="L894">
        <v>43</v>
      </c>
      <c r="M894" t="str" cm="1">
        <f t="array" ref="M894">_xlfn.IFS(L894&lt;31,"Adolescent",L894&gt;54,"Old",L894&gt;=31,"Middle Age")</f>
        <v>Middle Age</v>
      </c>
      <c r="N894" t="s">
        <v>15</v>
      </c>
    </row>
    <row r="895" spans="1:14" x14ac:dyDescent="0.25">
      <c r="A895">
        <v>14569</v>
      </c>
      <c r="B895" t="s">
        <v>36</v>
      </c>
      <c r="C895" t="s">
        <v>39</v>
      </c>
      <c r="D895" s="3">
        <v>60000</v>
      </c>
      <c r="E895">
        <v>1</v>
      </c>
      <c r="F895" t="s">
        <v>31</v>
      </c>
      <c r="G895" t="s">
        <v>21</v>
      </c>
      <c r="H895" t="s">
        <v>15</v>
      </c>
      <c r="I895">
        <v>0</v>
      </c>
      <c r="J895" t="s">
        <v>16</v>
      </c>
      <c r="K895" t="s">
        <v>32</v>
      </c>
      <c r="L895">
        <v>35</v>
      </c>
      <c r="M895" t="str" cm="1">
        <f t="array" ref="M895">_xlfn.IFS(L895&lt;31,"Adolescent",L895&gt;54,"Old",L895&gt;=31,"Middle Age")</f>
        <v>Middle Age</v>
      </c>
      <c r="N895" t="s">
        <v>18</v>
      </c>
    </row>
    <row r="896" spans="1:14" x14ac:dyDescent="0.25">
      <c r="A896">
        <v>13873</v>
      </c>
      <c r="B896" t="s">
        <v>36</v>
      </c>
      <c r="C896" t="s">
        <v>39</v>
      </c>
      <c r="D896" s="3">
        <v>70000</v>
      </c>
      <c r="E896">
        <v>3</v>
      </c>
      <c r="F896" t="s">
        <v>31</v>
      </c>
      <c r="G896" t="s">
        <v>21</v>
      </c>
      <c r="H896" t="s">
        <v>15</v>
      </c>
      <c r="I896">
        <v>0</v>
      </c>
      <c r="J896" t="s">
        <v>16</v>
      </c>
      <c r="K896" t="s">
        <v>32</v>
      </c>
      <c r="L896">
        <v>35</v>
      </c>
      <c r="M896" t="str" cm="1">
        <f t="array" ref="M896">_xlfn.IFS(L896&lt;31,"Adolescent",L896&gt;54,"Old",L896&gt;=31,"Middle Age")</f>
        <v>Middle Age</v>
      </c>
      <c r="N896" t="s">
        <v>15</v>
      </c>
    </row>
    <row r="897" spans="1:14" x14ac:dyDescent="0.25">
      <c r="A897">
        <v>20401</v>
      </c>
      <c r="B897" t="s">
        <v>36</v>
      </c>
      <c r="C897" t="s">
        <v>38</v>
      </c>
      <c r="D897" s="3">
        <v>50000</v>
      </c>
      <c r="E897">
        <v>4</v>
      </c>
      <c r="F897" t="s">
        <v>13</v>
      </c>
      <c r="G897" t="s">
        <v>28</v>
      </c>
      <c r="H897" t="s">
        <v>15</v>
      </c>
      <c r="I897">
        <v>2</v>
      </c>
      <c r="J897" t="s">
        <v>26</v>
      </c>
      <c r="K897" t="s">
        <v>32</v>
      </c>
      <c r="L897">
        <v>64</v>
      </c>
      <c r="M897" t="str" cm="1">
        <f t="array" ref="M897">_xlfn.IFS(L897&lt;31,"Adolescent",L897&gt;54,"Old",L897&gt;=31,"Middle Age")</f>
        <v>Old</v>
      </c>
      <c r="N897" t="s">
        <v>15</v>
      </c>
    </row>
    <row r="898" spans="1:14" x14ac:dyDescent="0.25">
      <c r="A898">
        <v>21583</v>
      </c>
      <c r="B898" t="s">
        <v>36</v>
      </c>
      <c r="C898" t="s">
        <v>38</v>
      </c>
      <c r="D898" s="3">
        <v>50000</v>
      </c>
      <c r="E898">
        <v>1</v>
      </c>
      <c r="F898" t="s">
        <v>13</v>
      </c>
      <c r="G898" t="s">
        <v>14</v>
      </c>
      <c r="H898" t="s">
        <v>15</v>
      </c>
      <c r="I898">
        <v>0</v>
      </c>
      <c r="J898" t="s">
        <v>16</v>
      </c>
      <c r="K898" t="s">
        <v>32</v>
      </c>
      <c r="L898">
        <v>34</v>
      </c>
      <c r="M898" t="str" cm="1">
        <f t="array" ref="M898">_xlfn.IFS(L898&lt;31,"Adolescent",L898&gt;54,"Old",L898&gt;=31,"Middle Age")</f>
        <v>Middle Age</v>
      </c>
      <c r="N898" t="s">
        <v>15</v>
      </c>
    </row>
    <row r="899" spans="1:14" x14ac:dyDescent="0.25">
      <c r="A899">
        <v>12029</v>
      </c>
      <c r="B899" t="s">
        <v>36</v>
      </c>
      <c r="C899" t="s">
        <v>39</v>
      </c>
      <c r="D899" s="3">
        <v>30000</v>
      </c>
      <c r="E899">
        <v>0</v>
      </c>
      <c r="F899" t="s">
        <v>29</v>
      </c>
      <c r="G899" t="s">
        <v>20</v>
      </c>
      <c r="H899" t="s">
        <v>18</v>
      </c>
      <c r="I899">
        <v>2</v>
      </c>
      <c r="J899" t="s">
        <v>16</v>
      </c>
      <c r="K899" t="s">
        <v>32</v>
      </c>
      <c r="L899">
        <v>28</v>
      </c>
      <c r="M899" t="str" cm="1">
        <f t="array" ref="M899">_xlfn.IFS(L899&lt;31,"Adolescent",L899&gt;54,"Old",L899&gt;=31,"Middle Age")</f>
        <v>Adolescent</v>
      </c>
      <c r="N899" t="s">
        <v>18</v>
      </c>
    </row>
    <row r="900" spans="1:14" x14ac:dyDescent="0.25">
      <c r="A900">
        <v>18066</v>
      </c>
      <c r="B900" t="s">
        <v>37</v>
      </c>
      <c r="C900" t="s">
        <v>39</v>
      </c>
      <c r="D900" s="3">
        <v>70000</v>
      </c>
      <c r="E900">
        <v>5</v>
      </c>
      <c r="F900" t="s">
        <v>13</v>
      </c>
      <c r="G900" t="s">
        <v>28</v>
      </c>
      <c r="H900" t="s">
        <v>15</v>
      </c>
      <c r="I900">
        <v>3</v>
      </c>
      <c r="J900" t="s">
        <v>45</v>
      </c>
      <c r="K900" t="s">
        <v>32</v>
      </c>
      <c r="L900">
        <v>60</v>
      </c>
      <c r="M900" t="str" cm="1">
        <f t="array" ref="M900">_xlfn.IFS(L900&lt;31,"Adolescent",L900&gt;54,"Old",L900&gt;=31,"Middle Age")</f>
        <v>Old</v>
      </c>
      <c r="N900" t="s">
        <v>15</v>
      </c>
    </row>
    <row r="901" spans="1:14" x14ac:dyDescent="0.25">
      <c r="A901">
        <v>28192</v>
      </c>
      <c r="B901" t="s">
        <v>36</v>
      </c>
      <c r="C901" t="s">
        <v>38</v>
      </c>
      <c r="D901" s="3">
        <v>70000</v>
      </c>
      <c r="E901">
        <v>5</v>
      </c>
      <c r="F901" t="s">
        <v>31</v>
      </c>
      <c r="G901" t="s">
        <v>21</v>
      </c>
      <c r="H901" t="s">
        <v>15</v>
      </c>
      <c r="I901">
        <v>3</v>
      </c>
      <c r="J901" t="s">
        <v>45</v>
      </c>
      <c r="K901" t="s">
        <v>32</v>
      </c>
      <c r="L901">
        <v>46</v>
      </c>
      <c r="M901" t="str" cm="1">
        <f t="array" ref="M901">_xlfn.IFS(L901&lt;31,"Adolescent",L901&gt;54,"Old",L901&gt;=31,"Middle Age")</f>
        <v>Middle Age</v>
      </c>
      <c r="N901" t="s">
        <v>18</v>
      </c>
    </row>
    <row r="902" spans="1:14" x14ac:dyDescent="0.25">
      <c r="A902">
        <v>16122</v>
      </c>
      <c r="B902" t="s">
        <v>36</v>
      </c>
      <c r="C902" t="s">
        <v>39</v>
      </c>
      <c r="D902" s="3">
        <v>40000</v>
      </c>
      <c r="E902">
        <v>4</v>
      </c>
      <c r="F902" t="s">
        <v>27</v>
      </c>
      <c r="G902" t="s">
        <v>14</v>
      </c>
      <c r="H902" t="s">
        <v>15</v>
      </c>
      <c r="I902">
        <v>2</v>
      </c>
      <c r="J902" t="s">
        <v>16</v>
      </c>
      <c r="K902" t="s">
        <v>32</v>
      </c>
      <c r="L902">
        <v>44</v>
      </c>
      <c r="M902" t="str" cm="1">
        <f t="array" ref="M902">_xlfn.IFS(L902&lt;31,"Adolescent",L902&gt;54,"Old",L902&gt;=31,"Middle Age")</f>
        <v>Middle Age</v>
      </c>
      <c r="N902" t="s">
        <v>15</v>
      </c>
    </row>
    <row r="903" spans="1:14" x14ac:dyDescent="0.25">
      <c r="A903">
        <v>18607</v>
      </c>
      <c r="B903" t="s">
        <v>37</v>
      </c>
      <c r="C903" t="s">
        <v>38</v>
      </c>
      <c r="D903" s="3">
        <v>60000</v>
      </c>
      <c r="E903">
        <v>4</v>
      </c>
      <c r="F903" t="s">
        <v>13</v>
      </c>
      <c r="G903" t="s">
        <v>14</v>
      </c>
      <c r="H903" t="s">
        <v>15</v>
      </c>
      <c r="I903">
        <v>2</v>
      </c>
      <c r="J903" t="s">
        <v>22</v>
      </c>
      <c r="K903" t="s">
        <v>32</v>
      </c>
      <c r="L903">
        <v>42</v>
      </c>
      <c r="M903" t="str" cm="1">
        <f t="array" ref="M903">_xlfn.IFS(L903&lt;31,"Adolescent",L903&gt;54,"Old",L903&gt;=31,"Middle Age")</f>
        <v>Middle Age</v>
      </c>
      <c r="N903" t="s">
        <v>15</v>
      </c>
    </row>
    <row r="904" spans="1:14" x14ac:dyDescent="0.25">
      <c r="A904">
        <v>28858</v>
      </c>
      <c r="B904" t="s">
        <v>37</v>
      </c>
      <c r="C904" t="s">
        <v>39</v>
      </c>
      <c r="D904" s="3">
        <v>80000</v>
      </c>
      <c r="E904">
        <v>3</v>
      </c>
      <c r="F904" t="s">
        <v>13</v>
      </c>
      <c r="G904" t="s">
        <v>14</v>
      </c>
      <c r="H904" t="s">
        <v>15</v>
      </c>
      <c r="I904">
        <v>0</v>
      </c>
      <c r="J904" t="s">
        <v>22</v>
      </c>
      <c r="K904" t="s">
        <v>32</v>
      </c>
      <c r="L904">
        <v>40</v>
      </c>
      <c r="M904" t="str" cm="1">
        <f t="array" ref="M904">_xlfn.IFS(L904&lt;31,"Adolescent",L904&gt;54,"Old",L904&gt;=31,"Middle Age")</f>
        <v>Middle Age</v>
      </c>
      <c r="N904" t="s">
        <v>18</v>
      </c>
    </row>
    <row r="905" spans="1:14" x14ac:dyDescent="0.25">
      <c r="A905">
        <v>14432</v>
      </c>
      <c r="B905" t="s">
        <v>37</v>
      </c>
      <c r="C905" t="s">
        <v>39</v>
      </c>
      <c r="D905" s="3">
        <v>90000</v>
      </c>
      <c r="E905">
        <v>4</v>
      </c>
      <c r="F905" t="s">
        <v>31</v>
      </c>
      <c r="G905" t="s">
        <v>28</v>
      </c>
      <c r="H905" t="s">
        <v>15</v>
      </c>
      <c r="I905">
        <v>1</v>
      </c>
      <c r="J905" t="s">
        <v>23</v>
      </c>
      <c r="K905" t="s">
        <v>32</v>
      </c>
      <c r="L905">
        <v>73</v>
      </c>
      <c r="M905" t="str" cm="1">
        <f t="array" ref="M905">_xlfn.IFS(L905&lt;31,"Adolescent",L905&gt;54,"Old",L905&gt;=31,"Middle Age")</f>
        <v>Old</v>
      </c>
      <c r="N905" t="s">
        <v>18</v>
      </c>
    </row>
    <row r="906" spans="1:14" x14ac:dyDescent="0.25">
      <c r="A906">
        <v>26305</v>
      </c>
      <c r="B906" t="s">
        <v>37</v>
      </c>
      <c r="C906" t="s">
        <v>38</v>
      </c>
      <c r="D906" s="3">
        <v>60000</v>
      </c>
      <c r="E906">
        <v>2</v>
      </c>
      <c r="F906" t="s">
        <v>13</v>
      </c>
      <c r="G906" t="s">
        <v>14</v>
      </c>
      <c r="H906" t="s">
        <v>18</v>
      </c>
      <c r="I906">
        <v>0</v>
      </c>
      <c r="J906" t="s">
        <v>16</v>
      </c>
      <c r="K906" t="s">
        <v>32</v>
      </c>
      <c r="L906">
        <v>36</v>
      </c>
      <c r="M906" t="str" cm="1">
        <f t="array" ref="M906">_xlfn.IFS(L906&lt;31,"Adolescent",L906&gt;54,"Old",L906&gt;=31,"Middle Age")</f>
        <v>Middle Age</v>
      </c>
      <c r="N906" t="s">
        <v>15</v>
      </c>
    </row>
    <row r="907" spans="1:14" x14ac:dyDescent="0.25">
      <c r="A907">
        <v>22050</v>
      </c>
      <c r="B907" t="s">
        <v>37</v>
      </c>
      <c r="C907" t="s">
        <v>39</v>
      </c>
      <c r="D907" s="3">
        <v>90000</v>
      </c>
      <c r="E907">
        <v>4</v>
      </c>
      <c r="F907" t="s">
        <v>13</v>
      </c>
      <c r="G907" t="s">
        <v>28</v>
      </c>
      <c r="H907" t="s">
        <v>15</v>
      </c>
      <c r="I907">
        <v>1</v>
      </c>
      <c r="J907" t="s">
        <v>26</v>
      </c>
      <c r="K907" t="s">
        <v>32</v>
      </c>
      <c r="L907">
        <v>38</v>
      </c>
      <c r="M907" t="str" cm="1">
        <f t="array" ref="M907">_xlfn.IFS(L907&lt;31,"Adolescent",L907&gt;54,"Old",L907&gt;=31,"Middle Age")</f>
        <v>Middle Age</v>
      </c>
      <c r="N907" t="s">
        <v>15</v>
      </c>
    </row>
    <row r="908" spans="1:14" x14ac:dyDescent="0.25">
      <c r="A908">
        <v>25394</v>
      </c>
      <c r="B908" t="s">
        <v>36</v>
      </c>
      <c r="C908" t="s">
        <v>39</v>
      </c>
      <c r="D908" s="3">
        <v>60000</v>
      </c>
      <c r="E908">
        <v>1</v>
      </c>
      <c r="F908" t="s">
        <v>31</v>
      </c>
      <c r="G908" t="s">
        <v>21</v>
      </c>
      <c r="H908" t="s">
        <v>15</v>
      </c>
      <c r="I908">
        <v>0</v>
      </c>
      <c r="J908" t="s">
        <v>22</v>
      </c>
      <c r="K908" t="s">
        <v>32</v>
      </c>
      <c r="L908">
        <v>34</v>
      </c>
      <c r="M908" t="str" cm="1">
        <f t="array" ref="M908">_xlfn.IFS(L908&lt;31,"Adolescent",L908&gt;54,"Old",L908&gt;=31,"Middle Age")</f>
        <v>Middle Age</v>
      </c>
      <c r="N908" t="s">
        <v>15</v>
      </c>
    </row>
    <row r="909" spans="1:14" x14ac:dyDescent="0.25">
      <c r="A909">
        <v>19747</v>
      </c>
      <c r="B909" t="s">
        <v>36</v>
      </c>
      <c r="C909" t="s">
        <v>39</v>
      </c>
      <c r="D909" s="3">
        <v>50000</v>
      </c>
      <c r="E909">
        <v>4</v>
      </c>
      <c r="F909" t="s">
        <v>13</v>
      </c>
      <c r="G909" t="s">
        <v>28</v>
      </c>
      <c r="H909" t="s">
        <v>15</v>
      </c>
      <c r="I909">
        <v>2</v>
      </c>
      <c r="J909" t="s">
        <v>45</v>
      </c>
      <c r="K909" t="s">
        <v>32</v>
      </c>
      <c r="L909">
        <v>63</v>
      </c>
      <c r="M909" t="str" cm="1">
        <f t="array" ref="M909">_xlfn.IFS(L909&lt;31,"Adolescent",L909&gt;54,"Old",L909&gt;=31,"Middle Age")</f>
        <v>Old</v>
      </c>
      <c r="N909" t="s">
        <v>18</v>
      </c>
    </row>
    <row r="910" spans="1:14" x14ac:dyDescent="0.25">
      <c r="A910">
        <v>23195</v>
      </c>
      <c r="B910" t="s">
        <v>37</v>
      </c>
      <c r="C910" t="s">
        <v>39</v>
      </c>
      <c r="D910" s="3">
        <v>50000</v>
      </c>
      <c r="E910">
        <v>3</v>
      </c>
      <c r="F910" t="s">
        <v>13</v>
      </c>
      <c r="G910" t="s">
        <v>14</v>
      </c>
      <c r="H910" t="s">
        <v>15</v>
      </c>
      <c r="I910">
        <v>2</v>
      </c>
      <c r="J910" t="s">
        <v>22</v>
      </c>
      <c r="K910" t="s">
        <v>32</v>
      </c>
      <c r="L910">
        <v>41</v>
      </c>
      <c r="M910" t="str" cm="1">
        <f t="array" ref="M910">_xlfn.IFS(L910&lt;31,"Adolescent",L910&gt;54,"Old",L910&gt;=31,"Middle Age")</f>
        <v>Middle Age</v>
      </c>
      <c r="N910" t="s">
        <v>15</v>
      </c>
    </row>
    <row r="911" spans="1:14" x14ac:dyDescent="0.25">
      <c r="A911">
        <v>21695</v>
      </c>
      <c r="B911" t="s">
        <v>36</v>
      </c>
      <c r="C911" t="s">
        <v>39</v>
      </c>
      <c r="D911" s="3">
        <v>60000</v>
      </c>
      <c r="E911">
        <v>0</v>
      </c>
      <c r="F911" t="s">
        <v>31</v>
      </c>
      <c r="G911" t="s">
        <v>14</v>
      </c>
      <c r="H911" t="s">
        <v>15</v>
      </c>
      <c r="I911">
        <v>0</v>
      </c>
      <c r="J911" t="s">
        <v>26</v>
      </c>
      <c r="K911" t="s">
        <v>32</v>
      </c>
      <c r="L911">
        <v>39</v>
      </c>
      <c r="M911" t="str" cm="1">
        <f t="array" ref="M911">_xlfn.IFS(L911&lt;31,"Adolescent",L911&gt;54,"Old",L911&gt;=31,"Middle Age")</f>
        <v>Middle Age</v>
      </c>
      <c r="N911" t="s">
        <v>15</v>
      </c>
    </row>
    <row r="912" spans="1:14" x14ac:dyDescent="0.25">
      <c r="A912">
        <v>13934</v>
      </c>
      <c r="B912" t="s">
        <v>36</v>
      </c>
      <c r="C912" t="s">
        <v>39</v>
      </c>
      <c r="D912" s="3">
        <v>40000</v>
      </c>
      <c r="E912">
        <v>4</v>
      </c>
      <c r="F912" t="s">
        <v>27</v>
      </c>
      <c r="G912" t="s">
        <v>14</v>
      </c>
      <c r="H912" t="s">
        <v>15</v>
      </c>
      <c r="I912">
        <v>2</v>
      </c>
      <c r="J912" t="s">
        <v>22</v>
      </c>
      <c r="K912" t="s">
        <v>32</v>
      </c>
      <c r="L912">
        <v>46</v>
      </c>
      <c r="M912" t="str" cm="1">
        <f t="array" ref="M912">_xlfn.IFS(L912&lt;31,"Adolescent",L912&gt;54,"Old",L912&gt;=31,"Middle Age")</f>
        <v>Middle Age</v>
      </c>
      <c r="N912" t="s">
        <v>18</v>
      </c>
    </row>
    <row r="913" spans="1:14" x14ac:dyDescent="0.25">
      <c r="A913">
        <v>13337</v>
      </c>
      <c r="B913" t="s">
        <v>36</v>
      </c>
      <c r="C913" t="s">
        <v>38</v>
      </c>
      <c r="D913" s="3">
        <v>80000</v>
      </c>
      <c r="E913">
        <v>5</v>
      </c>
      <c r="F913" t="s">
        <v>13</v>
      </c>
      <c r="G913" t="s">
        <v>28</v>
      </c>
      <c r="H913" t="s">
        <v>15</v>
      </c>
      <c r="I913">
        <v>2</v>
      </c>
      <c r="J913" t="s">
        <v>23</v>
      </c>
      <c r="K913" t="s">
        <v>32</v>
      </c>
      <c r="L913">
        <v>64</v>
      </c>
      <c r="M913" t="str" cm="1">
        <f t="array" ref="M913">_xlfn.IFS(L913&lt;31,"Adolescent",L913&gt;54,"Old",L913&gt;=31,"Middle Age")</f>
        <v>Old</v>
      </c>
      <c r="N913" t="s">
        <v>18</v>
      </c>
    </row>
    <row r="914" spans="1:14" x14ac:dyDescent="0.25">
      <c r="A914">
        <v>27190</v>
      </c>
      <c r="B914" t="s">
        <v>36</v>
      </c>
      <c r="C914" t="s">
        <v>38</v>
      </c>
      <c r="D914" s="3">
        <v>40000</v>
      </c>
      <c r="E914">
        <v>3</v>
      </c>
      <c r="F914" t="s">
        <v>19</v>
      </c>
      <c r="G914" t="s">
        <v>20</v>
      </c>
      <c r="H914" t="s">
        <v>15</v>
      </c>
      <c r="I914">
        <v>1</v>
      </c>
      <c r="J914" t="s">
        <v>26</v>
      </c>
      <c r="K914" t="s">
        <v>32</v>
      </c>
      <c r="L914">
        <v>32</v>
      </c>
      <c r="M914" t="str" cm="1">
        <f t="array" ref="M914">_xlfn.IFS(L914&lt;31,"Adolescent",L914&gt;54,"Old",L914&gt;=31,"Middle Age")</f>
        <v>Middle Age</v>
      </c>
      <c r="N914" t="s">
        <v>18</v>
      </c>
    </row>
    <row r="915" spans="1:14" x14ac:dyDescent="0.25">
      <c r="A915">
        <v>28657</v>
      </c>
      <c r="B915" t="s">
        <v>37</v>
      </c>
      <c r="C915" t="s">
        <v>39</v>
      </c>
      <c r="D915" s="3">
        <v>60000</v>
      </c>
      <c r="E915">
        <v>2</v>
      </c>
      <c r="F915" t="s">
        <v>13</v>
      </c>
      <c r="G915" t="s">
        <v>14</v>
      </c>
      <c r="H915" t="s">
        <v>15</v>
      </c>
      <c r="I915">
        <v>0</v>
      </c>
      <c r="J915" t="s">
        <v>22</v>
      </c>
      <c r="K915" t="s">
        <v>32</v>
      </c>
      <c r="L915">
        <v>36</v>
      </c>
      <c r="M915" t="str" cm="1">
        <f t="array" ref="M915">_xlfn.IFS(L915&lt;31,"Adolescent",L915&gt;54,"Old",L915&gt;=31,"Middle Age")</f>
        <v>Middle Age</v>
      </c>
      <c r="N915" t="s">
        <v>15</v>
      </c>
    </row>
    <row r="916" spans="1:14" x14ac:dyDescent="0.25">
      <c r="A916">
        <v>21713</v>
      </c>
      <c r="B916" t="s">
        <v>37</v>
      </c>
      <c r="C916" t="s">
        <v>39</v>
      </c>
      <c r="D916" s="3">
        <v>80000</v>
      </c>
      <c r="E916">
        <v>5</v>
      </c>
      <c r="F916" t="s">
        <v>31</v>
      </c>
      <c r="G916" t="s">
        <v>14</v>
      </c>
      <c r="H916" t="s">
        <v>18</v>
      </c>
      <c r="I916">
        <v>0</v>
      </c>
      <c r="J916" t="s">
        <v>16</v>
      </c>
      <c r="K916" t="s">
        <v>32</v>
      </c>
      <c r="L916">
        <v>47</v>
      </c>
      <c r="M916" t="str" cm="1">
        <f t="array" ref="M916">_xlfn.IFS(L916&lt;31,"Adolescent",L916&gt;54,"Old",L916&gt;=31,"Middle Age")</f>
        <v>Middle Age</v>
      </c>
      <c r="N916" t="s">
        <v>18</v>
      </c>
    </row>
    <row r="917" spans="1:14" x14ac:dyDescent="0.25">
      <c r="A917">
        <v>21752</v>
      </c>
      <c r="B917" t="s">
        <v>36</v>
      </c>
      <c r="C917" t="s">
        <v>39</v>
      </c>
      <c r="D917" s="3">
        <v>60000</v>
      </c>
      <c r="E917">
        <v>3</v>
      </c>
      <c r="F917" t="s">
        <v>31</v>
      </c>
      <c r="G917" t="s">
        <v>28</v>
      </c>
      <c r="H917" t="s">
        <v>15</v>
      </c>
      <c r="I917">
        <v>2</v>
      </c>
      <c r="J917" t="s">
        <v>45</v>
      </c>
      <c r="K917" t="s">
        <v>32</v>
      </c>
      <c r="L917">
        <v>64</v>
      </c>
      <c r="M917" t="str" cm="1">
        <f t="array" ref="M917">_xlfn.IFS(L917&lt;31,"Adolescent",L917&gt;54,"Old",L917&gt;=31,"Middle Age")</f>
        <v>Old</v>
      </c>
      <c r="N917" t="s">
        <v>18</v>
      </c>
    </row>
    <row r="918" spans="1:14" x14ac:dyDescent="0.25">
      <c r="A918">
        <v>27273</v>
      </c>
      <c r="B918" t="s">
        <v>37</v>
      </c>
      <c r="C918" t="s">
        <v>39</v>
      </c>
      <c r="D918" s="3">
        <v>70000</v>
      </c>
      <c r="E918">
        <v>3</v>
      </c>
      <c r="F918" t="s">
        <v>31</v>
      </c>
      <c r="G918" t="s">
        <v>21</v>
      </c>
      <c r="H918" t="s">
        <v>18</v>
      </c>
      <c r="I918">
        <v>0</v>
      </c>
      <c r="J918" t="s">
        <v>16</v>
      </c>
      <c r="K918" t="s">
        <v>32</v>
      </c>
      <c r="L918">
        <v>35</v>
      </c>
      <c r="M918" t="str" cm="1">
        <f t="array" ref="M918">_xlfn.IFS(L918&lt;31,"Adolescent",L918&gt;54,"Old",L918&gt;=31,"Middle Age")</f>
        <v>Middle Age</v>
      </c>
      <c r="N918" t="s">
        <v>15</v>
      </c>
    </row>
    <row r="919" spans="1:14" x14ac:dyDescent="0.25">
      <c r="A919">
        <v>22719</v>
      </c>
      <c r="B919" t="s">
        <v>37</v>
      </c>
      <c r="C919" t="s">
        <v>39</v>
      </c>
      <c r="D919" s="3">
        <v>110000</v>
      </c>
      <c r="E919">
        <v>3</v>
      </c>
      <c r="F919" t="s">
        <v>13</v>
      </c>
      <c r="G919" t="s">
        <v>28</v>
      </c>
      <c r="H919" t="s">
        <v>15</v>
      </c>
      <c r="I919">
        <v>4</v>
      </c>
      <c r="J919" t="s">
        <v>22</v>
      </c>
      <c r="K919" t="s">
        <v>32</v>
      </c>
      <c r="L919">
        <v>40</v>
      </c>
      <c r="M919" t="str" cm="1">
        <f t="array" ref="M919">_xlfn.IFS(L919&lt;31,"Adolescent",L919&gt;54,"Old",L919&gt;=31,"Middle Age")</f>
        <v>Middle Age</v>
      </c>
      <c r="N919" t="s">
        <v>15</v>
      </c>
    </row>
    <row r="920" spans="1:14" x14ac:dyDescent="0.25">
      <c r="A920">
        <v>22042</v>
      </c>
      <c r="B920" t="s">
        <v>36</v>
      </c>
      <c r="C920" t="s">
        <v>38</v>
      </c>
      <c r="D920" s="3">
        <v>70000</v>
      </c>
      <c r="E920">
        <v>0</v>
      </c>
      <c r="F920" t="s">
        <v>19</v>
      </c>
      <c r="G920" t="s">
        <v>14</v>
      </c>
      <c r="H920" t="s">
        <v>15</v>
      </c>
      <c r="I920">
        <v>2</v>
      </c>
      <c r="J920" t="s">
        <v>23</v>
      </c>
      <c r="K920" t="s">
        <v>32</v>
      </c>
      <c r="L920">
        <v>34</v>
      </c>
      <c r="M920" t="str" cm="1">
        <f t="array" ref="M920">_xlfn.IFS(L920&lt;31,"Adolescent",L920&gt;54,"Old",L920&gt;=31,"Middle Age")</f>
        <v>Middle Age</v>
      </c>
      <c r="N920" t="s">
        <v>15</v>
      </c>
    </row>
    <row r="921" spans="1:14" x14ac:dyDescent="0.25">
      <c r="A921">
        <v>21451</v>
      </c>
      <c r="B921" t="s">
        <v>36</v>
      </c>
      <c r="C921" t="s">
        <v>38</v>
      </c>
      <c r="D921" s="3">
        <v>40000</v>
      </c>
      <c r="E921">
        <v>4</v>
      </c>
      <c r="F921" t="s">
        <v>27</v>
      </c>
      <c r="G921" t="s">
        <v>21</v>
      </c>
      <c r="H921" t="s">
        <v>15</v>
      </c>
      <c r="I921">
        <v>2</v>
      </c>
      <c r="J921" t="s">
        <v>45</v>
      </c>
      <c r="K921" t="s">
        <v>32</v>
      </c>
      <c r="L921">
        <v>61</v>
      </c>
      <c r="M921" t="str" cm="1">
        <f t="array" ref="M921">_xlfn.IFS(L921&lt;31,"Adolescent",L921&gt;54,"Old",L921&gt;=31,"Middle Age")</f>
        <v>Old</v>
      </c>
      <c r="N921" t="s">
        <v>18</v>
      </c>
    </row>
    <row r="922" spans="1:14" x14ac:dyDescent="0.25">
      <c r="A922">
        <v>20754</v>
      </c>
      <c r="B922" t="s">
        <v>36</v>
      </c>
      <c r="C922" t="s">
        <v>39</v>
      </c>
      <c r="D922" s="3">
        <v>30000</v>
      </c>
      <c r="E922">
        <v>2</v>
      </c>
      <c r="F922" t="s">
        <v>27</v>
      </c>
      <c r="G922" t="s">
        <v>14</v>
      </c>
      <c r="H922" t="s">
        <v>15</v>
      </c>
      <c r="I922">
        <v>2</v>
      </c>
      <c r="J922" t="s">
        <v>26</v>
      </c>
      <c r="K922" t="s">
        <v>32</v>
      </c>
      <c r="L922">
        <v>51</v>
      </c>
      <c r="M922" t="str" cm="1">
        <f t="array" ref="M922">_xlfn.IFS(L922&lt;31,"Adolescent",L922&gt;54,"Old",L922&gt;=31,"Middle Age")</f>
        <v>Middle Age</v>
      </c>
      <c r="N922" t="s">
        <v>18</v>
      </c>
    </row>
    <row r="923" spans="1:14" x14ac:dyDescent="0.25">
      <c r="A923">
        <v>12153</v>
      </c>
      <c r="B923" t="s">
        <v>37</v>
      </c>
      <c r="C923" t="s">
        <v>38</v>
      </c>
      <c r="D923" s="3">
        <v>70000</v>
      </c>
      <c r="E923">
        <v>3</v>
      </c>
      <c r="F923" t="s">
        <v>19</v>
      </c>
      <c r="G923" t="s">
        <v>21</v>
      </c>
      <c r="H923" t="s">
        <v>15</v>
      </c>
      <c r="I923">
        <v>1</v>
      </c>
      <c r="J923" t="s">
        <v>23</v>
      </c>
      <c r="K923" t="s">
        <v>32</v>
      </c>
      <c r="L923">
        <v>49</v>
      </c>
      <c r="M923" t="str" cm="1">
        <f t="array" ref="M923">_xlfn.IFS(L923&lt;31,"Adolescent",L923&gt;54,"Old",L923&gt;=31,"Middle Age")</f>
        <v>Middle Age</v>
      </c>
      <c r="N923" t="s">
        <v>15</v>
      </c>
    </row>
    <row r="924" spans="1:14" x14ac:dyDescent="0.25">
      <c r="A924">
        <v>16895</v>
      </c>
      <c r="B924" t="s">
        <v>36</v>
      </c>
      <c r="C924" t="s">
        <v>38</v>
      </c>
      <c r="D924" s="3">
        <v>40000</v>
      </c>
      <c r="E924">
        <v>3</v>
      </c>
      <c r="F924" t="s">
        <v>19</v>
      </c>
      <c r="G924" t="s">
        <v>21</v>
      </c>
      <c r="H924" t="s">
        <v>18</v>
      </c>
      <c r="I924">
        <v>2</v>
      </c>
      <c r="J924" t="s">
        <v>26</v>
      </c>
      <c r="K924" t="s">
        <v>32</v>
      </c>
      <c r="L924">
        <v>54</v>
      </c>
      <c r="M924" t="str" cm="1">
        <f t="array" ref="M924">_xlfn.IFS(L924&lt;31,"Adolescent",L924&gt;54,"Old",L924&gt;=31,"Middle Age")</f>
        <v>Middle Age</v>
      </c>
      <c r="N924" t="s">
        <v>15</v>
      </c>
    </row>
    <row r="925" spans="1:14" x14ac:dyDescent="0.25">
      <c r="A925">
        <v>26728</v>
      </c>
      <c r="B925" t="s">
        <v>37</v>
      </c>
      <c r="C925" t="s">
        <v>39</v>
      </c>
      <c r="D925" s="3">
        <v>70000</v>
      </c>
      <c r="E925">
        <v>3</v>
      </c>
      <c r="F925" t="s">
        <v>31</v>
      </c>
      <c r="G925" t="s">
        <v>28</v>
      </c>
      <c r="H925" t="s">
        <v>18</v>
      </c>
      <c r="I925">
        <v>2</v>
      </c>
      <c r="J925" t="s">
        <v>26</v>
      </c>
      <c r="K925" t="s">
        <v>32</v>
      </c>
      <c r="L925">
        <v>53</v>
      </c>
      <c r="M925" t="str" cm="1">
        <f t="array" ref="M925">_xlfn.IFS(L925&lt;31,"Adolescent",L925&gt;54,"Old",L925&gt;=31,"Middle Age")</f>
        <v>Middle Age</v>
      </c>
      <c r="N925" t="s">
        <v>15</v>
      </c>
    </row>
    <row r="926" spans="1:14" x14ac:dyDescent="0.25">
      <c r="A926">
        <v>11090</v>
      </c>
      <c r="B926" t="s">
        <v>37</v>
      </c>
      <c r="C926" t="s">
        <v>39</v>
      </c>
      <c r="D926" s="3">
        <v>90000</v>
      </c>
      <c r="E926">
        <v>2</v>
      </c>
      <c r="F926" t="s">
        <v>19</v>
      </c>
      <c r="G926" t="s">
        <v>21</v>
      </c>
      <c r="H926" t="s">
        <v>15</v>
      </c>
      <c r="I926">
        <v>1</v>
      </c>
      <c r="J926" t="s">
        <v>22</v>
      </c>
      <c r="K926" t="s">
        <v>32</v>
      </c>
      <c r="L926">
        <v>48</v>
      </c>
      <c r="M926" t="str" cm="1">
        <f t="array" ref="M926">_xlfn.IFS(L926&lt;31,"Adolescent",L926&gt;54,"Old",L926&gt;=31,"Middle Age")</f>
        <v>Middle Age</v>
      </c>
      <c r="N926" t="s">
        <v>15</v>
      </c>
    </row>
    <row r="927" spans="1:14" x14ac:dyDescent="0.25">
      <c r="A927">
        <v>15862</v>
      </c>
      <c r="B927" t="s">
        <v>37</v>
      </c>
      <c r="C927" t="s">
        <v>38</v>
      </c>
      <c r="D927" s="3">
        <v>50000</v>
      </c>
      <c r="E927">
        <v>0</v>
      </c>
      <c r="F927" t="s">
        <v>31</v>
      </c>
      <c r="G927" t="s">
        <v>14</v>
      </c>
      <c r="H927" t="s">
        <v>15</v>
      </c>
      <c r="I927">
        <v>0</v>
      </c>
      <c r="J927" t="s">
        <v>26</v>
      </c>
      <c r="K927" t="s">
        <v>32</v>
      </c>
      <c r="L927">
        <v>33</v>
      </c>
      <c r="M927" t="str" cm="1">
        <f t="array" ref="M927">_xlfn.IFS(L927&lt;31,"Adolescent",L927&gt;54,"Old",L927&gt;=31,"Middle Age")</f>
        <v>Middle Age</v>
      </c>
      <c r="N927" t="s">
        <v>15</v>
      </c>
    </row>
    <row r="928" spans="1:14" x14ac:dyDescent="0.25">
      <c r="A928">
        <v>26495</v>
      </c>
      <c r="B928" t="s">
        <v>37</v>
      </c>
      <c r="C928" t="s">
        <v>38</v>
      </c>
      <c r="D928" s="3">
        <v>40000</v>
      </c>
      <c r="E928">
        <v>2</v>
      </c>
      <c r="F928" t="s">
        <v>27</v>
      </c>
      <c r="G928" t="s">
        <v>21</v>
      </c>
      <c r="H928" t="s">
        <v>15</v>
      </c>
      <c r="I928">
        <v>2</v>
      </c>
      <c r="J928" t="s">
        <v>45</v>
      </c>
      <c r="K928" t="s">
        <v>32</v>
      </c>
      <c r="L928">
        <v>57</v>
      </c>
      <c r="M928" t="str" cm="1">
        <f t="array" ref="M928">_xlfn.IFS(L928&lt;31,"Adolescent",L928&gt;54,"Old",L928&gt;=31,"Middle Age")</f>
        <v>Old</v>
      </c>
      <c r="N928" t="s">
        <v>18</v>
      </c>
    </row>
    <row r="929" spans="1:14" x14ac:dyDescent="0.25">
      <c r="A929">
        <v>11823</v>
      </c>
      <c r="B929" t="s">
        <v>36</v>
      </c>
      <c r="C929" t="s">
        <v>38</v>
      </c>
      <c r="D929" s="3">
        <v>70000</v>
      </c>
      <c r="E929">
        <v>0</v>
      </c>
      <c r="F929" t="s">
        <v>31</v>
      </c>
      <c r="G929" t="s">
        <v>21</v>
      </c>
      <c r="H929" t="s">
        <v>15</v>
      </c>
      <c r="I929">
        <v>0</v>
      </c>
      <c r="J929" t="s">
        <v>22</v>
      </c>
      <c r="K929" t="s">
        <v>32</v>
      </c>
      <c r="L929">
        <v>39</v>
      </c>
      <c r="M929" t="str" cm="1">
        <f t="array" ref="M929">_xlfn.IFS(L929&lt;31,"Adolescent",L929&gt;54,"Old",L929&gt;=31,"Middle Age")</f>
        <v>Middle Age</v>
      </c>
      <c r="N929" t="s">
        <v>18</v>
      </c>
    </row>
    <row r="930" spans="1:14" x14ac:dyDescent="0.25">
      <c r="A930">
        <v>23449</v>
      </c>
      <c r="B930" t="s">
        <v>36</v>
      </c>
      <c r="C930" t="s">
        <v>39</v>
      </c>
      <c r="D930" s="3">
        <v>60000</v>
      </c>
      <c r="E930">
        <v>2</v>
      </c>
      <c r="F930" t="s">
        <v>27</v>
      </c>
      <c r="G930" t="s">
        <v>21</v>
      </c>
      <c r="H930" t="s">
        <v>15</v>
      </c>
      <c r="I930">
        <v>2</v>
      </c>
      <c r="J930" t="s">
        <v>23</v>
      </c>
      <c r="K930" t="s">
        <v>32</v>
      </c>
      <c r="L930">
        <v>48</v>
      </c>
      <c r="M930" t="str" cm="1">
        <f t="array" ref="M930">_xlfn.IFS(L930&lt;31,"Adolescent",L930&gt;54,"Old",L930&gt;=31,"Middle Age")</f>
        <v>Middle Age</v>
      </c>
      <c r="N930" t="s">
        <v>18</v>
      </c>
    </row>
    <row r="931" spans="1:14" x14ac:dyDescent="0.25">
      <c r="A931">
        <v>23459</v>
      </c>
      <c r="B931" t="s">
        <v>36</v>
      </c>
      <c r="C931" t="s">
        <v>39</v>
      </c>
      <c r="D931" s="3">
        <v>60000</v>
      </c>
      <c r="E931">
        <v>2</v>
      </c>
      <c r="F931" t="s">
        <v>27</v>
      </c>
      <c r="G931" t="s">
        <v>21</v>
      </c>
      <c r="H931" t="s">
        <v>15</v>
      </c>
      <c r="I931">
        <v>2</v>
      </c>
      <c r="J931" t="s">
        <v>23</v>
      </c>
      <c r="K931" t="s">
        <v>32</v>
      </c>
      <c r="L931">
        <v>50</v>
      </c>
      <c r="M931" t="str" cm="1">
        <f t="array" ref="M931">_xlfn.IFS(L931&lt;31,"Adolescent",L931&gt;54,"Old",L931&gt;=31,"Middle Age")</f>
        <v>Middle Age</v>
      </c>
      <c r="N931" t="s">
        <v>18</v>
      </c>
    </row>
    <row r="932" spans="1:14" x14ac:dyDescent="0.25">
      <c r="A932">
        <v>19543</v>
      </c>
      <c r="B932" t="s">
        <v>36</v>
      </c>
      <c r="C932" t="s">
        <v>39</v>
      </c>
      <c r="D932" s="3">
        <v>70000</v>
      </c>
      <c r="E932">
        <v>5</v>
      </c>
      <c r="F932" t="s">
        <v>31</v>
      </c>
      <c r="G932" t="s">
        <v>21</v>
      </c>
      <c r="H932" t="s">
        <v>18</v>
      </c>
      <c r="I932">
        <v>3</v>
      </c>
      <c r="J932" t="s">
        <v>45</v>
      </c>
      <c r="K932" t="s">
        <v>32</v>
      </c>
      <c r="L932">
        <v>47</v>
      </c>
      <c r="M932" t="str" cm="1">
        <f t="array" ref="M932">_xlfn.IFS(L932&lt;31,"Adolescent",L932&gt;54,"Old",L932&gt;=31,"Middle Age")</f>
        <v>Middle Age</v>
      </c>
      <c r="N932" t="s">
        <v>18</v>
      </c>
    </row>
    <row r="933" spans="1:14" x14ac:dyDescent="0.25">
      <c r="A933">
        <v>14914</v>
      </c>
      <c r="B933" t="s">
        <v>36</v>
      </c>
      <c r="C933" t="s">
        <v>38</v>
      </c>
      <c r="D933" s="3">
        <v>40000</v>
      </c>
      <c r="E933">
        <v>1</v>
      </c>
      <c r="F933" t="s">
        <v>19</v>
      </c>
      <c r="G933" t="s">
        <v>20</v>
      </c>
      <c r="H933" t="s">
        <v>15</v>
      </c>
      <c r="I933">
        <v>1</v>
      </c>
      <c r="J933" t="s">
        <v>26</v>
      </c>
      <c r="K933" t="s">
        <v>32</v>
      </c>
      <c r="L933">
        <v>49</v>
      </c>
      <c r="M933" t="str" cm="1">
        <f t="array" ref="M933">_xlfn.IFS(L933&lt;31,"Adolescent",L933&gt;54,"Old",L933&gt;=31,"Middle Age")</f>
        <v>Middle Age</v>
      </c>
      <c r="N933" t="s">
        <v>15</v>
      </c>
    </row>
    <row r="934" spans="1:14" x14ac:dyDescent="0.25">
      <c r="A934">
        <v>12033</v>
      </c>
      <c r="B934" t="s">
        <v>37</v>
      </c>
      <c r="C934" t="s">
        <v>38</v>
      </c>
      <c r="D934" s="3">
        <v>40000</v>
      </c>
      <c r="E934">
        <v>0</v>
      </c>
      <c r="F934" t="s">
        <v>27</v>
      </c>
      <c r="G934" t="s">
        <v>14</v>
      </c>
      <c r="H934" t="s">
        <v>18</v>
      </c>
      <c r="I934">
        <v>2</v>
      </c>
      <c r="J934" t="s">
        <v>16</v>
      </c>
      <c r="K934" t="s">
        <v>32</v>
      </c>
      <c r="L934">
        <v>27</v>
      </c>
      <c r="M934" t="str" cm="1">
        <f t="array" ref="M934">_xlfn.IFS(L934&lt;31,"Adolescent",L934&gt;54,"Old",L934&gt;=31,"Middle Age")</f>
        <v>Adolescent</v>
      </c>
      <c r="N934" t="s">
        <v>15</v>
      </c>
    </row>
    <row r="935" spans="1:14" x14ac:dyDescent="0.25">
      <c r="A935">
        <v>11941</v>
      </c>
      <c r="B935" t="s">
        <v>37</v>
      </c>
      <c r="C935" t="s">
        <v>39</v>
      </c>
      <c r="D935" s="3">
        <v>60000</v>
      </c>
      <c r="E935">
        <v>0</v>
      </c>
      <c r="F935" t="s">
        <v>19</v>
      </c>
      <c r="G935" t="s">
        <v>14</v>
      </c>
      <c r="H935" t="s">
        <v>15</v>
      </c>
      <c r="I935">
        <v>0</v>
      </c>
      <c r="J935" t="s">
        <v>23</v>
      </c>
      <c r="K935" t="s">
        <v>32</v>
      </c>
      <c r="L935">
        <v>29</v>
      </c>
      <c r="M935" t="str" cm="1">
        <f t="array" ref="M935">_xlfn.IFS(L935&lt;31,"Adolescent",L935&gt;54,"Old",L935&gt;=31,"Middle Age")</f>
        <v>Adolescent</v>
      </c>
      <c r="N935" t="s">
        <v>18</v>
      </c>
    </row>
    <row r="936" spans="1:14" x14ac:dyDescent="0.25">
      <c r="A936">
        <v>14389</v>
      </c>
      <c r="B936" t="s">
        <v>36</v>
      </c>
      <c r="C936" t="s">
        <v>39</v>
      </c>
      <c r="D936" s="3">
        <v>60000</v>
      </c>
      <c r="E936">
        <v>2</v>
      </c>
      <c r="F936" t="s">
        <v>13</v>
      </c>
      <c r="G936" t="s">
        <v>28</v>
      </c>
      <c r="H936" t="s">
        <v>15</v>
      </c>
      <c r="I936">
        <v>0</v>
      </c>
      <c r="J936" t="s">
        <v>22</v>
      </c>
      <c r="K936" t="s">
        <v>32</v>
      </c>
      <c r="L936">
        <v>59</v>
      </c>
      <c r="M936" t="str" cm="1">
        <f t="array" ref="M936">_xlfn.IFS(L936&lt;31,"Adolescent",L936&gt;54,"Old",L936&gt;=31,"Middle Age")</f>
        <v>Old</v>
      </c>
      <c r="N936" t="s">
        <v>18</v>
      </c>
    </row>
    <row r="937" spans="1:14" x14ac:dyDescent="0.25">
      <c r="A937">
        <v>18050</v>
      </c>
      <c r="B937" t="s">
        <v>36</v>
      </c>
      <c r="C937" t="s">
        <v>38</v>
      </c>
      <c r="D937" s="3">
        <v>60000</v>
      </c>
      <c r="E937">
        <v>1</v>
      </c>
      <c r="F937" t="s">
        <v>19</v>
      </c>
      <c r="G937" t="s">
        <v>14</v>
      </c>
      <c r="H937" t="s">
        <v>15</v>
      </c>
      <c r="I937">
        <v>1</v>
      </c>
      <c r="J937" t="s">
        <v>16</v>
      </c>
      <c r="K937" t="s">
        <v>32</v>
      </c>
      <c r="L937">
        <v>45</v>
      </c>
      <c r="M937" t="str" cm="1">
        <f t="array" ref="M937">_xlfn.IFS(L937&lt;31,"Adolescent",L937&gt;54,"Old",L937&gt;=31,"Middle Age")</f>
        <v>Middle Age</v>
      </c>
      <c r="N937" t="s">
        <v>15</v>
      </c>
    </row>
    <row r="938" spans="1:14" x14ac:dyDescent="0.25">
      <c r="A938">
        <v>19856</v>
      </c>
      <c r="B938" t="s">
        <v>36</v>
      </c>
      <c r="C938" t="s">
        <v>38</v>
      </c>
      <c r="D938" s="3">
        <v>60000</v>
      </c>
      <c r="E938">
        <v>4</v>
      </c>
      <c r="F938" t="s">
        <v>13</v>
      </c>
      <c r="G938" t="s">
        <v>28</v>
      </c>
      <c r="H938" t="s">
        <v>15</v>
      </c>
      <c r="I938">
        <v>2</v>
      </c>
      <c r="J938" t="s">
        <v>22</v>
      </c>
      <c r="K938" t="s">
        <v>32</v>
      </c>
      <c r="L938">
        <v>60</v>
      </c>
      <c r="M938" t="str" cm="1">
        <f t="array" ref="M938">_xlfn.IFS(L938&lt;31,"Adolescent",L938&gt;54,"Old",L938&gt;=31,"Middle Age")</f>
        <v>Old</v>
      </c>
      <c r="N938" t="s">
        <v>18</v>
      </c>
    </row>
    <row r="939" spans="1:14" x14ac:dyDescent="0.25">
      <c r="A939">
        <v>11663</v>
      </c>
      <c r="B939" t="s">
        <v>36</v>
      </c>
      <c r="C939" t="s">
        <v>39</v>
      </c>
      <c r="D939" s="3">
        <v>70000</v>
      </c>
      <c r="E939">
        <v>4</v>
      </c>
      <c r="F939" t="s">
        <v>31</v>
      </c>
      <c r="G939" t="s">
        <v>21</v>
      </c>
      <c r="H939" t="s">
        <v>15</v>
      </c>
      <c r="I939">
        <v>0</v>
      </c>
      <c r="J939" t="s">
        <v>16</v>
      </c>
      <c r="K939" t="s">
        <v>32</v>
      </c>
      <c r="L939">
        <v>36</v>
      </c>
      <c r="M939" t="str" cm="1">
        <f t="array" ref="M939">_xlfn.IFS(L939&lt;31,"Adolescent",L939&gt;54,"Old",L939&gt;=31,"Middle Age")</f>
        <v>Middle Age</v>
      </c>
      <c r="N939" t="s">
        <v>15</v>
      </c>
    </row>
    <row r="940" spans="1:14" x14ac:dyDescent="0.25">
      <c r="A940">
        <v>27740</v>
      </c>
      <c r="B940" t="s">
        <v>36</v>
      </c>
      <c r="C940" t="s">
        <v>38</v>
      </c>
      <c r="D940" s="3">
        <v>40000</v>
      </c>
      <c r="E940">
        <v>0</v>
      </c>
      <c r="F940" t="s">
        <v>27</v>
      </c>
      <c r="G940" t="s">
        <v>14</v>
      </c>
      <c r="H940" t="s">
        <v>15</v>
      </c>
      <c r="I940">
        <v>2</v>
      </c>
      <c r="J940" t="s">
        <v>23</v>
      </c>
      <c r="K940" t="s">
        <v>32</v>
      </c>
      <c r="L940">
        <v>27</v>
      </c>
      <c r="M940" t="str" cm="1">
        <f t="array" ref="M940">_xlfn.IFS(L940&lt;31,"Adolescent",L940&gt;54,"Old",L940&gt;=31,"Middle Age")</f>
        <v>Adolescent</v>
      </c>
      <c r="N940" t="s">
        <v>18</v>
      </c>
    </row>
    <row r="941" spans="1:14" x14ac:dyDescent="0.25">
      <c r="A941">
        <v>23455</v>
      </c>
      <c r="B941" t="s">
        <v>37</v>
      </c>
      <c r="C941" t="s">
        <v>39</v>
      </c>
      <c r="D941" s="3">
        <v>80000</v>
      </c>
      <c r="E941">
        <v>2</v>
      </c>
      <c r="F941" t="s">
        <v>29</v>
      </c>
      <c r="G941" t="s">
        <v>14</v>
      </c>
      <c r="H941" t="s">
        <v>18</v>
      </c>
      <c r="I941">
        <v>2</v>
      </c>
      <c r="J941" t="s">
        <v>26</v>
      </c>
      <c r="K941" t="s">
        <v>32</v>
      </c>
      <c r="L941">
        <v>50</v>
      </c>
      <c r="M941" t="str" cm="1">
        <f t="array" ref="M941">_xlfn.IFS(L941&lt;31,"Adolescent",L941&gt;54,"Old",L941&gt;=31,"Middle Age")</f>
        <v>Middle Age</v>
      </c>
      <c r="N941" t="s">
        <v>18</v>
      </c>
    </row>
    <row r="942" spans="1:14" x14ac:dyDescent="0.25">
      <c r="A942">
        <v>15292</v>
      </c>
      <c r="B942" t="s">
        <v>37</v>
      </c>
      <c r="C942" t="s">
        <v>38</v>
      </c>
      <c r="D942" s="3">
        <v>60000</v>
      </c>
      <c r="E942">
        <v>1</v>
      </c>
      <c r="F942" t="s">
        <v>31</v>
      </c>
      <c r="G942" t="s">
        <v>14</v>
      </c>
      <c r="H942" t="s">
        <v>15</v>
      </c>
      <c r="I942">
        <v>0</v>
      </c>
      <c r="J942" t="s">
        <v>26</v>
      </c>
      <c r="K942" t="s">
        <v>32</v>
      </c>
      <c r="L942">
        <v>35</v>
      </c>
      <c r="M942" t="str" cm="1">
        <f t="array" ref="M942">_xlfn.IFS(L942&lt;31,"Adolescent",L942&gt;54,"Old",L942&gt;=31,"Middle Age")</f>
        <v>Middle Age</v>
      </c>
      <c r="N942" t="s">
        <v>18</v>
      </c>
    </row>
    <row r="943" spans="1:14" x14ac:dyDescent="0.25">
      <c r="A943">
        <v>21587</v>
      </c>
      <c r="B943" t="s">
        <v>36</v>
      </c>
      <c r="C943" t="s">
        <v>38</v>
      </c>
      <c r="D943" s="3">
        <v>60000</v>
      </c>
      <c r="E943">
        <v>1</v>
      </c>
      <c r="F943" t="s">
        <v>31</v>
      </c>
      <c r="G943" t="s">
        <v>14</v>
      </c>
      <c r="H943" t="s">
        <v>15</v>
      </c>
      <c r="I943">
        <v>0</v>
      </c>
      <c r="J943" t="s">
        <v>22</v>
      </c>
      <c r="K943" t="s">
        <v>32</v>
      </c>
      <c r="L943">
        <v>34</v>
      </c>
      <c r="M943" t="str" cm="1">
        <f t="array" ref="M943">_xlfn.IFS(L943&lt;31,"Adolescent",L943&gt;54,"Old",L943&gt;=31,"Middle Age")</f>
        <v>Middle Age</v>
      </c>
      <c r="N943" t="s">
        <v>15</v>
      </c>
    </row>
    <row r="944" spans="1:14" x14ac:dyDescent="0.25">
      <c r="A944">
        <v>23513</v>
      </c>
      <c r="B944" t="s">
        <v>36</v>
      </c>
      <c r="C944" t="s">
        <v>38</v>
      </c>
      <c r="D944" s="3">
        <v>40000</v>
      </c>
      <c r="E944">
        <v>3</v>
      </c>
      <c r="F944" t="s">
        <v>19</v>
      </c>
      <c r="G944" t="s">
        <v>21</v>
      </c>
      <c r="H944" t="s">
        <v>15</v>
      </c>
      <c r="I944">
        <v>2</v>
      </c>
      <c r="J944" t="s">
        <v>23</v>
      </c>
      <c r="K944" t="s">
        <v>32</v>
      </c>
      <c r="L944">
        <v>54</v>
      </c>
      <c r="M944" t="str" cm="1">
        <f t="array" ref="M944">_xlfn.IFS(L944&lt;31,"Adolescent",L944&gt;54,"Old",L944&gt;=31,"Middle Age")</f>
        <v>Middle Age</v>
      </c>
      <c r="N944" t="s">
        <v>18</v>
      </c>
    </row>
    <row r="945" spans="1:14" x14ac:dyDescent="0.25">
      <c r="A945">
        <v>24322</v>
      </c>
      <c r="B945" t="s">
        <v>36</v>
      </c>
      <c r="C945" t="s">
        <v>38</v>
      </c>
      <c r="D945" s="3">
        <v>60000</v>
      </c>
      <c r="E945">
        <v>4</v>
      </c>
      <c r="F945" t="s">
        <v>13</v>
      </c>
      <c r="G945" t="s">
        <v>14</v>
      </c>
      <c r="H945" t="s">
        <v>18</v>
      </c>
      <c r="I945">
        <v>2</v>
      </c>
      <c r="J945" t="s">
        <v>16</v>
      </c>
      <c r="K945" t="s">
        <v>32</v>
      </c>
      <c r="L945">
        <v>42</v>
      </c>
      <c r="M945" t="str" cm="1">
        <f t="array" ref="M945">_xlfn.IFS(L945&lt;31,"Adolescent",L945&gt;54,"Old",L945&gt;=31,"Middle Age")</f>
        <v>Middle Age</v>
      </c>
      <c r="N945" t="s">
        <v>18</v>
      </c>
    </row>
    <row r="946" spans="1:14" x14ac:dyDescent="0.25">
      <c r="A946">
        <v>26298</v>
      </c>
      <c r="B946" t="s">
        <v>36</v>
      </c>
      <c r="C946" t="s">
        <v>38</v>
      </c>
      <c r="D946" s="3">
        <v>50000</v>
      </c>
      <c r="E946">
        <v>1</v>
      </c>
      <c r="F946" t="s">
        <v>13</v>
      </c>
      <c r="G946" t="s">
        <v>14</v>
      </c>
      <c r="H946" t="s">
        <v>15</v>
      </c>
      <c r="I946">
        <v>0</v>
      </c>
      <c r="J946" t="s">
        <v>22</v>
      </c>
      <c r="K946" t="s">
        <v>32</v>
      </c>
      <c r="L946">
        <v>34</v>
      </c>
      <c r="M946" t="str" cm="1">
        <f t="array" ref="M946">_xlfn.IFS(L946&lt;31,"Adolescent",L946&gt;54,"Old",L946&gt;=31,"Middle Age")</f>
        <v>Middle Age</v>
      </c>
      <c r="N946" t="s">
        <v>15</v>
      </c>
    </row>
    <row r="947" spans="1:14" x14ac:dyDescent="0.25">
      <c r="A947">
        <v>25419</v>
      </c>
      <c r="B947" t="s">
        <v>37</v>
      </c>
      <c r="C947" t="s">
        <v>39</v>
      </c>
      <c r="D947" s="3">
        <v>50000</v>
      </c>
      <c r="E947">
        <v>2</v>
      </c>
      <c r="F947" t="s">
        <v>13</v>
      </c>
      <c r="G947" t="s">
        <v>14</v>
      </c>
      <c r="H947" t="s">
        <v>18</v>
      </c>
      <c r="I947">
        <v>1</v>
      </c>
      <c r="J947" t="s">
        <v>16</v>
      </c>
      <c r="K947" t="s">
        <v>32</v>
      </c>
      <c r="L947">
        <v>38</v>
      </c>
      <c r="M947" t="str" cm="1">
        <f t="array" ref="M947">_xlfn.IFS(L947&lt;31,"Adolescent",L947&gt;54,"Old",L947&gt;=31,"Middle Age")</f>
        <v>Middle Age</v>
      </c>
      <c r="N947" t="s">
        <v>15</v>
      </c>
    </row>
    <row r="948" spans="1:14" x14ac:dyDescent="0.25">
      <c r="A948">
        <v>13343</v>
      </c>
      <c r="B948" t="s">
        <v>36</v>
      </c>
      <c r="C948" t="s">
        <v>38</v>
      </c>
      <c r="D948" s="3">
        <v>90000</v>
      </c>
      <c r="E948">
        <v>5</v>
      </c>
      <c r="F948" t="s">
        <v>13</v>
      </c>
      <c r="G948" t="s">
        <v>28</v>
      </c>
      <c r="H948" t="s">
        <v>15</v>
      </c>
      <c r="I948">
        <v>2</v>
      </c>
      <c r="J948" t="s">
        <v>26</v>
      </c>
      <c r="K948" t="s">
        <v>32</v>
      </c>
      <c r="L948">
        <v>63</v>
      </c>
      <c r="M948" t="str" cm="1">
        <f t="array" ref="M948">_xlfn.IFS(L948&lt;31,"Adolescent",L948&gt;54,"Old",L948&gt;=31,"Middle Age")</f>
        <v>Old</v>
      </c>
      <c r="N948" t="s">
        <v>15</v>
      </c>
    </row>
    <row r="949" spans="1:14" x14ac:dyDescent="0.25">
      <c r="A949">
        <v>11303</v>
      </c>
      <c r="B949" t="s">
        <v>37</v>
      </c>
      <c r="C949" t="s">
        <v>38</v>
      </c>
      <c r="D949" s="3">
        <v>90000</v>
      </c>
      <c r="E949">
        <v>4</v>
      </c>
      <c r="F949" t="s">
        <v>27</v>
      </c>
      <c r="G949" t="s">
        <v>21</v>
      </c>
      <c r="H949" t="s">
        <v>18</v>
      </c>
      <c r="I949">
        <v>3</v>
      </c>
      <c r="J949" t="s">
        <v>26</v>
      </c>
      <c r="K949" t="s">
        <v>32</v>
      </c>
      <c r="L949">
        <v>45</v>
      </c>
      <c r="M949" t="str" cm="1">
        <f t="array" ref="M949">_xlfn.IFS(L949&lt;31,"Adolescent",L949&gt;54,"Old",L949&gt;=31,"Middle Age")</f>
        <v>Middle Age</v>
      </c>
      <c r="N949" t="s">
        <v>15</v>
      </c>
    </row>
    <row r="950" spans="1:14" x14ac:dyDescent="0.25">
      <c r="A950">
        <v>21693</v>
      </c>
      <c r="B950" t="s">
        <v>37</v>
      </c>
      <c r="C950" t="s">
        <v>38</v>
      </c>
      <c r="D950" s="3">
        <v>60000</v>
      </c>
      <c r="E950">
        <v>0</v>
      </c>
      <c r="F950" t="s">
        <v>31</v>
      </c>
      <c r="G950" t="s">
        <v>14</v>
      </c>
      <c r="H950" t="s">
        <v>18</v>
      </c>
      <c r="I950">
        <v>0</v>
      </c>
      <c r="J950" t="s">
        <v>16</v>
      </c>
      <c r="K950" t="s">
        <v>32</v>
      </c>
      <c r="L950">
        <v>40</v>
      </c>
      <c r="M950" t="str" cm="1">
        <f t="array" ref="M950">_xlfn.IFS(L950&lt;31,"Adolescent",L950&gt;54,"Old",L950&gt;=31,"Middle Age")</f>
        <v>Middle Age</v>
      </c>
      <c r="N950" t="s">
        <v>18</v>
      </c>
    </row>
    <row r="951" spans="1:14" x14ac:dyDescent="0.25">
      <c r="A951">
        <v>28056</v>
      </c>
      <c r="B951" t="s">
        <v>36</v>
      </c>
      <c r="C951" t="s">
        <v>39</v>
      </c>
      <c r="D951" s="3">
        <v>70000</v>
      </c>
      <c r="E951">
        <v>2</v>
      </c>
      <c r="F951" t="s">
        <v>29</v>
      </c>
      <c r="G951" t="s">
        <v>14</v>
      </c>
      <c r="H951" t="s">
        <v>15</v>
      </c>
      <c r="I951">
        <v>2</v>
      </c>
      <c r="J951" t="s">
        <v>45</v>
      </c>
      <c r="K951" t="s">
        <v>32</v>
      </c>
      <c r="L951">
        <v>53</v>
      </c>
      <c r="M951" t="str" cm="1">
        <f t="array" ref="M951">_xlfn.IFS(L951&lt;31,"Adolescent",L951&gt;54,"Old",L951&gt;=31,"Middle Age")</f>
        <v>Middle Age</v>
      </c>
      <c r="N951" t="s">
        <v>18</v>
      </c>
    </row>
    <row r="952" spans="1:14" x14ac:dyDescent="0.25">
      <c r="A952">
        <v>11788</v>
      </c>
      <c r="B952" t="s">
        <v>37</v>
      </c>
      <c r="C952" t="s">
        <v>38</v>
      </c>
      <c r="D952" s="3">
        <v>70000</v>
      </c>
      <c r="E952">
        <v>1</v>
      </c>
      <c r="F952" t="s">
        <v>31</v>
      </c>
      <c r="G952" t="s">
        <v>21</v>
      </c>
      <c r="H952" t="s">
        <v>15</v>
      </c>
      <c r="I952">
        <v>0</v>
      </c>
      <c r="J952" t="s">
        <v>22</v>
      </c>
      <c r="K952" t="s">
        <v>32</v>
      </c>
      <c r="L952">
        <v>34</v>
      </c>
      <c r="M952" t="str" cm="1">
        <f t="array" ref="M952">_xlfn.IFS(L952&lt;31,"Adolescent",L952&gt;54,"Old",L952&gt;=31,"Middle Age")</f>
        <v>Middle Age</v>
      </c>
      <c r="N952" t="s">
        <v>18</v>
      </c>
    </row>
    <row r="953" spans="1:14" x14ac:dyDescent="0.25">
      <c r="A953">
        <v>22296</v>
      </c>
      <c r="B953" t="s">
        <v>36</v>
      </c>
      <c r="C953" t="s">
        <v>39</v>
      </c>
      <c r="D953" s="3">
        <v>70000</v>
      </c>
      <c r="E953">
        <v>0</v>
      </c>
      <c r="F953" t="s">
        <v>13</v>
      </c>
      <c r="G953" t="s">
        <v>21</v>
      </c>
      <c r="H953" t="s">
        <v>18</v>
      </c>
      <c r="I953">
        <v>1</v>
      </c>
      <c r="J953" t="s">
        <v>16</v>
      </c>
      <c r="K953" t="s">
        <v>32</v>
      </c>
      <c r="L953">
        <v>38</v>
      </c>
      <c r="M953" t="str" cm="1">
        <f t="array" ref="M953">_xlfn.IFS(L953&lt;31,"Adolescent",L953&gt;54,"Old",L953&gt;=31,"Middle Age")</f>
        <v>Middle Age</v>
      </c>
      <c r="N953" t="s">
        <v>18</v>
      </c>
    </row>
    <row r="954" spans="1:14" x14ac:dyDescent="0.25">
      <c r="A954">
        <v>15319</v>
      </c>
      <c r="B954" t="s">
        <v>36</v>
      </c>
      <c r="C954" t="s">
        <v>38</v>
      </c>
      <c r="D954" s="3">
        <v>70000</v>
      </c>
      <c r="E954">
        <v>4</v>
      </c>
      <c r="F954" t="s">
        <v>13</v>
      </c>
      <c r="G954" t="s">
        <v>28</v>
      </c>
      <c r="H954" t="s">
        <v>18</v>
      </c>
      <c r="I954">
        <v>1</v>
      </c>
      <c r="J954" t="s">
        <v>26</v>
      </c>
      <c r="K954" t="s">
        <v>32</v>
      </c>
      <c r="L954">
        <v>59</v>
      </c>
      <c r="M954" t="str" cm="1">
        <f t="array" ref="M954">_xlfn.IFS(L954&lt;31,"Adolescent",L954&gt;54,"Old",L954&gt;=31,"Middle Age")</f>
        <v>Old</v>
      </c>
      <c r="N954" t="s">
        <v>18</v>
      </c>
    </row>
    <row r="955" spans="1:14" x14ac:dyDescent="0.25">
      <c r="A955">
        <v>17654</v>
      </c>
      <c r="B955" t="s">
        <v>37</v>
      </c>
      <c r="C955" t="s">
        <v>38</v>
      </c>
      <c r="D955" s="3">
        <v>40000</v>
      </c>
      <c r="E955">
        <v>3</v>
      </c>
      <c r="F955" t="s">
        <v>19</v>
      </c>
      <c r="G955" t="s">
        <v>20</v>
      </c>
      <c r="H955" t="s">
        <v>15</v>
      </c>
      <c r="I955">
        <v>1</v>
      </c>
      <c r="J955" t="s">
        <v>26</v>
      </c>
      <c r="K955" t="s">
        <v>32</v>
      </c>
      <c r="L955">
        <v>30</v>
      </c>
      <c r="M955" t="str" cm="1">
        <f t="array" ref="M955">_xlfn.IFS(L955&lt;31,"Adolescent",L955&gt;54,"Old",L955&gt;=31,"Middle Age")</f>
        <v>Adolescent</v>
      </c>
      <c r="N955" t="s">
        <v>15</v>
      </c>
    </row>
    <row r="956" spans="1:14" x14ac:dyDescent="0.25">
      <c r="A956">
        <v>14662</v>
      </c>
      <c r="B956" t="s">
        <v>36</v>
      </c>
      <c r="C956" t="s">
        <v>39</v>
      </c>
      <c r="D956" s="3">
        <v>60000</v>
      </c>
      <c r="E956">
        <v>1</v>
      </c>
      <c r="F956" t="s">
        <v>13</v>
      </c>
      <c r="G956" t="s">
        <v>21</v>
      </c>
      <c r="H956" t="s">
        <v>15</v>
      </c>
      <c r="I956">
        <v>1</v>
      </c>
      <c r="J956" t="s">
        <v>16</v>
      </c>
      <c r="K956" t="s">
        <v>32</v>
      </c>
      <c r="L956">
        <v>48</v>
      </c>
      <c r="M956" t="str" cm="1">
        <f t="array" ref="M956">_xlfn.IFS(L956&lt;31,"Adolescent",L956&gt;54,"Old",L956&gt;=31,"Middle Age")</f>
        <v>Middle Age</v>
      </c>
      <c r="N956" t="s">
        <v>15</v>
      </c>
    </row>
    <row r="957" spans="1:14" x14ac:dyDescent="0.25">
      <c r="A957">
        <v>17541</v>
      </c>
      <c r="B957" t="s">
        <v>36</v>
      </c>
      <c r="C957" t="s">
        <v>38</v>
      </c>
      <c r="D957" s="3">
        <v>40000</v>
      </c>
      <c r="E957">
        <v>4</v>
      </c>
      <c r="F957" t="s">
        <v>27</v>
      </c>
      <c r="G957" t="s">
        <v>14</v>
      </c>
      <c r="H957" t="s">
        <v>15</v>
      </c>
      <c r="I957">
        <v>2</v>
      </c>
      <c r="J957" t="s">
        <v>22</v>
      </c>
      <c r="K957" t="s">
        <v>32</v>
      </c>
      <c r="L957">
        <v>43</v>
      </c>
      <c r="M957" t="str" cm="1">
        <f t="array" ref="M957">_xlfn.IFS(L957&lt;31,"Adolescent",L957&gt;54,"Old",L957&gt;=31,"Middle Age")</f>
        <v>Middle Age</v>
      </c>
      <c r="N957" t="s">
        <v>18</v>
      </c>
    </row>
    <row r="958" spans="1:14" x14ac:dyDescent="0.25">
      <c r="A958">
        <v>13886</v>
      </c>
      <c r="B958" t="s">
        <v>36</v>
      </c>
      <c r="C958" t="s">
        <v>38</v>
      </c>
      <c r="D958" s="3">
        <v>70000</v>
      </c>
      <c r="E958">
        <v>4</v>
      </c>
      <c r="F958" t="s">
        <v>31</v>
      </c>
      <c r="G958" t="s">
        <v>21</v>
      </c>
      <c r="H958" t="s">
        <v>15</v>
      </c>
      <c r="I958">
        <v>0</v>
      </c>
      <c r="J958" t="s">
        <v>22</v>
      </c>
      <c r="K958" t="s">
        <v>32</v>
      </c>
      <c r="L958">
        <v>35</v>
      </c>
      <c r="M958" t="str" cm="1">
        <f t="array" ref="M958">_xlfn.IFS(L958&lt;31,"Adolescent",L958&gt;54,"Old",L958&gt;=31,"Middle Age")</f>
        <v>Middle Age</v>
      </c>
      <c r="N958" t="s">
        <v>15</v>
      </c>
    </row>
    <row r="959" spans="1:14" x14ac:dyDescent="0.25">
      <c r="A959">
        <v>13073</v>
      </c>
      <c r="B959" t="s">
        <v>36</v>
      </c>
      <c r="C959" t="s">
        <v>38</v>
      </c>
      <c r="D959" s="3">
        <v>60000</v>
      </c>
      <c r="E959">
        <v>0</v>
      </c>
      <c r="F959" t="s">
        <v>19</v>
      </c>
      <c r="G959" t="s">
        <v>21</v>
      </c>
      <c r="H959" t="s">
        <v>15</v>
      </c>
      <c r="I959">
        <v>2</v>
      </c>
      <c r="J959" t="s">
        <v>23</v>
      </c>
      <c r="K959" t="s">
        <v>32</v>
      </c>
      <c r="L959">
        <v>30</v>
      </c>
      <c r="M959" t="str" cm="1">
        <f t="array" ref="M959">_xlfn.IFS(L959&lt;31,"Adolescent",L959&gt;54,"Old",L959&gt;=31,"Middle Age")</f>
        <v>Adolescent</v>
      </c>
      <c r="N959" t="s">
        <v>18</v>
      </c>
    </row>
    <row r="960" spans="1:14" x14ac:dyDescent="0.25">
      <c r="A960">
        <v>21940</v>
      </c>
      <c r="B960" t="s">
        <v>36</v>
      </c>
      <c r="C960" t="s">
        <v>39</v>
      </c>
      <c r="D960" s="3">
        <v>90000</v>
      </c>
      <c r="E960">
        <v>5</v>
      </c>
      <c r="F960" t="s">
        <v>31</v>
      </c>
      <c r="G960" t="s">
        <v>21</v>
      </c>
      <c r="H960" t="s">
        <v>15</v>
      </c>
      <c r="I960">
        <v>0</v>
      </c>
      <c r="J960" t="s">
        <v>16</v>
      </c>
      <c r="K960" t="s">
        <v>32</v>
      </c>
      <c r="L960">
        <v>47</v>
      </c>
      <c r="M960" t="str" cm="1">
        <f t="array" ref="M960">_xlfn.IFS(L960&lt;31,"Adolescent",L960&gt;54,"Old",L960&gt;=31,"Middle Age")</f>
        <v>Middle Age</v>
      </c>
      <c r="N960" t="s">
        <v>15</v>
      </c>
    </row>
    <row r="961" spans="1:14" x14ac:dyDescent="0.25">
      <c r="A961">
        <v>20196</v>
      </c>
      <c r="B961" t="s">
        <v>36</v>
      </c>
      <c r="C961" t="s">
        <v>39</v>
      </c>
      <c r="D961" s="3">
        <v>60000</v>
      </c>
      <c r="E961">
        <v>1</v>
      </c>
      <c r="F961" t="s">
        <v>19</v>
      </c>
      <c r="G961" t="s">
        <v>14</v>
      </c>
      <c r="H961" t="s">
        <v>15</v>
      </c>
      <c r="I961">
        <v>1</v>
      </c>
      <c r="J961" t="s">
        <v>22</v>
      </c>
      <c r="K961" t="s">
        <v>32</v>
      </c>
      <c r="L961">
        <v>45</v>
      </c>
      <c r="M961" t="str" cm="1">
        <f t="array" ref="M961">_xlfn.IFS(L961&lt;31,"Adolescent",L961&gt;54,"Old",L961&gt;=31,"Middle Age")</f>
        <v>Middle Age</v>
      </c>
      <c r="N961" t="s">
        <v>15</v>
      </c>
    </row>
    <row r="962" spans="1:14" x14ac:dyDescent="0.25">
      <c r="A962">
        <v>23491</v>
      </c>
      <c r="B962" t="s">
        <v>37</v>
      </c>
      <c r="C962" t="s">
        <v>39</v>
      </c>
      <c r="D962" s="3">
        <v>100000</v>
      </c>
      <c r="E962">
        <v>0</v>
      </c>
      <c r="F962" t="s">
        <v>19</v>
      </c>
      <c r="G962" t="s">
        <v>21</v>
      </c>
      <c r="H962" t="s">
        <v>18</v>
      </c>
      <c r="I962">
        <v>4</v>
      </c>
      <c r="J962" t="s">
        <v>26</v>
      </c>
      <c r="K962" t="s">
        <v>32</v>
      </c>
      <c r="L962">
        <v>45</v>
      </c>
      <c r="M962" t="str" cm="1">
        <f t="array" ref="M962">_xlfn.IFS(L962&lt;31,"Adolescent",L962&gt;54,"Old",L962&gt;=31,"Middle Age")</f>
        <v>Middle Age</v>
      </c>
      <c r="N962" t="s">
        <v>18</v>
      </c>
    </row>
    <row r="963" spans="1:14" x14ac:dyDescent="0.25">
      <c r="A963">
        <v>16651</v>
      </c>
      <c r="B963" t="s">
        <v>36</v>
      </c>
      <c r="C963" t="s">
        <v>38</v>
      </c>
      <c r="D963" s="3">
        <v>120000</v>
      </c>
      <c r="E963">
        <v>2</v>
      </c>
      <c r="F963" t="s">
        <v>13</v>
      </c>
      <c r="G963" t="s">
        <v>28</v>
      </c>
      <c r="H963" t="s">
        <v>15</v>
      </c>
      <c r="I963">
        <v>3</v>
      </c>
      <c r="J963" t="s">
        <v>23</v>
      </c>
      <c r="K963" t="s">
        <v>32</v>
      </c>
      <c r="L963">
        <v>62</v>
      </c>
      <c r="M963" t="str" cm="1">
        <f t="array" ref="M963">_xlfn.IFS(L963&lt;31,"Adolescent",L963&gt;54,"Old",L963&gt;=31,"Middle Age")</f>
        <v>Old</v>
      </c>
      <c r="N963" t="s">
        <v>18</v>
      </c>
    </row>
    <row r="964" spans="1:14" x14ac:dyDescent="0.25">
      <c r="A964">
        <v>16813</v>
      </c>
      <c r="B964" t="s">
        <v>36</v>
      </c>
      <c r="C964" t="s">
        <v>39</v>
      </c>
      <c r="D964" s="3">
        <v>60000</v>
      </c>
      <c r="E964">
        <v>2</v>
      </c>
      <c r="F964" t="s">
        <v>19</v>
      </c>
      <c r="G964" t="s">
        <v>21</v>
      </c>
      <c r="H964" t="s">
        <v>15</v>
      </c>
      <c r="I964">
        <v>2</v>
      </c>
      <c r="J964" t="s">
        <v>45</v>
      </c>
      <c r="K964" t="s">
        <v>32</v>
      </c>
      <c r="L964">
        <v>55</v>
      </c>
      <c r="M964" t="str" cm="1">
        <f t="array" ref="M964">_xlfn.IFS(L964&lt;31,"Adolescent",L964&gt;54,"Old",L964&gt;=31,"Middle Age")</f>
        <v>Old</v>
      </c>
      <c r="N964" t="s">
        <v>18</v>
      </c>
    </row>
    <row r="965" spans="1:14" x14ac:dyDescent="0.25">
      <c r="A965">
        <v>16007</v>
      </c>
      <c r="B965" t="s">
        <v>36</v>
      </c>
      <c r="C965" t="s">
        <v>38</v>
      </c>
      <c r="D965" s="3">
        <v>90000</v>
      </c>
      <c r="E965">
        <v>5</v>
      </c>
      <c r="F965" t="s">
        <v>13</v>
      </c>
      <c r="G965" t="s">
        <v>28</v>
      </c>
      <c r="H965" t="s">
        <v>15</v>
      </c>
      <c r="I965">
        <v>2</v>
      </c>
      <c r="J965" t="s">
        <v>26</v>
      </c>
      <c r="K965" t="s">
        <v>32</v>
      </c>
      <c r="L965">
        <v>66</v>
      </c>
      <c r="M965" t="str" cm="1">
        <f t="array" ref="M965">_xlfn.IFS(L965&lt;31,"Adolescent",L965&gt;54,"Old",L965&gt;=31,"Middle Age")</f>
        <v>Old</v>
      </c>
      <c r="N965" t="s">
        <v>15</v>
      </c>
    </row>
    <row r="966" spans="1:14" x14ac:dyDescent="0.25">
      <c r="A966">
        <v>27434</v>
      </c>
      <c r="B966" t="s">
        <v>37</v>
      </c>
      <c r="C966" t="s">
        <v>39</v>
      </c>
      <c r="D966" s="3">
        <v>70000</v>
      </c>
      <c r="E966">
        <v>4</v>
      </c>
      <c r="F966" t="s">
        <v>19</v>
      </c>
      <c r="G966" t="s">
        <v>21</v>
      </c>
      <c r="H966" t="s">
        <v>15</v>
      </c>
      <c r="I966">
        <v>1</v>
      </c>
      <c r="J966" t="s">
        <v>45</v>
      </c>
      <c r="K966" t="s">
        <v>32</v>
      </c>
      <c r="L966">
        <v>56</v>
      </c>
      <c r="M966" t="str" cm="1">
        <f t="array" ref="M966">_xlfn.IFS(L966&lt;31,"Adolescent",L966&gt;54,"Old",L966&gt;=31,"Middle Age")</f>
        <v>Old</v>
      </c>
      <c r="N966" t="s">
        <v>18</v>
      </c>
    </row>
    <row r="967" spans="1:14" x14ac:dyDescent="0.25">
      <c r="A967">
        <v>27756</v>
      </c>
      <c r="B967" t="s">
        <v>37</v>
      </c>
      <c r="C967" t="s">
        <v>38</v>
      </c>
      <c r="D967" s="3">
        <v>50000</v>
      </c>
      <c r="E967">
        <v>3</v>
      </c>
      <c r="F967" t="s">
        <v>13</v>
      </c>
      <c r="G967" t="s">
        <v>14</v>
      </c>
      <c r="H967" t="s">
        <v>18</v>
      </c>
      <c r="I967">
        <v>1</v>
      </c>
      <c r="J967" t="s">
        <v>16</v>
      </c>
      <c r="K967" t="s">
        <v>32</v>
      </c>
      <c r="L967">
        <v>40</v>
      </c>
      <c r="M967" t="str" cm="1">
        <f t="array" ref="M967">_xlfn.IFS(L967&lt;31,"Adolescent",L967&gt;54,"Old",L967&gt;=31,"Middle Age")</f>
        <v>Middle Age</v>
      </c>
      <c r="N967" t="s">
        <v>18</v>
      </c>
    </row>
    <row r="968" spans="1:14" x14ac:dyDescent="0.25">
      <c r="A968">
        <v>23818</v>
      </c>
      <c r="B968" t="s">
        <v>36</v>
      </c>
      <c r="C968" t="s">
        <v>38</v>
      </c>
      <c r="D968" s="3">
        <v>50000</v>
      </c>
      <c r="E968">
        <v>0</v>
      </c>
      <c r="F968" t="s">
        <v>31</v>
      </c>
      <c r="G968" t="s">
        <v>14</v>
      </c>
      <c r="H968" t="s">
        <v>15</v>
      </c>
      <c r="I968">
        <v>0</v>
      </c>
      <c r="J968" t="s">
        <v>26</v>
      </c>
      <c r="K968" t="s">
        <v>32</v>
      </c>
      <c r="L968">
        <v>33</v>
      </c>
      <c r="M968" t="str" cm="1">
        <f t="array" ref="M968">_xlfn.IFS(L968&lt;31,"Adolescent",L968&gt;54,"Old",L968&gt;=31,"Middle Age")</f>
        <v>Middle Age</v>
      </c>
      <c r="N968" t="s">
        <v>15</v>
      </c>
    </row>
    <row r="969" spans="1:14" x14ac:dyDescent="0.25">
      <c r="A969">
        <v>19012</v>
      </c>
      <c r="B969" t="s">
        <v>36</v>
      </c>
      <c r="C969" t="s">
        <v>39</v>
      </c>
      <c r="D969" s="3">
        <v>80000</v>
      </c>
      <c r="E969">
        <v>3</v>
      </c>
      <c r="F969" t="s">
        <v>13</v>
      </c>
      <c r="G969" t="s">
        <v>28</v>
      </c>
      <c r="H969" t="s">
        <v>15</v>
      </c>
      <c r="I969">
        <v>1</v>
      </c>
      <c r="J969" t="s">
        <v>26</v>
      </c>
      <c r="K969" t="s">
        <v>32</v>
      </c>
      <c r="L969">
        <v>56</v>
      </c>
      <c r="M969" t="str" cm="1">
        <f t="array" ref="M969">_xlfn.IFS(L969&lt;31,"Adolescent",L969&gt;54,"Old",L969&gt;=31,"Middle Age")</f>
        <v>Old</v>
      </c>
      <c r="N969" t="s">
        <v>18</v>
      </c>
    </row>
    <row r="970" spans="1:14" x14ac:dyDescent="0.25">
      <c r="A970">
        <v>18329</v>
      </c>
      <c r="B970" t="s">
        <v>37</v>
      </c>
      <c r="C970" t="s">
        <v>39</v>
      </c>
      <c r="D970" s="3">
        <v>30000</v>
      </c>
      <c r="E970">
        <v>0</v>
      </c>
      <c r="F970" t="s">
        <v>29</v>
      </c>
      <c r="G970" t="s">
        <v>20</v>
      </c>
      <c r="H970" t="s">
        <v>18</v>
      </c>
      <c r="I970">
        <v>2</v>
      </c>
      <c r="J970" t="s">
        <v>23</v>
      </c>
      <c r="K970" t="s">
        <v>32</v>
      </c>
      <c r="L970">
        <v>27</v>
      </c>
      <c r="M970" t="str" cm="1">
        <f t="array" ref="M970">_xlfn.IFS(L970&lt;31,"Adolescent",L970&gt;54,"Old",L970&gt;=31,"Middle Age")</f>
        <v>Adolescent</v>
      </c>
      <c r="N970" t="s">
        <v>18</v>
      </c>
    </row>
    <row r="971" spans="1:14" x14ac:dyDescent="0.25">
      <c r="A971">
        <v>29037</v>
      </c>
      <c r="B971" t="s">
        <v>36</v>
      </c>
      <c r="C971" t="s">
        <v>39</v>
      </c>
      <c r="D971" s="3">
        <v>60000</v>
      </c>
      <c r="E971">
        <v>0</v>
      </c>
      <c r="F971" t="s">
        <v>31</v>
      </c>
      <c r="G971" t="s">
        <v>21</v>
      </c>
      <c r="H971" t="s">
        <v>18</v>
      </c>
      <c r="I971">
        <v>0</v>
      </c>
      <c r="J971" t="s">
        <v>16</v>
      </c>
      <c r="K971" t="s">
        <v>32</v>
      </c>
      <c r="L971">
        <v>39</v>
      </c>
      <c r="M971" t="str" cm="1">
        <f t="array" ref="M971">_xlfn.IFS(L971&lt;31,"Adolescent",L971&gt;54,"Old",L971&gt;=31,"Middle Age")</f>
        <v>Middle Age</v>
      </c>
      <c r="N971" t="s">
        <v>18</v>
      </c>
    </row>
    <row r="972" spans="1:14" x14ac:dyDescent="0.25">
      <c r="A972">
        <v>26576</v>
      </c>
      <c r="B972" t="s">
        <v>36</v>
      </c>
      <c r="C972" t="s">
        <v>38</v>
      </c>
      <c r="D972" s="3">
        <v>60000</v>
      </c>
      <c r="E972">
        <v>0</v>
      </c>
      <c r="F972" t="s">
        <v>19</v>
      </c>
      <c r="G972" t="s">
        <v>14</v>
      </c>
      <c r="H972" t="s">
        <v>15</v>
      </c>
      <c r="I972">
        <v>2</v>
      </c>
      <c r="J972" t="s">
        <v>23</v>
      </c>
      <c r="K972" t="s">
        <v>32</v>
      </c>
      <c r="L972">
        <v>31</v>
      </c>
      <c r="M972" t="str" cm="1">
        <f t="array" ref="M972">_xlfn.IFS(L972&lt;31,"Adolescent",L972&gt;54,"Old",L972&gt;=31,"Middle Age")</f>
        <v>Middle Age</v>
      </c>
      <c r="N972" t="s">
        <v>18</v>
      </c>
    </row>
    <row r="973" spans="1:14" x14ac:dyDescent="0.25">
      <c r="A973">
        <v>12192</v>
      </c>
      <c r="B973" t="s">
        <v>37</v>
      </c>
      <c r="C973" t="s">
        <v>38</v>
      </c>
      <c r="D973" s="3">
        <v>60000</v>
      </c>
      <c r="E973">
        <v>2</v>
      </c>
      <c r="F973" t="s">
        <v>29</v>
      </c>
      <c r="G973" t="s">
        <v>14</v>
      </c>
      <c r="H973" t="s">
        <v>18</v>
      </c>
      <c r="I973">
        <v>2</v>
      </c>
      <c r="J973" t="s">
        <v>26</v>
      </c>
      <c r="K973" t="s">
        <v>32</v>
      </c>
      <c r="L973">
        <v>51</v>
      </c>
      <c r="M973" t="str" cm="1">
        <f t="array" ref="M973">_xlfn.IFS(L973&lt;31,"Adolescent",L973&gt;54,"Old",L973&gt;=31,"Middle Age")</f>
        <v>Middle Age</v>
      </c>
      <c r="N973" t="s">
        <v>18</v>
      </c>
    </row>
    <row r="974" spans="1:14" x14ac:dyDescent="0.25">
      <c r="A974">
        <v>14887</v>
      </c>
      <c r="B974" t="s">
        <v>36</v>
      </c>
      <c r="C974" t="s">
        <v>38</v>
      </c>
      <c r="D974" s="3">
        <v>30000</v>
      </c>
      <c r="E974">
        <v>1</v>
      </c>
      <c r="F974" t="s">
        <v>27</v>
      </c>
      <c r="G974" t="s">
        <v>20</v>
      </c>
      <c r="H974" t="s">
        <v>15</v>
      </c>
      <c r="I974">
        <v>1</v>
      </c>
      <c r="J974" t="s">
        <v>23</v>
      </c>
      <c r="K974" t="s">
        <v>32</v>
      </c>
      <c r="L974">
        <v>52</v>
      </c>
      <c r="M974" t="str" cm="1">
        <f t="array" ref="M974">_xlfn.IFS(L974&lt;31,"Adolescent",L974&gt;54,"Old",L974&gt;=31,"Middle Age")</f>
        <v>Middle Age</v>
      </c>
      <c r="N974" t="s">
        <v>18</v>
      </c>
    </row>
    <row r="975" spans="1:14" x14ac:dyDescent="0.25">
      <c r="A975">
        <v>11734</v>
      </c>
      <c r="B975" t="s">
        <v>36</v>
      </c>
      <c r="C975" t="s">
        <v>39</v>
      </c>
      <c r="D975" s="3">
        <v>60000</v>
      </c>
      <c r="E975">
        <v>1</v>
      </c>
      <c r="F975" t="s">
        <v>19</v>
      </c>
      <c r="G975" t="s">
        <v>14</v>
      </c>
      <c r="H975" t="s">
        <v>18</v>
      </c>
      <c r="I975">
        <v>1</v>
      </c>
      <c r="J975" t="s">
        <v>16</v>
      </c>
      <c r="K975" t="s">
        <v>32</v>
      </c>
      <c r="L975">
        <v>47</v>
      </c>
      <c r="M975" t="str" cm="1">
        <f t="array" ref="M975">_xlfn.IFS(L975&lt;31,"Adolescent",L975&gt;54,"Old",L975&gt;=31,"Middle Age")</f>
        <v>Middle Age</v>
      </c>
      <c r="N975" t="s">
        <v>18</v>
      </c>
    </row>
    <row r="976" spans="1:14" x14ac:dyDescent="0.25">
      <c r="A976">
        <v>17462</v>
      </c>
      <c r="B976" t="s">
        <v>36</v>
      </c>
      <c r="C976" t="s">
        <v>39</v>
      </c>
      <c r="D976" s="3">
        <v>70000</v>
      </c>
      <c r="E976">
        <v>3</v>
      </c>
      <c r="F976" t="s">
        <v>31</v>
      </c>
      <c r="G976" t="s">
        <v>28</v>
      </c>
      <c r="H976" t="s">
        <v>15</v>
      </c>
      <c r="I976">
        <v>2</v>
      </c>
      <c r="J976" t="s">
        <v>23</v>
      </c>
      <c r="K976" t="s">
        <v>32</v>
      </c>
      <c r="L976">
        <v>53</v>
      </c>
      <c r="M976" t="str" cm="1">
        <f t="array" ref="M976">_xlfn.IFS(L976&lt;31,"Adolescent",L976&gt;54,"Old",L976&gt;=31,"Middle Age")</f>
        <v>Middle Age</v>
      </c>
      <c r="N976" t="s">
        <v>15</v>
      </c>
    </row>
    <row r="977" spans="1:14" x14ac:dyDescent="0.25">
      <c r="A977">
        <v>20659</v>
      </c>
      <c r="B977" t="s">
        <v>36</v>
      </c>
      <c r="C977" t="s">
        <v>39</v>
      </c>
      <c r="D977" s="3">
        <v>70000</v>
      </c>
      <c r="E977">
        <v>3</v>
      </c>
      <c r="F977" t="s">
        <v>31</v>
      </c>
      <c r="G977" t="s">
        <v>21</v>
      </c>
      <c r="H977" t="s">
        <v>15</v>
      </c>
      <c r="I977">
        <v>0</v>
      </c>
      <c r="J977" t="s">
        <v>16</v>
      </c>
      <c r="K977" t="s">
        <v>32</v>
      </c>
      <c r="L977">
        <v>35</v>
      </c>
      <c r="M977" t="str" cm="1">
        <f t="array" ref="M977">_xlfn.IFS(L977&lt;31,"Adolescent",L977&gt;54,"Old",L977&gt;=31,"Middle Age")</f>
        <v>Middle Age</v>
      </c>
      <c r="N977" t="s">
        <v>15</v>
      </c>
    </row>
    <row r="978" spans="1:14" x14ac:dyDescent="0.25">
      <c r="A978">
        <v>28004</v>
      </c>
      <c r="B978" t="s">
        <v>36</v>
      </c>
      <c r="C978" t="s">
        <v>38</v>
      </c>
      <c r="D978" s="3">
        <v>60000</v>
      </c>
      <c r="E978">
        <v>3</v>
      </c>
      <c r="F978" t="s">
        <v>13</v>
      </c>
      <c r="G978" t="s">
        <v>28</v>
      </c>
      <c r="H978" t="s">
        <v>15</v>
      </c>
      <c r="I978">
        <v>2</v>
      </c>
      <c r="J978" t="s">
        <v>45</v>
      </c>
      <c r="K978" t="s">
        <v>32</v>
      </c>
      <c r="L978">
        <v>66</v>
      </c>
      <c r="M978" t="str" cm="1">
        <f t="array" ref="M978">_xlfn.IFS(L978&lt;31,"Adolescent",L978&gt;54,"Old",L978&gt;=31,"Middle Age")</f>
        <v>Old</v>
      </c>
      <c r="N978" t="s">
        <v>18</v>
      </c>
    </row>
    <row r="979" spans="1:14" x14ac:dyDescent="0.25">
      <c r="A979">
        <v>19741</v>
      </c>
      <c r="B979" t="s">
        <v>37</v>
      </c>
      <c r="C979" t="s">
        <v>38</v>
      </c>
      <c r="D979" s="3">
        <v>80000</v>
      </c>
      <c r="E979">
        <v>4</v>
      </c>
      <c r="F979" t="s">
        <v>31</v>
      </c>
      <c r="G979" t="s">
        <v>28</v>
      </c>
      <c r="H979" t="s">
        <v>15</v>
      </c>
      <c r="I979">
        <v>2</v>
      </c>
      <c r="J979" t="s">
        <v>23</v>
      </c>
      <c r="K979" t="s">
        <v>32</v>
      </c>
      <c r="L979">
        <v>65</v>
      </c>
      <c r="M979" t="str" cm="1">
        <f t="array" ref="M979">_xlfn.IFS(L979&lt;31,"Adolescent",L979&gt;54,"Old",L979&gt;=31,"Middle Age")</f>
        <v>Old</v>
      </c>
      <c r="N979" t="s">
        <v>18</v>
      </c>
    </row>
    <row r="980" spans="1:14" x14ac:dyDescent="0.25">
      <c r="A980">
        <v>17450</v>
      </c>
      <c r="B980" t="s">
        <v>36</v>
      </c>
      <c r="C980" t="s">
        <v>39</v>
      </c>
      <c r="D980" s="3">
        <v>80000</v>
      </c>
      <c r="E980">
        <v>5</v>
      </c>
      <c r="F980" t="s">
        <v>19</v>
      </c>
      <c r="G980" t="s">
        <v>21</v>
      </c>
      <c r="H980" t="s">
        <v>15</v>
      </c>
      <c r="I980">
        <v>3</v>
      </c>
      <c r="J980" t="s">
        <v>23</v>
      </c>
      <c r="K980" t="s">
        <v>32</v>
      </c>
      <c r="L980">
        <v>45</v>
      </c>
      <c r="M980" t="str" cm="1">
        <f t="array" ref="M980">_xlfn.IFS(L980&lt;31,"Adolescent",L980&gt;54,"Old",L980&gt;=31,"Middle Age")</f>
        <v>Middle Age</v>
      </c>
      <c r="N980" t="s">
        <v>18</v>
      </c>
    </row>
    <row r="981" spans="1:14" x14ac:dyDescent="0.25">
      <c r="A981">
        <v>17337</v>
      </c>
      <c r="B981" t="s">
        <v>37</v>
      </c>
      <c r="C981" t="s">
        <v>39</v>
      </c>
      <c r="D981" s="3">
        <v>40000</v>
      </c>
      <c r="E981">
        <v>0</v>
      </c>
      <c r="F981" t="s">
        <v>27</v>
      </c>
      <c r="G981" t="s">
        <v>14</v>
      </c>
      <c r="H981" t="s">
        <v>15</v>
      </c>
      <c r="I981">
        <v>1</v>
      </c>
      <c r="J981" t="s">
        <v>23</v>
      </c>
      <c r="K981" t="s">
        <v>32</v>
      </c>
      <c r="L981">
        <v>31</v>
      </c>
      <c r="M981" t="str" cm="1">
        <f t="array" ref="M981">_xlfn.IFS(L981&lt;31,"Adolescent",L981&gt;54,"Old",L981&gt;=31,"Middle Age")</f>
        <v>Middle Age</v>
      </c>
      <c r="N981" t="s">
        <v>18</v>
      </c>
    </row>
    <row r="982" spans="1:14" x14ac:dyDescent="0.25">
      <c r="A982">
        <v>18594</v>
      </c>
      <c r="B982" t="s">
        <v>37</v>
      </c>
      <c r="C982" t="s">
        <v>38</v>
      </c>
      <c r="D982" s="3">
        <v>80000</v>
      </c>
      <c r="E982">
        <v>3</v>
      </c>
      <c r="F982" t="s">
        <v>13</v>
      </c>
      <c r="G982" t="s">
        <v>14</v>
      </c>
      <c r="H982" t="s">
        <v>15</v>
      </c>
      <c r="I982">
        <v>3</v>
      </c>
      <c r="J982" t="s">
        <v>45</v>
      </c>
      <c r="K982" t="s">
        <v>32</v>
      </c>
      <c r="L982">
        <v>40</v>
      </c>
      <c r="M982" t="str" cm="1">
        <f t="array" ref="M982">_xlfn.IFS(L982&lt;31,"Adolescent",L982&gt;54,"Old",L982&gt;=31,"Middle Age")</f>
        <v>Middle Age</v>
      </c>
      <c r="N982" t="s">
        <v>15</v>
      </c>
    </row>
    <row r="983" spans="1:14" x14ac:dyDescent="0.25">
      <c r="A983">
        <v>15982</v>
      </c>
      <c r="B983" t="s">
        <v>36</v>
      </c>
      <c r="C983" t="s">
        <v>39</v>
      </c>
      <c r="D983" s="3">
        <v>110000</v>
      </c>
      <c r="E983">
        <v>5</v>
      </c>
      <c r="F983" t="s">
        <v>19</v>
      </c>
      <c r="G983" t="s">
        <v>21</v>
      </c>
      <c r="H983" t="s">
        <v>15</v>
      </c>
      <c r="I983">
        <v>4</v>
      </c>
      <c r="J983" t="s">
        <v>22</v>
      </c>
      <c r="K983" t="s">
        <v>32</v>
      </c>
      <c r="L983">
        <v>46</v>
      </c>
      <c r="M983" t="str" cm="1">
        <f t="array" ref="M983">_xlfn.IFS(L983&lt;31,"Adolescent",L983&gt;54,"Old",L983&gt;=31,"Middle Age")</f>
        <v>Middle Age</v>
      </c>
      <c r="N983" t="s">
        <v>18</v>
      </c>
    </row>
    <row r="984" spans="1:14" x14ac:dyDescent="0.25">
      <c r="A984">
        <v>28625</v>
      </c>
      <c r="B984" t="s">
        <v>37</v>
      </c>
      <c r="C984" t="s">
        <v>39</v>
      </c>
      <c r="D984" s="3">
        <v>40000</v>
      </c>
      <c r="E984">
        <v>2</v>
      </c>
      <c r="F984" t="s">
        <v>19</v>
      </c>
      <c r="G984" t="s">
        <v>20</v>
      </c>
      <c r="H984" t="s">
        <v>18</v>
      </c>
      <c r="I984">
        <v>1</v>
      </c>
      <c r="J984" t="s">
        <v>26</v>
      </c>
      <c r="K984" t="s">
        <v>32</v>
      </c>
      <c r="L984">
        <v>47</v>
      </c>
      <c r="M984" t="str" cm="1">
        <f t="array" ref="M984">_xlfn.IFS(L984&lt;31,"Adolescent",L984&gt;54,"Old",L984&gt;=31,"Middle Age")</f>
        <v>Middle Age</v>
      </c>
      <c r="N984" t="s">
        <v>15</v>
      </c>
    </row>
    <row r="985" spans="1:14" x14ac:dyDescent="0.25">
      <c r="A985">
        <v>11269</v>
      </c>
      <c r="B985" t="s">
        <v>36</v>
      </c>
      <c r="C985" t="s">
        <v>39</v>
      </c>
      <c r="D985" s="3">
        <v>130000</v>
      </c>
      <c r="E985">
        <v>2</v>
      </c>
      <c r="F985" t="s">
        <v>31</v>
      </c>
      <c r="G985" t="s">
        <v>28</v>
      </c>
      <c r="H985" t="s">
        <v>15</v>
      </c>
      <c r="I985">
        <v>2</v>
      </c>
      <c r="J985" t="s">
        <v>16</v>
      </c>
      <c r="K985" t="s">
        <v>32</v>
      </c>
      <c r="L985">
        <v>41</v>
      </c>
      <c r="M985" t="str" cm="1">
        <f t="array" ref="M985">_xlfn.IFS(L985&lt;31,"Adolescent",L985&gt;54,"Old",L985&gt;=31,"Middle Age")</f>
        <v>Middle Age</v>
      </c>
      <c r="N985" t="s">
        <v>18</v>
      </c>
    </row>
    <row r="986" spans="1:14" x14ac:dyDescent="0.25">
      <c r="A986">
        <v>25148</v>
      </c>
      <c r="B986" t="s">
        <v>36</v>
      </c>
      <c r="C986" t="s">
        <v>39</v>
      </c>
      <c r="D986" s="3">
        <v>60000</v>
      </c>
      <c r="E986">
        <v>2</v>
      </c>
      <c r="F986" t="s">
        <v>27</v>
      </c>
      <c r="G986" t="s">
        <v>21</v>
      </c>
      <c r="H986" t="s">
        <v>18</v>
      </c>
      <c r="I986">
        <v>2</v>
      </c>
      <c r="J986" t="s">
        <v>26</v>
      </c>
      <c r="K986" t="s">
        <v>32</v>
      </c>
      <c r="L986">
        <v>48</v>
      </c>
      <c r="M986" t="str" cm="1">
        <f t="array" ref="M986">_xlfn.IFS(L986&lt;31,"Adolescent",L986&gt;54,"Old",L986&gt;=31,"Middle Age")</f>
        <v>Middle Age</v>
      </c>
      <c r="N986" t="s">
        <v>15</v>
      </c>
    </row>
    <row r="987" spans="1:14" x14ac:dyDescent="0.25">
      <c r="A987">
        <v>13920</v>
      </c>
      <c r="B987" t="s">
        <v>37</v>
      </c>
      <c r="C987" t="s">
        <v>38</v>
      </c>
      <c r="D987" s="3">
        <v>50000</v>
      </c>
      <c r="E987">
        <v>4</v>
      </c>
      <c r="F987" t="s">
        <v>13</v>
      </c>
      <c r="G987" t="s">
        <v>14</v>
      </c>
      <c r="H987" t="s">
        <v>15</v>
      </c>
      <c r="I987">
        <v>2</v>
      </c>
      <c r="J987" t="s">
        <v>16</v>
      </c>
      <c r="K987" t="s">
        <v>32</v>
      </c>
      <c r="L987">
        <v>42</v>
      </c>
      <c r="M987" t="str" cm="1">
        <f t="array" ref="M987">_xlfn.IFS(L987&lt;31,"Adolescent",L987&gt;54,"Old",L987&gt;=31,"Middle Age")</f>
        <v>Middle Age</v>
      </c>
      <c r="N987" t="s">
        <v>18</v>
      </c>
    </row>
    <row r="988" spans="1:14" x14ac:dyDescent="0.25">
      <c r="A988">
        <v>23704</v>
      </c>
      <c r="B988" t="s">
        <v>37</v>
      </c>
      <c r="C988" t="s">
        <v>39</v>
      </c>
      <c r="D988" s="3">
        <v>40000</v>
      </c>
      <c r="E988">
        <v>5</v>
      </c>
      <c r="F988" t="s">
        <v>27</v>
      </c>
      <c r="G988" t="s">
        <v>21</v>
      </c>
      <c r="H988" t="s">
        <v>15</v>
      </c>
      <c r="I988">
        <v>4</v>
      </c>
      <c r="J988" t="s">
        <v>45</v>
      </c>
      <c r="K988" t="s">
        <v>32</v>
      </c>
      <c r="L988">
        <v>60</v>
      </c>
      <c r="M988" t="str" cm="1">
        <f t="array" ref="M988">_xlfn.IFS(L988&lt;31,"Adolescent",L988&gt;54,"Old",L988&gt;=31,"Middle Age")</f>
        <v>Old</v>
      </c>
      <c r="N988" t="s">
        <v>15</v>
      </c>
    </row>
    <row r="989" spans="1:14" x14ac:dyDescent="0.25">
      <c r="A989">
        <v>28972</v>
      </c>
      <c r="B989" t="s">
        <v>37</v>
      </c>
      <c r="C989" t="s">
        <v>38</v>
      </c>
      <c r="D989" s="3">
        <v>60000</v>
      </c>
      <c r="E989">
        <v>3</v>
      </c>
      <c r="F989" t="s">
        <v>31</v>
      </c>
      <c r="G989" t="s">
        <v>28</v>
      </c>
      <c r="H989" t="s">
        <v>15</v>
      </c>
      <c r="I989">
        <v>2</v>
      </c>
      <c r="J989" t="s">
        <v>45</v>
      </c>
      <c r="K989" t="s">
        <v>32</v>
      </c>
      <c r="L989">
        <v>66</v>
      </c>
      <c r="M989" t="str" cm="1">
        <f t="array" ref="M989">_xlfn.IFS(L989&lt;31,"Adolescent",L989&gt;54,"Old",L989&gt;=31,"Middle Age")</f>
        <v>Old</v>
      </c>
      <c r="N989" t="s">
        <v>18</v>
      </c>
    </row>
    <row r="990" spans="1:14" x14ac:dyDescent="0.25">
      <c r="A990">
        <v>22730</v>
      </c>
      <c r="B990" t="s">
        <v>36</v>
      </c>
      <c r="C990" t="s">
        <v>39</v>
      </c>
      <c r="D990" s="3">
        <v>70000</v>
      </c>
      <c r="E990">
        <v>5</v>
      </c>
      <c r="F990" t="s">
        <v>13</v>
      </c>
      <c r="G990" t="s">
        <v>28</v>
      </c>
      <c r="H990" t="s">
        <v>15</v>
      </c>
      <c r="I990">
        <v>2</v>
      </c>
      <c r="J990" t="s">
        <v>45</v>
      </c>
      <c r="K990" t="s">
        <v>32</v>
      </c>
      <c r="L990">
        <v>63</v>
      </c>
      <c r="M990" t="str" cm="1">
        <f t="array" ref="M990">_xlfn.IFS(L990&lt;31,"Adolescent",L990&gt;54,"Old",L990&gt;=31,"Middle Age")</f>
        <v>Old</v>
      </c>
      <c r="N990" t="s">
        <v>18</v>
      </c>
    </row>
    <row r="991" spans="1:14" x14ac:dyDescent="0.25">
      <c r="A991">
        <v>29134</v>
      </c>
      <c r="B991" t="s">
        <v>36</v>
      </c>
      <c r="C991" t="s">
        <v>39</v>
      </c>
      <c r="D991" s="3">
        <v>60000</v>
      </c>
      <c r="E991">
        <v>4</v>
      </c>
      <c r="F991" t="s">
        <v>13</v>
      </c>
      <c r="G991" t="s">
        <v>14</v>
      </c>
      <c r="H991" t="s">
        <v>18</v>
      </c>
      <c r="I991">
        <v>3</v>
      </c>
      <c r="J991" t="s">
        <v>45</v>
      </c>
      <c r="K991" t="s">
        <v>32</v>
      </c>
      <c r="L991">
        <v>42</v>
      </c>
      <c r="M991" t="str" cm="1">
        <f t="array" ref="M991">_xlfn.IFS(L991&lt;31,"Adolescent",L991&gt;54,"Old",L991&gt;=31,"Middle Age")</f>
        <v>Middle Age</v>
      </c>
      <c r="N991" t="s">
        <v>18</v>
      </c>
    </row>
    <row r="992" spans="1:14" x14ac:dyDescent="0.25">
      <c r="A992">
        <v>14332</v>
      </c>
      <c r="B992" t="s">
        <v>37</v>
      </c>
      <c r="C992" t="s">
        <v>38</v>
      </c>
      <c r="D992" s="3">
        <v>30000</v>
      </c>
      <c r="E992">
        <v>0</v>
      </c>
      <c r="F992" t="s">
        <v>27</v>
      </c>
      <c r="G992" t="s">
        <v>14</v>
      </c>
      <c r="H992" t="s">
        <v>18</v>
      </c>
      <c r="I992">
        <v>2</v>
      </c>
      <c r="J992" t="s">
        <v>23</v>
      </c>
      <c r="K992" t="s">
        <v>32</v>
      </c>
      <c r="L992">
        <v>26</v>
      </c>
      <c r="M992" t="str" cm="1">
        <f t="array" ref="M992">_xlfn.IFS(L992&lt;31,"Adolescent",L992&gt;54,"Old",L992&gt;=31,"Middle Age")</f>
        <v>Adolescent</v>
      </c>
      <c r="N992" t="s">
        <v>18</v>
      </c>
    </row>
    <row r="993" spans="1:14" x14ac:dyDescent="0.25">
      <c r="A993">
        <v>19117</v>
      </c>
      <c r="B993" t="s">
        <v>37</v>
      </c>
      <c r="C993" t="s">
        <v>38</v>
      </c>
      <c r="D993" s="3">
        <v>60000</v>
      </c>
      <c r="E993">
        <v>1</v>
      </c>
      <c r="F993" t="s">
        <v>31</v>
      </c>
      <c r="G993" t="s">
        <v>21</v>
      </c>
      <c r="H993" t="s">
        <v>15</v>
      </c>
      <c r="I993">
        <v>0</v>
      </c>
      <c r="J993" t="s">
        <v>22</v>
      </c>
      <c r="K993" t="s">
        <v>32</v>
      </c>
      <c r="L993">
        <v>36</v>
      </c>
      <c r="M993" t="str" cm="1">
        <f t="array" ref="M993">_xlfn.IFS(L993&lt;31,"Adolescent",L993&gt;54,"Old",L993&gt;=31,"Middle Age")</f>
        <v>Middle Age</v>
      </c>
      <c r="N993" t="s">
        <v>15</v>
      </c>
    </row>
    <row r="994" spans="1:14" x14ac:dyDescent="0.25">
      <c r="A994">
        <v>22864</v>
      </c>
      <c r="B994" t="s">
        <v>36</v>
      </c>
      <c r="C994" t="s">
        <v>39</v>
      </c>
      <c r="D994" s="3">
        <v>90000</v>
      </c>
      <c r="E994">
        <v>2</v>
      </c>
      <c r="F994" t="s">
        <v>19</v>
      </c>
      <c r="G994" t="s">
        <v>21</v>
      </c>
      <c r="H994" t="s">
        <v>18</v>
      </c>
      <c r="I994">
        <v>0</v>
      </c>
      <c r="J994" t="s">
        <v>23</v>
      </c>
      <c r="K994" t="s">
        <v>32</v>
      </c>
      <c r="L994">
        <v>49</v>
      </c>
      <c r="M994" t="str" cm="1">
        <f t="array" ref="M994">_xlfn.IFS(L994&lt;31,"Adolescent",L994&gt;54,"Old",L994&gt;=31,"Middle Age")</f>
        <v>Middle Age</v>
      </c>
      <c r="N994" t="s">
        <v>15</v>
      </c>
    </row>
    <row r="995" spans="1:14" x14ac:dyDescent="0.25">
      <c r="A995">
        <v>11292</v>
      </c>
      <c r="B995" t="s">
        <v>37</v>
      </c>
      <c r="C995" t="s">
        <v>39</v>
      </c>
      <c r="D995" s="3">
        <v>150000</v>
      </c>
      <c r="E995">
        <v>1</v>
      </c>
      <c r="F995" t="s">
        <v>19</v>
      </c>
      <c r="G995" t="s">
        <v>21</v>
      </c>
      <c r="H995" t="s">
        <v>18</v>
      </c>
      <c r="I995">
        <v>3</v>
      </c>
      <c r="J995" t="s">
        <v>16</v>
      </c>
      <c r="K995" t="s">
        <v>32</v>
      </c>
      <c r="L995">
        <v>44</v>
      </c>
      <c r="M995" t="str" cm="1">
        <f t="array" ref="M995">_xlfn.IFS(L995&lt;31,"Adolescent",L995&gt;54,"Old",L995&gt;=31,"Middle Age")</f>
        <v>Middle Age</v>
      </c>
      <c r="N995" t="s">
        <v>15</v>
      </c>
    </row>
    <row r="996" spans="1:14" x14ac:dyDescent="0.25">
      <c r="A996">
        <v>13466</v>
      </c>
      <c r="B996" t="s">
        <v>36</v>
      </c>
      <c r="C996" t="s">
        <v>39</v>
      </c>
      <c r="D996" s="3">
        <v>80000</v>
      </c>
      <c r="E996">
        <v>5</v>
      </c>
      <c r="F996" t="s">
        <v>19</v>
      </c>
      <c r="G996" t="s">
        <v>21</v>
      </c>
      <c r="H996" t="s">
        <v>15</v>
      </c>
      <c r="I996">
        <v>3</v>
      </c>
      <c r="J996" t="s">
        <v>26</v>
      </c>
      <c r="K996" t="s">
        <v>32</v>
      </c>
      <c r="L996">
        <v>46</v>
      </c>
      <c r="M996" t="str" cm="1">
        <f t="array" ref="M996">_xlfn.IFS(L996&lt;31,"Adolescent",L996&gt;54,"Old",L996&gt;=31,"Middle Age")</f>
        <v>Middle Age</v>
      </c>
      <c r="N996" t="s">
        <v>18</v>
      </c>
    </row>
    <row r="997" spans="1:14" x14ac:dyDescent="0.25">
      <c r="A997">
        <v>23731</v>
      </c>
      <c r="B997" t="s">
        <v>36</v>
      </c>
      <c r="C997" t="s">
        <v>39</v>
      </c>
      <c r="D997" s="3">
        <v>60000</v>
      </c>
      <c r="E997" s="2">
        <v>2</v>
      </c>
      <c r="F997" t="s">
        <v>27</v>
      </c>
      <c r="G997" t="s">
        <v>21</v>
      </c>
      <c r="H997" t="s">
        <v>15</v>
      </c>
      <c r="I997">
        <v>2</v>
      </c>
      <c r="J997" t="s">
        <v>22</v>
      </c>
      <c r="K997" t="s">
        <v>32</v>
      </c>
      <c r="L997">
        <v>54</v>
      </c>
      <c r="M997" t="str" cm="1">
        <f t="array" ref="M997">_xlfn.IFS(L997&lt;31,"Adolescent",L997&gt;54,"Old",L997&gt;=31,"Middle Age")</f>
        <v>Middle Age</v>
      </c>
      <c r="N997" t="s">
        <v>15</v>
      </c>
    </row>
    <row r="998" spans="1:14" x14ac:dyDescent="0.25">
      <c r="A998">
        <v>28672</v>
      </c>
      <c r="B998" t="s">
        <v>37</v>
      </c>
      <c r="C998" t="s">
        <v>39</v>
      </c>
      <c r="D998" s="3">
        <v>70000</v>
      </c>
      <c r="E998">
        <v>4</v>
      </c>
      <c r="F998" t="s">
        <v>31</v>
      </c>
      <c r="G998" t="s">
        <v>21</v>
      </c>
      <c r="H998" t="s">
        <v>15</v>
      </c>
      <c r="I998">
        <v>0</v>
      </c>
      <c r="J998" t="s">
        <v>22</v>
      </c>
      <c r="K998" t="s">
        <v>32</v>
      </c>
      <c r="L998">
        <v>35</v>
      </c>
      <c r="M998" t="str" cm="1">
        <f t="array" ref="M998">_xlfn.IFS(L998&lt;31,"Adolescent",L998&gt;54,"Old",L998&gt;=31,"Middle Age")</f>
        <v>Middle Age</v>
      </c>
      <c r="N998" t="s">
        <v>15</v>
      </c>
    </row>
    <row r="999" spans="1:14" x14ac:dyDescent="0.25">
      <c r="A999">
        <v>11809</v>
      </c>
      <c r="B999" t="s">
        <v>36</v>
      </c>
      <c r="C999" t="s">
        <v>39</v>
      </c>
      <c r="D999" s="3">
        <v>60000</v>
      </c>
      <c r="E999">
        <v>2</v>
      </c>
      <c r="F999" t="s">
        <v>13</v>
      </c>
      <c r="G999" t="s">
        <v>14</v>
      </c>
      <c r="H999" t="s">
        <v>15</v>
      </c>
      <c r="I999">
        <v>0</v>
      </c>
      <c r="J999" t="s">
        <v>16</v>
      </c>
      <c r="K999" t="s">
        <v>32</v>
      </c>
      <c r="L999">
        <v>38</v>
      </c>
      <c r="M999" t="str" cm="1">
        <f t="array" ref="M999">_xlfn.IFS(L999&lt;31,"Adolescent",L999&gt;54,"Old",L999&gt;=31,"Middle Age")</f>
        <v>Middle Age</v>
      </c>
      <c r="N999" t="s">
        <v>15</v>
      </c>
    </row>
    <row r="1000" spans="1:14" x14ac:dyDescent="0.25">
      <c r="A1000">
        <v>19664</v>
      </c>
      <c r="B1000" t="s">
        <v>37</v>
      </c>
      <c r="C1000" t="s">
        <v>39</v>
      </c>
      <c r="D1000" s="3">
        <v>100000</v>
      </c>
      <c r="E1000">
        <v>3</v>
      </c>
      <c r="F1000" t="s">
        <v>13</v>
      </c>
      <c r="G1000" t="s">
        <v>28</v>
      </c>
      <c r="H1000" t="s">
        <v>18</v>
      </c>
      <c r="I1000">
        <v>3</v>
      </c>
      <c r="J1000" t="s">
        <v>26</v>
      </c>
      <c r="K1000" t="s">
        <v>32</v>
      </c>
      <c r="L1000">
        <v>38</v>
      </c>
      <c r="M1000" t="str" cm="1">
        <f t="array" ref="M1000">_xlfn.IFS(L1000&lt;31,"Adolescent",L1000&gt;54,"Old",L1000&gt;=31,"Middle Age")</f>
        <v>Middle Age</v>
      </c>
      <c r="N1000" t="s">
        <v>18</v>
      </c>
    </row>
    <row r="1001" spans="1:14" x14ac:dyDescent="0.25">
      <c r="A1001">
        <v>12121</v>
      </c>
      <c r="B1001" t="s">
        <v>37</v>
      </c>
      <c r="C1001" t="s">
        <v>39</v>
      </c>
      <c r="D1001" s="3">
        <v>60000</v>
      </c>
      <c r="E1001">
        <v>3</v>
      </c>
      <c r="F1001" t="s">
        <v>27</v>
      </c>
      <c r="G1001" t="s">
        <v>21</v>
      </c>
      <c r="H1001" t="s">
        <v>15</v>
      </c>
      <c r="I1001">
        <v>2</v>
      </c>
      <c r="J1001" t="s">
        <v>45</v>
      </c>
      <c r="K1001" t="s">
        <v>32</v>
      </c>
      <c r="L1001">
        <v>53</v>
      </c>
      <c r="M1001" t="str" cm="1">
        <f t="array" ref="M1001">_xlfn.IFS(L1001&lt;31,"Adolescent",L1001&gt;54,"Old",L1001&gt;=31,"Middle Age")</f>
        <v>Middle Age</v>
      </c>
      <c r="N1001" t="s">
        <v>15</v>
      </c>
    </row>
  </sheetData>
  <autoFilter ref="A1:N1001" xr:uid="{533268F1-5D26-41DE-AFC3-9C6B06E5449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10282-9D21-451A-B6C6-80097C449A4B}">
  <dimension ref="A3:C69"/>
  <sheetViews>
    <sheetView topLeftCell="A7" workbookViewId="0">
      <selection activeCell="O57" sqref="O57"/>
    </sheetView>
  </sheetViews>
  <sheetFormatPr defaultRowHeight="15" x14ac:dyDescent="0.25"/>
  <cols>
    <col min="1" max="1" width="22.85546875" bestFit="1" customWidth="1"/>
    <col min="2" max="2" width="16.28515625" bestFit="1" customWidth="1"/>
    <col min="3" max="3" width="4.140625" bestFit="1" customWidth="1"/>
    <col min="4" max="4" width="11.28515625" bestFit="1" customWidth="1"/>
  </cols>
  <sheetData>
    <row r="3" spans="1:3" x14ac:dyDescent="0.25">
      <c r="A3" s="5" t="s">
        <v>42</v>
      </c>
      <c r="B3" s="5" t="s">
        <v>43</v>
      </c>
    </row>
    <row r="4" spans="1:3" x14ac:dyDescent="0.25">
      <c r="A4" s="5" t="s">
        <v>41</v>
      </c>
      <c r="B4" t="s">
        <v>18</v>
      </c>
      <c r="C4" t="s">
        <v>15</v>
      </c>
    </row>
    <row r="5" spans="1:3" x14ac:dyDescent="0.25">
      <c r="A5" s="6" t="s">
        <v>38</v>
      </c>
      <c r="B5" s="7">
        <v>53440</v>
      </c>
      <c r="C5" s="7">
        <v>55774.058577405856</v>
      </c>
    </row>
    <row r="6" spans="1:3" x14ac:dyDescent="0.25">
      <c r="A6" s="6" t="s">
        <v>39</v>
      </c>
      <c r="B6" s="7">
        <v>56208.178438661707</v>
      </c>
      <c r="C6" s="7">
        <v>60123.966942148763</v>
      </c>
    </row>
    <row r="26" spans="1:3" x14ac:dyDescent="0.25">
      <c r="A26" s="5" t="s">
        <v>44</v>
      </c>
      <c r="B26" s="5" t="s">
        <v>43</v>
      </c>
    </row>
    <row r="27" spans="1:3" x14ac:dyDescent="0.25">
      <c r="A27" s="5" t="s">
        <v>41</v>
      </c>
      <c r="B27" t="s">
        <v>18</v>
      </c>
      <c r="C27" t="s">
        <v>15</v>
      </c>
    </row>
    <row r="28" spans="1:3" x14ac:dyDescent="0.25">
      <c r="A28" s="6" t="s">
        <v>45</v>
      </c>
      <c r="B28" s="4">
        <v>78</v>
      </c>
      <c r="C28" s="4">
        <v>33</v>
      </c>
    </row>
    <row r="29" spans="1:3" x14ac:dyDescent="0.25">
      <c r="A29" s="6" t="s">
        <v>23</v>
      </c>
      <c r="B29" s="4">
        <v>116</v>
      </c>
      <c r="C29" s="4">
        <v>76</v>
      </c>
    </row>
    <row r="30" spans="1:3" x14ac:dyDescent="0.25">
      <c r="A30" s="6" t="s">
        <v>22</v>
      </c>
      <c r="B30" s="4">
        <v>67</v>
      </c>
      <c r="C30" s="4">
        <v>95</v>
      </c>
    </row>
    <row r="31" spans="1:3" x14ac:dyDescent="0.25">
      <c r="A31" s="6" t="s">
        <v>26</v>
      </c>
      <c r="B31" s="4">
        <v>92</v>
      </c>
      <c r="C31" s="4">
        <v>77</v>
      </c>
    </row>
    <row r="32" spans="1:3" x14ac:dyDescent="0.25">
      <c r="A32" s="6" t="s">
        <v>16</v>
      </c>
      <c r="B32" s="4">
        <v>166</v>
      </c>
      <c r="C32" s="4">
        <v>200</v>
      </c>
    </row>
    <row r="46" spans="1:2" x14ac:dyDescent="0.25">
      <c r="A46" s="5" t="s">
        <v>44</v>
      </c>
      <c r="B46" s="5" t="s">
        <v>43</v>
      </c>
    </row>
    <row r="47" spans="1:2" x14ac:dyDescent="0.25">
      <c r="A47" s="5" t="s">
        <v>41</v>
      </c>
      <c r="B47" t="s">
        <v>18</v>
      </c>
    </row>
    <row r="48" spans="1:2" x14ac:dyDescent="0.25">
      <c r="A48" s="6" t="s">
        <v>46</v>
      </c>
      <c r="B48" s="4">
        <v>71</v>
      </c>
    </row>
    <row r="49" spans="1:2" x14ac:dyDescent="0.25">
      <c r="A49" s="6" t="s">
        <v>47</v>
      </c>
      <c r="B49" s="4">
        <v>318</v>
      </c>
    </row>
    <row r="50" spans="1:2" x14ac:dyDescent="0.25">
      <c r="A50" s="6" t="s">
        <v>48</v>
      </c>
      <c r="B50" s="4">
        <v>130</v>
      </c>
    </row>
    <row r="65" spans="1:2" x14ac:dyDescent="0.25">
      <c r="A65" s="5" t="s">
        <v>44</v>
      </c>
      <c r="B65" s="5" t="s">
        <v>43</v>
      </c>
    </row>
    <row r="66" spans="1:2" x14ac:dyDescent="0.25">
      <c r="A66" s="5" t="s">
        <v>41</v>
      </c>
      <c r="B66" t="s">
        <v>15</v>
      </c>
    </row>
    <row r="67" spans="1:2" x14ac:dyDescent="0.25">
      <c r="A67" s="6" t="s">
        <v>46</v>
      </c>
      <c r="B67" s="4">
        <v>39</v>
      </c>
    </row>
    <row r="68" spans="1:2" x14ac:dyDescent="0.25">
      <c r="A68" s="6" t="s">
        <v>48</v>
      </c>
      <c r="B68" s="4">
        <v>59</v>
      </c>
    </row>
    <row r="69" spans="1:2" x14ac:dyDescent="0.25">
      <c r="A69" s="6" t="s">
        <v>47</v>
      </c>
      <c r="B69" s="4">
        <v>383</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B1CB4-4968-4B90-9C1F-1923C3B414D5}">
  <dimension ref="A1"/>
  <sheetViews>
    <sheetView showGridLines="0" tabSelected="1" zoomScale="91" zoomScaleNormal="91" workbookViewId="0">
      <selection activeCell="U25" sqref="U2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Working Sheet</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FIYINFOLUWA OLUWABIYI</cp:lastModifiedBy>
  <dcterms:created xsi:type="dcterms:W3CDTF">2022-03-18T02:50:57Z</dcterms:created>
  <dcterms:modified xsi:type="dcterms:W3CDTF">2024-09-27T12:46:27Z</dcterms:modified>
</cp:coreProperties>
</file>