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Oyemade\Documents\OYEMADE\"/>
    </mc:Choice>
  </mc:AlternateContent>
  <xr:revisionPtr revIDLastSave="0" documentId="13_ncr:1_{0AFE3831-7F2F-4221-8AF4-834E92431EFE}" xr6:coauthVersionLast="47" xr6:coauthVersionMax="47" xr10:uidLastSave="{00000000-0000-0000-0000-000000000000}"/>
  <bookViews>
    <workbookView xWindow="-108" yWindow="-108" windowWidth="23256" windowHeight="12576" firstSheet="4" activeTab="8" xr2:uid="{F6C75D02-8AE1-4D40-ADF5-A16A81AFE49A}"/>
  </bookViews>
  <sheets>
    <sheet name="Task" sheetId="1" r:id="rId1"/>
    <sheet name="Order date" sheetId="3" r:id="rId2"/>
    <sheet name="Sales by State" sheetId="4" r:id="rId3"/>
    <sheet name="Sales by Sales Rep" sheetId="5" r:id="rId4"/>
    <sheet name="Sales by Region" sheetId="6" r:id="rId5"/>
    <sheet name="Sales by Product" sheetId="7" r:id="rId6"/>
    <sheet name="Sales by Payment Mode" sheetId="8" r:id="rId7"/>
    <sheet name="Sales by Ship Mode " sheetId="9" r:id="rId8"/>
    <sheet name="Dashboard" sheetId="10" r:id="rId9"/>
    <sheet name="Observation and Recommendation" sheetId="11" r:id="rId10"/>
    <sheet name="Data" sheetId="2" r:id="rId11"/>
  </sheets>
  <calcPr calcId="191029"/>
  <pivotCaches>
    <pivotCache cacheId="1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<sst xmlns="http://schemas.openxmlformats.org/spreadsheetml/2006/main" count="5141" uniqueCount="1373">
  <si>
    <t>Returns</t>
  </si>
  <si>
    <t>Order ID</t>
  </si>
  <si>
    <t>Ship Mode</t>
  </si>
  <si>
    <t>Customer ID</t>
  </si>
  <si>
    <t>Sales Rep</t>
  </si>
  <si>
    <t>Segment</t>
  </si>
  <si>
    <t>Country</t>
  </si>
  <si>
    <t>City</t>
  </si>
  <si>
    <t>State</t>
  </si>
  <si>
    <t>Region</t>
  </si>
  <si>
    <t>Product ID</t>
  </si>
  <si>
    <t>Category</t>
  </si>
  <si>
    <t>Products</t>
  </si>
  <si>
    <t>Product Name</t>
  </si>
  <si>
    <t>Quantity</t>
  </si>
  <si>
    <t>Profit</t>
  </si>
  <si>
    <t>Payment Mode</t>
  </si>
  <si>
    <t>CA-2019-160304</t>
  </si>
  <si>
    <t>Standard Class</t>
  </si>
  <si>
    <t>Brendan Murry</t>
  </si>
  <si>
    <t>Corporate</t>
  </si>
  <si>
    <t>United States</t>
  </si>
  <si>
    <t>Gaithersburg</t>
  </si>
  <si>
    <t>Maryland</t>
  </si>
  <si>
    <t>East</t>
  </si>
  <si>
    <t>FUR-BO-10004709</t>
  </si>
  <si>
    <t>Furniture</t>
  </si>
  <si>
    <t>Bookcases</t>
  </si>
  <si>
    <t>Bush Westfield Collection Bookcases, Medium Cherry Finish</t>
  </si>
  <si>
    <t>Online</t>
  </si>
  <si>
    <t>TEC-PH-10000455</t>
  </si>
  <si>
    <t>Technology</t>
  </si>
  <si>
    <t>Phones</t>
  </si>
  <si>
    <t>GE 30522EE2</t>
  </si>
  <si>
    <t>Cards</t>
  </si>
  <si>
    <t>CA-2019-125206</t>
  </si>
  <si>
    <t>First Class</t>
  </si>
  <si>
    <t>Lena Radford</t>
  </si>
  <si>
    <t>Consumer</t>
  </si>
  <si>
    <t>Los Angeles</t>
  </si>
  <si>
    <t>California</t>
  </si>
  <si>
    <t>West</t>
  </si>
  <si>
    <t>OFF-ST-10003692</t>
  </si>
  <si>
    <t>Office Supplies</t>
  </si>
  <si>
    <t>Storage</t>
  </si>
  <si>
    <t>Recycled Steel Personal File for Hanging File Folders</t>
  </si>
  <si>
    <t>US-2019-116365</t>
  </si>
  <si>
    <t>CA-12310</t>
  </si>
  <si>
    <t>Christine Abelman</t>
  </si>
  <si>
    <t>San Antonio</t>
  </si>
  <si>
    <t>Texas</t>
  </si>
  <si>
    <t>Central</t>
  </si>
  <si>
    <t>TEC-AC-10002217</t>
  </si>
  <si>
    <t>Accessories</t>
  </si>
  <si>
    <t>Imation Clip USB flash drive - 8 GB</t>
  </si>
  <si>
    <t>TEC-AC-10002942</t>
  </si>
  <si>
    <t>WD My Passport Ultra 1TB Portable External Hard Drive</t>
  </si>
  <si>
    <t>TEC-PH-10002890</t>
  </si>
  <si>
    <t>AT&amp;T 17929 Lendline Telephone</t>
  </si>
  <si>
    <t>CA-2019-105207</t>
  </si>
  <si>
    <t>BO-11350</t>
  </si>
  <si>
    <t>Bill Overfelt</t>
  </si>
  <si>
    <t>Broken Arrow</t>
  </si>
  <si>
    <t>Oklahoma</t>
  </si>
  <si>
    <t>FUR-TA-10000617</t>
  </si>
  <si>
    <t>Tables</t>
  </si>
  <si>
    <t>Hon Practical Foundations 30 x 60 Training Table, Light Gray/Charcoal</t>
  </si>
  <si>
    <t>COD</t>
  </si>
  <si>
    <t>OFF-BI-10004364</t>
  </si>
  <si>
    <t>Binders</t>
  </si>
  <si>
    <t>Storex Dura Pro Binders</t>
  </si>
  <si>
    <t>US-2019-164630</t>
  </si>
  <si>
    <t>EB-13975</t>
  </si>
  <si>
    <t>Erica Bern</t>
  </si>
  <si>
    <t>Charlotte</t>
  </si>
  <si>
    <t>North Carolina</t>
  </si>
  <si>
    <t>South</t>
  </si>
  <si>
    <t>TEC-CO-10000971</t>
  </si>
  <si>
    <t>Copiers</t>
  </si>
  <si>
    <t>Hewlett Packard 310 Color Digital Copier</t>
  </si>
  <si>
    <t>BP-11185</t>
  </si>
  <si>
    <t>Ben Peterman</t>
  </si>
  <si>
    <t>Philadelphia</t>
  </si>
  <si>
    <t>Pennsylvania</t>
  </si>
  <si>
    <t>OFF-AR-10004078</t>
  </si>
  <si>
    <t>Art</t>
  </si>
  <si>
    <t>Newell 312</t>
  </si>
  <si>
    <t>OFF-BI-10002026</t>
  </si>
  <si>
    <t>Avery Arch Ring Binders</t>
  </si>
  <si>
    <t>CA-2019-134474</t>
  </si>
  <si>
    <t>Second Class</t>
  </si>
  <si>
    <t>AJ-10795</t>
  </si>
  <si>
    <t>Anthony Johnson</t>
  </si>
  <si>
    <t>Jacksonville</t>
  </si>
  <si>
    <t>Florida</t>
  </si>
  <si>
    <t>TEC-AC-10001714</t>
  </si>
  <si>
    <t>Logitech MX Performance Wireless Mouse</t>
  </si>
  <si>
    <t>OFF-AR-10003958</t>
  </si>
  <si>
    <t>Newell 337</t>
  </si>
  <si>
    <t>TEC-PH-10002923</t>
  </si>
  <si>
    <t>Logitech B530 USB Headset - headset - Full size, Binaural</t>
  </si>
  <si>
    <t>CA-2019-101938</t>
  </si>
  <si>
    <t>DW-13480</t>
  </si>
  <si>
    <t>Dianna Wilson</t>
  </si>
  <si>
    <t>Home Office</t>
  </si>
  <si>
    <t>Oakland</t>
  </si>
  <si>
    <t>OFF-AR-10003696</t>
  </si>
  <si>
    <t>Panasonic KP-350BK Electric Pencil Sharpener with Auto Stop</t>
  </si>
  <si>
    <t>NM-18520</t>
  </si>
  <si>
    <t>Neoma Murray</t>
  </si>
  <si>
    <t>Amarillo</t>
  </si>
  <si>
    <t>FUR-FU-10004270</t>
  </si>
  <si>
    <t>Furnishings</t>
  </si>
  <si>
    <t>Executive Impressions 13" Clairmont Wall Clock</t>
  </si>
  <si>
    <t>OFF-PA-10004621</t>
  </si>
  <si>
    <t>Paper</t>
  </si>
  <si>
    <t>Xerox 212</t>
  </si>
  <si>
    <t>US-2019-100461</t>
  </si>
  <si>
    <t>Jack O'Briant</t>
  </si>
  <si>
    <t>Franklin</t>
  </si>
  <si>
    <t>Wisconsin</t>
  </si>
  <si>
    <t>FUR-BO-10002545</t>
  </si>
  <si>
    <t>Atlantic Metals Mobile 3-Shelf Bookcases, Custom Colors</t>
  </si>
  <si>
    <t>OFF-BI-10001460</t>
  </si>
  <si>
    <t>Plastic Binding Combs</t>
  </si>
  <si>
    <t>US-2019-137295</t>
  </si>
  <si>
    <t>VS-21820</t>
  </si>
  <si>
    <t>Vivek Sundaresam</t>
  </si>
  <si>
    <t>Raleigh</t>
  </si>
  <si>
    <t>OFF-BI-10004236</t>
  </si>
  <si>
    <t>XtraLife ClearVue Slant-D Ring Binder, White, 3"</t>
  </si>
  <si>
    <t>OFF-AR-10001955</t>
  </si>
  <si>
    <t>Newell 319</t>
  </si>
  <si>
    <t>TEC-PH-10004080</t>
  </si>
  <si>
    <t>Avaya 5410 Digital phone</t>
  </si>
  <si>
    <t>CA-2019-108882</t>
  </si>
  <si>
    <t>LA-16780</t>
  </si>
  <si>
    <t>Laura Armstrong</t>
  </si>
  <si>
    <t>Fresno</t>
  </si>
  <si>
    <t>TEC-AC-10000420</t>
  </si>
  <si>
    <t>Logitech G500s Laser Gaming Mouse with Adjustable Weight Tuning</t>
  </si>
  <si>
    <t>TEC-PH-10002726</t>
  </si>
  <si>
    <t>netTALK DUO VoIP Telephone Service</t>
  </si>
  <si>
    <t>CA-2019-126543</t>
  </si>
  <si>
    <t>MF-17665</t>
  </si>
  <si>
    <t>Maureen Fritzler</t>
  </si>
  <si>
    <t>Toledo</t>
  </si>
  <si>
    <t>Ohio</t>
  </si>
  <si>
    <t>FUR-FU-10002445</t>
  </si>
  <si>
    <t>DAX Two-Tone Rosewood/Black Document Frame, Desktop, 5 x 7</t>
  </si>
  <si>
    <t>CA-2019-116547</t>
  </si>
  <si>
    <t>KB-16585</t>
  </si>
  <si>
    <t>Ken Black</t>
  </si>
  <si>
    <t>Seattle</t>
  </si>
  <si>
    <t>Washington</t>
  </si>
  <si>
    <t>FUR-FU-10000076</t>
  </si>
  <si>
    <t>24-Hour Round Wall Clock</t>
  </si>
  <si>
    <t>TEC-AC-10002335</t>
  </si>
  <si>
    <t>Logitech Media Keyboard K200</t>
  </si>
  <si>
    <t>CA-2019-163937</t>
  </si>
  <si>
    <t>JB-16000</t>
  </si>
  <si>
    <t>Joy Bell-</t>
  </si>
  <si>
    <t>Longview</t>
  </si>
  <si>
    <t>FUR-FU-10000010</t>
  </si>
  <si>
    <t>DAX Value U-Channel Document Frames, Easel Back</t>
  </si>
  <si>
    <t>CA-2019-126529</t>
  </si>
  <si>
    <t>DE-13255</t>
  </si>
  <si>
    <t>Deanra Eno</t>
  </si>
  <si>
    <t>Springfield</t>
  </si>
  <si>
    <t>OFF-PA-10001166</t>
  </si>
  <si>
    <t>Xerox 2</t>
  </si>
  <si>
    <t>OFF-PA-10003656</t>
  </si>
  <si>
    <t>Xerox 1935</t>
  </si>
  <si>
    <t>TEC-PH-10000148</t>
  </si>
  <si>
    <t>Cyber Acoustics AC-202b Speech Recognition Stereo Headset</t>
  </si>
  <si>
    <t>CA-2019-141887</t>
  </si>
  <si>
    <t>MP-17470</t>
  </si>
  <si>
    <t>Mark Packer</t>
  </si>
  <si>
    <t>Columbus</t>
  </si>
  <si>
    <t>FUR-FU-10002268</t>
  </si>
  <si>
    <t>Ultra Door Push Plate</t>
  </si>
  <si>
    <t>CA-2019-133368</t>
  </si>
  <si>
    <t>AG-10675</t>
  </si>
  <si>
    <t>Anna Gayman</t>
  </si>
  <si>
    <t>Concord</t>
  </si>
  <si>
    <t>OFF-PA-10004039</t>
  </si>
  <si>
    <t>Xerox 1882</t>
  </si>
  <si>
    <t>FUR-FU-10003374</t>
  </si>
  <si>
    <t>Electrix Fluorescent Magnifier Lamps &amp; Weighted Base</t>
  </si>
  <si>
    <t>Dp-13240</t>
  </si>
  <si>
    <t>Dean percer</t>
  </si>
  <si>
    <t>Westfield</t>
  </si>
  <si>
    <t>New Jersey</t>
  </si>
  <si>
    <t>OFF-EN-10003040</t>
  </si>
  <si>
    <t>Envelopes</t>
  </si>
  <si>
    <t>Quality Park Security Envelopes</t>
  </si>
  <si>
    <t>American Pencil</t>
  </si>
  <si>
    <t>TEC-AC-10000844</t>
  </si>
  <si>
    <t>Logitech Gaming G510s - Keyboard</t>
  </si>
  <si>
    <t>CA-2019-140746</t>
  </si>
  <si>
    <t>Same Day</t>
  </si>
  <si>
    <t>RC-19825</t>
  </si>
  <si>
    <t>Roy Collins</t>
  </si>
  <si>
    <t>Fairfield</t>
  </si>
  <si>
    <t>Connecticut</t>
  </si>
  <si>
    <t>FUR-TA-10002903</t>
  </si>
  <si>
    <t>Bevis Round Bullnose 29" High Table Top</t>
  </si>
  <si>
    <t>CA-2019-137848</t>
  </si>
  <si>
    <t>WB-21850</t>
  </si>
  <si>
    <t>William Brown</t>
  </si>
  <si>
    <t>New York City</t>
  </si>
  <si>
    <t>New York</t>
  </si>
  <si>
    <t>OFF-EN-10001137</t>
  </si>
  <si>
    <t>#10 Gummed Flap White Envelopes, 100/Box</t>
  </si>
  <si>
    <t>OFF-PA-10004285</t>
  </si>
  <si>
    <t>Xerox 1959</t>
  </si>
  <si>
    <t>OFF-BI-10002225</t>
  </si>
  <si>
    <t>Square Ring Data Binders, Rigid 75 Pt. Covers, 11" x 14-7/8"</t>
  </si>
  <si>
    <t>CA-2019-166912</t>
  </si>
  <si>
    <t>BE-11335</t>
  </si>
  <si>
    <t>Bill Eplett</t>
  </si>
  <si>
    <t>OFF-PA-10001033</t>
  </si>
  <si>
    <t>Xerox 1893</t>
  </si>
  <si>
    <t>CA-2019-121755</t>
  </si>
  <si>
    <t>EH-13945</t>
  </si>
  <si>
    <t>Eric Hoffmann</t>
  </si>
  <si>
    <t>OFF-BI-10001634</t>
  </si>
  <si>
    <t>Wilson Jones Active Use Binders</t>
  </si>
  <si>
    <t>TEC-AC-10003027</t>
  </si>
  <si>
    <t>Imation 8GB Mini TravelDrive USB 2.0 Flash Drive</t>
  </si>
  <si>
    <t>CA-2019-116736</t>
  </si>
  <si>
    <t>CC-12430</t>
  </si>
  <si>
    <t>Chuck Clark</t>
  </si>
  <si>
    <t>New Hampshire</t>
  </si>
  <si>
    <t>FUR-FU-10004017</t>
  </si>
  <si>
    <t>Tenex Contemporary Contur Chairmats for Low and Medium Pile Carpet, Computer, 39" x 49"</t>
  </si>
  <si>
    <t>TEC-AC-10003628</t>
  </si>
  <si>
    <t>Logitech 910-002974 M325 Wireless Mouse for Web Scrolling</t>
  </si>
  <si>
    <t>TEC-AC-10002049</t>
  </si>
  <si>
    <t>Logitech G19 Programmable Gaming Keyboard</t>
  </si>
  <si>
    <t>CA-2019-106558</t>
  </si>
  <si>
    <t>DL-13495</t>
  </si>
  <si>
    <t>Dionis Lloyd</t>
  </si>
  <si>
    <t>Georgia</t>
  </si>
  <si>
    <t>TEC-AC-10001142</t>
  </si>
  <si>
    <t>First Data FD10 PIN Pad</t>
  </si>
  <si>
    <t>US-2019-167339</t>
  </si>
  <si>
    <t>TD-20995</t>
  </si>
  <si>
    <t>Tamara Dahlen</t>
  </si>
  <si>
    <t>San Diego</t>
  </si>
  <si>
    <t>FUR-CH-10004289</t>
  </si>
  <si>
    <t>Chairs</t>
  </si>
  <si>
    <t>Global Super Steno Chair</t>
  </si>
  <si>
    <t>FUR-CH-10000785</t>
  </si>
  <si>
    <t>Global Ergonomic Managers Chair</t>
  </si>
  <si>
    <t>CA-2019-111010</t>
  </si>
  <si>
    <t>PG-18895</t>
  </si>
  <si>
    <t>Paul Gonzalez</t>
  </si>
  <si>
    <t>Morristown</t>
  </si>
  <si>
    <t>OFF-FA-10003472</t>
  </si>
  <si>
    <t>Fasteners</t>
  </si>
  <si>
    <t>Bagged Rubber Bands</t>
  </si>
  <si>
    <t>US-2019-135923</t>
  </si>
  <si>
    <t>CM-11935</t>
  </si>
  <si>
    <t>Carlos Meador</t>
  </si>
  <si>
    <t>Fayetteville</t>
  </si>
  <si>
    <t>FUR-FU-10002107</t>
  </si>
  <si>
    <t>Eldon Pizzaz Desk Accessories</t>
  </si>
  <si>
    <t>FUR-BO-10002213</t>
  </si>
  <si>
    <t>Sauder Forest Hills Library, Woodland Oak Finish</t>
  </si>
  <si>
    <t>OFF-AP-10000692</t>
  </si>
  <si>
    <t>Appliances</t>
  </si>
  <si>
    <t>Fellowes Mighty 8 Compact Surge Protector</t>
  </si>
  <si>
    <t>CA-2019-138079</t>
  </si>
  <si>
    <t>FUR-FU-10001475</t>
  </si>
  <si>
    <t>Contract Clock, 14", Brown</t>
  </si>
  <si>
    <t>CA-2019-146318</t>
  </si>
  <si>
    <t>MC-17275</t>
  </si>
  <si>
    <t>Marc Crier</t>
  </si>
  <si>
    <t>OFF-PA-10003953</t>
  </si>
  <si>
    <t>Xerox 218</t>
  </si>
  <si>
    <t>CA-2019-125850</t>
  </si>
  <si>
    <t>FP-14320</t>
  </si>
  <si>
    <t>Frank Preis</t>
  </si>
  <si>
    <t>OFF-LA-10003498</t>
  </si>
  <si>
    <t>Labels</t>
  </si>
  <si>
    <t>Avery 475</t>
  </si>
  <si>
    <t>OFF-LA-10004484</t>
  </si>
  <si>
    <t>Avery 476</t>
  </si>
  <si>
    <t>CA-2019-148208</t>
  </si>
  <si>
    <t>Bradley Talbott</t>
  </si>
  <si>
    <t>Cleveland</t>
  </si>
  <si>
    <t>TEC-PH-10004093</t>
  </si>
  <si>
    <t>Panasonic Kx-TS550</t>
  </si>
  <si>
    <t>TEC-AC-10000171</t>
  </si>
  <si>
    <t>Verbatim 25 GB 6x Blu-ray Single Layer Recordable Disc, 25/Pack</t>
  </si>
  <si>
    <t>TB-21280</t>
  </si>
  <si>
    <t>Toby Braunhardt</t>
  </si>
  <si>
    <t>OFF-BI-10004506</t>
  </si>
  <si>
    <t>Wilson Jones data.warehouse D-Ring Binders with DublLock</t>
  </si>
  <si>
    <t>CA-2019-113656</t>
  </si>
  <si>
    <t>Christy Brittain</t>
  </si>
  <si>
    <t>FUR-FU-10000719</t>
  </si>
  <si>
    <t>DAX Cubicle Frames, 8-1/2 x 11</t>
  </si>
  <si>
    <t>US-2019-165505</t>
  </si>
  <si>
    <t>CB-12535</t>
  </si>
  <si>
    <t>Claudia Bergmann</t>
  </si>
  <si>
    <t>Burlington</t>
  </si>
  <si>
    <t>Vermont</t>
  </si>
  <si>
    <t>TEC-AC-10002926</t>
  </si>
  <si>
    <t>Logitech Wireless Marathon Mouse M705</t>
  </si>
  <si>
    <t>OFF-AR-10003477</t>
  </si>
  <si>
    <t>4009 Highlighters</t>
  </si>
  <si>
    <t>Iceberg Mobile Mega Data/Printer Cart</t>
  </si>
  <si>
    <t>CA-2019-109407</t>
  </si>
  <si>
    <t>HG-14965</t>
  </si>
  <si>
    <t>Henry Goldwyn</t>
  </si>
  <si>
    <t>Gulfport</t>
  </si>
  <si>
    <t>Mississippi</t>
  </si>
  <si>
    <t>OFF-BI-10000285</t>
  </si>
  <si>
    <t>XtraLife ClearVue Slant-D Ring Binders by Cardinal</t>
  </si>
  <si>
    <t>TB-21355</t>
  </si>
  <si>
    <t>Todd Boyes</t>
  </si>
  <si>
    <t>Plainfield</t>
  </si>
  <si>
    <t>Dixon Ticonderoga Maple Cedar Pencil, #2</t>
  </si>
  <si>
    <t>OFF-PA-10000007</t>
  </si>
  <si>
    <t>Telephone Message Books with Fax/Mobile Section, 4 1/4" x 6"</t>
  </si>
  <si>
    <t>CA-2019-168046</t>
  </si>
  <si>
    <t>Jonathan Doherty</t>
  </si>
  <si>
    <t>OFF-BI-10003676</t>
  </si>
  <si>
    <t>GBC Standard Recycled Report Covers, Clear Plastic Sheets</t>
  </si>
  <si>
    <t>FUR-TA-10001095</t>
  </si>
  <si>
    <t>Chromcraft Round Conference Tables</t>
  </si>
  <si>
    <t>FUR-FU-10000747</t>
  </si>
  <si>
    <t>Tenex B1-RE Series Chair Mats for Low Pile Carpets</t>
  </si>
  <si>
    <t>OFF-ST-10004337</t>
  </si>
  <si>
    <t>SAFCO Commercial Wire Shelving, 72h</t>
  </si>
  <si>
    <t>CA-2019-146437</t>
  </si>
  <si>
    <t>OFF-AR-10000588</t>
  </si>
  <si>
    <t>Newell 345</t>
  </si>
  <si>
    <t>CA-2019-164483</t>
  </si>
  <si>
    <t>Jeremy Farry</t>
  </si>
  <si>
    <t>San Francisco</t>
  </si>
  <si>
    <t>OFF-BI-10000014</t>
  </si>
  <si>
    <t>Heavy-Duty E-Z-D Binders</t>
  </si>
  <si>
    <t>SC-20725</t>
  </si>
  <si>
    <t>Steven Cartwright</t>
  </si>
  <si>
    <t>OFF-ST-10000675</t>
  </si>
  <si>
    <t>File Shuttle II and Handi-File, Black</t>
  </si>
  <si>
    <t>OFF-BI-10004781</t>
  </si>
  <si>
    <t>GBC Wire Binding Strips</t>
  </si>
  <si>
    <t>OFF-LA-10004689</t>
  </si>
  <si>
    <t>Avery 512</t>
  </si>
  <si>
    <t>US-2019-166660</t>
  </si>
  <si>
    <t>TB-21250</t>
  </si>
  <si>
    <t>Tim Brockman</t>
  </si>
  <si>
    <t>FUR-CH-10001190</t>
  </si>
  <si>
    <t>Global Deluxe High-Back Office Chair in Storm</t>
  </si>
  <si>
    <t>FUR-BO-10000468</t>
  </si>
  <si>
    <t>O'Sullivan 2-Shelf Heavy-Duty Bookcases</t>
  </si>
  <si>
    <t>CA-2019-114944</t>
  </si>
  <si>
    <t>HE-14800</t>
  </si>
  <si>
    <t>Harold Engle</t>
  </si>
  <si>
    <t>Chicago</t>
  </si>
  <si>
    <t>Illinois</t>
  </si>
  <si>
    <t>OFF-PA-10003892</t>
  </si>
  <si>
    <t>Xerox 1943</t>
  </si>
  <si>
    <t>CA-2019-168032</t>
  </si>
  <si>
    <t>DF-13135</t>
  </si>
  <si>
    <t>David Flashing</t>
  </si>
  <si>
    <t>Rockford</t>
  </si>
  <si>
    <t>TEC-PH-10004241</t>
  </si>
  <si>
    <t>Nokia Lumia 1020</t>
  </si>
  <si>
    <t>OFF-BI-10000546</t>
  </si>
  <si>
    <t>Avery Durable Binders</t>
  </si>
  <si>
    <t>FUR-TA-10004256</t>
  </si>
  <si>
    <t>Bretford “Just In Time” Height-Adjustable Multi-Task Work Tables</t>
  </si>
  <si>
    <t>CA-2019-129238</t>
  </si>
  <si>
    <t>SC-20050</t>
  </si>
  <si>
    <t>Sample Company A</t>
  </si>
  <si>
    <t>TEC-PH-10004120</t>
  </si>
  <si>
    <t>AT&amp;T 1080 Phone</t>
  </si>
  <si>
    <t>OFF-PA-10002764</t>
  </si>
  <si>
    <t>Easy-staple paper</t>
  </si>
  <si>
    <t>CA-2019-147970</t>
  </si>
  <si>
    <t>Aimee Bixby</t>
  </si>
  <si>
    <t>Dallas</t>
  </si>
  <si>
    <t>OFF-PA-10003936</t>
  </si>
  <si>
    <t>Xerox 1994</t>
  </si>
  <si>
    <t>Jason Klamczynski</t>
  </si>
  <si>
    <t>Atlantic City</t>
  </si>
  <si>
    <t>OFF-EN-10003134</t>
  </si>
  <si>
    <t>Staple envelope</t>
  </si>
  <si>
    <t>BF-11170</t>
  </si>
  <si>
    <t>Ben Ferrer</t>
  </si>
  <si>
    <t>Atlanta</t>
  </si>
  <si>
    <t>OFF-BI-10003527</t>
  </si>
  <si>
    <t>Fellowes PB500 Electric Punch Plastic Comb Binding Machine with Manual Bind</t>
  </si>
  <si>
    <t>OFF-EN-10004483</t>
  </si>
  <si>
    <t>#10 White Business Envelopes,4 1/8 x 9 1/2</t>
  </si>
  <si>
    <t>US-2019-140809</t>
  </si>
  <si>
    <t>CK-12760</t>
  </si>
  <si>
    <t>Cyma Kinney</t>
  </si>
  <si>
    <t>Arlington</t>
  </si>
  <si>
    <t>Virginia</t>
  </si>
  <si>
    <t>OFF-ST-10002214</t>
  </si>
  <si>
    <t>X-Rack File for Hanging Folders</t>
  </si>
  <si>
    <t>SM-20950</t>
  </si>
  <si>
    <t>Suzanne McNair</t>
  </si>
  <si>
    <t>OFF-PA-10002254</t>
  </si>
  <si>
    <t>Xerox 1883</t>
  </si>
  <si>
    <t>CA-2019-147431</t>
  </si>
  <si>
    <t>AB-10105</t>
  </si>
  <si>
    <t>Adrian Barton</t>
  </si>
  <si>
    <t>OFF-ST-10003994</t>
  </si>
  <si>
    <t>Belkin 19" Center-Weighted Shelf, Gray</t>
  </si>
  <si>
    <t>SE-20110</t>
  </si>
  <si>
    <t>Sanjit Engle</t>
  </si>
  <si>
    <t>TEC-MA-10001127</t>
  </si>
  <si>
    <t>Machines</t>
  </si>
  <si>
    <t>HP Designjet T520 Inkjet Large Format Printer - 24" Color</t>
  </si>
  <si>
    <t>OFF-BI-10002557</t>
  </si>
  <si>
    <t>Presstex Flexible Ring Binders</t>
  </si>
  <si>
    <t>FUR-FU-10001731</t>
  </si>
  <si>
    <t>Acrylic Self-Standing Desk Frames</t>
  </si>
  <si>
    <t>CA-2019-144645</t>
  </si>
  <si>
    <t>NS-18640</t>
  </si>
  <si>
    <t>Noel Staavos</t>
  </si>
  <si>
    <t>Houston</t>
  </si>
  <si>
    <t>FUR-FU-10003601</t>
  </si>
  <si>
    <t>Deflect-o RollaMat Studded, Beveled Mat for Medium Pile Carpeting</t>
  </si>
  <si>
    <t>CA-2019-118514</t>
  </si>
  <si>
    <t>LC-17050</t>
  </si>
  <si>
    <t>Liz Carlisle</t>
  </si>
  <si>
    <t>Richmond</t>
  </si>
  <si>
    <t>Kentucky</t>
  </si>
  <si>
    <t>Hon Multipurpose Stacking Arm Chairs</t>
  </si>
  <si>
    <t>CA-2019-117912</t>
  </si>
  <si>
    <t>Tracy Blumstein</t>
  </si>
  <si>
    <t>Sierra Vista</t>
  </si>
  <si>
    <t>Arizona</t>
  </si>
  <si>
    <t>FUR-FU-10002088</t>
  </si>
  <si>
    <t>Nu-Dell Float Frame 11 x 14 1/2</t>
  </si>
  <si>
    <t>MS-17365</t>
  </si>
  <si>
    <t>Maribeth Schnelling</t>
  </si>
  <si>
    <t>Rockville</t>
  </si>
  <si>
    <t>CA-2019-101189</t>
  </si>
  <si>
    <t>Jennifer Braxton</t>
  </si>
  <si>
    <t>OFF-ST-10004180</t>
  </si>
  <si>
    <t>Safco Commercial Shelving</t>
  </si>
  <si>
    <t>US-2019-108504</t>
  </si>
  <si>
    <t>PP-18955</t>
  </si>
  <si>
    <t>Paul Prost</t>
  </si>
  <si>
    <t>Smyrna</t>
  </si>
  <si>
    <t>OFF-ST-10002344</t>
  </si>
  <si>
    <t>Carina 42"Hx23 3/4"W Media Storage Unit</t>
  </si>
  <si>
    <t>OFF-PA-10001289</t>
  </si>
  <si>
    <t>White Computer Printout Paper by Universal</t>
  </si>
  <si>
    <t>OFF-FA-10000053</t>
  </si>
  <si>
    <t>Revere Boxed Rubber Bands by Revere</t>
  </si>
  <si>
    <t>FUR-FU-10004091</t>
  </si>
  <si>
    <t>Eldon 200 Class Desk Accessories, Black</t>
  </si>
  <si>
    <t>Bush Andora Bookcase, Maple/Graphite Gray Finish</t>
  </si>
  <si>
    <t>OFF-EN-10003001</t>
  </si>
  <si>
    <t>Ames Color-File Green Diamond Border X-ray Mailers</t>
  </si>
  <si>
    <t>Plantronics Cordless Phone Headset with In-line Volume - M214C</t>
  </si>
  <si>
    <t>TEC-PH-10003645</t>
  </si>
  <si>
    <t>Aastra 57i VoIP phone</t>
  </si>
  <si>
    <t>OFF-PA-10000357</t>
  </si>
  <si>
    <t>White Dual Perf Computer Printout Paper, 2700 Sheets, 1 Part, Heavyweight, 20 lbs., 14 7/8 x 11</t>
  </si>
  <si>
    <t>OFF-ST-10004804</t>
  </si>
  <si>
    <t>Belkin 19" Vented Equipment Shelf, Black</t>
  </si>
  <si>
    <t>CA-2019-100993</t>
  </si>
  <si>
    <t>AZ-10750</t>
  </si>
  <si>
    <t>Annie Zypern</t>
  </si>
  <si>
    <t>OFF-LA-10003223</t>
  </si>
  <si>
    <t>Avery 508</t>
  </si>
  <si>
    <t>OFF-ST-10004340</t>
  </si>
  <si>
    <t>Fellowes Mobile File Cart, Black</t>
  </si>
  <si>
    <t>TEC-PH-10001448</t>
  </si>
  <si>
    <t>CA-2019-125017</t>
  </si>
  <si>
    <t>KB-16240</t>
  </si>
  <si>
    <t>Karen Bern</t>
  </si>
  <si>
    <t>Chattanooga</t>
  </si>
  <si>
    <t>Tennessee</t>
  </si>
  <si>
    <t>FUR-FU-10000723</t>
  </si>
  <si>
    <t>Deflect-o EconoMat Studded, No Bevel Mat for Low Pile Carpeting</t>
  </si>
  <si>
    <t>CA-2019-106894</t>
  </si>
  <si>
    <t>CA-12265</t>
  </si>
  <si>
    <t>Christina Anderson</t>
  </si>
  <si>
    <t>TEC-AC-10003063</t>
  </si>
  <si>
    <t>Micro Innovations USB RF Wireless Keyboard with Mouse</t>
  </si>
  <si>
    <t>OFF-LA-10001045</t>
  </si>
  <si>
    <t>Permanent Self-Adhesive File Folder Labels for Typewriters by Universal</t>
  </si>
  <si>
    <t>CA-2019-161662</t>
  </si>
  <si>
    <t>BE-11410</t>
  </si>
  <si>
    <t>Bobby Elias</t>
  </si>
  <si>
    <t>Lancaster</t>
  </si>
  <si>
    <t>OFF-PA-10003465</t>
  </si>
  <si>
    <t>Xerox 1912</t>
  </si>
  <si>
    <t>CA-2019-135461</t>
  </si>
  <si>
    <t>TEC-PH-10004094</t>
  </si>
  <si>
    <t>Motorola L703CM</t>
  </si>
  <si>
    <t>CA-2019-109344</t>
  </si>
  <si>
    <t>CH-12070</t>
  </si>
  <si>
    <t>Cathy Hwang</t>
  </si>
  <si>
    <t>TEC-PH-10002624</t>
  </si>
  <si>
    <t>Samsung Galaxy S4 Mini</t>
  </si>
  <si>
    <t>CA-2019-163048</t>
  </si>
  <si>
    <t>MH-17440</t>
  </si>
  <si>
    <t>Mark Haberlin</t>
  </si>
  <si>
    <t>FUR-CH-10001270</t>
  </si>
  <si>
    <t>Harbour Creations Steel Folding Chair</t>
  </si>
  <si>
    <t>US-2019-112396</t>
  </si>
  <si>
    <t>JR-16210</t>
  </si>
  <si>
    <t>Justin Ritter</t>
  </si>
  <si>
    <t>TEC-AC-10004761</t>
  </si>
  <si>
    <t>Maxell 4.7GB DVD+RW 3/Pack</t>
  </si>
  <si>
    <t>CA-2019-164938</t>
  </si>
  <si>
    <t>PB-19210</t>
  </si>
  <si>
    <t>Phillip Breyer</t>
  </si>
  <si>
    <t>Tulsa</t>
  </si>
  <si>
    <t>TEC-PH-10004897</t>
  </si>
  <si>
    <t>Mediabridge Sport Armband iPhone 5s</t>
  </si>
  <si>
    <t>CA-2019-110492</t>
  </si>
  <si>
    <t>John Stevenson</t>
  </si>
  <si>
    <t>OFF-ST-10003716</t>
  </si>
  <si>
    <t>Tennsco Double-Tier Lockers</t>
  </si>
  <si>
    <t>OFF-BI-10003274</t>
  </si>
  <si>
    <t>Avery Durable Slant Ring Binders, No Labels</t>
  </si>
  <si>
    <t>CA-2019-112942</t>
  </si>
  <si>
    <t>RD-19810</t>
  </si>
  <si>
    <t>Ross DeVincentis</t>
  </si>
  <si>
    <t>OFF-PA-10004092</t>
  </si>
  <si>
    <t>Tops Green Bar Computer Printout Paper</t>
  </si>
  <si>
    <t>CA-2019-134334</t>
  </si>
  <si>
    <t>DK-13090</t>
  </si>
  <si>
    <t>Dave Kipp</t>
  </si>
  <si>
    <t>Clinton</t>
  </si>
  <si>
    <t>OFF-PA-10000791</t>
  </si>
  <si>
    <t>Wirebound Message Books, Four 2 3/4 x 5 Forms per Page, 200 Sets per Book</t>
  </si>
  <si>
    <t>OFF-AR-10001770</t>
  </si>
  <si>
    <t>Economy #2 Pencils</t>
  </si>
  <si>
    <t>FUR-TA-10002356</t>
  </si>
  <si>
    <t>Bevis Boat-Shaped Conference Table</t>
  </si>
  <si>
    <t>FUR-FU-10003274</t>
  </si>
  <si>
    <t>Regeneration Desk Collection</t>
  </si>
  <si>
    <t>FM-14380</t>
  </si>
  <si>
    <t>Fred McMath</t>
  </si>
  <si>
    <t>Jackson</t>
  </si>
  <si>
    <t>OFF-AR-10002240</t>
  </si>
  <si>
    <t>US-2019-162859</t>
  </si>
  <si>
    <t>PG-18820</t>
  </si>
  <si>
    <t>Patrick Gardner</t>
  </si>
  <si>
    <t>OFF-BI-10004519</t>
  </si>
  <si>
    <t>GBC DocuBind P100 Manual Binding Machine</t>
  </si>
  <si>
    <t>OFF-FA-10000304</t>
  </si>
  <si>
    <t>Advantus Push Pins</t>
  </si>
  <si>
    <t>CA-2019-168956</t>
  </si>
  <si>
    <t>EA-14035</t>
  </si>
  <si>
    <t>Erin Ashbrook</t>
  </si>
  <si>
    <t>OFF-AP-10004233</t>
  </si>
  <si>
    <t>Honeywell Enviracaire Portable Air Cleaner for up to 8 x 10 Room</t>
  </si>
  <si>
    <t>FUR-CH-10004754</t>
  </si>
  <si>
    <t>Global Stack Chair with Arms, Black</t>
  </si>
  <si>
    <t>OFF-PA-10000809</t>
  </si>
  <si>
    <t>Xerox 206</t>
  </si>
  <si>
    <t>CA-2019-134138</t>
  </si>
  <si>
    <t>John Dryer</t>
  </si>
  <si>
    <t>Belleville</t>
  </si>
  <si>
    <t>Hon Comfortask Task/Swivel Chairs</t>
  </si>
  <si>
    <t>CA-2019-108105</t>
  </si>
  <si>
    <t>GW-14605</t>
  </si>
  <si>
    <t>Giulietta Weimer</t>
  </si>
  <si>
    <t>Henderson</t>
  </si>
  <si>
    <t>FUR-FU-10003773</t>
  </si>
  <si>
    <t>Eldon Cleatmat Plus Chair Mats for High Pile Carpets</t>
  </si>
  <si>
    <t>OFF-BI-10002412</t>
  </si>
  <si>
    <t>Wilson Jones “Snap” Scratch Pad Binder Tool for Ring Binders</t>
  </si>
  <si>
    <t>CA-2019-105781</t>
  </si>
  <si>
    <t>Jill Fjeld</t>
  </si>
  <si>
    <t>FUR-CH-10001802</t>
  </si>
  <si>
    <t>Hon Every-Day Chair Series Swivel Task Chairs</t>
  </si>
  <si>
    <t>CA-2019-123274</t>
  </si>
  <si>
    <t>GT-14710</t>
  </si>
  <si>
    <t>Greg Tran</t>
  </si>
  <si>
    <t>FUR-FU-10004090</t>
  </si>
  <si>
    <t>Executive Impressions 14" Contract Wall Clock</t>
  </si>
  <si>
    <t>OFF-ST-10000736</t>
  </si>
  <si>
    <t>Carina Double Wide Media Storage Towers in Natural &amp; Black</t>
  </si>
  <si>
    <t>CA-2019-101630</t>
  </si>
  <si>
    <t>Long Beach</t>
  </si>
  <si>
    <t>OFF-LA-10004425</t>
  </si>
  <si>
    <t>Staple-on labels</t>
  </si>
  <si>
    <t>OFF-SU-10001664</t>
  </si>
  <si>
    <t>Supplies</t>
  </si>
  <si>
    <t>Acme Office Executive Series Stainless Steel Trimmers</t>
  </si>
  <si>
    <t>CA-2019-106460</t>
  </si>
  <si>
    <t>OFF-PA-10001736</t>
  </si>
  <si>
    <t>Xerox 1880</t>
  </si>
  <si>
    <t>CA-2019-166485</t>
  </si>
  <si>
    <t>AH-10210</t>
  </si>
  <si>
    <t>Alan Hwang</t>
  </si>
  <si>
    <t>Nashville</t>
  </si>
  <si>
    <t>OFF-PA-10004996</t>
  </si>
  <si>
    <t>Speediset Carbonless Redi-Letter 7" x 8 1/2"</t>
  </si>
  <si>
    <t>CA-2019-139010</t>
  </si>
  <si>
    <t>MC-17635</t>
  </si>
  <si>
    <t>Matthew Clasen</t>
  </si>
  <si>
    <t>TEC-AC-10004227</t>
  </si>
  <si>
    <t>SanDisk Ultra 16 GB MicroSDHC Class 10 Memory Card</t>
  </si>
  <si>
    <t>OFF-BI-10000174</t>
  </si>
  <si>
    <t>Wilson Jones Clip &amp; Carry Folder Binder Tool for Ring Binders, Clear</t>
  </si>
  <si>
    <t>OFF-ST-10001809</t>
  </si>
  <si>
    <t>Fellowes Officeware Wire Shelving</t>
  </si>
  <si>
    <t>OFF-BI-10002309</t>
  </si>
  <si>
    <t>Avery Heavy-Duty EZD  Binder With Locking Rings</t>
  </si>
  <si>
    <t>US-2019-168410</t>
  </si>
  <si>
    <t>BV-11245</t>
  </si>
  <si>
    <t>Benjamin Venier</t>
  </si>
  <si>
    <t>Oceanside</t>
  </si>
  <si>
    <t>FUR-FU-10000629</t>
  </si>
  <si>
    <t>9-3/4 Diameter Round Wall Clock</t>
  </si>
  <si>
    <t>OFF-ST-10000036</t>
  </si>
  <si>
    <t>Recycled Data-Pak for Archival Bound Computer Printouts, 12-1/2 x 12-1/2 x 16</t>
  </si>
  <si>
    <t>TEC-PH-10002583</t>
  </si>
  <si>
    <t>iOttie HLCRIO102 Car Mount</t>
  </si>
  <si>
    <t>US-2019-139262</t>
  </si>
  <si>
    <t>LC-16960</t>
  </si>
  <si>
    <t>Lindsay Castell</t>
  </si>
  <si>
    <t>Tampa</t>
  </si>
  <si>
    <t>OFF-BI-10003727</t>
  </si>
  <si>
    <t>Avery Durable Slant Ring Binders With Label Holder</t>
  </si>
  <si>
    <t>OFF-ST-10001496</t>
  </si>
  <si>
    <t>Standard Rollaway File with Lock</t>
  </si>
  <si>
    <t>CA-2019-121447</t>
  </si>
  <si>
    <t>FUR-FU-10001861</t>
  </si>
  <si>
    <t>Floodlight Indoor Halogen Bulbs, 1 Bulb per Pack, 60 Watts</t>
  </si>
  <si>
    <t>CA-2019-119025</t>
  </si>
  <si>
    <t>PV-18985</t>
  </si>
  <si>
    <t>Paul Van Hugh</t>
  </si>
  <si>
    <t>Milwaukee</t>
  </si>
  <si>
    <t>OFF-AP-10001205</t>
  </si>
  <si>
    <t>Belkin 5 Outlet SurgeMaster Power Centers</t>
  </si>
  <si>
    <t>US-2019-143280</t>
  </si>
  <si>
    <t>Tracy Zic</t>
  </si>
  <si>
    <t>TEC-PH-10002398</t>
  </si>
  <si>
    <t>AT&amp;T 1070 Corded Phone</t>
  </si>
  <si>
    <t>TEC-AC-10003399</t>
  </si>
  <si>
    <t>Memorex Mini Travel Drive 64 GB USB 2.0 Flash Drive</t>
  </si>
  <si>
    <t>OFF-FA-10000992</t>
  </si>
  <si>
    <t>Acco Clips to Go Binder Clips, 24 Clips in Two Sizes</t>
  </si>
  <si>
    <t>CA-2019-144400</t>
  </si>
  <si>
    <t>AC-10420</t>
  </si>
  <si>
    <t>Alyssa Crouse</t>
  </si>
  <si>
    <t>OFF-EN-10004386</t>
  </si>
  <si>
    <t>Recycled Interoffice Envelopes with String and Button Closure, 10 x 13</t>
  </si>
  <si>
    <t>BD-11725</t>
  </si>
  <si>
    <t>Bruce Degenhardt</t>
  </si>
  <si>
    <t>Newark</t>
  </si>
  <si>
    <t>CA-2019-102456</t>
  </si>
  <si>
    <t>DL-12865</t>
  </si>
  <si>
    <t>Dan Lawera</t>
  </si>
  <si>
    <t>OFF-AP-10004336</t>
  </si>
  <si>
    <t>Conquest 14 Commercial Heavy-Duty Upright Vacuum, Collection System, Accessory Kit</t>
  </si>
  <si>
    <t>CA-2019-101448</t>
  </si>
  <si>
    <t>EB-13930</t>
  </si>
  <si>
    <t>Eric Barreto</t>
  </si>
  <si>
    <t>La Crosse</t>
  </si>
  <si>
    <t>OFF-BI-10004738</t>
  </si>
  <si>
    <t>Flexible Leather- Look Classic Collection Ring Binder</t>
  </si>
  <si>
    <t>CA-2019-128706</t>
  </si>
  <si>
    <t>DW-13540</t>
  </si>
  <si>
    <t>Don Weiss</t>
  </si>
  <si>
    <t>FUR-FU-10004053</t>
  </si>
  <si>
    <t>DAX Two-Tone Silver Metal Document Frame</t>
  </si>
  <si>
    <t>CA-2019-111283</t>
  </si>
  <si>
    <t>LC-16870</t>
  </si>
  <si>
    <t>Lena Cacioppo</t>
  </si>
  <si>
    <t>Newell 34</t>
  </si>
  <si>
    <t>CA-2019-101623</t>
  </si>
  <si>
    <t>RR-19525</t>
  </si>
  <si>
    <t>Rick Reed</t>
  </si>
  <si>
    <t>OFF-FA-10003495</t>
  </si>
  <si>
    <t>Staples</t>
  </si>
  <si>
    <t>US-2019-143819</t>
  </si>
  <si>
    <t>KD-16270</t>
  </si>
  <si>
    <t>Karen Daniels</t>
  </si>
  <si>
    <t>Yonkers</t>
  </si>
  <si>
    <t>OFF-PA-10003127</t>
  </si>
  <si>
    <t>OFF-ST-10003208</t>
  </si>
  <si>
    <t>Adjustable Depth Letter/Legal Cart</t>
  </si>
  <si>
    <t>TEC-MA-10003979</t>
  </si>
  <si>
    <t>Ativa V4110MDD Micro-Cut Shredder</t>
  </si>
  <si>
    <t>Odella Nelson</t>
  </si>
  <si>
    <t>Denver</t>
  </si>
  <si>
    <t>Colorado</t>
  </si>
  <si>
    <t>TEC-PH-10003535</t>
  </si>
  <si>
    <t>RCA ViSYS 25423RE1 Corded phone</t>
  </si>
  <si>
    <t>CA-2019-112123</t>
  </si>
  <si>
    <t>BH-11710</t>
  </si>
  <si>
    <t>Brosina Hoffman</t>
  </si>
  <si>
    <t>Delaware</t>
  </si>
  <si>
    <t>OFF-BI-10001071</t>
  </si>
  <si>
    <t>GBC ProClick Punch Binding System</t>
  </si>
  <si>
    <t>Pyle PMP37LED</t>
  </si>
  <si>
    <t>OFF-PA-10001977</t>
  </si>
  <si>
    <t>Xerox 194</t>
  </si>
  <si>
    <t>CA-2019-116799</t>
  </si>
  <si>
    <t>Jason Gross</t>
  </si>
  <si>
    <t>Odessa</t>
  </si>
  <si>
    <t>OFF-PA-10001892</t>
  </si>
  <si>
    <t>Rediform Wirebound "Phone Memo" Message Book, 11 x 5-3/4</t>
  </si>
  <si>
    <t>FUR-CH-10004983</t>
  </si>
  <si>
    <t>Office Star - Mid Back Dual function Ergonomic High Back Chair with 2-Way Adjustable Arms</t>
  </si>
  <si>
    <t>CA-2019-167759</t>
  </si>
  <si>
    <t>CC-12670</t>
  </si>
  <si>
    <t>Craig Carreira</t>
  </si>
  <si>
    <t>Bloomington</t>
  </si>
  <si>
    <t>Indiana</t>
  </si>
  <si>
    <t>TEC-PH-10003171</t>
  </si>
  <si>
    <t>Plantronics Encore H101 Dual Earpieces Headset</t>
  </si>
  <si>
    <t>CA-2019-145730</t>
  </si>
  <si>
    <t>CC-12220</t>
  </si>
  <si>
    <t>Chris Cortes</t>
  </si>
  <si>
    <t>Office Impressions End Table, 20-1/2"H x 24"W x 20"D</t>
  </si>
  <si>
    <t>TEC-MA-10001016</t>
  </si>
  <si>
    <t>Canon PC170 Desktop Personal Copier</t>
  </si>
  <si>
    <t>OFF-EN-10000483</t>
  </si>
  <si>
    <t>White Envelopes, White Envelopes with Clear Poly Window</t>
  </si>
  <si>
    <t>CA-2019-120005</t>
  </si>
  <si>
    <t>TS-21160</t>
  </si>
  <si>
    <t>Theresa Swint</t>
  </si>
  <si>
    <t>OFF-SU-10004782</t>
  </si>
  <si>
    <t>Elite 5" Scissors</t>
  </si>
  <si>
    <t>FUR-FU-10000672</t>
  </si>
  <si>
    <t>Executive Impressions 10" Spectator Wall Clock</t>
  </si>
  <si>
    <t>CA-2019-103982</t>
  </si>
  <si>
    <t>Alex Avila</t>
  </si>
  <si>
    <t>Round Rock</t>
  </si>
  <si>
    <t>High Speed Automatic Electric Letter Opener</t>
  </si>
  <si>
    <t>OFF-FA-10001332</t>
  </si>
  <si>
    <t>Acco Banker's Clasps, 5 3/4"-Long</t>
  </si>
  <si>
    <t>TEC-PH-10000895</t>
  </si>
  <si>
    <t>Polycom VVX 310 VoIP phone</t>
  </si>
  <si>
    <t>TEC-AC-10002857</t>
  </si>
  <si>
    <t>Verbatim 25 GB 6x Blu-ray Single Layer Recordable Disc, 1/Pack</t>
  </si>
  <si>
    <t>MG-17890</t>
  </si>
  <si>
    <t>Michael Granlund</t>
  </si>
  <si>
    <t>OFF-AR-10003727</t>
  </si>
  <si>
    <t>Berol Giant Pencil Sharpener</t>
  </si>
  <si>
    <t>CA-2019-122518</t>
  </si>
  <si>
    <t>RF-19345</t>
  </si>
  <si>
    <t>Randy Ferguson</t>
  </si>
  <si>
    <t>Miami</t>
  </si>
  <si>
    <t>OFF-LA-10001641</t>
  </si>
  <si>
    <t>Avery 518</t>
  </si>
  <si>
    <t>CA-2019-164637</t>
  </si>
  <si>
    <t>RD-19480</t>
  </si>
  <si>
    <t>Rick Duston</t>
  </si>
  <si>
    <t>Mishawaka</t>
  </si>
  <si>
    <t>OFF-BI-10003876</t>
  </si>
  <si>
    <t>Green Canvas Binder for 8-1/2" x 14" Sheets</t>
  </si>
  <si>
    <t>EM-13810</t>
  </si>
  <si>
    <t>Eleni McCrary</t>
  </si>
  <si>
    <t>Dover</t>
  </si>
  <si>
    <t>TEC-AC-10002567</t>
  </si>
  <si>
    <t>Logitech G602 Wireless Gaming Mouse</t>
  </si>
  <si>
    <t>CA-2019-165218</t>
  </si>
  <si>
    <t>RW-19630</t>
  </si>
  <si>
    <t>Rob Williams</t>
  </si>
  <si>
    <t>OFF-EN-10000056</t>
  </si>
  <si>
    <t>Cameo Buff Policy Envelopes</t>
  </si>
  <si>
    <t>Acco Perma 4000 Stacking Storage Drawers</t>
  </si>
  <si>
    <t>JB-16045</t>
  </si>
  <si>
    <t>Julia Barnett</t>
  </si>
  <si>
    <t>TEC-PH-10004586</t>
  </si>
  <si>
    <t>Wilson SignalBoost 841262 DB PRO Amplifier Kit</t>
  </si>
  <si>
    <t>OFF-BI-10002982</t>
  </si>
  <si>
    <t>Avery Self-Adhesive Photo Pockets for Polaroid Photos</t>
  </si>
  <si>
    <t>TEC-PH-10002538</t>
  </si>
  <si>
    <t>Grandstream GXP1160 VoIP phone</t>
  </si>
  <si>
    <t>CA-2019-110898</t>
  </si>
  <si>
    <t>OFF-AP-10001626</t>
  </si>
  <si>
    <t>Commercial WindTunnel Clean Air Upright Vacuum, Replacement Belts, Filtration Bags</t>
  </si>
  <si>
    <t>OFF-BI-10004656</t>
  </si>
  <si>
    <t>Peel &amp; Stick Add-On Corner Pockets</t>
  </si>
  <si>
    <t>FUR-TA-10000849</t>
  </si>
  <si>
    <t>Bevis Rectangular Conference Tables</t>
  </si>
  <si>
    <t>US-2019-137547</t>
  </si>
  <si>
    <t>EB-13705</t>
  </si>
  <si>
    <t>Ed Braxton</t>
  </si>
  <si>
    <t>Fort Worth</t>
  </si>
  <si>
    <t>TEC-PH-10002365</t>
  </si>
  <si>
    <t>Belkin Grip Candy Sheer Case / Cover for iPhone 5 and 5S</t>
  </si>
  <si>
    <t>CA-2019-169103</t>
  </si>
  <si>
    <t>ZC-21910</t>
  </si>
  <si>
    <t>Zuschuss Carroll</t>
  </si>
  <si>
    <t>Cisco Unified IP Phone 7945G VoIP phone</t>
  </si>
  <si>
    <t>FUR-FU-10004006</t>
  </si>
  <si>
    <t>Deflect-o DuraMat Lighweight, Studded, Beveled Mat for Low Pile Carpeting</t>
  </si>
  <si>
    <t>CA-2019-106306</t>
  </si>
  <si>
    <t>Glendale</t>
  </si>
  <si>
    <t>CA-2019-111976</t>
  </si>
  <si>
    <t>BD-11620</t>
  </si>
  <si>
    <t>Brian DeCherney</t>
  </si>
  <si>
    <t>OFF-FA-10004968</t>
  </si>
  <si>
    <t>Rubber Band Ball</t>
  </si>
  <si>
    <t>CA-2019-137337</t>
  </si>
  <si>
    <t>GB-14575</t>
  </si>
  <si>
    <t>Giulietta Baptist</t>
  </si>
  <si>
    <t>FUR-FU-10003347</t>
  </si>
  <si>
    <t>Coloredge Poster Frame</t>
  </si>
  <si>
    <t>OFF-PA-10001934</t>
  </si>
  <si>
    <t>Xerox 1993</t>
  </si>
  <si>
    <t>OFF-BI-10000632</t>
  </si>
  <si>
    <t>Satellite Sectional Post Binders</t>
  </si>
  <si>
    <t>CA-2019-130400</t>
  </si>
  <si>
    <t>SJ-20125</t>
  </si>
  <si>
    <t>Sanjit Jacobs</t>
  </si>
  <si>
    <t>OFF-BI-10001757</t>
  </si>
  <si>
    <t>Pressboard Hanging Data Binders for Unburst Sheets</t>
  </si>
  <si>
    <t>TEC-AC-10004633</t>
  </si>
  <si>
    <t>Verbatim 25 GB 6x Blu-ray Single Layer Recordable Disc, 3/Pack</t>
  </si>
  <si>
    <t>OFF-EN-10001453</t>
  </si>
  <si>
    <t>Tyvek Interoffice Envelopes, 9 1/2" x 12 1/2", 100/Box</t>
  </si>
  <si>
    <t>US-2019-140172</t>
  </si>
  <si>
    <t>SP-20650</t>
  </si>
  <si>
    <t>Stephanie Phelps</t>
  </si>
  <si>
    <t>Michigan</t>
  </si>
  <si>
    <t>OFF-AR-10002766</t>
  </si>
  <si>
    <t>Prang Drawing Pencil Set</t>
  </si>
  <si>
    <t>CA-2019-120803</t>
  </si>
  <si>
    <t>RB-19465</t>
  </si>
  <si>
    <t>Rick Bensley</t>
  </si>
  <si>
    <t>Milford</t>
  </si>
  <si>
    <t>TEC-AC-10004469</t>
  </si>
  <si>
    <t>Microsoft Sculpt Comfort Mouse</t>
  </si>
  <si>
    <t>PS-18760</t>
  </si>
  <si>
    <t>Pamela Stobb</t>
  </si>
  <si>
    <t>Andover</t>
  </si>
  <si>
    <t>Massachusetts</t>
  </si>
  <si>
    <t>OFF-ST-10004634</t>
  </si>
  <si>
    <t>Personal Folder Holder, Ebony</t>
  </si>
  <si>
    <t>FUR-CH-10002647</t>
  </si>
  <si>
    <t>Situations Contoured Folding Chairs, 4/Set</t>
  </si>
  <si>
    <t>OFF-PA-10001801</t>
  </si>
  <si>
    <t>Xerox 193</t>
  </si>
  <si>
    <t>OFF-BI-10004632</t>
  </si>
  <si>
    <t>GBC Binding covers</t>
  </si>
  <si>
    <t>US-2019-112977</t>
  </si>
  <si>
    <t>CJ-12010</t>
  </si>
  <si>
    <t>Caroline Jumper</t>
  </si>
  <si>
    <t>FUR-BO-10003272</t>
  </si>
  <si>
    <t>O'Sullivan Living Dimensions 5-Shelf Bookcases</t>
  </si>
  <si>
    <t>US-2019-122182</t>
  </si>
  <si>
    <t>BD-11770</t>
  </si>
  <si>
    <t>Bryan Davis</t>
  </si>
  <si>
    <t>TEC-AC-10002800</t>
  </si>
  <si>
    <t>Plantronics Audio 478 Stereo USB Headset</t>
  </si>
  <si>
    <t>KF-16285</t>
  </si>
  <si>
    <t>Karen Ferguson</t>
  </si>
  <si>
    <t>OFF-PA-10004405</t>
  </si>
  <si>
    <t>Rediform Voice Mail Log Books</t>
  </si>
  <si>
    <t>TEC-PH-10002885</t>
  </si>
  <si>
    <t>Apple iPhone 5</t>
  </si>
  <si>
    <t>CA-2019-169663</t>
  </si>
  <si>
    <t>RH-19510</t>
  </si>
  <si>
    <t>Rick Huthwaite</t>
  </si>
  <si>
    <t>TEC-AC-10003038</t>
  </si>
  <si>
    <t>Kingston Digital DataTraveler 16GB USB 2.0</t>
  </si>
  <si>
    <t>TEC-MA-10000984</t>
  </si>
  <si>
    <t>Okidata MB760 Printer</t>
  </si>
  <si>
    <t>CA-2019-108959</t>
  </si>
  <si>
    <t>MH-17785</t>
  </si>
  <si>
    <t>Maya Herman</t>
  </si>
  <si>
    <t>OFF-ST-10001272</t>
  </si>
  <si>
    <t>Mini 13-1/2 Capacity Data Binder Rack, Pearl</t>
  </si>
  <si>
    <t>CA-2019-118255</t>
  </si>
  <si>
    <t>Eagan</t>
  </si>
  <si>
    <t>Minnesota</t>
  </si>
  <si>
    <t>OFF-BI-10003291</t>
  </si>
  <si>
    <t>Wilson Jones Leather-Like Binders with DublLock Round Rings</t>
  </si>
  <si>
    <t>US-2019-128902</t>
  </si>
  <si>
    <t>MB-18085</t>
  </si>
  <si>
    <t>Mick Brown</t>
  </si>
  <si>
    <t>Vineland</t>
  </si>
  <si>
    <t>CA-2019-146171</t>
  </si>
  <si>
    <t>JP-16135</t>
  </si>
  <si>
    <t>Julie Prescott</t>
  </si>
  <si>
    <t>CA-2019-122511</t>
  </si>
  <si>
    <t>BT-11485</t>
  </si>
  <si>
    <t>Brad Thomas</t>
  </si>
  <si>
    <t>FUR-FU-10001037</t>
  </si>
  <si>
    <t>DAX Charcoal/Nickel-Tone Document Frame, 5 x 7</t>
  </si>
  <si>
    <t>MC-18130</t>
  </si>
  <si>
    <t>Mike Caudle</t>
  </si>
  <si>
    <t>Monroe</t>
  </si>
  <si>
    <t>Louisiana</t>
  </si>
  <si>
    <t>CA-2019-119683</t>
  </si>
  <si>
    <t>CK-12595</t>
  </si>
  <si>
    <t>Clytie Kelty</t>
  </si>
  <si>
    <t>OFF-EN-10001099</t>
  </si>
  <si>
    <t>CA-2019-127138</t>
  </si>
  <si>
    <t>DK-13225</t>
  </si>
  <si>
    <t>Dean Katz</t>
  </si>
  <si>
    <t>OFF-ST-10002756</t>
  </si>
  <si>
    <t>Tennsco Stur-D-Stor Boltless Shelving, 5 Shelves, 24" Deep, Sand</t>
  </si>
  <si>
    <t>OFF-AP-10003842</t>
  </si>
  <si>
    <t>Euro-Pro Shark Turbo Vacuum</t>
  </si>
  <si>
    <t>OFF-EN-10004459</t>
  </si>
  <si>
    <t>Security-Tint Envelopes</t>
  </si>
  <si>
    <t>FUR-CH-10003746</t>
  </si>
  <si>
    <t>Hon 4070 Series Pagoda Round Back Stacking Chairs</t>
  </si>
  <si>
    <t>US-2019-119270</t>
  </si>
  <si>
    <t>SW-20245</t>
  </si>
  <si>
    <t>Scot Wooten</t>
  </si>
  <si>
    <t>OFF-PA-10004022</t>
  </si>
  <si>
    <t>Hammermill Color Copier Paper (28Lb. and 96 Bright)</t>
  </si>
  <si>
    <t>TW-21025</t>
  </si>
  <si>
    <t>Tamara Willingham</t>
  </si>
  <si>
    <t>Scottsdale</t>
  </si>
  <si>
    <t>OFF-AP-10000326</t>
  </si>
  <si>
    <t>Belkin 7 Outlet SurgeMaster Surge Protector with Phone Protection</t>
  </si>
  <si>
    <t>TEC-PH-10001254</t>
  </si>
  <si>
    <t>Jabra BIZ 2300 Duo QD Duo Corded Headset</t>
  </si>
  <si>
    <t>LT-17110</t>
  </si>
  <si>
    <t>Liz Thompson</t>
  </si>
  <si>
    <t>OFF-PA-10000659</t>
  </si>
  <si>
    <t>TOPS Carbonless Receipt Book, Four 2-3/4 x 7-1/4 Money Receipts per Page</t>
  </si>
  <si>
    <t>OFF-BI-10004141</t>
  </si>
  <si>
    <t>Insertable Tab Indexes For Data Binders</t>
  </si>
  <si>
    <t>FUR-TA-10004619</t>
  </si>
  <si>
    <t>Hon Non-Folding Utility Tables</t>
  </si>
  <si>
    <t>US-2019-108637</t>
  </si>
  <si>
    <t>AB-10060</t>
  </si>
  <si>
    <t>Adam Bellavance</t>
  </si>
  <si>
    <t>Waynesboro</t>
  </si>
  <si>
    <t>FUR-FU-10004864</t>
  </si>
  <si>
    <t>Howard Miller 14-1/2" Diameter Chrome Round Wall Clock</t>
  </si>
  <si>
    <t>OFF-AP-10004540</t>
  </si>
  <si>
    <t>Eureka The Boss Lite 10-Amp Upright Vacuum, Blue</t>
  </si>
  <si>
    <t>OFF-BI-10004965</t>
  </si>
  <si>
    <t>Ibico Covers for Plastic or Wire Binding Elements</t>
  </si>
  <si>
    <t>CA-2019-136301</t>
  </si>
  <si>
    <t>EH-13765</t>
  </si>
  <si>
    <t>Edward Hooks</t>
  </si>
  <si>
    <t>FUR-FU-10004712</t>
  </si>
  <si>
    <t>Westinghouse Mesh Shade Clip-On Gooseneck Lamp, Black</t>
  </si>
  <si>
    <t>US-2019-114013</t>
  </si>
  <si>
    <t>SC-20770</t>
  </si>
  <si>
    <t>Stewart Carmichael</t>
  </si>
  <si>
    <t>FUR-CH-10004287</t>
  </si>
  <si>
    <t>SAFCO Arco Folding Chair</t>
  </si>
  <si>
    <t>TEC-AC-10000474</t>
  </si>
  <si>
    <t>Kensington Expert Mouse Optical USB Trackball for PC or Mac</t>
  </si>
  <si>
    <t>TEC-PH-10001494</t>
  </si>
  <si>
    <t>Polycom CX600 IP Phone VoIP phone</t>
  </si>
  <si>
    <t>OFF-BI-10004318</t>
  </si>
  <si>
    <t>Ibico EB-19 Dual Function Manual Binding System</t>
  </si>
  <si>
    <t>OFF-ST-10002574</t>
  </si>
  <si>
    <t>SAFCO Commercial Wire Shelving, Black</t>
  </si>
  <si>
    <t>OFF-BI-10002353</t>
  </si>
  <si>
    <t>GBC VeloBind Cover Sets</t>
  </si>
  <si>
    <t>OFF-ST-10003641</t>
  </si>
  <si>
    <t>Space Solutions Industrial Galvanized Steel Shelving.</t>
  </si>
  <si>
    <t>TEC-MA-10001148</t>
  </si>
  <si>
    <t>Okidata MB491 Multifunction Printer</t>
  </si>
  <si>
    <t>CA-2019-119123</t>
  </si>
  <si>
    <t>DB-13360</t>
  </si>
  <si>
    <t>Dennis Bolton</t>
  </si>
  <si>
    <t>Riverside</t>
  </si>
  <si>
    <t>OFF-BI-10001036</t>
  </si>
  <si>
    <t>Cardinal EasyOpen D-Ring Binders</t>
  </si>
  <si>
    <t>HZ-14950</t>
  </si>
  <si>
    <t>Henia Zydlo</t>
  </si>
  <si>
    <t>FUR-FU-10004020</t>
  </si>
  <si>
    <t>Advantus Panel Wall Acrylic Frame</t>
  </si>
  <si>
    <t>CA-2019-162082</t>
  </si>
  <si>
    <t>Harlingen</t>
  </si>
  <si>
    <t>FUR-BO-10004409</t>
  </si>
  <si>
    <t>Safco Value Mate Series Steel Bookcases, Baked Enamel Finish on Steel, Gray</t>
  </si>
  <si>
    <t>OFF-AR-10001044</t>
  </si>
  <si>
    <t>BOSTON Ranger #55 Pencil Sharpener, Black</t>
  </si>
  <si>
    <t>CA-2019-124793</t>
  </si>
  <si>
    <t>MM-18280</t>
  </si>
  <si>
    <t>Muhammed MacIntyre</t>
  </si>
  <si>
    <t>FUR-CH-10002880</t>
  </si>
  <si>
    <t>Global High-Back Leather Tilter, Burgundy</t>
  </si>
  <si>
    <t>CA-2019-133802</t>
  </si>
  <si>
    <t>Redwood City</t>
  </si>
  <si>
    <t>CA-2019-102134</t>
  </si>
  <si>
    <t>SP-20545</t>
  </si>
  <si>
    <t>Sibella Parks</t>
  </si>
  <si>
    <t>Green Bay</t>
  </si>
  <si>
    <t>FUR-FU-10003724</t>
  </si>
  <si>
    <t>Westinghouse Clip-On Gooseneck Lamps</t>
  </si>
  <si>
    <t>US-2019-113509</t>
  </si>
  <si>
    <t>PL-18925</t>
  </si>
  <si>
    <t>Paul Lucas</t>
  </si>
  <si>
    <t>TEC-AC-10004855</t>
  </si>
  <si>
    <t>V7 USB Numeric Keypad</t>
  </si>
  <si>
    <t>CA-2019-138968</t>
  </si>
  <si>
    <t>FC-14335</t>
  </si>
  <si>
    <t>Fred Chung</t>
  </si>
  <si>
    <t>OFF-BI-10003529</t>
  </si>
  <si>
    <t>Avery Round Ring Poly Binders</t>
  </si>
  <si>
    <t>FUR-CH-10000309</t>
  </si>
  <si>
    <t>Global Comet Stacking Arm Chair</t>
  </si>
  <si>
    <t>CA-2019-140571</t>
  </si>
  <si>
    <t>OFF-PA-10001954</t>
  </si>
  <si>
    <t>Xerox 1964</t>
  </si>
  <si>
    <t>CA-2019-149272</t>
  </si>
  <si>
    <t>MY-18295</t>
  </si>
  <si>
    <t>Muhammed Yedwab</t>
  </si>
  <si>
    <t>Bryan</t>
  </si>
  <si>
    <t>FUR-CH-10000863</t>
  </si>
  <si>
    <t>Novimex Swivel Fabric Task Chair</t>
  </si>
  <si>
    <t>OFF-BI-10004233</t>
  </si>
  <si>
    <t>GBC Pre-Punched Binding Paper, Plastic, White, 8-1/2" x 11"</t>
  </si>
  <si>
    <t>CA-2019-128111</t>
  </si>
  <si>
    <t>CS-12355</t>
  </si>
  <si>
    <t>Christine Sundaresam</t>
  </si>
  <si>
    <t>Malden</t>
  </si>
  <si>
    <t>VM-21835</t>
  </si>
  <si>
    <t>Vivian Mathis</t>
  </si>
  <si>
    <t>TEC-PH-10000673</t>
  </si>
  <si>
    <t>Plantronics Voyager Pro HD - Bluetooth Headset</t>
  </si>
  <si>
    <t>OFF-BI-10000962</t>
  </si>
  <si>
    <t>Acco Flexible ACCOHIDE Square Ring Data Binder, Dark Blue, 11 1/2" X 14" 7/8"</t>
  </si>
  <si>
    <t>CA-2019-131737</t>
  </si>
  <si>
    <t>GZ-14470</t>
  </si>
  <si>
    <t>Gary Zandusky</t>
  </si>
  <si>
    <t>Columbia</t>
  </si>
  <si>
    <t>OFF-EN-10003055</t>
  </si>
  <si>
    <t>Blue String-Tie &amp; Button Interoffice Envelopes, 10 x 13</t>
  </si>
  <si>
    <t>OFF-AP-10002945</t>
  </si>
  <si>
    <t>Honeywell Enviracaire Portable HEPA Air Cleaner for 17' x 22' Room</t>
  </si>
  <si>
    <t>FUR-FU-10004306</t>
  </si>
  <si>
    <t>Electrix Halogen Magnifier Lamp</t>
  </si>
  <si>
    <t>CA-2019-134544</t>
  </si>
  <si>
    <t>AC-10660</t>
  </si>
  <si>
    <t>Anna Chung</t>
  </si>
  <si>
    <t>TEC-PH-10003800</t>
  </si>
  <si>
    <t>i.Sound Portable Power - 8000 mAh</t>
  </si>
  <si>
    <t>US-2019-120929</t>
  </si>
  <si>
    <t>RO-19780</t>
  </si>
  <si>
    <t>Rose O'Brian</t>
  </si>
  <si>
    <t>Memphis</t>
  </si>
  <si>
    <t>FUR-TA-10001857</t>
  </si>
  <si>
    <t>Balt Solid Wood Rectangular Table</t>
  </si>
  <si>
    <t>CA-2019-113292</t>
  </si>
  <si>
    <t>DB-13060</t>
  </si>
  <si>
    <t>Dave Brooks</t>
  </si>
  <si>
    <t>OFF-AP-10003590</t>
  </si>
  <si>
    <t>Hoover WindTunnel Plus Canister Vacuum</t>
  </si>
  <si>
    <t>CA-2019-106383</t>
  </si>
  <si>
    <t>BT-11440</t>
  </si>
  <si>
    <t>Bobby Trafton</t>
  </si>
  <si>
    <t>Littleton</t>
  </si>
  <si>
    <t>FUR-BO-10002202</t>
  </si>
  <si>
    <t>Atlantic Metals Mobile 2-Shelf Bookcases, Custom Colors</t>
  </si>
  <si>
    <t>CA-2019-136371</t>
  </si>
  <si>
    <t>SV-20935</t>
  </si>
  <si>
    <t>Susan Vittorini</t>
  </si>
  <si>
    <t>FUR-FU-10000409</t>
  </si>
  <si>
    <t>GE 4 Foot Flourescent Tube, 40 Watt</t>
  </si>
  <si>
    <t>FUR-FU-10000221</t>
  </si>
  <si>
    <t>Master Caster Door Stop, Brown</t>
  </si>
  <si>
    <t>CA-2019-118178</t>
  </si>
  <si>
    <t>CC-12610</t>
  </si>
  <si>
    <t>Corey Catlett</t>
  </si>
  <si>
    <t>Ibico Recycled Grain-Textured Covers</t>
  </si>
  <si>
    <t>Salem</t>
  </si>
  <si>
    <t>Oregon</t>
  </si>
  <si>
    <t>OFF-PA-10002005</t>
  </si>
  <si>
    <t>Xerox 225</t>
  </si>
  <si>
    <t>OFF-BI-10002498</t>
  </si>
  <si>
    <t>Clear Mylar Reinforcing Strips</t>
  </si>
  <si>
    <t>OFF-PA-10004101</t>
  </si>
  <si>
    <t>Xerox 1894</t>
  </si>
  <si>
    <t>PB-19105</t>
  </si>
  <si>
    <t>Peter Bühler</t>
  </si>
  <si>
    <t>Evanston</t>
  </si>
  <si>
    <t>TEC-PH-10000004</t>
  </si>
  <si>
    <t>Belkin iPhone and iPad Lightning Cable</t>
  </si>
  <si>
    <t>CA-2019-127670</t>
  </si>
  <si>
    <t>RD-19660</t>
  </si>
  <si>
    <t>Robert Dilbeck</t>
  </si>
  <si>
    <t>Saint Peters</t>
  </si>
  <si>
    <t>Missouri</t>
  </si>
  <si>
    <t>CA-2019-162747</t>
  </si>
  <si>
    <t>AH-10030</t>
  </si>
  <si>
    <t>Aaron Hawkins</t>
  </si>
  <si>
    <t>FUR-FU-10003691</t>
  </si>
  <si>
    <t>Eldon Image Series Desk Accessories, Ebony</t>
  </si>
  <si>
    <t>US-2019-133879</t>
  </si>
  <si>
    <t>KT-16465</t>
  </si>
  <si>
    <t>Kean Takahito</t>
  </si>
  <si>
    <t>OFF-BI-10004465</t>
  </si>
  <si>
    <t>Avery Durable Slant Ring Binders</t>
  </si>
  <si>
    <t>FUR-CH-10000665</t>
  </si>
  <si>
    <t>Global Airflow Leather Mesh Back Chair, Black</t>
  </si>
  <si>
    <t>OFF-AR-10004956</t>
  </si>
  <si>
    <t>Newell 33</t>
  </si>
  <si>
    <t>DM-12955</t>
  </si>
  <si>
    <t>Dario Medina</t>
  </si>
  <si>
    <t>FUR-TA-10004767</t>
  </si>
  <si>
    <t>Safco Drafting Table</t>
  </si>
  <si>
    <t>OFF-AR-10001868</t>
  </si>
  <si>
    <t>Prang Dustless Chalk Sticks</t>
  </si>
  <si>
    <t>RB-19645</t>
  </si>
  <si>
    <t>Robert Barroso</t>
  </si>
  <si>
    <t>North Las Vegas</t>
  </si>
  <si>
    <t>Nevada</t>
  </si>
  <si>
    <t>TEC-AC-10001013</t>
  </si>
  <si>
    <t>Logitech ClearChat Comfort/USB Headset H390</t>
  </si>
  <si>
    <t>CA-2019-118899</t>
  </si>
  <si>
    <t>US-2019-164189</t>
  </si>
  <si>
    <t>DR-12880</t>
  </si>
  <si>
    <t>Dan Reichenbach</t>
  </si>
  <si>
    <t>Gresham</t>
  </si>
  <si>
    <t>TEC-PH-10003691</t>
  </si>
  <si>
    <t>BlackBerry Q10</t>
  </si>
  <si>
    <t>CA-2019-113803</t>
  </si>
  <si>
    <t>VG-21805</t>
  </si>
  <si>
    <t>Vivek Grady</t>
  </si>
  <si>
    <t>OFF-PA-10001994</t>
  </si>
  <si>
    <t>Ink Jet Note and Greeting Cards, 8-1/2" x 5-1/2" Card Size</t>
  </si>
  <si>
    <t>CA-2019-130911</t>
  </si>
  <si>
    <t>DC-12850</t>
  </si>
  <si>
    <t>Dan Campbell</t>
  </si>
  <si>
    <t>FUR-BO-10004357</t>
  </si>
  <si>
    <t>O'Sullivan Living Dimensions 3-Shelf Bookcases</t>
  </si>
  <si>
    <t>OFF-AR-10000475</t>
  </si>
  <si>
    <t>Hunt BOSTON Vista Battery-Operated Pencil Sharpener, Black</t>
  </si>
  <si>
    <t>CA-2019-134887</t>
  </si>
  <si>
    <t>Norman</t>
  </si>
  <si>
    <t>TEC-AC-10003832</t>
  </si>
  <si>
    <t>Logitech P710e Mobile Speakerphone</t>
  </si>
  <si>
    <t>CA-2019-120082</t>
  </si>
  <si>
    <t>DK-12835</t>
  </si>
  <si>
    <t>Damala Kotsonis</t>
  </si>
  <si>
    <t>CA-2019-123666</t>
  </si>
  <si>
    <t>Gould Plastics 18-Pocket Panel Bin, 34w x 5-1/4d x 20-1/2h</t>
  </si>
  <si>
    <t>US-2019-162677</t>
  </si>
  <si>
    <t>DB-13210</t>
  </si>
  <si>
    <t>Dean Braden</t>
  </si>
  <si>
    <t>OFF-ST-10001291</t>
  </si>
  <si>
    <t>Tenex Personal Self-Stacking Standard File Box, Black/Gray</t>
  </si>
  <si>
    <t>TEC-AC-10001314</t>
  </si>
  <si>
    <t>Case Logic 2.4GHz Wireless Keyboard</t>
  </si>
  <si>
    <t>CA-2019-161361</t>
  </si>
  <si>
    <t>MV-17485</t>
  </si>
  <si>
    <t>Mark Van Huff</t>
  </si>
  <si>
    <t>Pocatello</t>
  </si>
  <si>
    <t>Idaho</t>
  </si>
  <si>
    <t>OFF-PA-10001838</t>
  </si>
  <si>
    <t>Adams Telephone Message Book W/Dividers/Space For Phone Numbers, 5 1/4"X8 1/2", 300/Messages</t>
  </si>
  <si>
    <t>Wilson Jones Hanging View Binder, White, 1"</t>
  </si>
  <si>
    <t>CA-2019-119074</t>
  </si>
  <si>
    <t>DS-13180</t>
  </si>
  <si>
    <t>David Smith</t>
  </si>
  <si>
    <t>FUR-FU-10003731</t>
  </si>
  <si>
    <t>Eldon Expressions Wood and Plastic Desk Accessories, Oak</t>
  </si>
  <si>
    <t>CA-2019-162901</t>
  </si>
  <si>
    <t>AS-10045</t>
  </si>
  <si>
    <t>Aaron Smayling</t>
  </si>
  <si>
    <t>OFF-ST-10000649</t>
  </si>
  <si>
    <t>Hanging Personal Folder File</t>
  </si>
  <si>
    <t>CA-2019-131380</t>
  </si>
  <si>
    <t>OFF-ST-10002485</t>
  </si>
  <si>
    <t>Rogers Deluxe File Chest</t>
  </si>
  <si>
    <t>OFF-PA-10001243</t>
  </si>
  <si>
    <t>Xerox 1983</t>
  </si>
  <si>
    <t>ME-17320</t>
  </si>
  <si>
    <t>Maria Etezadi</t>
  </si>
  <si>
    <t>OFF-PA-10001295</t>
  </si>
  <si>
    <t>Computer Printout Paper with Letter-Trim Perforations</t>
  </si>
  <si>
    <t>FUR-CH-10002965</t>
  </si>
  <si>
    <t>Global Leather Highback Executive Chair with Pneumatic Height Adjustment, Black</t>
  </si>
  <si>
    <t>CA-2019-167556</t>
  </si>
  <si>
    <t>Janet Martin</t>
  </si>
  <si>
    <t>OFF-PA-10000466</t>
  </si>
  <si>
    <t>Memo Book, 100 Message Capacity, 5 3/8” x 11”</t>
  </si>
  <si>
    <t>OFF-BI-10003708</t>
  </si>
  <si>
    <t>Acco Four Pocket Poly Ring Binder with Label Holder, Smoke, 1"</t>
  </si>
  <si>
    <t>FUR-FU-10004848</t>
  </si>
  <si>
    <t>Howard Miller 13-3/4" Diameter Brushed Chrome Round Wall Clock</t>
  </si>
  <si>
    <t>OFF-BI-10000320</t>
  </si>
  <si>
    <t>GBC Plastic Binding Combs</t>
  </si>
  <si>
    <t>CA-2019-127236</t>
  </si>
  <si>
    <t>Troy Blackwell</t>
  </si>
  <si>
    <t>TEC-PH-10000141</t>
  </si>
  <si>
    <t>Clearsounds A400</t>
  </si>
  <si>
    <t>CA-2019-128258</t>
  </si>
  <si>
    <t>CP-12085</t>
  </si>
  <si>
    <t>Cathy Prescott</t>
  </si>
  <si>
    <t>Norwich</t>
  </si>
  <si>
    <t>Xerox 188</t>
  </si>
  <si>
    <t>CS-11950</t>
  </si>
  <si>
    <t>Carlos Soltero</t>
  </si>
  <si>
    <t>TEC-PH-10002789</t>
  </si>
  <si>
    <t>LG Exalt</t>
  </si>
  <si>
    <t>TEC-AC-10003289</t>
  </si>
  <si>
    <t>Anker Ultra-Slim Mini Bluetooth 3.0 Wireless Keyboard</t>
  </si>
  <si>
    <t>CA-2019-124100</t>
  </si>
  <si>
    <t>EH-13990</t>
  </si>
  <si>
    <t>Erica Hackney</t>
  </si>
  <si>
    <t>FUR-CH-10003817</t>
  </si>
  <si>
    <t>Global Value Steno Chair, Gray</t>
  </si>
  <si>
    <t>CA-2019-166674</t>
  </si>
  <si>
    <t>RB-19360</t>
  </si>
  <si>
    <t>Raymond Buch</t>
  </si>
  <si>
    <t>Auburn</t>
  </si>
  <si>
    <t>OFF-ST-10001469</t>
  </si>
  <si>
    <t>Fellowes Bankers Box Recycled Super Stor/Drawer</t>
  </si>
  <si>
    <t>OFF-AR-10001953</t>
  </si>
  <si>
    <t>Boston 1645 Deluxe Heavier-Duty Electric Pencil Sharpener</t>
  </si>
  <si>
    <t>50 Colored Long Pencils</t>
  </si>
  <si>
    <t>OFF-AR-10004974</t>
  </si>
  <si>
    <t>Newell 342</t>
  </si>
  <si>
    <t>CA-2019-103947</t>
  </si>
  <si>
    <t>BB-10990</t>
  </si>
  <si>
    <t>Barry Blumstein</t>
  </si>
  <si>
    <t>OFF-FA-10003112</t>
  </si>
  <si>
    <t>OFF-AP-10002350</t>
  </si>
  <si>
    <t>Belkin F9H710-06 7 Outlet SurgeMaster Surge Protector</t>
  </si>
  <si>
    <t>CA-2019-149902</t>
  </si>
  <si>
    <t>OFF-AR-10002956</t>
  </si>
  <si>
    <t>Boston 16801 Nautilus Battery Pencil Sharpener</t>
  </si>
  <si>
    <t>CA-2019-161473</t>
  </si>
  <si>
    <t>TB-21175</t>
  </si>
  <si>
    <t>Thomas Boland</t>
  </si>
  <si>
    <t>OFF-LA-10001297</t>
  </si>
  <si>
    <t>Avery 473</t>
  </si>
  <si>
    <t>Acme Value Line Scissors</t>
  </si>
  <si>
    <t>OFF-BI-10003305</t>
  </si>
  <si>
    <t>Avery Hanging File Binders</t>
  </si>
  <si>
    <t>CA-2019-111213</t>
  </si>
  <si>
    <t>FUR-CH-10000454</t>
  </si>
  <si>
    <t>Hon Deluxe Fabric Upholstered Stacking Chairs, Rounded Back</t>
  </si>
  <si>
    <t>OFF-SU-10000946</t>
  </si>
  <si>
    <t>Staple remover</t>
  </si>
  <si>
    <t>OFF-BI-10004140</t>
  </si>
  <si>
    <t>Avery Non-Stick Binders</t>
  </si>
  <si>
    <t>CA-2019-127985</t>
  </si>
  <si>
    <t>DB-12910</t>
  </si>
  <si>
    <t>Daniel Byrd</t>
  </si>
  <si>
    <t>US-2019-160206</t>
  </si>
  <si>
    <t>CA-2019-123540</t>
  </si>
  <si>
    <t>DJ-13420</t>
  </si>
  <si>
    <t>Denny Joy</t>
  </si>
  <si>
    <t>FUR-CH-10000847</t>
  </si>
  <si>
    <t>Global Executive Mid-Back Manager's Chair</t>
  </si>
  <si>
    <t>CA-2019-120796</t>
  </si>
  <si>
    <t>OFF-BI-10004330</t>
  </si>
  <si>
    <t>GBC Velobind Prepunched Cover Sets, Regency Series</t>
  </si>
  <si>
    <t>CA-2019-167682</t>
  </si>
  <si>
    <t>ZD-21925</t>
  </si>
  <si>
    <t>Zuschuss Donatelli</t>
  </si>
  <si>
    <t>FUR-FU-10003799</t>
  </si>
  <si>
    <t>Seth Thomas 13 1/2" Wall Clock</t>
  </si>
  <si>
    <t>CA-2019-162222</t>
  </si>
  <si>
    <t>SR-20740</t>
  </si>
  <si>
    <t>Steven Roelle</t>
  </si>
  <si>
    <t>OFF-PA-10003893</t>
  </si>
  <si>
    <t>Xerox 1962</t>
  </si>
  <si>
    <t>OFF-PA-10001776</t>
  </si>
  <si>
    <t>Wirebound Message Books, Four 2 3/4" x 5" Forms per Page, 600 Sets per Book</t>
  </si>
  <si>
    <t>EH-14185</t>
  </si>
  <si>
    <t>Evan Henry</t>
  </si>
  <si>
    <t>OFF-BI-10004600</t>
  </si>
  <si>
    <t>Ibico Ibimaster 300 Manual Binding System</t>
  </si>
  <si>
    <t>Revenue</t>
  </si>
  <si>
    <t>DATA ANALYST TASK LIST</t>
  </si>
  <si>
    <t>Analyze the revenue data for 2013 and provide report for capturing the items listed below. An excellent report would aid management make strategic decisions for the coming year.</t>
  </si>
  <si>
    <t>Sales by Order date</t>
  </si>
  <si>
    <t>Sales by Sales Rep</t>
  </si>
  <si>
    <t>Sales by Region</t>
  </si>
  <si>
    <t>Sales by Country</t>
  </si>
  <si>
    <t>Sales by Product</t>
  </si>
  <si>
    <t>Sales by Payment mode</t>
  </si>
  <si>
    <t>Order date</t>
  </si>
  <si>
    <t>Row Labels</t>
  </si>
  <si>
    <t>Grand Total</t>
  </si>
  <si>
    <t>Jan</t>
  </si>
  <si>
    <t>Feb</t>
  </si>
  <si>
    <t>Mar</t>
  </si>
  <si>
    <t>Apr</t>
  </si>
  <si>
    <t>May</t>
  </si>
  <si>
    <t>Jun</t>
  </si>
  <si>
    <t>Jul</t>
  </si>
  <si>
    <t>Aug</t>
  </si>
  <si>
    <t>Sep</t>
  </si>
  <si>
    <t>Oct</t>
  </si>
  <si>
    <t>Nov</t>
  </si>
  <si>
    <t>Dec</t>
  </si>
  <si>
    <t>Sum of Revenue</t>
  </si>
  <si>
    <t>BM-11975</t>
  </si>
  <si>
    <t>LR-16919</t>
  </si>
  <si>
    <t>CA-2019-198211</t>
  </si>
  <si>
    <t>CA-2019-198806</t>
  </si>
  <si>
    <t>JO-19145</t>
  </si>
  <si>
    <t>CA-2019-192072</t>
  </si>
  <si>
    <t>OFF-AR-10001973</t>
  </si>
  <si>
    <t>BT-11930</t>
  </si>
  <si>
    <t>US-2019-195180</t>
  </si>
  <si>
    <t>CB-12419</t>
  </si>
  <si>
    <t>OFF-ST-10001926</t>
  </si>
  <si>
    <t>CA-2019-193346</t>
  </si>
  <si>
    <t>OFF-AR-10000319</t>
  </si>
  <si>
    <t>JD-19895</t>
  </si>
  <si>
    <t>JF-19490</t>
  </si>
  <si>
    <t>CA-2019-193661</t>
  </si>
  <si>
    <t>AB-10190</t>
  </si>
  <si>
    <t>CA-2019-198043</t>
  </si>
  <si>
    <t>JK-19325</t>
  </si>
  <si>
    <t>CA-2019-199891</t>
  </si>
  <si>
    <t>CA-2019-194067</t>
  </si>
  <si>
    <t>CA-2019-198841</t>
  </si>
  <si>
    <t>FUR-CH-10000019</t>
  </si>
  <si>
    <t>TB-21920</t>
  </si>
  <si>
    <t>CA-2019-190077</t>
  </si>
  <si>
    <t>JB-19400</t>
  </si>
  <si>
    <t>FUR-BO-10004019</t>
  </si>
  <si>
    <t>TEC-PH-10000219</t>
  </si>
  <si>
    <t>Anker Astro 19000mAh USB Portable Charger</t>
  </si>
  <si>
    <t>JS-19880</t>
  </si>
  <si>
    <t>CA-2019-146190</t>
  </si>
  <si>
    <t>Panasonic KP-190 Electric Pencil Sharpener</t>
  </si>
  <si>
    <t>JD-19790</t>
  </si>
  <si>
    <t>FUR-CH-10001945</t>
  </si>
  <si>
    <t>JF-19565</t>
  </si>
  <si>
    <t>TZ-21980</t>
  </si>
  <si>
    <t>CA-2019-165019</t>
  </si>
  <si>
    <t>OFF-AR-10001619</t>
  </si>
  <si>
    <t>US-2019-191862</t>
  </si>
  <si>
    <t>ON-18719</t>
  </si>
  <si>
    <t>TEC-PH-10001957</t>
  </si>
  <si>
    <t>JG-19310</t>
  </si>
  <si>
    <t>FUR-TA-10004919</t>
  </si>
  <si>
    <t>AA-10319</t>
  </si>
  <si>
    <t>OFF-SU-10000191</t>
  </si>
  <si>
    <t>CA-2019-194053</t>
  </si>
  <si>
    <t>CA-2019-198358</t>
  </si>
  <si>
    <t>OFF-ST-10001958</t>
  </si>
  <si>
    <t>US-2019-195173</t>
  </si>
  <si>
    <t>TEC-PH-10001930</t>
  </si>
  <si>
    <t>CA-2019-193269</t>
  </si>
  <si>
    <t>CA-2019-199016</t>
  </si>
  <si>
    <t>CA-2019-119504</t>
  </si>
  <si>
    <t>CA-2019-198834</t>
  </si>
  <si>
    <t>CA-2019-199373</t>
  </si>
  <si>
    <t>US-2019-194361</t>
  </si>
  <si>
    <t>CA-2019-119476</t>
  </si>
  <si>
    <t>OFF-BI-10001193</t>
  </si>
  <si>
    <t>US-2019-196986</t>
  </si>
  <si>
    <t>CA-2019-190889</t>
  </si>
  <si>
    <t>CA-2019-163193</t>
  </si>
  <si>
    <t>CA-2019-107619</t>
  </si>
  <si>
    <t>OFF-ST-10001922</t>
  </si>
  <si>
    <t>OFF-BI-10002219</t>
  </si>
  <si>
    <t>CA-2019-192555</t>
  </si>
  <si>
    <t>JM-19250</t>
  </si>
  <si>
    <t>TB-21995</t>
  </si>
  <si>
    <t>OFF-PA-10004196</t>
  </si>
  <si>
    <t>US-2019-191827</t>
  </si>
  <si>
    <t>OFF-AR-10003196</t>
  </si>
  <si>
    <t>OFF-SU-10001974</t>
  </si>
  <si>
    <t>CA-2019-199142</t>
  </si>
  <si>
    <t>CA-2019-167119</t>
  </si>
  <si>
    <t>Sales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</si>
</sst>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sz val="16"/>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44" fontId="0" fillId="0" borderId="0" xfId="1" applyFont="1"/>
    <xf numFmtId="14" fontId="0" fillId="0" borderId="0" xfId="0" applyNumberFormat="1"/>
    <xf numFmtId="0" fontId="2" fillId="2" borderId="0" xfId="0" applyFont="1" applyFill="1"/>
    <xf numFmtId="0" fontId="3" fillId="0" borderId="0" xfId="0" applyFont="1" applyAlignment="1">
      <alignment vertical="center" wrapText="1"/>
    </xf>
    <xf numFmtId="0" fontId="2" fillId="3" borderId="1" xfId="0" applyFont="1" applyFill="1" applyBorder="1"/>
    <xf numFmtId="0" fontId="2" fillId="3" borderId="0" xfId="0" applyFont="1" applyFill="1"/>
    <xf numFmtId="0" fontId="0" fillId="0" borderId="0" xfId="0" pivotButton="1"/>
    <xf numFmtId="0" fontId="0" fillId="0" borderId="0" xfId="0" applyAlignment="1">
      <alignment horizontal="left"/>
    </xf>
    <xf numFmtId="44" fontId="0" fillId="0" borderId="0" xfId="0" applyNumberFormat="1"/>
    <xf numFmtId="0" fontId="0" fillId="4" borderId="0" xfId="0" applyFill="1"/>
    <xf numFmtId="10" fontId="0" fillId="0" borderId="0" xfId="0" applyNumberFormat="1"/>
  </cellXfs>
  <cellStyles count="2">
    <cellStyle name="Currency" xfId="1" builtinId="4"/>
    <cellStyle name="Normal" xfId="0" builtinId="0"/>
  </cellStyles>
  <dxfs count="9">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23B.xlsx]Order date!PivotTable5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order</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80469780944836E-3"/>
          <c:y val="0.15415627597672485"/>
          <c:w val="0.90694093760845229"/>
          <c:h val="0.74942532121140715"/>
        </c:manualLayout>
      </c:layout>
      <c:lineChart>
        <c:grouping val="standard"/>
        <c:varyColors val="0"/>
        <c:ser>
          <c:idx val="0"/>
          <c:order val="0"/>
          <c:tx>
            <c:strRef>
              <c:f>'Order date'!$B$3</c:f>
              <c:strCache>
                <c:ptCount val="1"/>
                <c:pt idx="0">
                  <c:v>Total</c:v>
                </c:pt>
              </c:strCache>
            </c:strRef>
          </c:tx>
          <c:spPr>
            <a:ln w="28575" cap="rnd">
              <a:solidFill>
                <a:schemeClr val="accent5">
                  <a:lumMod val="50000"/>
                </a:schemeClr>
              </a:solidFill>
              <a:round/>
            </a:ln>
            <a:effectLst/>
          </c:spPr>
          <c:marker>
            <c:symbol val="none"/>
          </c:marker>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C1C9-4952-B533-3E3019F96319}"/>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C1C9-4952-B533-3E3019F96319}"/>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C1C9-4952-B533-3E3019F96319}"/>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C1C9-4952-B533-3E3019F96319}"/>
              </c:ext>
            </c:extLst>
          </c:dPt>
          <c:dPt>
            <c:idx val="1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C1C9-4952-B533-3E3019F96319}"/>
              </c:ext>
            </c:extLst>
          </c:dPt>
          <c:dPt>
            <c:idx val="1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C1C9-4952-B533-3E3019F96319}"/>
              </c:ext>
            </c:extLst>
          </c:dPt>
          <c:dLbls>
            <c:dLbl>
              <c:idx val="1"/>
              <c:layout>
                <c:manualLayout>
                  <c:x val="-5.2629708599857862E-2"/>
                  <c:y val="-0.1159008569441640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C9-4952-B533-3E3019F96319}"/>
                </c:ext>
              </c:extLst>
            </c:dLbl>
            <c:dLbl>
              <c:idx val="3"/>
              <c:layout>
                <c:manualLayout>
                  <c:x val="-6.3290689410092443E-2"/>
                  <c:y val="-0.119462110505417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C9-4952-B533-3E3019F96319}"/>
                </c:ext>
              </c:extLst>
            </c:dLbl>
            <c:dLbl>
              <c:idx val="5"/>
              <c:layout>
                <c:manualLayout>
                  <c:x val="-5.0260601753139109E-2"/>
                  <c:y val="-0.1800034210467281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C9-4952-B533-3E3019F96319}"/>
                </c:ext>
              </c:extLst>
            </c:dLbl>
            <c:dLbl>
              <c:idx val="7"/>
              <c:layout>
                <c:manualLayout>
                  <c:x val="-3.7230514096185822E-2"/>
                  <c:y val="-0.2334222244655316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C9-4952-B533-3E3019F96319}"/>
                </c:ext>
              </c:extLst>
            </c:dLbl>
            <c:dLbl>
              <c:idx val="10"/>
              <c:layout>
                <c:manualLayout>
                  <c:x val="-4.4337834636342187E-2"/>
                  <c:y val="-0.140829631872938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C9-4952-B533-3E3019F96319}"/>
                </c:ext>
              </c:extLst>
            </c:dLbl>
            <c:dLbl>
              <c:idx val="11"/>
              <c:layout>
                <c:manualLayout>
                  <c:x val="-3.8415067519545133E-2"/>
                  <c:y val="-4.46757857190928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C9-4952-B533-3E3019F96319}"/>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 date'!$A$4:$A$16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date'!$B$4:$B$16</c:f>
              <c:numCache>
                <c:formatCode>_("$"* #,##0.00_);_("$"* \(#,##0.00\);_("$"* "-"??_);_(@_)</c:formatCode>
                <c:ptCount val="12"/>
                <c:pt idx="0">
                  <c:v>6840.2079999999996</c:v>
                </c:pt>
                <c:pt idx="1">
                  <c:v>3123.261</c:v>
                </c:pt>
                <c:pt idx="2">
                  <c:v>3904.4120000000003</c:v>
                </c:pt>
                <c:pt idx="3">
                  <c:v>4805</c:v>
                </c:pt>
                <c:pt idx="4">
                  <c:v>12514.86</c:v>
                </c:pt>
                <c:pt idx="5">
                  <c:v>6911.7329999999974</c:v>
                </c:pt>
                <c:pt idx="6">
                  <c:v>14004.280000000002</c:v>
                </c:pt>
                <c:pt idx="7">
                  <c:v>3528.7990000000009</c:v>
                </c:pt>
                <c:pt idx="8">
                  <c:v>11099.917999999996</c:v>
                </c:pt>
                <c:pt idx="9">
                  <c:v>12315.137999999999</c:v>
                </c:pt>
                <c:pt idx="10">
                  <c:v>7579.415</c:v>
                </c:pt>
                <c:pt idx="11">
                  <c:v>8508.2390000000014</c:v>
                </c:pt>
              </c:numCache>
            </c:numRef>
          </c:val>
          <c:smooth val="0"/>
          <c:extLst>
            <c:ext xmlns:c16="http://schemas.microsoft.com/office/drawing/2014/chart" uri="{C3380CC4-5D6E-409C-BE32-E72D297353CC}">
              <c16:uniqueId val="{00000000-C1C9-4952-B533-3E3019F96319}"/>
            </c:ext>
          </c:extLst>
        </c:ser>
        <c:dLbls>
          <c:dLblPos val="t"/>
          <c:showLegendKey val="0"/>
          <c:showVal val="1"/>
          <c:showCatName val="0"/>
          <c:showSerName val="0"/>
          <c:showPercent val="0"/>
          <c:showBubbleSize val="0"/>
        </c:dLbls>
        <c:smooth val="0"/>
        <c:axId val="734849327"/>
        <c:axId val="734850287"/>
      </c:lineChart>
      <c:catAx>
        <c:axId val="73484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34850287"/>
        <c:crosses val="autoZero"/>
        <c:auto val="1"/>
        <c:lblAlgn val="ctr"/>
        <c:lblOffset val="100"/>
        <c:noMultiLvlLbl val="0"/>
      </c:catAx>
      <c:valAx>
        <c:axId val="734850287"/>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7348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Region!PivotTable5</c:name>
    <c:fmtId val="1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a:t>
            </a:r>
            <a:r>
              <a:rPr lang="en-US" sz="2000" baseline="0"/>
              <a:t> by Region</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s>
    <c:plotArea>
      <c:layout>
        <c:manualLayout>
          <c:layoutTarget val="inner"/>
          <c:xMode val="edge"/>
          <c:yMode val="edge"/>
          <c:x val="6.5980469780944836E-3"/>
          <c:y val="0.15415627597672485"/>
          <c:w val="0.90694093760845229"/>
          <c:h val="0.74942532121140715"/>
        </c:manualLayout>
      </c:layout>
      <c:pie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E668-4071-850C-F0E69613D176}"/>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E668-4071-850C-F0E69613D176}"/>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E668-4071-850C-F0E69613D176}"/>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E668-4071-850C-F0E69613D176}"/>
              </c:ext>
            </c:extLst>
          </c:dPt>
          <c:dPt>
            <c:idx val="4"/>
            <c:bubble3D val="0"/>
            <c:spPr>
              <a:solidFill>
                <a:schemeClr val="accent5"/>
              </a:solidFill>
              <a:ln>
                <a:noFill/>
              </a:ln>
              <a:effectLst/>
            </c:spPr>
            <c:extLst>
              <c:ext xmlns:c16="http://schemas.microsoft.com/office/drawing/2014/chart" uri="{C3380CC4-5D6E-409C-BE32-E72D297353CC}">
                <c16:uniqueId val="{00000009-E668-4071-850C-F0E69613D176}"/>
              </c:ext>
            </c:extLst>
          </c:dPt>
          <c:dPt>
            <c:idx val="5"/>
            <c:bubble3D val="0"/>
            <c:spPr>
              <a:solidFill>
                <a:schemeClr val="accent6"/>
              </a:solidFill>
              <a:ln>
                <a:noFill/>
              </a:ln>
              <a:effectLst/>
            </c:spPr>
            <c:extLst>
              <c:ext xmlns:c16="http://schemas.microsoft.com/office/drawing/2014/chart" uri="{C3380CC4-5D6E-409C-BE32-E72D297353CC}">
                <c16:uniqueId val="{0000000B-E668-4071-850C-F0E69613D17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668-4071-850C-F0E69613D17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668-4071-850C-F0E69613D17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E668-4071-850C-F0E69613D17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E668-4071-850C-F0E69613D176}"/>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'Sales by Region'!$A$4:$A$8</c:f>
              <c:strCache>
                <c:ptCount val="4"/>
                <c:pt idx="0">
                  <c:v>East</c:v>
                </c:pt>
                <c:pt idx="1">
                  <c:v>West</c:v>
                </c:pt>
                <c:pt idx="2">
                  <c:v>Central</c:v>
                </c:pt>
                <c:pt idx="3">
                  <c:v>South</c:v>
                </c:pt>
              </c:strCache>
            </c:strRef>
          </c:cat>
          <c:val>
            <c:numRef>
              <c:f>'Sales by Region'!$B$4:$B$8</c:f>
              <c:numCache>
                <c:formatCode>_("$"* #,##0.00_);_("$"* \(#,##0.00\);_("$"* "-"??_);_(@_)</c:formatCode>
                <c:ptCount val="4"/>
                <c:pt idx="0">
                  <c:v>27617.081000000002</c:v>
                </c:pt>
                <c:pt idx="1">
                  <c:v>25378.719000000001</c:v>
                </c:pt>
                <c:pt idx="2">
                  <c:v>22020.939000000006</c:v>
                </c:pt>
                <c:pt idx="3">
                  <c:v>20118.524000000005</c:v>
                </c:pt>
              </c:numCache>
            </c:numRef>
          </c:val>
          <c:extLst>
            <c:ext xmlns:c16="http://schemas.microsoft.com/office/drawing/2014/chart" uri="{C3380CC4-5D6E-409C-BE32-E72D297353CC}">
              <c16:uniqueId val="{00000014-E668-4071-850C-F0E69613D17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Product!PivotTable5</c:name>
    <c:fmtId val="1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a:t>
            </a:r>
            <a:r>
              <a:rPr lang="en-US" sz="2000" baseline="0"/>
              <a:t> by Products</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s>
    <c:plotArea>
      <c:layout>
        <c:manualLayout>
          <c:layoutTarget val="inner"/>
          <c:xMode val="edge"/>
          <c:yMode val="edge"/>
          <c:x val="6.5980469780944836E-3"/>
          <c:y val="0.15415627597672485"/>
          <c:w val="0.90694093760845229"/>
          <c:h val="0.74942532121140715"/>
        </c:manualLayout>
      </c:layout>
      <c:barChart>
        <c:barDir val="col"/>
        <c:grouping val="clustered"/>
        <c:varyColors val="0"/>
        <c:ser>
          <c:idx val="0"/>
          <c:order val="0"/>
          <c:tx>
            <c:strRef>
              <c:f>'Sales by Product'!$B$3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9EF9-46DC-AD6F-03BF658BBAC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9EF9-46DC-AD6F-03BF658BBAC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9EF9-46DC-AD6F-03BF658BBACE}"/>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9EF9-46DC-AD6F-03BF658BBACE}"/>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9EF9-46DC-AD6F-03BF658BBACE}"/>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19050" cap="rnd">
                <a:solidFill>
                  <a:schemeClr val="accent1"/>
                </a:solidFill>
                <a:prstDash val="sysDot"/>
              </a:ln>
              <a:effectLst/>
            </c:spPr>
            <c:trendlineType val="linear"/>
            <c:dispRSqr val="0"/>
            <c:dispEq val="0"/>
          </c:trendline>
          <c:cat>
            <c:strRef>
              <c:f>'Sales by Product'!$A$4:$A$9</c:f>
              <c:strCache>
                <c:ptCount val="5"/>
                <c:pt idx="0">
                  <c:v>Phones</c:v>
                </c:pt>
                <c:pt idx="1">
                  <c:v>Machines</c:v>
                </c:pt>
                <c:pt idx="2">
                  <c:v>Chairs</c:v>
                </c:pt>
                <c:pt idx="3">
                  <c:v>Storage</c:v>
                </c:pt>
                <c:pt idx="4">
                  <c:v>Supplies</c:v>
                </c:pt>
              </c:strCache>
            </c:strRef>
          </c:cat>
          <c:val>
            <c:numRef>
              <c:f>'Sales by Product'!$B$4:$B$9</c:f>
              <c:numCache>
                <c:formatCode>_("$"* #,##0.00_);_("$"* \(#,##0.00\);_("$"* "-"??_);_(@_)</c:formatCode>
                <c:ptCount val="5"/>
                <c:pt idx="0">
                  <c:v>16309.487999999998</c:v>
                </c:pt>
                <c:pt idx="1">
                  <c:v>13744.490000000002</c:v>
                </c:pt>
                <c:pt idx="2">
                  <c:v>12121.117999999999</c:v>
                </c:pt>
                <c:pt idx="3">
                  <c:v>9010.0439999999981</c:v>
                </c:pt>
                <c:pt idx="4">
                  <c:v>8968.5120000000006</c:v>
                </c:pt>
              </c:numCache>
            </c:numRef>
          </c:val>
          <c:extLst>
            <c:ext xmlns:c16="http://schemas.microsoft.com/office/drawing/2014/chart" uri="{C3380CC4-5D6E-409C-BE32-E72D297353CC}">
              <c16:uniqueId val="{0000000B-9EF9-46DC-AD6F-03BF658BBACE}"/>
            </c:ext>
          </c:extLst>
        </c:ser>
        <c:dLbls>
          <c:showLegendKey val="0"/>
          <c:showVal val="0"/>
          <c:showCatName val="0"/>
          <c:showSerName val="0"/>
          <c:showPercent val="0"/>
          <c:showBubbleSize val="0"/>
        </c:dLbls>
        <c:gapWidth val="100"/>
        <c:axId val="717521887"/>
        <c:axId val="717522847"/>
      </c:barChart>
      <c:catAx>
        <c:axId val="717521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7522847"/>
        <c:crosses val="autoZero"/>
        <c:auto val="1"/>
        <c:lblAlgn val="ctr"/>
        <c:lblOffset val="100"/>
        <c:noMultiLvlLbl val="0"/>
      </c:catAx>
      <c:valAx>
        <c:axId val="717522847"/>
        <c:scaling>
          <c:orientation val="minMax"/>
        </c:scaling>
        <c:delete val="1"/>
        <c:axPos val="l"/>
        <c:majorGridlines>
          <c:spPr>
            <a:ln w="9525" cap="flat" cmpd="sng" algn="ctr">
              <a:noFill/>
              <a:round/>
            </a:ln>
            <a:effectLst/>
          </c:spPr>
        </c:majorGridlines>
        <c:numFmt formatCode="_(&quot;$&quot;* #,##0.00_);_(&quot;$&quot;* \(#,##0.00\);_(&quot;$&quot;* &quot;-&quot;??_);_(@_)" sourceLinked="1"/>
        <c:majorTickMark val="out"/>
        <c:minorTickMark val="none"/>
        <c:tickLblPos val="nextTo"/>
        <c:crossAx val="717521887"/>
        <c:crosses val="autoZero"/>
        <c:crossBetween val="between"/>
      </c:valAx>
      <c:spPr>
        <a:noFill/>
        <a:ln>
          <a:noFill/>
        </a:ln>
        <a:effectLst>
          <a:outerShdw blurRad="50800" dist="38100" dir="5400000" algn="t" rotWithShape="0">
            <a:schemeClr val="bg1">
              <a:alpha val="40000"/>
            </a:schemeClr>
          </a:outerShdw>
        </a:effectLst>
      </c:spPr>
    </c:plotArea>
    <c:legend>
      <c:legendPos val="r"/>
      <c:layout>
        <c:manualLayout>
          <c:xMode val="edge"/>
          <c:yMode val="edge"/>
          <c:x val="0.90600593315071187"/>
          <c:y val="0.33899712444032737"/>
          <c:w val="8.6193754836807648E-2"/>
          <c:h val="0.442762611934537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State!PivotTable5</c:name>
    <c:fmtId val="8"/>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a:t>
            </a:r>
            <a:r>
              <a:rPr lang="en-US" sz="2000" baseline="0"/>
              <a:t> by State</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s>
    <c:plotArea>
      <c:layout>
        <c:manualLayout>
          <c:layoutTarget val="inner"/>
          <c:xMode val="edge"/>
          <c:yMode val="edge"/>
          <c:x val="6.5980469780944836E-3"/>
          <c:y val="0.15415627597672485"/>
          <c:w val="0.90694093760845229"/>
          <c:h val="0.74942532121140715"/>
        </c:manualLayout>
      </c:layout>
      <c:barChart>
        <c:barDir val="col"/>
        <c:grouping val="clustered"/>
        <c:varyColors val="0"/>
        <c:ser>
          <c:idx val="0"/>
          <c:order val="0"/>
          <c:tx>
            <c:strRef>
              <c:f>'Sales by State'!$B$3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E6A-48EC-949B-8E34F10645A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E6A-48EC-949B-8E34F10645A4}"/>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E6A-48EC-949B-8E34F10645A4}"/>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8E6A-48EC-949B-8E34F10645A4}"/>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8E6A-48EC-949B-8E34F10645A4}"/>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19050" cap="rnd">
                <a:solidFill>
                  <a:schemeClr val="accent1"/>
                </a:solidFill>
                <a:prstDash val="sysDot"/>
              </a:ln>
              <a:effectLst/>
            </c:spPr>
            <c:trendlineType val="linear"/>
            <c:dispRSqr val="0"/>
            <c:dispEq val="0"/>
          </c:trendline>
          <c:cat>
            <c:strRef>
              <c:f>'Sales by State'!$A$4:$A$9</c:f>
              <c:strCache>
                <c:ptCount val="5"/>
                <c:pt idx="0">
                  <c:v>California</c:v>
                </c:pt>
                <c:pt idx="1">
                  <c:v>New York</c:v>
                </c:pt>
                <c:pt idx="2">
                  <c:v>Texas</c:v>
                </c:pt>
                <c:pt idx="3">
                  <c:v>Georgia</c:v>
                </c:pt>
                <c:pt idx="4">
                  <c:v>Virginia</c:v>
                </c:pt>
              </c:strCache>
            </c:strRef>
          </c:cat>
          <c:val>
            <c:numRef>
              <c:f>'Sales by State'!$B$4:$B$9</c:f>
              <c:numCache>
                <c:formatCode>_("$"* #,##0.00_);_("$"* \(#,##0.00\);_("$"* "-"??_);_(@_)</c:formatCode>
                <c:ptCount val="5"/>
                <c:pt idx="0">
                  <c:v>22819.699999999997</c:v>
                </c:pt>
                <c:pt idx="1">
                  <c:v>13655.748000000003</c:v>
                </c:pt>
                <c:pt idx="2">
                  <c:v>8796.741</c:v>
                </c:pt>
                <c:pt idx="3">
                  <c:v>5811.8799999999992</c:v>
                </c:pt>
                <c:pt idx="4">
                  <c:v>5512.6999999999989</c:v>
                </c:pt>
              </c:numCache>
            </c:numRef>
          </c:val>
          <c:extLst>
            <c:ext xmlns:c16="http://schemas.microsoft.com/office/drawing/2014/chart" uri="{C3380CC4-5D6E-409C-BE32-E72D297353CC}">
              <c16:uniqueId val="{0000000B-8E6A-48EC-949B-8E34F10645A4}"/>
            </c:ext>
          </c:extLst>
        </c:ser>
        <c:dLbls>
          <c:showLegendKey val="0"/>
          <c:showVal val="1"/>
          <c:showCatName val="0"/>
          <c:showSerName val="0"/>
          <c:showPercent val="0"/>
          <c:showBubbleSize val="0"/>
        </c:dLbls>
        <c:gapWidth val="114"/>
        <c:axId val="734849327"/>
        <c:axId val="734850287"/>
      </c:barChart>
      <c:catAx>
        <c:axId val="73484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34850287"/>
        <c:crosses val="autoZero"/>
        <c:auto val="1"/>
        <c:lblAlgn val="ctr"/>
        <c:lblOffset val="100"/>
        <c:noMultiLvlLbl val="0"/>
      </c:catAx>
      <c:valAx>
        <c:axId val="734850287"/>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734849327"/>
        <c:crosses val="autoZero"/>
        <c:crossBetween val="between"/>
      </c:valAx>
      <c:spPr>
        <a:noFill/>
        <a:ln>
          <a:noFill/>
        </a:ln>
        <a:effectLst>
          <a:outerShdw blurRad="50800" dist="38100" dir="5400000" algn="t" rotWithShape="0">
            <a:schemeClr val="bg1">
              <a:alpha val="40000"/>
            </a:schemeClr>
          </a:outerShdw>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Payment Mode!PivotTable5</c:name>
    <c:fmtId val="17"/>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a:t>
            </a:r>
            <a:r>
              <a:rPr lang="en-US" sz="2000" baseline="0"/>
              <a:t> by Payment Mode</a:t>
            </a:r>
            <a:endParaRPr lang="en-US" sz="2000"/>
          </a:p>
        </c:rich>
      </c:tx>
      <c:layout>
        <c:manualLayout>
          <c:xMode val="edge"/>
          <c:yMode val="edge"/>
          <c:x val="0.35097636907061747"/>
          <c:y val="1.625355546525802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50000"/>
            </a:schemeClr>
          </a:solidFill>
          <a:ln>
            <a:noFill/>
          </a:ln>
          <a:effectLst/>
        </c:spPr>
      </c:pivotFmt>
      <c:pivotFmt>
        <c:idx val="67"/>
        <c:spPr>
          <a:solidFill>
            <a:schemeClr val="accent5">
              <a:lumMod val="75000"/>
            </a:schemeClr>
          </a:solidFill>
          <a:ln>
            <a:noFill/>
          </a:ln>
          <a:effectLst/>
        </c:spPr>
      </c:pivotFmt>
      <c:pivotFmt>
        <c:idx val="68"/>
        <c:spPr>
          <a:solidFill>
            <a:schemeClr val="accent5">
              <a:lumMod val="60000"/>
              <a:lumOff val="4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50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60000"/>
              <a:lumOff val="40000"/>
            </a:schemeClr>
          </a:solidFill>
          <a:ln>
            <a:noFill/>
          </a:ln>
          <a:effectLst/>
        </c:spPr>
        <c:dLbl>
          <c:idx val="0"/>
          <c:layout>
            <c:manualLayout>
              <c:x val="-5.1700850387898446E-17"/>
              <c:y val="3.250711093051605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80469780944836E-3"/>
          <c:y val="0.15415627597672485"/>
          <c:w val="0.90694093760845229"/>
          <c:h val="0.74942532121140715"/>
        </c:manualLayout>
      </c:layout>
      <c:pieChart>
        <c:varyColors val="1"/>
        <c:ser>
          <c:idx val="0"/>
          <c:order val="0"/>
          <c:tx>
            <c:strRef>
              <c:f>'Sales by Payment Mode'!$B$3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567E-4845-8788-0BE3DD14DA27}"/>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567E-4845-8788-0BE3DD14DA27}"/>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567E-4845-8788-0BE3DD14DA27}"/>
              </c:ext>
            </c:extLst>
          </c:dPt>
          <c:dPt>
            <c:idx val="3"/>
            <c:bubble3D val="0"/>
            <c:spPr>
              <a:solidFill>
                <a:schemeClr val="accent4"/>
              </a:solidFill>
              <a:ln>
                <a:noFill/>
              </a:ln>
              <a:effectLst/>
            </c:spPr>
            <c:extLst>
              <c:ext xmlns:c16="http://schemas.microsoft.com/office/drawing/2014/chart" uri="{C3380CC4-5D6E-409C-BE32-E72D297353CC}">
                <c16:uniqueId val="{00000007-567E-4845-8788-0BE3DD14DA27}"/>
              </c:ext>
            </c:extLst>
          </c:dPt>
          <c:dPt>
            <c:idx val="4"/>
            <c:bubble3D val="0"/>
            <c:spPr>
              <a:solidFill>
                <a:schemeClr val="accent5"/>
              </a:solidFill>
              <a:ln>
                <a:noFill/>
              </a:ln>
              <a:effectLst/>
            </c:spPr>
            <c:extLst>
              <c:ext xmlns:c16="http://schemas.microsoft.com/office/drawing/2014/chart" uri="{C3380CC4-5D6E-409C-BE32-E72D297353CC}">
                <c16:uniqueId val="{00000009-567E-4845-8788-0BE3DD14DA27}"/>
              </c:ext>
            </c:extLst>
          </c:dPt>
          <c:dLbls>
            <c:dLbl>
              <c:idx val="2"/>
              <c:layout>
                <c:manualLayout>
                  <c:x val="-5.1700850387898446E-17"/>
                  <c:y val="3.250711093051605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7E-4845-8788-0BE3DD14DA27}"/>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'Sales by Payment Mode'!$A$4:$A$7</c:f>
              <c:strCache>
                <c:ptCount val="3"/>
                <c:pt idx="0">
                  <c:v>COD</c:v>
                </c:pt>
                <c:pt idx="1">
                  <c:v>Online</c:v>
                </c:pt>
                <c:pt idx="2">
                  <c:v>Cards</c:v>
                </c:pt>
              </c:strCache>
            </c:strRef>
          </c:cat>
          <c:val>
            <c:numRef>
              <c:f>'Sales by Payment Mode'!$B$4:$B$7</c:f>
              <c:numCache>
                <c:formatCode>_("$"* #,##0.00_);_("$"* \(#,##0.00\);_("$"* "-"??_);_(@_)</c:formatCode>
                <c:ptCount val="3"/>
                <c:pt idx="0">
                  <c:v>46234.970999999969</c:v>
                </c:pt>
                <c:pt idx="1">
                  <c:v>30845.475999999991</c:v>
                </c:pt>
                <c:pt idx="2">
                  <c:v>18054.815999999995</c:v>
                </c:pt>
              </c:numCache>
            </c:numRef>
          </c:val>
          <c:extLst>
            <c:ext xmlns:c16="http://schemas.microsoft.com/office/drawing/2014/chart" uri="{C3380CC4-5D6E-409C-BE32-E72D297353CC}">
              <c16:uniqueId val="{0000000A-567E-4845-8788-0BE3DD14DA2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Ship Mode !PivotTable5</c:name>
    <c:fmtId val="2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 by Ship Mode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50000"/>
            </a:schemeClr>
          </a:solidFill>
          <a:ln>
            <a:noFill/>
          </a:ln>
          <a:effectLst/>
        </c:spPr>
      </c:pivotFmt>
      <c:pivotFmt>
        <c:idx val="67"/>
        <c:spPr>
          <a:solidFill>
            <a:schemeClr val="accent5">
              <a:lumMod val="75000"/>
            </a:schemeClr>
          </a:solidFill>
          <a:ln>
            <a:noFill/>
          </a:ln>
          <a:effectLst/>
        </c:spPr>
      </c:pivotFmt>
      <c:pivotFmt>
        <c:idx val="68"/>
        <c:spPr>
          <a:solidFill>
            <a:schemeClr val="accent5">
              <a:lumMod val="60000"/>
              <a:lumOff val="4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5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5">
              <a:lumMod val="50000"/>
            </a:schemeClr>
          </a:solidFill>
          <a:ln>
            <a:noFill/>
          </a:ln>
          <a:effectLst/>
        </c:spPr>
      </c:pivotFmt>
      <c:pivotFmt>
        <c:idx val="79"/>
        <c:spPr>
          <a:solidFill>
            <a:schemeClr val="accent5">
              <a:lumMod val="75000"/>
            </a:schemeClr>
          </a:solidFill>
          <a:ln>
            <a:noFill/>
          </a:ln>
          <a:effectLst/>
        </c:spPr>
      </c:pivotFmt>
      <c:pivotFmt>
        <c:idx val="80"/>
        <c:spPr>
          <a:solidFill>
            <a:schemeClr val="accent5">
              <a:lumMod val="60000"/>
              <a:lumOff val="40000"/>
            </a:schemeClr>
          </a:solidFill>
          <a:ln>
            <a:noFill/>
          </a:ln>
          <a:effectLst/>
        </c:spPr>
      </c:pivotFmt>
      <c:pivotFmt>
        <c:idx val="81"/>
        <c:spPr>
          <a:solidFill>
            <a:schemeClr val="accent5">
              <a:lumMod val="40000"/>
              <a:lumOff val="60000"/>
            </a:schemeClr>
          </a:solidFill>
          <a:ln>
            <a:noFill/>
          </a:ln>
          <a:effectLst/>
        </c:spPr>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5">
              <a:lumMod val="50000"/>
            </a:schemeClr>
          </a:solidFill>
          <a:ln>
            <a:noFill/>
          </a:ln>
          <a:effectLst/>
        </c:spPr>
      </c:pivotFmt>
      <c:pivotFmt>
        <c:idx val="84"/>
        <c:spPr>
          <a:solidFill>
            <a:schemeClr val="accent5">
              <a:lumMod val="75000"/>
            </a:schemeClr>
          </a:solidFill>
          <a:ln>
            <a:noFill/>
          </a:ln>
          <a:effectLst/>
        </c:spPr>
      </c:pivotFmt>
      <c:pivotFmt>
        <c:idx val="85"/>
        <c:spPr>
          <a:solidFill>
            <a:schemeClr val="accent5">
              <a:lumMod val="60000"/>
              <a:lumOff val="40000"/>
            </a:schemeClr>
          </a:solidFill>
          <a:ln>
            <a:noFill/>
          </a:ln>
          <a:effectLst/>
        </c:spPr>
      </c:pivotFmt>
      <c:pivotFmt>
        <c:idx val="86"/>
        <c:spPr>
          <a:solidFill>
            <a:schemeClr val="accent5">
              <a:lumMod val="40000"/>
              <a:lumOff val="60000"/>
            </a:schemeClr>
          </a:solidFill>
          <a:ln>
            <a:noFill/>
          </a:ln>
          <a:effectLst/>
        </c:spPr>
      </c:pivotFmt>
    </c:pivotFmts>
    <c:plotArea>
      <c:layout>
        <c:manualLayout>
          <c:layoutTarget val="inner"/>
          <c:xMode val="edge"/>
          <c:yMode val="edge"/>
          <c:x val="6.5980469780944836E-3"/>
          <c:y val="0.18147858310743945"/>
          <c:w val="0.90694093760845229"/>
          <c:h val="0.72210291080418232"/>
        </c:manualLayout>
      </c:layout>
      <c:barChart>
        <c:barDir val="bar"/>
        <c:grouping val="clustered"/>
        <c:varyColors val="0"/>
        <c:ser>
          <c:idx val="0"/>
          <c:order val="0"/>
          <c:tx>
            <c:strRef>
              <c:f>'Sales by Ship Mode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0CC7-4786-A32D-CAFD990256B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CC7-4786-A32D-CAFD990256B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0CC7-4786-A32D-CAFD990256B2}"/>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0CC7-4786-A32D-CAFD990256B2}"/>
              </c:ext>
            </c:extLst>
          </c:dPt>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19050" cap="rnd">
                <a:solidFill>
                  <a:schemeClr val="accent1"/>
                </a:solidFill>
                <a:prstDash val="sysDot"/>
              </a:ln>
              <a:effectLst/>
            </c:spPr>
            <c:trendlineType val="linear"/>
            <c:dispRSqr val="0"/>
            <c:dispEq val="0"/>
          </c:trendline>
          <c:cat>
            <c:strRef>
              <c:f>'Sales by Ship Mode '!$A$4:$A$8</c:f>
              <c:strCache>
                <c:ptCount val="4"/>
                <c:pt idx="0">
                  <c:v>Standard Class</c:v>
                </c:pt>
                <c:pt idx="1">
                  <c:v>Second Class</c:v>
                </c:pt>
                <c:pt idx="2">
                  <c:v>First Class</c:v>
                </c:pt>
                <c:pt idx="3">
                  <c:v>Same Day</c:v>
                </c:pt>
              </c:strCache>
            </c:strRef>
          </c:cat>
          <c:val>
            <c:numRef>
              <c:f>'Sales by Ship Mode '!$B$4:$B$8</c:f>
              <c:numCache>
                <c:formatCode>_("$"* #,##0.00_);_("$"* \(#,##0.00\);_("$"* "-"??_);_(@_)</c:formatCode>
                <c:ptCount val="4"/>
                <c:pt idx="0">
                  <c:v>48835.891999999971</c:v>
                </c:pt>
                <c:pt idx="1">
                  <c:v>25663.953000000001</c:v>
                </c:pt>
                <c:pt idx="2">
                  <c:v>14468.132999999996</c:v>
                </c:pt>
                <c:pt idx="3">
                  <c:v>6167.2849999999999</c:v>
                </c:pt>
              </c:numCache>
            </c:numRef>
          </c:val>
          <c:extLst>
            <c:ext xmlns:c16="http://schemas.microsoft.com/office/drawing/2014/chart" uri="{C3380CC4-5D6E-409C-BE32-E72D297353CC}">
              <c16:uniqueId val="{00000009-0CC7-4786-A32D-CAFD990256B2}"/>
            </c:ext>
          </c:extLst>
        </c:ser>
        <c:dLbls>
          <c:showLegendKey val="0"/>
          <c:showVal val="0"/>
          <c:showCatName val="0"/>
          <c:showSerName val="0"/>
          <c:showPercent val="0"/>
          <c:showBubbleSize val="0"/>
        </c:dLbls>
        <c:gapWidth val="48"/>
        <c:axId val="653650479"/>
        <c:axId val="653649999"/>
      </c:barChart>
      <c:valAx>
        <c:axId val="653649999"/>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653650479"/>
        <c:crosses val="autoZero"/>
        <c:crossBetween val="between"/>
      </c:valAx>
      <c:catAx>
        <c:axId val="65365047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53649999"/>
        <c:crosses val="autoZero"/>
        <c:auto val="1"/>
        <c:lblAlgn val="ctr"/>
        <c:lblOffset val="100"/>
        <c:noMultiLvlLbl val="0"/>
      </c:catAx>
      <c:spPr>
        <a:noFill/>
        <a:ln>
          <a:noFill/>
        </a:ln>
        <a:effectLst>
          <a:outerShdw blurRad="50800" dist="38100" dir="5400000" algn="t" rotWithShape="0">
            <a:schemeClr val="bg1">
              <a:alpha val="40000"/>
            </a:schemeClr>
          </a:outerShdw>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State!PivotTable5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40000"/>
              <a:lumOff val="6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20000"/>
              <a:lumOff val="8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5">
              <a:lumMod val="75000"/>
            </a:schemeClr>
          </a:solidFill>
          <a:ln>
            <a:noFill/>
          </a:ln>
          <a:effectLst/>
        </c:spPr>
      </c:pivotFmt>
    </c:pivotFmts>
    <c:plotArea>
      <c:layout>
        <c:manualLayout>
          <c:layoutTarget val="inner"/>
          <c:xMode val="edge"/>
          <c:yMode val="edge"/>
          <c:x val="6.5980469780944836E-3"/>
          <c:y val="0.15415627597672485"/>
          <c:w val="0.90694093760845229"/>
          <c:h val="0.74942532121140715"/>
        </c:manualLayout>
      </c:layout>
      <c:barChart>
        <c:barDir val="col"/>
        <c:grouping val="clustered"/>
        <c:varyColors val="0"/>
        <c:ser>
          <c:idx val="0"/>
          <c:order val="0"/>
          <c:tx>
            <c:strRef>
              <c:f>'Sales by State'!$B$3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22D2-48D1-9A78-CF89A74C350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0-22D2-48D1-9A78-CF89A74C350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8-22D2-48D1-9A78-CF89A74C350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22D2-48D1-9A78-CF89A74C3501}"/>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22D2-48D1-9A78-CF89A74C3501}"/>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19050" cap="rnd">
                <a:solidFill>
                  <a:schemeClr val="accent1"/>
                </a:solidFill>
                <a:prstDash val="sysDot"/>
              </a:ln>
              <a:effectLst/>
            </c:spPr>
            <c:trendlineType val="linear"/>
            <c:dispRSqr val="0"/>
            <c:dispEq val="0"/>
          </c:trendline>
          <c:cat>
            <c:strRef>
              <c:f>'Sales by State'!$A$4:$A$9</c:f>
              <c:strCache>
                <c:ptCount val="5"/>
                <c:pt idx="0">
                  <c:v>California</c:v>
                </c:pt>
                <c:pt idx="1">
                  <c:v>New York</c:v>
                </c:pt>
                <c:pt idx="2">
                  <c:v>Texas</c:v>
                </c:pt>
                <c:pt idx="3">
                  <c:v>Georgia</c:v>
                </c:pt>
                <c:pt idx="4">
                  <c:v>Virginia</c:v>
                </c:pt>
              </c:strCache>
            </c:strRef>
          </c:cat>
          <c:val>
            <c:numRef>
              <c:f>'Sales by State'!$B$4:$B$9</c:f>
              <c:numCache>
                <c:formatCode>_("$"* #,##0.00_);_("$"* \(#,##0.00\);_("$"* "-"??_);_(@_)</c:formatCode>
                <c:ptCount val="5"/>
                <c:pt idx="0">
                  <c:v>22819.699999999997</c:v>
                </c:pt>
                <c:pt idx="1">
                  <c:v>13655.748000000003</c:v>
                </c:pt>
                <c:pt idx="2">
                  <c:v>8796.741</c:v>
                </c:pt>
                <c:pt idx="3">
                  <c:v>5811.8799999999992</c:v>
                </c:pt>
                <c:pt idx="4">
                  <c:v>5512.6999999999989</c:v>
                </c:pt>
              </c:numCache>
            </c:numRef>
          </c:val>
          <c:extLst>
            <c:ext xmlns:c16="http://schemas.microsoft.com/office/drawing/2014/chart" uri="{C3380CC4-5D6E-409C-BE32-E72D297353CC}">
              <c16:uniqueId val="{00000006-22D2-48D1-9A78-CF89A74C3501}"/>
            </c:ext>
          </c:extLst>
        </c:ser>
        <c:dLbls>
          <c:showLegendKey val="0"/>
          <c:showVal val="1"/>
          <c:showCatName val="0"/>
          <c:showSerName val="0"/>
          <c:showPercent val="0"/>
          <c:showBubbleSize val="0"/>
        </c:dLbls>
        <c:gapWidth val="150"/>
        <c:axId val="734849327"/>
        <c:axId val="734850287"/>
      </c:barChart>
      <c:catAx>
        <c:axId val="73484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34850287"/>
        <c:crosses val="autoZero"/>
        <c:auto val="1"/>
        <c:lblAlgn val="ctr"/>
        <c:lblOffset val="100"/>
        <c:noMultiLvlLbl val="0"/>
      </c:catAx>
      <c:valAx>
        <c:axId val="734850287"/>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7348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Sales Rep!PivotTable5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Rep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50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20000"/>
              <a:lumOff val="80000"/>
            </a:schemeClr>
          </a:solidFill>
          <a:ln>
            <a:noFill/>
          </a:ln>
          <a:effectLst/>
        </c:spPr>
      </c:pivotFmt>
    </c:pivotFmts>
    <c:plotArea>
      <c:layout>
        <c:manualLayout>
          <c:layoutTarget val="inner"/>
          <c:xMode val="edge"/>
          <c:yMode val="edge"/>
          <c:x val="6.5980469780944836E-3"/>
          <c:y val="0.15415627597672485"/>
          <c:w val="0.90694093760845229"/>
          <c:h val="0.74942532121140715"/>
        </c:manualLayout>
      </c:layout>
      <c:barChart>
        <c:barDir val="bar"/>
        <c:grouping val="clustered"/>
        <c:varyColors val="0"/>
        <c:ser>
          <c:idx val="0"/>
          <c:order val="0"/>
          <c:tx>
            <c:strRef>
              <c:f>'Sales by Sales Rep'!$B$3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586-47AD-B024-886A73C3DE7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586-47AD-B024-886A73C3DE7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E586-47AD-B024-886A73C3DE7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E586-47AD-B024-886A73C3DE7D}"/>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E586-47AD-B024-886A73C3DE7D}"/>
              </c:ext>
            </c:extLst>
          </c:dPt>
          <c:dPt>
            <c:idx val="5"/>
            <c:invertIfNegative val="0"/>
            <c:bubble3D val="0"/>
            <c:extLst>
              <c:ext xmlns:c16="http://schemas.microsoft.com/office/drawing/2014/chart" uri="{C3380CC4-5D6E-409C-BE32-E72D297353CC}">
                <c16:uniqueId val="{0000000B-E586-47AD-B024-886A73C3DE7D}"/>
              </c:ext>
            </c:extLst>
          </c:dPt>
          <c:dPt>
            <c:idx val="6"/>
            <c:invertIfNegative val="0"/>
            <c:bubble3D val="0"/>
            <c:extLst>
              <c:ext xmlns:c16="http://schemas.microsoft.com/office/drawing/2014/chart" uri="{C3380CC4-5D6E-409C-BE32-E72D297353CC}">
                <c16:uniqueId val="{0000000D-E586-47AD-B024-886A73C3DE7D}"/>
              </c:ext>
            </c:extLst>
          </c:dPt>
          <c:dPt>
            <c:idx val="7"/>
            <c:invertIfNegative val="0"/>
            <c:bubble3D val="0"/>
            <c:extLst>
              <c:ext xmlns:c16="http://schemas.microsoft.com/office/drawing/2014/chart" uri="{C3380CC4-5D6E-409C-BE32-E72D297353CC}">
                <c16:uniqueId val="{0000000F-E586-47AD-B024-886A73C3DE7D}"/>
              </c:ext>
            </c:extLst>
          </c:dPt>
          <c:dPt>
            <c:idx val="8"/>
            <c:invertIfNegative val="0"/>
            <c:bubble3D val="0"/>
            <c:extLst>
              <c:ext xmlns:c16="http://schemas.microsoft.com/office/drawing/2014/chart" uri="{C3380CC4-5D6E-409C-BE32-E72D297353CC}">
                <c16:uniqueId val="{00000011-E586-47AD-B024-886A73C3DE7D}"/>
              </c:ext>
            </c:extLst>
          </c:dPt>
          <c:dPt>
            <c:idx val="9"/>
            <c:invertIfNegative val="0"/>
            <c:bubble3D val="0"/>
            <c:extLst>
              <c:ext xmlns:c16="http://schemas.microsoft.com/office/drawing/2014/chart" uri="{C3380CC4-5D6E-409C-BE32-E72D297353CC}">
                <c16:uniqueId val="{00000013-E586-47AD-B024-886A73C3DE7D}"/>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19050" cap="rnd">
                <a:solidFill>
                  <a:schemeClr val="accent1"/>
                </a:solidFill>
                <a:prstDash val="sysDot"/>
              </a:ln>
              <a:effectLst/>
            </c:spPr>
            <c:trendlineType val="linear"/>
            <c:dispRSqr val="0"/>
            <c:dispEq val="0"/>
          </c:trendline>
          <c:cat>
            <c:strRef>
              <c:f>'Sales by Sales Rep'!$A$4:$A$9</c:f>
              <c:strCache>
                <c:ptCount val="5"/>
                <c:pt idx="0">
                  <c:v>Karen Daniels</c:v>
                </c:pt>
                <c:pt idx="1">
                  <c:v>Edward Hooks</c:v>
                </c:pt>
                <c:pt idx="2">
                  <c:v>Sanjit Engle</c:v>
                </c:pt>
                <c:pt idx="3">
                  <c:v>Alex Avila</c:v>
                </c:pt>
                <c:pt idx="4">
                  <c:v>Karen Ferguson</c:v>
                </c:pt>
              </c:strCache>
            </c:strRef>
          </c:cat>
          <c:val>
            <c:numRef>
              <c:f>'Sales by Sales Rep'!$B$4:$B$9</c:f>
              <c:numCache>
                <c:formatCode>0.00%</c:formatCode>
                <c:ptCount val="5"/>
                <c:pt idx="0">
                  <c:v>0.25052830864021419</c:v>
                </c:pt>
                <c:pt idx="1">
                  <c:v>0.20206721715243686</c:v>
                </c:pt>
                <c:pt idx="2">
                  <c:v>0.19651216508553049</c:v>
                </c:pt>
                <c:pt idx="3">
                  <c:v>0.18019553390663423</c:v>
                </c:pt>
                <c:pt idx="4">
                  <c:v>0.17069677521518412</c:v>
                </c:pt>
              </c:numCache>
            </c:numRef>
          </c:val>
          <c:extLst>
            <c:ext xmlns:c16="http://schemas.microsoft.com/office/drawing/2014/chart" uri="{C3380CC4-5D6E-409C-BE32-E72D297353CC}">
              <c16:uniqueId val="{00000014-E586-47AD-B024-886A73C3DE7D}"/>
            </c:ext>
          </c:extLst>
        </c:ser>
        <c:dLbls>
          <c:showLegendKey val="0"/>
          <c:showVal val="1"/>
          <c:showCatName val="0"/>
          <c:showSerName val="0"/>
          <c:showPercent val="0"/>
          <c:showBubbleSize val="0"/>
        </c:dLbls>
        <c:gapWidth val="68"/>
        <c:axId val="734849327"/>
        <c:axId val="734850287"/>
      </c:barChart>
      <c:catAx>
        <c:axId val="734849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34850287"/>
        <c:crosses val="autoZero"/>
        <c:auto val="1"/>
        <c:lblAlgn val="ctr"/>
        <c:lblOffset val="100"/>
        <c:noMultiLvlLbl val="0"/>
      </c:catAx>
      <c:valAx>
        <c:axId val="734850287"/>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348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Region!PivotTable5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s>
    <c:plotArea>
      <c:layout>
        <c:manualLayout>
          <c:layoutTarget val="inner"/>
          <c:xMode val="edge"/>
          <c:yMode val="edge"/>
          <c:x val="6.5980469780944836E-3"/>
          <c:y val="0.15415627597672485"/>
          <c:w val="0.90694093760845229"/>
          <c:h val="0.74942532121140715"/>
        </c:manualLayout>
      </c:layout>
      <c:pieChart>
        <c:varyColors val="1"/>
        <c:ser>
          <c:idx val="0"/>
          <c:order val="0"/>
          <c:tx>
            <c:strRef>
              <c:f>'Sales by Region'!$B$3</c:f>
              <c:strCache>
                <c:ptCount val="1"/>
                <c:pt idx="0">
                  <c:v>Total</c:v>
                </c:pt>
              </c:strCache>
            </c:strRef>
          </c:tx>
          <c:dPt>
            <c:idx val="0"/>
            <c:bubble3D val="0"/>
            <c:spPr>
              <a:solidFill>
                <a:schemeClr val="accent5">
                  <a:lumMod val="40000"/>
                  <a:lumOff val="60000"/>
                </a:schemeClr>
              </a:solidFill>
              <a:ln>
                <a:noFill/>
              </a:ln>
              <a:effectLst/>
            </c:spPr>
            <c:extLst>
              <c:ext xmlns:c16="http://schemas.microsoft.com/office/drawing/2014/chart" uri="{C3380CC4-5D6E-409C-BE32-E72D297353CC}">
                <c16:uniqueId val="{00000001-049C-4A1D-B808-58F56A5A1A5F}"/>
              </c:ext>
            </c:extLst>
          </c:dPt>
          <c:dPt>
            <c:idx val="1"/>
            <c:bubble3D val="0"/>
            <c:spPr>
              <a:solidFill>
                <a:schemeClr val="accent5">
                  <a:lumMod val="60000"/>
                  <a:lumOff val="40000"/>
                </a:schemeClr>
              </a:solidFill>
              <a:ln>
                <a:noFill/>
              </a:ln>
              <a:effectLst/>
            </c:spPr>
            <c:extLst>
              <c:ext xmlns:c16="http://schemas.microsoft.com/office/drawing/2014/chart" uri="{C3380CC4-5D6E-409C-BE32-E72D297353CC}">
                <c16:uniqueId val="{00000003-049C-4A1D-B808-58F56A5A1A5F}"/>
              </c:ext>
            </c:extLst>
          </c:dPt>
          <c:dPt>
            <c:idx val="2"/>
            <c:bubble3D val="0"/>
            <c:spPr>
              <a:solidFill>
                <a:schemeClr val="accent5">
                  <a:lumMod val="50000"/>
                </a:schemeClr>
              </a:solidFill>
              <a:ln>
                <a:noFill/>
              </a:ln>
              <a:effectLst/>
            </c:spPr>
            <c:extLst>
              <c:ext xmlns:c16="http://schemas.microsoft.com/office/drawing/2014/chart" uri="{C3380CC4-5D6E-409C-BE32-E72D297353CC}">
                <c16:uniqueId val="{00000005-049C-4A1D-B808-58F56A5A1A5F}"/>
              </c:ext>
            </c:extLst>
          </c:dPt>
          <c:dPt>
            <c:idx val="3"/>
            <c:bubble3D val="0"/>
            <c:spPr>
              <a:solidFill>
                <a:schemeClr val="accent5">
                  <a:lumMod val="75000"/>
                </a:schemeClr>
              </a:solidFill>
              <a:ln>
                <a:noFill/>
              </a:ln>
              <a:effectLst/>
            </c:spPr>
            <c:extLst>
              <c:ext xmlns:c16="http://schemas.microsoft.com/office/drawing/2014/chart" uri="{C3380CC4-5D6E-409C-BE32-E72D297353CC}">
                <c16:uniqueId val="{00000007-049C-4A1D-B808-58F56A5A1A5F}"/>
              </c:ext>
            </c:extLst>
          </c:dPt>
          <c:dPt>
            <c:idx val="4"/>
            <c:bubble3D val="0"/>
            <c:spPr>
              <a:solidFill>
                <a:schemeClr val="accent5"/>
              </a:solidFill>
              <a:ln>
                <a:noFill/>
              </a:ln>
              <a:effectLst/>
            </c:spPr>
            <c:extLst>
              <c:ext xmlns:c16="http://schemas.microsoft.com/office/drawing/2014/chart" uri="{C3380CC4-5D6E-409C-BE32-E72D297353CC}">
                <c16:uniqueId val="{00000009-049C-4A1D-B808-58F56A5A1A5F}"/>
              </c:ext>
            </c:extLst>
          </c:dPt>
          <c:dPt>
            <c:idx val="5"/>
            <c:bubble3D val="0"/>
            <c:spPr>
              <a:solidFill>
                <a:schemeClr val="accent6"/>
              </a:solidFill>
              <a:ln>
                <a:noFill/>
              </a:ln>
              <a:effectLst/>
            </c:spPr>
            <c:extLst>
              <c:ext xmlns:c16="http://schemas.microsoft.com/office/drawing/2014/chart" uri="{C3380CC4-5D6E-409C-BE32-E72D297353CC}">
                <c16:uniqueId val="{0000000A-049C-4A1D-B808-58F56A5A1A5F}"/>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B-049C-4A1D-B808-58F56A5A1A5F}"/>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C-049C-4A1D-B808-58F56A5A1A5F}"/>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D-049C-4A1D-B808-58F56A5A1A5F}"/>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E-049C-4A1D-B808-58F56A5A1A5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'Sales by Region'!$A$4:$A$8</c:f>
              <c:strCache>
                <c:ptCount val="4"/>
                <c:pt idx="0">
                  <c:v>East</c:v>
                </c:pt>
                <c:pt idx="1">
                  <c:v>West</c:v>
                </c:pt>
                <c:pt idx="2">
                  <c:v>Central</c:v>
                </c:pt>
                <c:pt idx="3">
                  <c:v>South</c:v>
                </c:pt>
              </c:strCache>
            </c:strRef>
          </c:cat>
          <c:val>
            <c:numRef>
              <c:f>'Sales by Region'!$B$4:$B$8</c:f>
              <c:numCache>
                <c:formatCode>_("$"* #,##0.00_);_("$"* \(#,##0.00\);_("$"* "-"??_);_(@_)</c:formatCode>
                <c:ptCount val="4"/>
                <c:pt idx="0">
                  <c:v>27617.081000000002</c:v>
                </c:pt>
                <c:pt idx="1">
                  <c:v>25378.719000000001</c:v>
                </c:pt>
                <c:pt idx="2">
                  <c:v>22020.939000000006</c:v>
                </c:pt>
                <c:pt idx="3">
                  <c:v>20118.524000000005</c:v>
                </c:pt>
              </c:numCache>
            </c:numRef>
          </c:val>
          <c:extLst>
            <c:ext xmlns:c16="http://schemas.microsoft.com/office/drawing/2014/chart" uri="{C3380CC4-5D6E-409C-BE32-E72D297353CC}">
              <c16:uniqueId val="{0000000F-049C-4A1D-B808-58F56A5A1A5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Product!PivotTable5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50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20000"/>
              <a:lumOff val="80000"/>
            </a:schemeClr>
          </a:solidFill>
          <a:ln>
            <a:noFill/>
          </a:ln>
          <a:effectLst/>
        </c:spPr>
      </c:pivotFmt>
    </c:pivotFmts>
    <c:plotArea>
      <c:layout>
        <c:manualLayout>
          <c:layoutTarget val="inner"/>
          <c:xMode val="edge"/>
          <c:yMode val="edge"/>
          <c:x val="6.5980469780944836E-3"/>
          <c:y val="0.15415627597672485"/>
          <c:w val="0.90694093760845229"/>
          <c:h val="0.74942532121140715"/>
        </c:manualLayout>
      </c:layout>
      <c:barChart>
        <c:barDir val="col"/>
        <c:grouping val="clustered"/>
        <c:varyColors val="0"/>
        <c:ser>
          <c:idx val="0"/>
          <c:order val="0"/>
          <c:tx>
            <c:strRef>
              <c:f>'Sales by Product'!$B$3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3FED-404C-BC69-7AA242DA077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FED-404C-BC69-7AA242DA077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3FED-404C-BC69-7AA242DA077E}"/>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3FED-404C-BC69-7AA242DA077E}"/>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3FED-404C-BC69-7AA242DA077E}"/>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19050" cap="rnd">
                <a:solidFill>
                  <a:schemeClr val="accent1"/>
                </a:solidFill>
                <a:prstDash val="sysDot"/>
              </a:ln>
              <a:effectLst/>
            </c:spPr>
            <c:trendlineType val="linear"/>
            <c:dispRSqr val="0"/>
            <c:dispEq val="0"/>
          </c:trendline>
          <c:cat>
            <c:strRef>
              <c:f>'Sales by Product'!$A$4:$A$9</c:f>
              <c:strCache>
                <c:ptCount val="5"/>
                <c:pt idx="0">
                  <c:v>Phones</c:v>
                </c:pt>
                <c:pt idx="1">
                  <c:v>Machines</c:v>
                </c:pt>
                <c:pt idx="2">
                  <c:v>Chairs</c:v>
                </c:pt>
                <c:pt idx="3">
                  <c:v>Storage</c:v>
                </c:pt>
                <c:pt idx="4">
                  <c:v>Supplies</c:v>
                </c:pt>
              </c:strCache>
            </c:strRef>
          </c:cat>
          <c:val>
            <c:numRef>
              <c:f>'Sales by Product'!$B$4:$B$9</c:f>
              <c:numCache>
                <c:formatCode>_("$"* #,##0.00_);_("$"* \(#,##0.00\);_("$"* "-"??_);_(@_)</c:formatCode>
                <c:ptCount val="5"/>
                <c:pt idx="0">
                  <c:v>16309.487999999998</c:v>
                </c:pt>
                <c:pt idx="1">
                  <c:v>13744.490000000002</c:v>
                </c:pt>
                <c:pt idx="2">
                  <c:v>12121.117999999999</c:v>
                </c:pt>
                <c:pt idx="3">
                  <c:v>9010.0439999999981</c:v>
                </c:pt>
                <c:pt idx="4">
                  <c:v>8968.5120000000006</c:v>
                </c:pt>
              </c:numCache>
            </c:numRef>
          </c:val>
          <c:extLst>
            <c:ext xmlns:c16="http://schemas.microsoft.com/office/drawing/2014/chart" uri="{C3380CC4-5D6E-409C-BE32-E72D297353CC}">
              <c16:uniqueId val="{00000014-3FED-404C-BC69-7AA242DA077E}"/>
            </c:ext>
          </c:extLst>
        </c:ser>
        <c:dLbls>
          <c:showLegendKey val="0"/>
          <c:showVal val="0"/>
          <c:showCatName val="0"/>
          <c:showSerName val="0"/>
          <c:showPercent val="0"/>
          <c:showBubbleSize val="0"/>
        </c:dLbls>
        <c:gapWidth val="100"/>
        <c:axId val="717521887"/>
        <c:axId val="717522847"/>
      </c:barChart>
      <c:catAx>
        <c:axId val="717521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7522847"/>
        <c:crosses val="autoZero"/>
        <c:auto val="1"/>
        <c:lblAlgn val="ctr"/>
        <c:lblOffset val="100"/>
        <c:noMultiLvlLbl val="0"/>
      </c:catAx>
      <c:valAx>
        <c:axId val="717522847"/>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71752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Payment Mode!PivotTable5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Payment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75000"/>
            </a:schemeClr>
          </a:solidFill>
          <a:ln>
            <a:noFill/>
          </a:ln>
          <a:effectLst/>
        </c:spPr>
      </c:pivotFmt>
      <c:pivotFmt>
        <c:idx val="67"/>
        <c:spPr>
          <a:solidFill>
            <a:schemeClr val="accent5">
              <a:lumMod val="50000"/>
            </a:schemeClr>
          </a:solidFill>
          <a:ln>
            <a:noFill/>
          </a:ln>
          <a:effectLst/>
        </c:spPr>
      </c:pivotFmt>
      <c:pivotFmt>
        <c:idx val="68"/>
        <c:spPr>
          <a:solidFill>
            <a:schemeClr val="accent5">
              <a:lumMod val="60000"/>
              <a:lumOff val="40000"/>
            </a:schemeClr>
          </a:solidFill>
          <a:ln>
            <a:noFill/>
          </a:ln>
          <a:effectLst/>
        </c:spPr>
      </c:pivotFmt>
    </c:pivotFmts>
    <c:plotArea>
      <c:layout>
        <c:manualLayout>
          <c:layoutTarget val="inner"/>
          <c:xMode val="edge"/>
          <c:yMode val="edge"/>
          <c:x val="6.5980469780944836E-3"/>
          <c:y val="0.15415627597672485"/>
          <c:w val="0.90694093760845229"/>
          <c:h val="0.74942532121140715"/>
        </c:manualLayout>
      </c:layout>
      <c:pieChart>
        <c:varyColors val="1"/>
        <c:ser>
          <c:idx val="0"/>
          <c:order val="0"/>
          <c:tx>
            <c:strRef>
              <c:f>'Sales by Payment Mode'!$B$3</c:f>
              <c:strCache>
                <c:ptCount val="1"/>
                <c:pt idx="0">
                  <c:v>Total</c:v>
                </c:pt>
              </c:strCache>
            </c:strRef>
          </c:tx>
          <c:dPt>
            <c:idx val="0"/>
            <c:bubble3D val="0"/>
            <c:spPr>
              <a:solidFill>
                <a:schemeClr val="accent5">
                  <a:lumMod val="75000"/>
                </a:schemeClr>
              </a:solidFill>
              <a:ln>
                <a:noFill/>
              </a:ln>
              <a:effectLst/>
            </c:spPr>
            <c:extLst>
              <c:ext xmlns:c16="http://schemas.microsoft.com/office/drawing/2014/chart" uri="{C3380CC4-5D6E-409C-BE32-E72D297353CC}">
                <c16:uniqueId val="{00000001-354B-4F38-932C-65086260A70C}"/>
              </c:ext>
            </c:extLst>
          </c:dPt>
          <c:dPt>
            <c:idx val="1"/>
            <c:bubble3D val="0"/>
            <c:spPr>
              <a:solidFill>
                <a:schemeClr val="accent5">
                  <a:lumMod val="50000"/>
                </a:schemeClr>
              </a:solidFill>
              <a:ln>
                <a:noFill/>
              </a:ln>
              <a:effectLst/>
            </c:spPr>
            <c:extLst>
              <c:ext xmlns:c16="http://schemas.microsoft.com/office/drawing/2014/chart" uri="{C3380CC4-5D6E-409C-BE32-E72D297353CC}">
                <c16:uniqueId val="{00000003-354B-4F38-932C-65086260A70C}"/>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354B-4F38-932C-65086260A70C}"/>
              </c:ext>
            </c:extLst>
          </c:dPt>
          <c:dPt>
            <c:idx val="3"/>
            <c:bubble3D val="0"/>
            <c:spPr>
              <a:solidFill>
                <a:schemeClr val="accent4"/>
              </a:solidFill>
              <a:ln>
                <a:noFill/>
              </a:ln>
              <a:effectLst/>
            </c:spPr>
            <c:extLst>
              <c:ext xmlns:c16="http://schemas.microsoft.com/office/drawing/2014/chart" uri="{C3380CC4-5D6E-409C-BE32-E72D297353CC}">
                <c16:uniqueId val="{00000007-354B-4F38-932C-65086260A70C}"/>
              </c:ext>
            </c:extLst>
          </c:dPt>
          <c:dPt>
            <c:idx val="4"/>
            <c:bubble3D val="0"/>
            <c:spPr>
              <a:solidFill>
                <a:schemeClr val="accent5"/>
              </a:solidFill>
              <a:ln>
                <a:noFill/>
              </a:ln>
              <a:effectLst/>
            </c:spPr>
            <c:extLst>
              <c:ext xmlns:c16="http://schemas.microsoft.com/office/drawing/2014/chart" uri="{C3380CC4-5D6E-409C-BE32-E72D297353CC}">
                <c16:uniqueId val="{00000009-354B-4F38-932C-65086260A70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'Sales by Payment Mode'!$A$4:$A$7</c:f>
              <c:strCache>
                <c:ptCount val="3"/>
                <c:pt idx="0">
                  <c:v>COD</c:v>
                </c:pt>
                <c:pt idx="1">
                  <c:v>Online</c:v>
                </c:pt>
                <c:pt idx="2">
                  <c:v>Cards</c:v>
                </c:pt>
              </c:strCache>
            </c:strRef>
          </c:cat>
          <c:val>
            <c:numRef>
              <c:f>'Sales by Payment Mode'!$B$4:$B$7</c:f>
              <c:numCache>
                <c:formatCode>_("$"* #,##0.00_);_("$"* \(#,##0.00\);_("$"* "-"??_);_(@_)</c:formatCode>
                <c:ptCount val="3"/>
                <c:pt idx="0">
                  <c:v>46234.970999999969</c:v>
                </c:pt>
                <c:pt idx="1">
                  <c:v>30845.475999999991</c:v>
                </c:pt>
                <c:pt idx="2">
                  <c:v>18054.815999999995</c:v>
                </c:pt>
              </c:numCache>
            </c:numRef>
          </c:val>
          <c:extLst>
            <c:ext xmlns:c16="http://schemas.microsoft.com/office/drawing/2014/chart" uri="{C3380CC4-5D6E-409C-BE32-E72D297353CC}">
              <c16:uniqueId val="{0000000B-354B-4F38-932C-65086260A70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Ship Mode !PivotTable5</c:name>
    <c:fmtId val="16"/>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Sales by Ship Mode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5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50000"/>
            </a:schemeClr>
          </a:solidFill>
          <a:ln>
            <a:noFill/>
          </a:ln>
          <a:effectLst/>
        </c:spPr>
      </c:pivotFmt>
      <c:pivotFmt>
        <c:idx val="67"/>
        <c:spPr>
          <a:solidFill>
            <a:schemeClr val="accent5">
              <a:lumMod val="75000"/>
            </a:schemeClr>
          </a:solidFill>
          <a:ln>
            <a:noFill/>
          </a:ln>
          <a:effectLst/>
        </c:spPr>
      </c:pivotFmt>
      <c:pivotFmt>
        <c:idx val="68"/>
        <c:spPr>
          <a:solidFill>
            <a:schemeClr val="accent5">
              <a:lumMod val="60000"/>
              <a:lumOff val="4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5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s>
    <c:plotArea>
      <c:layout>
        <c:manualLayout>
          <c:layoutTarget val="inner"/>
          <c:xMode val="edge"/>
          <c:yMode val="edge"/>
          <c:x val="6.5980469780944836E-3"/>
          <c:y val="0.18147858310743945"/>
          <c:w val="0.90694093760845229"/>
          <c:h val="0.72210291080418232"/>
        </c:manualLayout>
      </c:layout>
      <c:barChart>
        <c:barDir val="bar"/>
        <c:grouping val="clustered"/>
        <c:varyColors val="0"/>
        <c:ser>
          <c:idx val="0"/>
          <c:order val="0"/>
          <c:tx>
            <c:strRef>
              <c:f>'Sales by Ship Mode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2FE-46D8-9E97-AB43AB5444B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2FE-46D8-9E97-AB43AB5444B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2FE-46D8-9E97-AB43AB5444B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2FE-46D8-9E97-AB43AB5444B1}"/>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19050" cap="rnd">
                <a:solidFill>
                  <a:schemeClr val="accent1"/>
                </a:solidFill>
                <a:prstDash val="sysDot"/>
              </a:ln>
              <a:effectLst/>
            </c:spPr>
            <c:trendlineType val="linear"/>
            <c:dispRSqr val="0"/>
            <c:dispEq val="0"/>
          </c:trendline>
          <c:cat>
            <c:strRef>
              <c:f>'Sales by Ship Mode '!$A$4:$A$8</c:f>
              <c:strCache>
                <c:ptCount val="4"/>
                <c:pt idx="0">
                  <c:v>Standard Class</c:v>
                </c:pt>
                <c:pt idx="1">
                  <c:v>Second Class</c:v>
                </c:pt>
                <c:pt idx="2">
                  <c:v>First Class</c:v>
                </c:pt>
                <c:pt idx="3">
                  <c:v>Same Day</c:v>
                </c:pt>
              </c:strCache>
            </c:strRef>
          </c:cat>
          <c:val>
            <c:numRef>
              <c:f>'Sales by Ship Mode '!$B$4:$B$8</c:f>
              <c:numCache>
                <c:formatCode>_("$"* #,##0.00_);_("$"* \(#,##0.00\);_("$"* "-"??_);_(@_)</c:formatCode>
                <c:ptCount val="4"/>
                <c:pt idx="0">
                  <c:v>48835.891999999971</c:v>
                </c:pt>
                <c:pt idx="1">
                  <c:v>25663.953000000001</c:v>
                </c:pt>
                <c:pt idx="2">
                  <c:v>14468.132999999996</c:v>
                </c:pt>
                <c:pt idx="3">
                  <c:v>6167.2849999999999</c:v>
                </c:pt>
              </c:numCache>
            </c:numRef>
          </c:val>
          <c:extLst>
            <c:ext xmlns:c16="http://schemas.microsoft.com/office/drawing/2014/chart" uri="{C3380CC4-5D6E-409C-BE32-E72D297353CC}">
              <c16:uniqueId val="{0000000A-12FE-46D8-9E97-AB43AB5444B1}"/>
            </c:ext>
          </c:extLst>
        </c:ser>
        <c:dLbls>
          <c:showLegendKey val="0"/>
          <c:showVal val="0"/>
          <c:showCatName val="0"/>
          <c:showSerName val="0"/>
          <c:showPercent val="0"/>
          <c:showBubbleSize val="0"/>
        </c:dLbls>
        <c:gapWidth val="100"/>
        <c:axId val="653650479"/>
        <c:axId val="653649999"/>
      </c:barChart>
      <c:valAx>
        <c:axId val="653649999"/>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653650479"/>
        <c:crosses val="autoZero"/>
        <c:crossBetween val="between"/>
      </c:valAx>
      <c:catAx>
        <c:axId val="65365047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536499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23B.xlsx]Order date!PivotTable5</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Sales by order</a:t>
            </a:r>
            <a:r>
              <a:rPr lang="en-US" sz="2000" baseline="0"/>
              <a:t> date</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lumMod val="50000"/>
              </a:schemeClr>
            </a:solidFill>
            <a:round/>
          </a:ln>
          <a:effectLst/>
        </c:spPr>
        <c:marker>
          <c:symbol val="none"/>
        </c:marker>
        <c:dLbl>
          <c:idx val="0"/>
          <c:layout>
            <c:manualLayout>
              <c:x val="-4.5676604275546394E-2"/>
              <c:y val="-0.12312257179419191"/>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80469780944836E-3"/>
          <c:y val="0.15415627597672485"/>
          <c:w val="0.90694093760845229"/>
          <c:h val="0.74942532121140715"/>
        </c:manualLayout>
      </c:layout>
      <c:lineChart>
        <c:grouping val="standard"/>
        <c:varyColors val="0"/>
        <c:ser>
          <c:idx val="0"/>
          <c:order val="0"/>
          <c:tx>
            <c:strRef>
              <c:f>'Order date'!$B$3</c:f>
              <c:strCache>
                <c:ptCount val="1"/>
                <c:pt idx="0">
                  <c:v>Total</c:v>
                </c:pt>
              </c:strCache>
            </c:strRef>
          </c:tx>
          <c:spPr>
            <a:ln w="28575" cap="rnd">
              <a:solidFill>
                <a:schemeClr val="accent5">
                  <a:lumMod val="50000"/>
                </a:schemeClr>
              </a:solidFill>
              <a:round/>
            </a:ln>
            <a:effectLst/>
          </c:spPr>
          <c:marker>
            <c:symbol val="none"/>
          </c:marker>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EC9A-4481-BDDA-C400CF3225EE}"/>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EC9A-4481-BDDA-C400CF3225EE}"/>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EC9A-4481-BDDA-C400CF3225EE}"/>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EC9A-4481-BDDA-C400CF3225EE}"/>
              </c:ext>
            </c:extLst>
          </c:dPt>
          <c:dPt>
            <c:idx val="1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EC9A-4481-BDDA-C400CF3225EE}"/>
              </c:ext>
            </c:extLst>
          </c:dPt>
          <c:dPt>
            <c:idx val="1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EC9A-4481-BDDA-C400CF3225EE}"/>
              </c:ext>
            </c:extLst>
          </c:dPt>
          <c:dLbls>
            <c:dLbl>
              <c:idx val="1"/>
              <c:layout>
                <c:manualLayout>
                  <c:x val="-5.2629708599857862E-2"/>
                  <c:y val="-0.1159008569441640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9A-4481-BDDA-C400CF3225EE}"/>
                </c:ext>
              </c:extLst>
            </c:dLbl>
            <c:dLbl>
              <c:idx val="3"/>
              <c:layout>
                <c:manualLayout>
                  <c:x val="-4.5676604275546394E-2"/>
                  <c:y val="-0.123122571794191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9A-4481-BDDA-C400CF3225EE}"/>
                </c:ext>
              </c:extLst>
            </c:dLbl>
            <c:dLbl>
              <c:idx val="5"/>
              <c:layout>
                <c:manualLayout>
                  <c:x val="-5.0260601753139109E-2"/>
                  <c:y val="-0.1800034210467281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9A-4481-BDDA-C400CF3225EE}"/>
                </c:ext>
              </c:extLst>
            </c:dLbl>
            <c:dLbl>
              <c:idx val="7"/>
              <c:layout>
                <c:manualLayout>
                  <c:x val="-3.7230514096185822E-2"/>
                  <c:y val="-0.2334222244655316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9A-4481-BDDA-C400CF3225EE}"/>
                </c:ext>
              </c:extLst>
            </c:dLbl>
            <c:dLbl>
              <c:idx val="10"/>
              <c:layout>
                <c:manualLayout>
                  <c:x val="-4.4337834636342187E-2"/>
                  <c:y val="-0.140829631872938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9A-4481-BDDA-C400CF3225EE}"/>
                </c:ext>
              </c:extLst>
            </c:dLbl>
            <c:dLbl>
              <c:idx val="11"/>
              <c:layout>
                <c:manualLayout>
                  <c:x val="-3.8415067519545133E-2"/>
                  <c:y val="-4.46757857190928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9A-4481-BDDA-C400CF3225EE}"/>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 date'!$A$4:$A$16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 date'!$B$4:$B$16</c:f>
              <c:numCache>
                <c:formatCode>_("$"* #,##0.00_);_("$"* \(#,##0.00\);_("$"* "-"??_);_(@_)</c:formatCode>
                <c:ptCount val="12"/>
                <c:pt idx="0">
                  <c:v>6840.2079999999996</c:v>
                </c:pt>
                <c:pt idx="1">
                  <c:v>3123.261</c:v>
                </c:pt>
                <c:pt idx="2">
                  <c:v>3904.4120000000003</c:v>
                </c:pt>
                <c:pt idx="3">
                  <c:v>4805</c:v>
                </c:pt>
                <c:pt idx="4">
                  <c:v>12514.86</c:v>
                </c:pt>
                <c:pt idx="5">
                  <c:v>6911.7329999999974</c:v>
                </c:pt>
                <c:pt idx="6">
                  <c:v>14004.280000000002</c:v>
                </c:pt>
                <c:pt idx="7">
                  <c:v>3528.7990000000009</c:v>
                </c:pt>
                <c:pt idx="8">
                  <c:v>11099.917999999996</c:v>
                </c:pt>
                <c:pt idx="9">
                  <c:v>12315.137999999999</c:v>
                </c:pt>
                <c:pt idx="10">
                  <c:v>7579.415</c:v>
                </c:pt>
                <c:pt idx="11">
                  <c:v>8508.2390000000014</c:v>
                </c:pt>
              </c:numCache>
            </c:numRef>
          </c:val>
          <c:smooth val="0"/>
          <c:extLst>
            <c:ext xmlns:c16="http://schemas.microsoft.com/office/drawing/2014/chart" uri="{C3380CC4-5D6E-409C-BE32-E72D297353CC}">
              <c16:uniqueId val="{00000006-EC9A-4481-BDDA-C400CF3225EE}"/>
            </c:ext>
          </c:extLst>
        </c:ser>
        <c:dLbls>
          <c:dLblPos val="t"/>
          <c:showLegendKey val="0"/>
          <c:showVal val="1"/>
          <c:showCatName val="0"/>
          <c:showSerName val="0"/>
          <c:showPercent val="0"/>
          <c:showBubbleSize val="0"/>
        </c:dLbls>
        <c:smooth val="0"/>
        <c:axId val="734849327"/>
        <c:axId val="734850287"/>
      </c:lineChart>
      <c:catAx>
        <c:axId val="73484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34850287"/>
        <c:crosses val="autoZero"/>
        <c:auto val="1"/>
        <c:lblAlgn val="ctr"/>
        <c:lblOffset val="100"/>
        <c:noMultiLvlLbl val="0"/>
      </c:catAx>
      <c:valAx>
        <c:axId val="734850287"/>
        <c:scaling>
          <c:orientation val="minMax"/>
        </c:scaling>
        <c:delete val="1"/>
        <c:axPos val="l"/>
        <c:majorGridlines>
          <c:spPr>
            <a:ln w="9525" cap="flat" cmpd="sng" algn="ctr">
              <a:noFill/>
              <a:round/>
            </a:ln>
            <a:effectLst/>
          </c:spPr>
        </c:majorGridlines>
        <c:numFmt formatCode="_(&quot;$&quot;* #,##0.00_);_(&quot;$&quot;* \(#,##0.00\);_(&quot;$&quot;* &quot;-&quot;??_);_(@_)" sourceLinked="1"/>
        <c:majorTickMark val="none"/>
        <c:minorTickMark val="none"/>
        <c:tickLblPos val="nextTo"/>
        <c:crossAx val="734849327"/>
        <c:crosses val="autoZero"/>
        <c:crossBetween val="between"/>
      </c:valAx>
      <c:spPr>
        <a:noFill/>
        <a:ln>
          <a:noFill/>
        </a:ln>
        <a:effectLst>
          <a:outerShdw blurRad="50800" dist="38100" dir="5400000" algn="t" rotWithShape="0">
            <a:schemeClr val="bg1">
              <a:alpha val="40000"/>
            </a:scheme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[OYEMADE OLUWABUKOLA TASK 23B.xlsx]Sales by Sales Rep!PivotTable5</c:name>
    <c:fmtId val="1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aseline="0"/>
              <a:t>Sales Rep Performance</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50000"/>
              </a:schemeClr>
            </a:solidFill>
            <a:round/>
          </a:ln>
          <a:effectLst/>
        </c:spPr>
        <c:marker>
          <c:symbol val="none"/>
        </c:marker>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50000"/>
              </a:schemeClr>
            </a:solidFill>
            <a:round/>
          </a:ln>
          <a:effectLst/>
        </c:spPr>
        <c:marker>
          <c:symbol val="none"/>
        </c:marker>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2629708599857862E-2"/>
              <c:y val="-0.115900856944164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3290689410092443E-2"/>
              <c:y val="-0.11946211050541766"/>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0260601753139109E-2"/>
              <c:y val="-0.1800034210467281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7230514096185822E-2"/>
              <c:y val="-0.2334222244655316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4337834636342187E-2"/>
              <c:y val="-0.140829631872938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415067519545133E-2"/>
              <c:y val="-4.467578571909280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50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20000"/>
              <a:lumOff val="80000"/>
            </a:schemeClr>
          </a:solidFill>
          <a:ln>
            <a:noFill/>
          </a:ln>
          <a:effectLst/>
        </c:spPr>
      </c:pivotFmt>
    </c:pivotFmts>
    <c:plotArea>
      <c:layout>
        <c:manualLayout>
          <c:layoutTarget val="inner"/>
          <c:xMode val="edge"/>
          <c:yMode val="edge"/>
          <c:x val="6.5980469780944836E-3"/>
          <c:y val="0.15415627597672485"/>
          <c:w val="0.90694093760845229"/>
          <c:h val="0.74942532121140715"/>
        </c:manualLayout>
      </c:layout>
      <c:barChart>
        <c:barDir val="bar"/>
        <c:grouping val="clustered"/>
        <c:varyColors val="0"/>
        <c:ser>
          <c:idx val="0"/>
          <c:order val="0"/>
          <c:tx>
            <c:strRef>
              <c:f>'Sales by Sales Rep'!$B$3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6380-4F5C-AC5D-9ED9DF73552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380-4F5C-AC5D-9ED9DF735524}"/>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380-4F5C-AC5D-9ED9DF735524}"/>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6380-4F5C-AC5D-9ED9DF735524}"/>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6380-4F5C-AC5D-9ED9DF735524}"/>
              </c:ext>
            </c:extLst>
          </c:dPt>
          <c:dPt>
            <c:idx val="5"/>
            <c:invertIfNegative val="0"/>
            <c:bubble3D val="0"/>
            <c:extLst>
              <c:ext xmlns:c16="http://schemas.microsoft.com/office/drawing/2014/chart" uri="{C3380CC4-5D6E-409C-BE32-E72D297353CC}">
                <c16:uniqueId val="{0000000A-6380-4F5C-AC5D-9ED9DF735524}"/>
              </c:ext>
            </c:extLst>
          </c:dPt>
          <c:dPt>
            <c:idx val="6"/>
            <c:invertIfNegative val="0"/>
            <c:bubble3D val="0"/>
            <c:extLst>
              <c:ext xmlns:c16="http://schemas.microsoft.com/office/drawing/2014/chart" uri="{C3380CC4-5D6E-409C-BE32-E72D297353CC}">
                <c16:uniqueId val="{0000000B-6380-4F5C-AC5D-9ED9DF735524}"/>
              </c:ext>
            </c:extLst>
          </c:dPt>
          <c:dPt>
            <c:idx val="7"/>
            <c:invertIfNegative val="0"/>
            <c:bubble3D val="0"/>
            <c:extLst>
              <c:ext xmlns:c16="http://schemas.microsoft.com/office/drawing/2014/chart" uri="{C3380CC4-5D6E-409C-BE32-E72D297353CC}">
                <c16:uniqueId val="{0000000C-6380-4F5C-AC5D-9ED9DF735524}"/>
              </c:ext>
            </c:extLst>
          </c:dPt>
          <c:dPt>
            <c:idx val="8"/>
            <c:invertIfNegative val="0"/>
            <c:bubble3D val="0"/>
            <c:extLst>
              <c:ext xmlns:c16="http://schemas.microsoft.com/office/drawing/2014/chart" uri="{C3380CC4-5D6E-409C-BE32-E72D297353CC}">
                <c16:uniqueId val="{0000000D-6380-4F5C-AC5D-9ED9DF735524}"/>
              </c:ext>
            </c:extLst>
          </c:dPt>
          <c:dPt>
            <c:idx val="9"/>
            <c:invertIfNegative val="0"/>
            <c:bubble3D val="0"/>
            <c:extLst>
              <c:ext xmlns:c16="http://schemas.microsoft.com/office/drawing/2014/chart" uri="{C3380CC4-5D6E-409C-BE32-E72D297353CC}">
                <c16:uniqueId val="{0000000E-6380-4F5C-AC5D-9ED9DF735524}"/>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19050" cap="rnd">
                <a:solidFill>
                  <a:schemeClr val="accent1"/>
                </a:solidFill>
                <a:prstDash val="sysDot"/>
              </a:ln>
              <a:effectLst/>
            </c:spPr>
            <c:trendlineType val="linear"/>
            <c:dispRSqr val="0"/>
            <c:dispEq val="0"/>
          </c:trendline>
          <c:cat>
            <c:strRef>
              <c:f>'Sales by Sales Rep'!$A$4:$A$9</c:f>
              <c:strCache>
                <c:ptCount val="5"/>
                <c:pt idx="0">
                  <c:v>Karen Daniels</c:v>
                </c:pt>
                <c:pt idx="1">
                  <c:v>Edward Hooks</c:v>
                </c:pt>
                <c:pt idx="2">
                  <c:v>Sanjit Engle</c:v>
                </c:pt>
                <c:pt idx="3">
                  <c:v>Alex Avila</c:v>
                </c:pt>
                <c:pt idx="4">
                  <c:v>Karen Ferguson</c:v>
                </c:pt>
              </c:strCache>
            </c:strRef>
          </c:cat>
          <c:val>
            <c:numRef>
              <c:f>'Sales by Sales Rep'!$B$4:$B$9</c:f>
              <c:numCache>
                <c:formatCode>0.00%</c:formatCode>
                <c:ptCount val="5"/>
                <c:pt idx="0">
                  <c:v>0.25052830864021419</c:v>
                </c:pt>
                <c:pt idx="1">
                  <c:v>0.20206721715243686</c:v>
                </c:pt>
                <c:pt idx="2">
                  <c:v>0.19651216508553049</c:v>
                </c:pt>
                <c:pt idx="3">
                  <c:v>0.18019553390663423</c:v>
                </c:pt>
                <c:pt idx="4">
                  <c:v>0.17069677521518412</c:v>
                </c:pt>
              </c:numCache>
            </c:numRef>
          </c:val>
          <c:extLst>
            <c:ext xmlns:c16="http://schemas.microsoft.com/office/drawing/2014/chart" uri="{C3380CC4-5D6E-409C-BE32-E72D297353CC}">
              <c16:uniqueId val="{00000010-6380-4F5C-AC5D-9ED9DF735524}"/>
            </c:ext>
          </c:extLst>
        </c:ser>
        <c:dLbls>
          <c:showLegendKey val="0"/>
          <c:showVal val="1"/>
          <c:showCatName val="0"/>
          <c:showSerName val="0"/>
          <c:showPercent val="0"/>
          <c:showBubbleSize val="0"/>
        </c:dLbls>
        <c:gapWidth val="68"/>
        <c:axId val="734849327"/>
        <c:axId val="734850287"/>
      </c:barChart>
      <c:catAx>
        <c:axId val="734849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34850287"/>
        <c:crosses val="autoZero"/>
        <c:auto val="1"/>
        <c:lblAlgn val="ctr"/>
        <c:lblOffset val="100"/>
        <c:noMultiLvlLbl val="0"/>
      </c:catAx>
      <c:valAx>
        <c:axId val="734850287"/>
        <c:scaling>
          <c:orientation val="minMax"/>
        </c:scaling>
        <c:delete val="1"/>
        <c:axPos val="t"/>
        <c:majorGridlines>
          <c:spPr>
            <a:ln w="9525" cap="flat" cmpd="sng" algn="ctr">
              <a:noFill/>
              <a:round/>
            </a:ln>
            <a:effectLst/>
          </c:spPr>
        </c:majorGridlines>
        <c:numFmt formatCode="0.00%" sourceLinked="1"/>
        <c:majorTickMark val="none"/>
        <c:minorTickMark val="none"/>
        <c:tickLblPos val="nextTo"/>
        <c:crossAx val="734849327"/>
        <c:crosses val="autoZero"/>
        <c:crossBetween val="between"/>
      </c:valAx>
      <c:spPr>
        <a:noFill/>
        <a:ln>
          <a:noFill/>
        </a:ln>
        <a:effectLst/>
      </c:spPr>
    </c:plotArea>
    <c:legend>
      <c:legendPos val="r"/>
      <c:layout>
        <c:manualLayout>
          <c:xMode val="edge"/>
          <c:yMode val="edge"/>
          <c:x val="0.8571624454303618"/>
          <c:y val="0.35029792142917621"/>
          <c:w val="0.13437731768300537"/>
          <c:h val="0.4956912517991702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365760</xdr:colOff>
      <xdr:row>1</xdr:row>
      <xdr:rowOff>137160</xdr:rowOff>
    </xdr:from>
    <xdr:to>
      <xdr:col>20</xdr:col>
      <xdr:colOff>114300</xdr:colOff>
      <xdr:row>21</xdr:row>
      <xdr:rowOff>45720</xdr:rowOff>
    </xdr:to>
    <xdr:graphicFrame macro="">
      <xdr:nvGraphicFramePr>
        <xdr:cNvPr id="2" name="Chart 1">
          <a:extLst>
            <a:ext uri="{FF2B5EF4-FFF2-40B4-BE49-F238E27FC236}">
              <a16:creationId xmlns:a16="http://schemas.microsoft.com/office/drawing/2014/main" id="{A49FF2F6-0647-4CB6-D9FF-AF533F5E8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365760</xdr:colOff>
      <xdr:row>1</xdr:row>
      <xdr:rowOff>137160</xdr:rowOff>
    </xdr:from>
    <xdr:to>
      <xdr:col>13</xdr:col>
      <xdr:colOff>30480</xdr:colOff>
      <xdr:row>21</xdr:row>
      <xdr:rowOff>45720</xdr:rowOff>
    </xdr:to>
    <xdr:graphicFrame macro="">
      <xdr:nvGraphicFramePr>
        <xdr:cNvPr id="2" name="Chart 1">
          <a:extLst>
            <a:ext uri="{FF2B5EF4-FFF2-40B4-BE49-F238E27FC236}">
              <a16:creationId xmlns:a16="http://schemas.microsoft.com/office/drawing/2014/main" id="{AF013ABC-8850-4759-B3AF-4727FB458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365760</xdr:colOff>
      <xdr:row>1</xdr:row>
      <xdr:rowOff>137160</xdr:rowOff>
    </xdr:from>
    <xdr:to>
      <xdr:col>15</xdr:col>
      <xdr:colOff>480060</xdr:colOff>
      <xdr:row>21</xdr:row>
      <xdr:rowOff>45720</xdr:rowOff>
    </xdr:to>
    <xdr:graphicFrame macro="">
      <xdr:nvGraphicFramePr>
        <xdr:cNvPr id="2" name="Chart 1">
          <a:extLst>
            <a:ext uri="{FF2B5EF4-FFF2-40B4-BE49-F238E27FC236}">
              <a16:creationId xmlns:a16="http://schemas.microsoft.com/office/drawing/2014/main" id="{2C2540BD-CC79-46ED-8D58-6B5DE3D9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365760</xdr:colOff>
      <xdr:row>1</xdr:row>
      <xdr:rowOff>137160</xdr:rowOff>
    </xdr:from>
    <xdr:to>
      <xdr:col>15</xdr:col>
      <xdr:colOff>480060</xdr:colOff>
      <xdr:row>21</xdr:row>
      <xdr:rowOff>45720</xdr:rowOff>
    </xdr:to>
    <xdr:graphicFrame macro="">
      <xdr:nvGraphicFramePr>
        <xdr:cNvPr id="2" name="Chart 1">
          <a:extLst>
            <a:ext uri="{FF2B5EF4-FFF2-40B4-BE49-F238E27FC236}">
              <a16:creationId xmlns:a16="http://schemas.microsoft.com/office/drawing/2014/main" id="{1B24F5E5-F6F4-4133-87F8-1391C5A94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365760</xdr:colOff>
      <xdr:row>1</xdr:row>
      <xdr:rowOff>137160</xdr:rowOff>
    </xdr:from>
    <xdr:to>
      <xdr:col>15</xdr:col>
      <xdr:colOff>30480</xdr:colOff>
      <xdr:row>21</xdr:row>
      <xdr:rowOff>45720</xdr:rowOff>
    </xdr:to>
    <xdr:graphicFrame macro="">
      <xdr:nvGraphicFramePr>
        <xdr:cNvPr id="2" name="Chart 1">
          <a:extLst>
            <a:ext uri="{FF2B5EF4-FFF2-40B4-BE49-F238E27FC236}">
              <a16:creationId xmlns:a16="http://schemas.microsoft.com/office/drawing/2014/main" id="{E813AA27-376E-4AF7-AB01-1E51D7F90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365760</xdr:colOff>
      <xdr:row>1</xdr:row>
      <xdr:rowOff>137160</xdr:rowOff>
    </xdr:from>
    <xdr:to>
      <xdr:col>15</xdr:col>
      <xdr:colOff>30480</xdr:colOff>
      <xdr:row>21</xdr:row>
      <xdr:rowOff>45720</xdr:rowOff>
    </xdr:to>
    <xdr:graphicFrame macro="">
      <xdr:nvGraphicFramePr>
        <xdr:cNvPr id="2" name="Chart 1">
          <a:extLst>
            <a:ext uri="{FF2B5EF4-FFF2-40B4-BE49-F238E27FC236}">
              <a16:creationId xmlns:a16="http://schemas.microsoft.com/office/drawing/2014/main" id="{FA507A37-46EE-47B9-A633-C29B6DED4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365760</xdr:colOff>
      <xdr:row>0</xdr:row>
      <xdr:rowOff>167640</xdr:rowOff>
    </xdr:from>
    <xdr:to>
      <xdr:col>15</xdr:col>
      <xdr:colOff>30480</xdr:colOff>
      <xdr:row>21</xdr:row>
      <xdr:rowOff>45720</xdr:rowOff>
    </xdr:to>
    <xdr:graphicFrame macro="">
      <xdr:nvGraphicFramePr>
        <xdr:cNvPr id="2" name="Chart 1">
          <a:extLst>
            <a:ext uri="{FF2B5EF4-FFF2-40B4-BE49-F238E27FC236}">
              <a16:creationId xmlns:a16="http://schemas.microsoft.com/office/drawing/2014/main" id="{2CE0102C-7B2B-4C1E-B475-2EE68D3FD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171450</xdr:colOff>
      <xdr:row>0</xdr:row>
      <xdr:rowOff>19050</xdr:rowOff>
    </xdr:from>
    <xdr:to>
      <xdr:col>51</xdr:col>
      <xdr:colOff>533400</xdr:colOff>
      <xdr:row>3</xdr:row>
      <xdr:rowOff>38100</xdr:rowOff>
    </xdr:to>
    <xdr:sp macro="" textlink="">
      <xdr:nvSpPr>
        <xdr:cNvPr id="2" name="TextBox 1">
          <a:extLst>
            <a:ext uri="{FF2B5EF4-FFF2-40B4-BE49-F238E27FC236}">
              <a16:creationId xmlns:a16="http://schemas.microsoft.com/office/drawing/2014/main" id="{957B08F7-DCA5-2488-B30A-8BA7A7C4F753}"/>
            </a:ext>
          </a:extLst>
        </xdr:cNvPr>
        <xdr:cNvSpPr txBox="1"/>
      </xdr:nvSpPr>
      <xdr:spPr>
        <a:xfrm>
          <a:off x="171450" y="19050"/>
          <a:ext cx="31451550" cy="56769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accent5">
                  <a:lumMod val="50000"/>
                </a:schemeClr>
              </a:solidFill>
            </a:rPr>
            <a:t>DAISY GROUP</a:t>
          </a:r>
          <a:r>
            <a:rPr lang="en-US" sz="2800" b="1" baseline="0">
              <a:solidFill>
                <a:schemeClr val="accent5">
                  <a:lumMod val="50000"/>
                </a:schemeClr>
              </a:solidFill>
            </a:rPr>
            <a:t> OF COMPANIES SALES ANALYSIS FOR THE YEAR 2019</a:t>
          </a:r>
          <a:endParaRPr lang="en-US" sz="2800" b="1">
            <a:solidFill>
              <a:schemeClr val="accent5">
                <a:lumMod val="50000"/>
              </a:schemeClr>
            </a:solidFill>
          </a:endParaRPr>
        </a:p>
      </xdr:txBody>
    </xdr:sp>
    <xdr:clientData/>
  </xdr:twoCellAnchor>
  <xdr:twoCellAnchor>
    <xdr:from>
      <xdr:col>0</xdr:col>
      <xdr:colOff>137160</xdr:colOff>
      <xdr:row>4</xdr:row>
      <xdr:rowOff>0</xdr:rowOff>
    </xdr:from>
    <xdr:to>
      <xdr:col>29</xdr:col>
      <xdr:colOff>400050</xdr:colOff>
      <xdr:row>26</xdr:row>
      <xdr:rowOff>106680</xdr:rowOff>
    </xdr:to>
    <xdr:graphicFrame macro="">
      <xdr:nvGraphicFramePr>
        <xdr:cNvPr id="3" name="Chart 2">
          <a:extLst>
            <a:ext uri="{FF2B5EF4-FFF2-40B4-BE49-F238E27FC236}">
              <a16:creationId xmlns:a16="http://schemas.microsoft.com/office/drawing/2014/main" id="{6D9DCD71-B76F-4AF5-901F-1F3F84AA2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137160</xdr:colOff>
      <xdr:row>27</xdr:row>
      <xdr:rowOff>76200</xdr:rowOff>
    </xdr:from>
    <xdr:to>
      <xdr:col>15</xdr:col>
      <xdr:colOff>0</xdr:colOff>
      <xdr:row>48</xdr:row>
      <xdr:rowOff>121920</xdr:rowOff>
    </xdr:to>
    <xdr:graphicFrame macro="">
      <xdr:nvGraphicFramePr>
        <xdr:cNvPr id="5" name="Chart 4">
          <a:extLst>
            <a:ext uri="{FF2B5EF4-FFF2-40B4-BE49-F238E27FC236}">
              <a16:creationId xmlns:a16="http://schemas.microsoft.com/office/drawing/2014/main" id="{59B130F4-2351-4E7B-A369-E44DBD070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27</xdr:row>
      <xdr:rowOff>38100</xdr:rowOff>
    </xdr:from>
    <xdr:to>
      <xdr:col>29</xdr:col>
      <xdr:colOff>381000</xdr:colOff>
      <xdr:row>48</xdr:row>
      <xdr:rowOff>121920</xdr:rowOff>
    </xdr:to>
    <xdr:graphicFrame macro="">
      <xdr:nvGraphicFramePr>
        <xdr:cNvPr id="6" name="Chart 5">
          <a:extLst>
            <a:ext uri="{FF2B5EF4-FFF2-40B4-BE49-F238E27FC236}">
              <a16:creationId xmlns:a16="http://schemas.microsoft.com/office/drawing/2014/main" id="{56CB0574-E95C-4272-B199-0D61CC79C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487680</xdr:colOff>
      <xdr:row>3</xdr:row>
      <xdr:rowOff>152400</xdr:rowOff>
    </xdr:from>
    <xdr:to>
      <xdr:col>45</xdr:col>
      <xdr:colOff>502920</xdr:colOff>
      <xdr:row>26</xdr:row>
      <xdr:rowOff>91440</xdr:rowOff>
    </xdr:to>
    <xdr:graphicFrame macro="">
      <xdr:nvGraphicFramePr>
        <xdr:cNvPr id="7" name="Chart 6">
          <a:extLst>
            <a:ext uri="{FF2B5EF4-FFF2-40B4-BE49-F238E27FC236}">
              <a16:creationId xmlns:a16="http://schemas.microsoft.com/office/drawing/2014/main" id="{68A54735-9063-4D4F-B57F-383ADB2E9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502920</xdr:colOff>
      <xdr:row>27</xdr:row>
      <xdr:rowOff>19050</xdr:rowOff>
    </xdr:from>
    <xdr:to>
      <xdr:col>45</xdr:col>
      <xdr:colOff>514350</xdr:colOff>
      <xdr:row>48</xdr:row>
      <xdr:rowOff>121920</xdr:rowOff>
    </xdr:to>
    <xdr:graphicFrame macro="">
      <xdr:nvGraphicFramePr>
        <xdr:cNvPr id="8" name="Chart 7">
          <a:extLst>
            <a:ext uri="{FF2B5EF4-FFF2-40B4-BE49-F238E27FC236}">
              <a16:creationId xmlns:a16="http://schemas.microsoft.com/office/drawing/2014/main" id="{1D8240A1-1612-4FF4-A9F5-E2FE1D5A7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137160</xdr:colOff>
      <xdr:row>49</xdr:row>
      <xdr:rowOff>19050</xdr:rowOff>
    </xdr:from>
    <xdr:to>
      <xdr:col>15</xdr:col>
      <xdr:colOff>0</xdr:colOff>
      <xdr:row>66</xdr:row>
      <xdr:rowOff>121920</xdr:rowOff>
    </xdr:to>
    <xdr:graphicFrame macro="">
      <xdr:nvGraphicFramePr>
        <xdr:cNvPr id="9" name="Chart 8">
          <a:extLst>
            <a:ext uri="{FF2B5EF4-FFF2-40B4-BE49-F238E27FC236}">
              <a16:creationId xmlns:a16="http://schemas.microsoft.com/office/drawing/2014/main" id="{3B4C191B-DF90-4C59-B848-086B13BD9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114300</xdr:colOff>
      <xdr:row>49</xdr:row>
      <xdr:rowOff>19050</xdr:rowOff>
    </xdr:from>
    <xdr:to>
      <xdr:col>45</xdr:col>
      <xdr:colOff>495300</xdr:colOff>
      <xdr:row>66</xdr:row>
      <xdr:rowOff>91440</xdr:rowOff>
    </xdr:to>
    <xdr:graphicFrame macro="">
      <xdr:nvGraphicFramePr>
        <xdr:cNvPr id="11" name="Chart 10">
          <a:extLst>
            <a:ext uri="{FF2B5EF4-FFF2-40B4-BE49-F238E27FC236}">
              <a16:creationId xmlns:a16="http://schemas.microsoft.com/office/drawing/2014/main" id="{CE0485FE-A22F-4AD8-9964-834FFD935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30480</xdr:colOff>
      <xdr:row>24</xdr:row>
      <xdr:rowOff>156210</xdr:rowOff>
    </xdr:from>
    <xdr:to>
      <xdr:col>51</xdr:col>
      <xdr:colOff>533400</xdr:colOff>
      <xdr:row>31</xdr:row>
      <xdr:rowOff>167640</xdr:rowOff>
    </xdr:to>
    <xdr:sp macro="" textlink="">
      <xdr:nvSpPr>
        <xdr:cNvPr id="12" name="Rectangle 11">
          <a:extLst>
            <a:ext uri="{FF2B5EF4-FFF2-40B4-BE49-F238E27FC236}">
              <a16:creationId xmlns:a16="http://schemas.microsoft.com/office/drawing/2014/main" id="{243F9C59-AB66-EA65-0025-E4D6E19840F2}"/>
            </a:ext>
          </a:extLst>
        </xdr:cNvPr>
        <xdr:cNvSpPr/>
      </xdr:nvSpPr>
      <xdr:spPr>
        <a:xfrm>
          <a:off x="28072080" y="4545330"/>
          <a:ext cx="3550920" cy="129159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5">
                  <a:lumMod val="50000"/>
                </a:schemeClr>
              </a:solidFill>
            </a:rPr>
            <a:t>MONTH OF THE YEAR</a:t>
          </a:r>
        </a:p>
        <a:p>
          <a:pPr algn="ctr"/>
          <a:r>
            <a:rPr lang="en-US" sz="1600">
              <a:solidFill>
                <a:schemeClr val="accent5">
                  <a:lumMod val="50000"/>
                </a:schemeClr>
              </a:solidFill>
            </a:rPr>
            <a:t>July</a:t>
          </a:r>
        </a:p>
      </xdr:txBody>
    </xdr:sp>
    <xdr:clientData/>
  </xdr:twoCellAnchor>
  <xdr:twoCellAnchor>
    <xdr:from>
      <xdr:col>45</xdr:col>
      <xdr:colOff>589280</xdr:colOff>
      <xdr:row>15</xdr:row>
      <xdr:rowOff>180340</xdr:rowOff>
    </xdr:from>
    <xdr:to>
      <xdr:col>51</xdr:col>
      <xdr:colOff>518160</xdr:colOff>
      <xdr:row>23</xdr:row>
      <xdr:rowOff>167640</xdr:rowOff>
    </xdr:to>
    <xdr:sp macro="" textlink="">
      <xdr:nvSpPr>
        <xdr:cNvPr id="13" name="Rectangle 12">
          <a:extLst>
            <a:ext uri="{FF2B5EF4-FFF2-40B4-BE49-F238E27FC236}">
              <a16:creationId xmlns:a16="http://schemas.microsoft.com/office/drawing/2014/main" id="{86121CCA-4418-4D82-8F2A-7CEB406EC690}"/>
            </a:ext>
          </a:extLst>
        </xdr:cNvPr>
        <xdr:cNvSpPr/>
      </xdr:nvSpPr>
      <xdr:spPr>
        <a:xfrm>
          <a:off x="28021280" y="2923540"/>
          <a:ext cx="3586480" cy="14503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5">
                  <a:lumMod val="50000"/>
                </a:schemeClr>
              </a:solidFill>
            </a:rPr>
            <a:t>SALES REP OF THE YEAR</a:t>
          </a:r>
        </a:p>
        <a:p>
          <a:pPr algn="ctr"/>
          <a:r>
            <a:rPr lang="en-US" sz="1600">
              <a:solidFill>
                <a:schemeClr val="accent5">
                  <a:lumMod val="50000"/>
                </a:schemeClr>
              </a:solidFill>
            </a:rPr>
            <a:t>Karen</a:t>
          </a:r>
          <a:r>
            <a:rPr lang="en-US" sz="1600" baseline="0">
              <a:solidFill>
                <a:schemeClr val="accent5">
                  <a:lumMod val="50000"/>
                </a:schemeClr>
              </a:solidFill>
            </a:rPr>
            <a:t> Daniels</a:t>
          </a:r>
          <a:endParaRPr lang="en-US" sz="1600">
            <a:solidFill>
              <a:schemeClr val="accent5">
                <a:lumMod val="50000"/>
              </a:schemeClr>
            </a:solidFill>
          </a:endParaRPr>
        </a:p>
      </xdr:txBody>
    </xdr:sp>
    <xdr:clientData/>
  </xdr:twoCellAnchor>
  <xdr:twoCellAnchor>
    <xdr:from>
      <xdr:col>46</xdr:col>
      <xdr:colOff>34290</xdr:colOff>
      <xdr:row>32</xdr:row>
      <xdr:rowOff>83820</xdr:rowOff>
    </xdr:from>
    <xdr:to>
      <xdr:col>51</xdr:col>
      <xdr:colOff>548640</xdr:colOff>
      <xdr:row>40</xdr:row>
      <xdr:rowOff>15240</xdr:rowOff>
    </xdr:to>
    <xdr:sp macro="" textlink="">
      <xdr:nvSpPr>
        <xdr:cNvPr id="14" name="Rectangle 13">
          <a:extLst>
            <a:ext uri="{FF2B5EF4-FFF2-40B4-BE49-F238E27FC236}">
              <a16:creationId xmlns:a16="http://schemas.microsoft.com/office/drawing/2014/main" id="{0178FDDC-8495-464E-9548-05646DF8FF75}"/>
            </a:ext>
          </a:extLst>
        </xdr:cNvPr>
        <xdr:cNvSpPr/>
      </xdr:nvSpPr>
      <xdr:spPr>
        <a:xfrm>
          <a:off x="28075890" y="5935980"/>
          <a:ext cx="3562350" cy="13944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5">
                  <a:lumMod val="50000"/>
                </a:schemeClr>
              </a:solidFill>
            </a:rPr>
            <a:t>TOP PRODUCT</a:t>
          </a:r>
        </a:p>
        <a:p>
          <a:pPr algn="ctr"/>
          <a:r>
            <a:rPr lang="en-US" sz="1600" b="0">
              <a:solidFill>
                <a:schemeClr val="accent5">
                  <a:lumMod val="50000"/>
                </a:schemeClr>
              </a:solidFill>
            </a:rPr>
            <a:t>Phones</a:t>
          </a:r>
        </a:p>
      </xdr:txBody>
    </xdr:sp>
    <xdr:clientData/>
  </xdr:twoCellAnchor>
  <xdr:twoCellAnchor>
    <xdr:from>
      <xdr:col>46</xdr:col>
      <xdr:colOff>30480</xdr:colOff>
      <xdr:row>40</xdr:row>
      <xdr:rowOff>160020</xdr:rowOff>
    </xdr:from>
    <xdr:to>
      <xdr:col>51</xdr:col>
      <xdr:colOff>548640</xdr:colOff>
      <xdr:row>49</xdr:row>
      <xdr:rowOff>76200</xdr:rowOff>
    </xdr:to>
    <xdr:sp macro="" textlink="">
      <xdr:nvSpPr>
        <xdr:cNvPr id="15" name="Rectangle 14">
          <a:extLst>
            <a:ext uri="{FF2B5EF4-FFF2-40B4-BE49-F238E27FC236}">
              <a16:creationId xmlns:a16="http://schemas.microsoft.com/office/drawing/2014/main" id="{12677B8B-65AA-482F-A33C-50FEBDEAFF59}"/>
            </a:ext>
          </a:extLst>
        </xdr:cNvPr>
        <xdr:cNvSpPr/>
      </xdr:nvSpPr>
      <xdr:spPr>
        <a:xfrm>
          <a:off x="28072080" y="7475220"/>
          <a:ext cx="3566160" cy="1562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5">
                  <a:lumMod val="50000"/>
                </a:schemeClr>
              </a:solidFill>
            </a:rPr>
            <a:t>  BEST PERFORMING STATE</a:t>
          </a:r>
        </a:p>
        <a:p>
          <a:pPr algn="ctr"/>
          <a:r>
            <a:rPr lang="en-US" sz="1600" b="0">
              <a:solidFill>
                <a:schemeClr val="accent5">
                  <a:lumMod val="50000"/>
                </a:schemeClr>
              </a:solidFill>
            </a:rPr>
            <a:t>California</a:t>
          </a:r>
        </a:p>
      </xdr:txBody>
    </xdr:sp>
    <xdr:clientData/>
  </xdr:twoCellAnchor>
  <xdr:twoCellAnchor>
    <xdr:from>
      <xdr:col>46</xdr:col>
      <xdr:colOff>22860</xdr:colOff>
      <xdr:row>50</xdr:row>
      <xdr:rowOff>22860</xdr:rowOff>
    </xdr:from>
    <xdr:to>
      <xdr:col>51</xdr:col>
      <xdr:colOff>571500</xdr:colOff>
      <xdr:row>57</xdr:row>
      <xdr:rowOff>91440</xdr:rowOff>
    </xdr:to>
    <xdr:sp macro="" textlink="">
      <xdr:nvSpPr>
        <xdr:cNvPr id="16" name="Rectangle 15">
          <a:extLst>
            <a:ext uri="{FF2B5EF4-FFF2-40B4-BE49-F238E27FC236}">
              <a16:creationId xmlns:a16="http://schemas.microsoft.com/office/drawing/2014/main" id="{49851069-554B-4110-83B4-295017C1053A}"/>
            </a:ext>
          </a:extLst>
        </xdr:cNvPr>
        <xdr:cNvSpPr/>
      </xdr:nvSpPr>
      <xdr:spPr>
        <a:xfrm>
          <a:off x="27188160" y="9547860"/>
          <a:ext cx="3501390" cy="14020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accent5">
                  <a:lumMod val="50000"/>
                </a:schemeClr>
              </a:solidFill>
            </a:rPr>
            <a:t>   SHIP MODE OF THE YEAR</a:t>
          </a:r>
        </a:p>
        <a:p>
          <a:pPr algn="ctr"/>
          <a:r>
            <a:rPr lang="en-US" sz="1600" baseline="0">
              <a:solidFill>
                <a:schemeClr val="accent5">
                  <a:lumMod val="50000"/>
                </a:schemeClr>
              </a:solidFill>
            </a:rPr>
            <a:t>Standard Class</a:t>
          </a:r>
        </a:p>
        <a:p>
          <a:pPr algn="l"/>
          <a:endParaRPr lang="en-US" sz="1100">
            <a:solidFill>
              <a:schemeClr val="accent5">
                <a:lumMod val="50000"/>
              </a:schemeClr>
            </a:solidFill>
          </a:endParaRPr>
        </a:p>
      </xdr:txBody>
    </xdr:sp>
    <xdr:clientData/>
  </xdr:twoCellAnchor>
  <xdr:twoCellAnchor>
    <xdr:from>
      <xdr:col>46</xdr:col>
      <xdr:colOff>3810</xdr:colOff>
      <xdr:row>58</xdr:row>
      <xdr:rowOff>91440</xdr:rowOff>
    </xdr:from>
    <xdr:to>
      <xdr:col>51</xdr:col>
      <xdr:colOff>552450</xdr:colOff>
      <xdr:row>66</xdr:row>
      <xdr:rowOff>95250</xdr:rowOff>
    </xdr:to>
    <xdr:sp macro="" textlink="">
      <xdr:nvSpPr>
        <xdr:cNvPr id="17" name="Rectangle 16">
          <a:extLst>
            <a:ext uri="{FF2B5EF4-FFF2-40B4-BE49-F238E27FC236}">
              <a16:creationId xmlns:a16="http://schemas.microsoft.com/office/drawing/2014/main" id="{40FC8C4D-1AF0-486B-ADDD-931568B5117E}"/>
            </a:ext>
          </a:extLst>
        </xdr:cNvPr>
        <xdr:cNvSpPr/>
      </xdr:nvSpPr>
      <xdr:spPr>
        <a:xfrm>
          <a:off x="27169110" y="11140440"/>
          <a:ext cx="3501390" cy="152781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5">
                  <a:lumMod val="50000"/>
                </a:schemeClr>
              </a:solidFill>
            </a:rPr>
            <a:t>REGION</a:t>
          </a:r>
          <a:r>
            <a:rPr lang="en-US" sz="1600" b="1" baseline="0">
              <a:solidFill>
                <a:schemeClr val="accent5">
                  <a:lumMod val="50000"/>
                </a:schemeClr>
              </a:solidFill>
            </a:rPr>
            <a:t> OF THE YEAR</a:t>
          </a:r>
        </a:p>
        <a:p>
          <a:pPr algn="ctr"/>
          <a:r>
            <a:rPr lang="en-US" sz="1600" b="0" baseline="0">
              <a:solidFill>
                <a:schemeClr val="accent5">
                  <a:lumMod val="50000"/>
                </a:schemeClr>
              </a:solidFill>
            </a:rPr>
            <a:t>East</a:t>
          </a:r>
          <a:endParaRPr lang="en-US" sz="1600" b="0">
            <a:solidFill>
              <a:schemeClr val="accent5">
                <a:lumMod val="50000"/>
              </a:schemeClr>
            </a:solidFill>
          </a:endParaRPr>
        </a:p>
      </xdr:txBody>
    </xdr:sp>
    <xdr:clientData/>
  </xdr:twoCellAnchor>
  <xdr:twoCellAnchor>
    <xdr:from>
      <xdr:col>46</xdr:col>
      <xdr:colOff>91440</xdr:colOff>
      <xdr:row>4</xdr:row>
      <xdr:rowOff>57150</xdr:rowOff>
    </xdr:from>
    <xdr:to>
      <xdr:col>51</xdr:col>
      <xdr:colOff>320040</xdr:colOff>
      <xdr:row>14</xdr:row>
      <xdr:rowOff>167640</xdr:rowOff>
    </xdr:to>
    <xdr:sp macro="" textlink="">
      <xdr:nvSpPr>
        <xdr:cNvPr id="18" name="TextBox 17">
          <a:extLst>
            <a:ext uri="{FF2B5EF4-FFF2-40B4-BE49-F238E27FC236}">
              <a16:creationId xmlns:a16="http://schemas.microsoft.com/office/drawing/2014/main" id="{99EBAFE9-069B-27D4-67BD-146F4E76B3B8}"/>
            </a:ext>
          </a:extLst>
        </xdr:cNvPr>
        <xdr:cNvSpPr txBox="1"/>
      </xdr:nvSpPr>
      <xdr:spPr>
        <a:xfrm>
          <a:off x="28133040" y="788670"/>
          <a:ext cx="3276600" cy="1939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bg1"/>
              </a:solidFill>
            </a:rPr>
            <a:t>SUM</a:t>
          </a:r>
          <a:r>
            <a:rPr lang="en-US" sz="3600" b="1" baseline="0">
              <a:solidFill>
                <a:schemeClr val="bg1"/>
              </a:solidFill>
            </a:rPr>
            <a:t> OF REVENUE</a:t>
          </a:r>
        </a:p>
        <a:p>
          <a:pPr algn="ctr"/>
          <a:r>
            <a:rPr lang="en-US" sz="3600" b="1" baseline="0">
              <a:solidFill>
                <a:schemeClr val="bg1"/>
              </a:solidFill>
            </a:rPr>
            <a:t>$760K</a:t>
          </a:r>
          <a:endParaRPr lang="en-US" sz="3600" b="1">
            <a:solidFill>
              <a:schemeClr val="bg1"/>
            </a:solidFill>
          </a:endParaRPr>
        </a:p>
      </xdr:txBody>
    </xdr:sp>
    <xdr:clientData/>
  </xdr:twoCellAnchor>
  <xdr:twoCellAnchor editAs="oneCell">
    <xdr:from>
      <xdr:col>45</xdr:col>
      <xdr:colOff>548640</xdr:colOff>
      <xdr:row>15</xdr:row>
      <xdr:rowOff>121920</xdr:rowOff>
    </xdr:from>
    <xdr:to>
      <xdr:col>47</xdr:col>
      <xdr:colOff>243840</xdr:colOff>
      <xdr:row>20</xdr:row>
      <xdr:rowOff>121920</xdr:rowOff>
    </xdr:to>
    <xdr:pic>
      <xdr:nvPicPr>
        <xdr:cNvPr id="10" name="Graphic 9" descr="Call center with solid fill">
          <a:extLst>
            <a:ext uri="{FF2B5EF4-FFF2-40B4-BE49-F238E27FC236}">
              <a16:creationId xmlns:a16="http://schemas.microsoft.com/office/drawing/2014/main" id="{8E6B02D7-6108-C779-C555-79828EA78D4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7980640" y="2865120"/>
          <a:ext cx="914400" cy="914400"/>
        </a:xfrm>
        <a:prstGeom prst="rect">
          <a:avLst/>
        </a:prstGeom>
      </xdr:spPr>
    </xdr:pic>
    <xdr:clientData/>
  </xdr:twoCellAnchor>
  <xdr:twoCellAnchor editAs="oneCell">
    <xdr:from>
      <xdr:col>45</xdr:col>
      <xdr:colOff>594360</xdr:colOff>
      <xdr:row>24</xdr:row>
      <xdr:rowOff>76200</xdr:rowOff>
    </xdr:from>
    <xdr:to>
      <xdr:col>47</xdr:col>
      <xdr:colOff>289560</xdr:colOff>
      <xdr:row>29</xdr:row>
      <xdr:rowOff>76200</xdr:rowOff>
    </xdr:to>
    <xdr:pic>
      <xdr:nvPicPr>
        <xdr:cNvPr id="27" name="Graphic 26" descr="Daily calendar with solid fill">
          <a:extLst>
            <a:ext uri="{FF2B5EF4-FFF2-40B4-BE49-F238E27FC236}">
              <a16:creationId xmlns:a16="http://schemas.microsoft.com/office/drawing/2014/main" id="{DBA28EE6-CBFB-B0B1-8240-5788EE16797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8026360" y="4465320"/>
          <a:ext cx="914400" cy="914400"/>
        </a:xfrm>
        <a:prstGeom prst="rect">
          <a:avLst/>
        </a:prstGeom>
      </xdr:spPr>
    </xdr:pic>
    <xdr:clientData/>
  </xdr:twoCellAnchor>
  <xdr:twoCellAnchor editAs="oneCell">
    <xdr:from>
      <xdr:col>45</xdr:col>
      <xdr:colOff>502920</xdr:colOff>
      <xdr:row>32</xdr:row>
      <xdr:rowOff>106680</xdr:rowOff>
    </xdr:from>
    <xdr:to>
      <xdr:col>47</xdr:col>
      <xdr:colOff>198120</xdr:colOff>
      <xdr:row>37</xdr:row>
      <xdr:rowOff>106680</xdr:rowOff>
    </xdr:to>
    <xdr:pic>
      <xdr:nvPicPr>
        <xdr:cNvPr id="29" name="Graphic 28" descr="Smart Phone with solid fill">
          <a:extLst>
            <a:ext uri="{FF2B5EF4-FFF2-40B4-BE49-F238E27FC236}">
              <a16:creationId xmlns:a16="http://schemas.microsoft.com/office/drawing/2014/main" id="{9B75E5E9-5846-AC35-AE9F-88A23857A78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7934920" y="5958840"/>
          <a:ext cx="914400" cy="914400"/>
        </a:xfrm>
        <a:prstGeom prst="rect">
          <a:avLst/>
        </a:prstGeom>
      </xdr:spPr>
    </xdr:pic>
    <xdr:clientData/>
  </xdr:twoCellAnchor>
  <xdr:twoCellAnchor editAs="oneCell">
    <xdr:from>
      <xdr:col>45</xdr:col>
      <xdr:colOff>518160</xdr:colOff>
      <xdr:row>40</xdr:row>
      <xdr:rowOff>76200</xdr:rowOff>
    </xdr:from>
    <xdr:to>
      <xdr:col>47</xdr:col>
      <xdr:colOff>213360</xdr:colOff>
      <xdr:row>45</xdr:row>
      <xdr:rowOff>76200</xdr:rowOff>
    </xdr:to>
    <xdr:pic>
      <xdr:nvPicPr>
        <xdr:cNvPr id="31" name="Graphic 30" descr="Earth globe: Asia and Australia with solid fill">
          <a:extLst>
            <a:ext uri="{FF2B5EF4-FFF2-40B4-BE49-F238E27FC236}">
              <a16:creationId xmlns:a16="http://schemas.microsoft.com/office/drawing/2014/main" id="{C432EF10-6EED-AFE6-9312-1C2CC3121745}"/>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7950160" y="7391400"/>
          <a:ext cx="914400" cy="914400"/>
        </a:xfrm>
        <a:prstGeom prst="rect">
          <a:avLst/>
        </a:prstGeom>
      </xdr:spPr>
    </xdr:pic>
    <xdr:clientData/>
  </xdr:twoCellAnchor>
  <xdr:twoCellAnchor editAs="oneCell">
    <xdr:from>
      <xdr:col>46</xdr:col>
      <xdr:colOff>60960</xdr:colOff>
      <xdr:row>50</xdr:row>
      <xdr:rowOff>30480</xdr:rowOff>
    </xdr:from>
    <xdr:to>
      <xdr:col>47</xdr:col>
      <xdr:colOff>152400</xdr:colOff>
      <xdr:row>54</xdr:row>
      <xdr:rowOff>60960</xdr:rowOff>
    </xdr:to>
    <xdr:pic>
      <xdr:nvPicPr>
        <xdr:cNvPr id="33" name="Graphic 32" descr="Checkmark with solid fill">
          <a:extLst>
            <a:ext uri="{FF2B5EF4-FFF2-40B4-BE49-F238E27FC236}">
              <a16:creationId xmlns:a16="http://schemas.microsoft.com/office/drawing/2014/main" id="{9A79D5CF-CA5E-6EDC-F028-7A809A75C62F}"/>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8102560" y="9174480"/>
          <a:ext cx="701040" cy="762000"/>
        </a:xfrm>
        <a:prstGeom prst="rect">
          <a:avLst/>
        </a:prstGeom>
      </xdr:spPr>
    </xdr:pic>
    <xdr:clientData/>
  </xdr:twoCellAnchor>
  <xdr:twoCellAnchor editAs="oneCell">
    <xdr:from>
      <xdr:col>46</xdr:col>
      <xdr:colOff>60960</xdr:colOff>
      <xdr:row>58</xdr:row>
      <xdr:rowOff>76200</xdr:rowOff>
    </xdr:from>
    <xdr:to>
      <xdr:col>47</xdr:col>
      <xdr:colOff>365760</xdr:colOff>
      <xdr:row>63</xdr:row>
      <xdr:rowOff>76200</xdr:rowOff>
    </xdr:to>
    <xdr:pic>
      <xdr:nvPicPr>
        <xdr:cNvPr id="36" name="Graphic 35" descr="Globe with solid fill">
          <a:extLst>
            <a:ext uri="{FF2B5EF4-FFF2-40B4-BE49-F238E27FC236}">
              <a16:creationId xmlns:a16="http://schemas.microsoft.com/office/drawing/2014/main" id="{0B5FBAC1-3DA2-2FC6-690B-121D544FD0A9}"/>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8102560" y="10683240"/>
          <a:ext cx="914400" cy="914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15240</xdr:colOff>
      <xdr:row>0</xdr:row>
      <xdr:rowOff>22860</xdr:rowOff>
    </xdr:from>
    <xdr:to>
      <xdr:col>22</xdr:col>
      <xdr:colOff>350520</xdr:colOff>
      <xdr:row>2</xdr:row>
      <xdr:rowOff>99060</xdr:rowOff>
    </xdr:to>
    <xdr:sp macro="" textlink="">
      <xdr:nvSpPr>
        <xdr:cNvPr id="2" name="TextBox 1">
          <a:extLst>
            <a:ext uri="{FF2B5EF4-FFF2-40B4-BE49-F238E27FC236}">
              <a16:creationId xmlns:a16="http://schemas.microsoft.com/office/drawing/2014/main" id="{87E1529C-FAE5-753C-73DD-8A59BEA3C39A}"/>
            </a:ext>
          </a:extLst>
        </xdr:cNvPr>
        <xdr:cNvSpPr txBox="1"/>
      </xdr:nvSpPr>
      <xdr:spPr>
        <a:xfrm>
          <a:off x="15240" y="22860"/>
          <a:ext cx="13746480" cy="44196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OBSERVATIONS AND RECOMMENDATIONS</a:t>
          </a:r>
        </a:p>
      </xdr:txBody>
    </xdr:sp>
    <xdr:clientData/>
  </xdr:twoCellAnchor>
  <xdr:twoCellAnchor>
    <xdr:from>
      <xdr:col>0</xdr:col>
      <xdr:colOff>30480</xdr:colOff>
      <xdr:row>3</xdr:row>
      <xdr:rowOff>76200</xdr:rowOff>
    </xdr:from>
    <xdr:to>
      <xdr:col>11</xdr:col>
      <xdr:colOff>281940</xdr:colOff>
      <xdr:row>19</xdr:row>
      <xdr:rowOff>7620</xdr:rowOff>
    </xdr:to>
    <xdr:sp macro="" textlink="">
      <xdr:nvSpPr>
        <xdr:cNvPr id="3" name="TextBox 2">
          <a:extLst>
            <a:ext uri="{FF2B5EF4-FFF2-40B4-BE49-F238E27FC236}">
              <a16:creationId xmlns:a16="http://schemas.microsoft.com/office/drawing/2014/main" id="{5ABEB337-ADAA-BF5D-15F1-03087CCB83DB}"/>
            </a:ext>
          </a:extLst>
        </xdr:cNvPr>
        <xdr:cNvSpPr txBox="1"/>
      </xdr:nvSpPr>
      <xdr:spPr>
        <a:xfrm>
          <a:off x="30480" y="624840"/>
          <a:ext cx="6957060" cy="285750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OBSERVATIONS</a:t>
          </a:r>
        </a:p>
        <a:p>
          <a:r>
            <a:rPr lang="en-US" sz="1400" b="1">
              <a:solidFill>
                <a:schemeClr val="bg1"/>
              </a:solidFill>
            </a:rPr>
            <a:t>1.Karen</a:t>
          </a:r>
          <a:r>
            <a:rPr lang="en-US" sz="1400" b="1" baseline="0">
              <a:solidFill>
                <a:schemeClr val="bg1"/>
              </a:solidFill>
            </a:rPr>
            <a:t> Daniels is the best performing sales rep in the east region,he had the highest in July,he made use of the COD payment mode for his customers  that bought machines from him. He also used the standard class of ship mode within New york state.</a:t>
          </a:r>
        </a:p>
        <a:p>
          <a:endParaRPr lang="en-US" sz="1400" b="1" baseline="0">
            <a:solidFill>
              <a:schemeClr val="bg1"/>
            </a:solidFill>
          </a:endParaRPr>
        </a:p>
        <a:p>
          <a:r>
            <a:rPr lang="en-US" sz="1400" b="1" baseline="0">
              <a:solidFill>
                <a:schemeClr val="bg1"/>
              </a:solidFill>
            </a:rPr>
            <a:t>2.The sales rep from the west region sold furnishings and supplies but he had more sales in furnisings and he made use of the second class ship mode.</a:t>
          </a:r>
        </a:p>
        <a:p>
          <a:r>
            <a:rPr lang="en-US" sz="1400" b="1" baseline="0">
              <a:solidFill>
                <a:schemeClr val="bg1"/>
              </a:solidFill>
            </a:rPr>
            <a:t>He used two payments mode(COD and Cards) but he had customers that made use of  cards more in California.</a:t>
          </a:r>
        </a:p>
        <a:p>
          <a:endParaRPr lang="en-US" sz="1400" b="1" baseline="0">
            <a:solidFill>
              <a:schemeClr val="bg1"/>
            </a:solidFill>
          </a:endParaRPr>
        </a:p>
        <a:p>
          <a:r>
            <a:rPr lang="en-US" sz="1400" b="1" baseline="0">
              <a:solidFill>
                <a:schemeClr val="bg1"/>
              </a:solidFill>
            </a:rPr>
            <a:t>3.Kareen Faguson performed below average, he sold mobile phones and paper in California,he made use of the first class ship mode</a:t>
          </a:r>
        </a:p>
        <a:p>
          <a:endParaRPr lang="en-US" sz="1400" b="1" baseline="0">
            <a:solidFill>
              <a:schemeClr val="bg1"/>
            </a:solidFill>
          </a:endParaRPr>
        </a:p>
        <a:p>
          <a:endParaRPr lang="en-US" sz="1400" b="1">
            <a:solidFill>
              <a:schemeClr val="bg1"/>
            </a:solidFill>
          </a:endParaRPr>
        </a:p>
      </xdr:txBody>
    </xdr:sp>
    <xdr:clientData/>
  </xdr:twoCellAnchor>
  <xdr:twoCellAnchor>
    <xdr:from>
      <xdr:col>11</xdr:col>
      <xdr:colOff>403860</xdr:colOff>
      <xdr:row>3</xdr:row>
      <xdr:rowOff>68580</xdr:rowOff>
    </xdr:from>
    <xdr:to>
      <xdr:col>22</xdr:col>
      <xdr:colOff>281940</xdr:colOff>
      <xdr:row>18</xdr:row>
      <xdr:rowOff>45720</xdr:rowOff>
    </xdr:to>
    <xdr:sp macro="" textlink="">
      <xdr:nvSpPr>
        <xdr:cNvPr id="4" name="TextBox 3">
          <a:extLst>
            <a:ext uri="{FF2B5EF4-FFF2-40B4-BE49-F238E27FC236}">
              <a16:creationId xmlns:a16="http://schemas.microsoft.com/office/drawing/2014/main" id="{011F54A6-A64A-A069-F75A-310241C02749}"/>
            </a:ext>
          </a:extLst>
        </xdr:cNvPr>
        <xdr:cNvSpPr txBox="1"/>
      </xdr:nvSpPr>
      <xdr:spPr>
        <a:xfrm>
          <a:off x="7109460" y="617220"/>
          <a:ext cx="6583680" cy="272034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5">
                  <a:lumMod val="50000"/>
                </a:schemeClr>
              </a:solidFill>
            </a:rPr>
            <a:t>RECOMMENDATIONS</a:t>
          </a:r>
        </a:p>
        <a:p>
          <a:r>
            <a:rPr lang="en-US" sz="1600" b="1">
              <a:solidFill>
                <a:schemeClr val="accent5">
                  <a:lumMod val="50000"/>
                </a:schemeClr>
              </a:solidFill>
            </a:rPr>
            <a:t>I</a:t>
          </a:r>
          <a:r>
            <a:rPr lang="en-US" sz="1600" b="1" baseline="0">
              <a:solidFill>
                <a:schemeClr val="accent5">
                  <a:lumMod val="50000"/>
                </a:schemeClr>
              </a:solidFill>
            </a:rPr>
            <a:t> recommend that sales rep with low performance should note the following.</a:t>
          </a:r>
        </a:p>
        <a:p>
          <a:r>
            <a:rPr lang="en-US" sz="1600" b="1" baseline="0">
              <a:solidFill>
                <a:schemeClr val="accent5">
                  <a:lumMod val="50000"/>
                </a:schemeClr>
              </a:solidFill>
            </a:rPr>
            <a:t>1.The ship mode;they need to study their region and distance between state,as this will help them to use an affordable ship mode.</a:t>
          </a:r>
        </a:p>
        <a:p>
          <a:r>
            <a:rPr lang="en-US" sz="1600" b="1" baseline="0">
              <a:solidFill>
                <a:schemeClr val="accent5">
                  <a:lumMod val="50000"/>
                </a:schemeClr>
              </a:solidFill>
            </a:rPr>
            <a:t>2.The payment mode:From the analysis,customers from East region made use of the COD,sales rep in other region should also include this in their payment mode.</a:t>
          </a:r>
          <a:endParaRPr lang="en-US" sz="1600" b="1">
            <a:solidFill>
              <a:schemeClr val="accent5">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ia Oyemade" refreshedDate="45596.429900810188" createdVersion="8" refreshedVersion="8" minRefreshableVersion="3" recordCount="361" xr:uid="{38B76C61-1BC1-41FF-BF2B-9E9A1D250853}">
  <cacheSource type="worksheet">
    <worksheetSource ref="A1:S362" sheet="Data"/>
  </cacheSource>
  <cacheFields count="21">
    <cacheField name="Returns" numFmtId="0">
      <sharedItems containsSemiMixedTypes="0" containsString="0" containsNumber="1" containsInteger="1" minValue="26" maxValue="9921"/>
    </cacheField>
    <cacheField name="Order ID" numFmtId="0">
      <sharedItems/>
    </cacheField>
    <cacheField name="Order date" numFmtId="14">
      <sharedItems containsSemiMixedTypes="0" containsNonDate="0" containsDate="1" containsString="0" minDate="2015-01-01T00:00:00" maxDate="2015-12-30T00:00:00" count="149">
        <d v="2015-01-27T00:00:00"/>
        <d v="2015-01-04T00:00:00"/>
        <d v="2015-01-12T00:00:00"/>
        <d v="2015-01-08T00:00:00"/>
        <d v="2015-01-29T00:00:00"/>
        <d v="2015-01-03T00:00:00"/>
        <d v="2015-01-06T00:00:00"/>
        <d v="2015-01-28T00:00:00"/>
        <d v="2015-01-10T00:00:00"/>
        <d v="2015-01-07T00:00:00"/>
        <d v="2015-01-11T00:00:00"/>
        <d v="2015-01-01T00:00:00"/>
        <d v="2015-01-09T00:00:00"/>
        <d v="2015-02-08T00:00:00"/>
        <d v="2015-02-03T00:00:00"/>
        <d v="2015-02-06T00:00:00"/>
        <d v="2015-02-28T00:00:00"/>
        <d v="2015-02-10T00:00:00"/>
        <d v="2015-02-11T00:00:00"/>
        <d v="2015-02-01T00:00:00"/>
        <d v="2015-02-09T00:00:00"/>
        <d v="2015-02-25T00:00:00"/>
        <d v="2015-02-26T00:00:00"/>
        <d v="2015-03-01T00:00:00"/>
        <d v="2015-02-04T00:00:00"/>
        <d v="2015-03-09T00:00:00"/>
        <d v="2015-03-06T00:00:00"/>
        <d v="2015-03-08T00:00:00"/>
        <d v="2015-03-25T00:00:00"/>
        <d v="2015-03-26T00:00:00"/>
        <d v="2015-03-29T00:00:00"/>
        <d v="2015-03-04T00:00:00"/>
        <d v="2015-03-03T00:00:00"/>
        <d v="2015-03-10T00:00:00"/>
        <d v="2015-03-11T00:00:00"/>
        <d v="2015-03-28T00:00:00"/>
        <d v="2015-04-04T00:00:00"/>
        <d v="2015-04-12T00:00:00"/>
        <d v="2015-04-08T00:00:00"/>
        <d v="2015-04-29T00:00:00"/>
        <d v="2015-04-03T00:00:00"/>
        <d v="2015-04-06T00:00:00"/>
        <d v="2015-04-28T00:00:00"/>
        <d v="2015-04-10T00:00:00"/>
        <d v="2015-04-07T00:00:00"/>
        <d v="2015-04-11T00:00:00"/>
        <d v="2015-04-01T00:00:00"/>
        <d v="2015-05-29T00:00:00"/>
        <d v="2015-05-03T00:00:00"/>
        <d v="2015-05-06T00:00:00"/>
        <d v="2015-05-28T00:00:00"/>
        <d v="2015-05-08T00:00:00"/>
        <d v="2015-05-10T00:00:00"/>
        <d v="2015-05-07T00:00:00"/>
        <d v="2015-05-11T00:00:00"/>
        <d v="2015-05-01T00:00:00"/>
        <d v="2015-05-09T00:00:00"/>
        <d v="2015-05-25T00:00:00"/>
        <d v="2015-05-26T00:00:00"/>
        <d v="2015-05-04T00:00:00"/>
        <d v="2015-06-07T00:00:00"/>
        <d v="2015-06-10T00:00:00"/>
        <d v="2015-06-11T00:00:00"/>
        <d v="2015-06-01T00:00:00"/>
        <d v="2015-06-28T00:00:00"/>
        <d v="2015-06-09T00:00:00"/>
        <d v="2015-06-06T00:00:00"/>
        <d v="2015-06-08T00:00:00"/>
        <d v="2015-06-25T00:00:00"/>
        <d v="2015-06-26T00:00:00"/>
        <d v="2015-06-29T00:00:00"/>
        <d v="2015-06-04T00:00:00"/>
        <d v="2015-06-03T00:00:00"/>
        <d v="2015-07-01T00:00:00"/>
        <d v="2015-07-28T00:00:00"/>
        <d v="2015-07-09T00:00:00"/>
        <d v="2015-07-06T00:00:00"/>
        <d v="2015-07-08T00:00:00"/>
        <d v="2015-07-25T00:00:00"/>
        <d v="2015-07-26T00:00:00"/>
        <d v="2015-07-29T00:00:00"/>
        <d v="2015-07-04T00:00:00"/>
        <d v="2015-07-03T00:00:00"/>
        <d v="2015-07-10T00:00:00"/>
        <d v="2015-07-11T00:00:00"/>
        <d v="2015-08-28T00:00:00"/>
        <d v="2015-08-08T00:00:00"/>
        <d v="2015-08-10T00:00:00"/>
        <d v="2015-08-07T00:00:00"/>
        <d v="2015-08-11T00:00:00"/>
        <d v="2015-08-01T00:00:00"/>
        <d v="2015-08-09T00:00:00"/>
        <d v="2015-08-06T00:00:00"/>
        <d v="2015-08-25T00:00:00"/>
        <d v="2015-08-26T00:00:00"/>
        <d v="2015-08-29T00:00:00"/>
        <d v="2015-08-04T00:00:00"/>
        <d v="2015-09-10T00:00:00"/>
        <d v="2015-09-11T00:00:00"/>
        <d v="2015-09-01T00:00:00"/>
        <d v="2015-09-28T00:00:00"/>
        <d v="2015-09-09T00:00:00"/>
        <d v="2015-09-06T00:00:00"/>
        <d v="2015-09-08T00:00:00"/>
        <d v="2015-09-25T00:00:00"/>
        <d v="2015-09-26T00:00:00"/>
        <d v="2015-09-29T00:00:00"/>
        <d v="2015-09-04T00:00:00"/>
        <d v="2015-09-03T00:00:00"/>
        <d v="2015-10-06T00:00:00"/>
        <d v="2015-10-28T00:00:00"/>
        <d v="2015-10-08T00:00:00"/>
        <d v="2015-10-10T00:00:00"/>
        <d v="2015-10-07T00:00:00"/>
        <d v="2015-10-11T00:00:00"/>
        <d v="2015-10-01T00:00:00"/>
        <d v="2015-10-09T00:00:00"/>
        <d v="2015-10-25T00:00:00"/>
        <d v="2015-10-26T00:00:00"/>
        <d v="2015-10-29T00:00:00"/>
        <d v="2015-10-04T00:00:00"/>
        <d v="2015-10-03T00:00:00"/>
        <d v="2015-11-10T00:00:00"/>
        <d v="2015-11-11T00:00:00"/>
        <d v="2015-11-01T00:00:00"/>
        <d v="2015-11-28T00:00:00"/>
        <d v="2015-11-09T00:00:00"/>
        <d v="2015-11-06T00:00:00"/>
        <d v="2015-11-08T00:00:00"/>
        <d v="2015-11-25T00:00:00"/>
        <d v="2015-11-26T00:00:00"/>
        <d v="2015-11-29T00:00:00"/>
        <d v="2015-11-04T00:00:00"/>
        <d v="2015-11-03T00:00:00"/>
        <d v="2015-12-27T00:00:00"/>
        <d v="2015-12-04T00:00:00"/>
        <d v="2015-12-12T00:00:00"/>
        <d v="2015-12-08T00:00:00"/>
        <d v="2015-12-29T00:00:00"/>
        <d v="2015-12-03T00:00:00"/>
        <d v="2015-12-06T00:00:00"/>
        <d v="2015-12-28T00:00:00"/>
        <d v="2015-12-10T00:00:00"/>
        <d v="2015-12-07T00:00:00"/>
        <d v="2015-12-11T00:00:00"/>
        <d v="2015-12-01T00:00:00"/>
        <d v="2015-12-09T00:00:00"/>
        <d v="2015-12-25T00:00:00"/>
        <d v="2015-12-26T00:00:00"/>
      </sharedItems>
      <fieldGroup par="20"/>
    </cacheField>
    <cacheField name="Ship Mode" numFmtId="0">
      <sharedItems count="4">
        <s v="Standard Class"/>
        <s v="First Class"/>
        <s v="Second Class"/>
        <s v="Same Day"/>
      </sharedItems>
    </cacheField>
    <cacheField name="Customer ID" numFmtId="0">
      <sharedItems/>
    </cacheField>
    <cacheField name="Sales Rep" numFmtId="0">
      <sharedItems count="170">
        <s v="Brendan Murry"/>
        <s v="Lena Radford"/>
        <s v="Christine Abelman"/>
        <s v="Bill Overfelt"/>
        <s v="Erica Bern"/>
        <s v="Ben Peterman"/>
        <s v="Anthony Johnson"/>
        <s v="Dianna Wilson"/>
        <s v="Neoma Murray"/>
        <s v="Jack O'Briant"/>
        <s v="Vivek Sundaresam"/>
        <s v="Laura Armstrong"/>
        <s v="Maureen Fritzler"/>
        <s v="Ken Black"/>
        <s v="Joy Bell-"/>
        <s v="Deanra Eno"/>
        <s v="Mark Packer"/>
        <s v="Anna Gayman"/>
        <s v="Dean percer"/>
        <s v="Roy Collins"/>
        <s v="William Brown"/>
        <s v="Bill Eplett"/>
        <s v="Eric Hoffmann"/>
        <s v="Chuck Clark"/>
        <s v="Dionis Lloyd"/>
        <s v="Tamara Dahlen"/>
        <s v="Paul Gonzalez"/>
        <s v="Carlos Meador"/>
        <s v="Marc Crier"/>
        <s v="Frank Preis"/>
        <s v="Bradley Talbott"/>
        <s v="Toby Braunhardt"/>
        <s v="Christy Brittain"/>
        <s v="Claudia Bergmann"/>
        <s v="Henry Goldwyn"/>
        <s v="Todd Boyes"/>
        <s v="Jonathan Doherty"/>
        <s v="Jeremy Farry"/>
        <s v="Steven Cartwright"/>
        <s v="Tim Brockman"/>
        <s v="Harold Engle"/>
        <s v="David Flashing"/>
        <s v="Sample Company A"/>
        <s v="Aimee Bixby"/>
        <s v="Jason Klamczynski"/>
        <s v="Ben Ferrer"/>
        <s v="Cyma Kinney"/>
        <s v="Suzanne McNair"/>
        <s v="Adrian Barton"/>
        <s v="Sanjit Engle"/>
        <s v="Noel Staavos"/>
        <s v="Liz Carlisle"/>
        <s v="Tracy Blumstein"/>
        <s v="Maribeth Schnelling"/>
        <s v="Jennifer Braxton"/>
        <s v="Paul Prost"/>
        <s v="Annie Zypern"/>
        <s v="Karen Bern"/>
        <s v="Christina Anderson"/>
        <s v="Bobby Elias"/>
        <s v="Cathy Hwang"/>
        <s v="Mark Haberlin"/>
        <s v="Justin Ritter"/>
        <s v="Phillip Breyer"/>
        <s v="John Stevenson"/>
        <s v="Ross DeVincentis"/>
        <s v="Dave Kipp"/>
        <s v="Fred McMath"/>
        <s v="Patrick Gardner"/>
        <s v="Erin Ashbrook"/>
        <s v="John Dryer"/>
        <s v="Giulietta Weimer"/>
        <s v="Jill Fjeld"/>
        <s v="Greg Tran"/>
        <s v="Alan Hwang"/>
        <s v="Matthew Clasen"/>
        <s v="Benjamin Venier"/>
        <s v="Lindsay Castell"/>
        <s v="Paul Van Hugh"/>
        <s v="Tracy Zic"/>
        <s v="Alyssa Crouse"/>
        <s v="Bruce Degenhardt"/>
        <s v="Dan Lawera"/>
        <s v="Eric Barreto"/>
        <s v="Don Weiss"/>
        <s v="Lena Cacioppo"/>
        <s v="Rick Reed"/>
        <s v="Karen Daniels"/>
        <s v="Odella Nelson"/>
        <s v="Brosina Hoffman"/>
        <s v="Jason Gross"/>
        <s v="Craig Carreira"/>
        <s v="Chris Cortes"/>
        <s v="Theresa Swint"/>
        <s v="Alex Avila"/>
        <s v="Michael Granlund"/>
        <s v="Randy Ferguson"/>
        <s v="Rick Duston"/>
        <s v="Eleni McCrary"/>
        <s v="Rob Williams"/>
        <s v="Julia Barnett"/>
        <s v="Ed Braxton"/>
        <s v="Zuschuss Carroll"/>
        <s v="Brian DeCherney"/>
        <s v="Giulietta Baptist"/>
        <s v="Sanjit Jacobs"/>
        <s v="Stephanie Phelps"/>
        <s v="Rick Bensley"/>
        <s v="Pamela Stobb"/>
        <s v="Caroline Jumper"/>
        <s v="Bryan Davis"/>
        <s v="Karen Ferguson"/>
        <s v="Rick Huthwaite"/>
        <s v="Maya Herman"/>
        <s v="Mick Brown"/>
        <s v="Julie Prescott"/>
        <s v="Brad Thomas"/>
        <s v="Mike Caudle"/>
        <s v="Clytie Kelty"/>
        <s v="Dean Katz"/>
        <s v="Scot Wooten"/>
        <s v="Tamara Willingham"/>
        <s v="Liz Thompson"/>
        <s v="Adam Bellavance"/>
        <s v="Edward Hooks"/>
        <s v="Stewart Carmichael"/>
        <s v="Dennis Bolton"/>
        <s v="Henia Zydlo"/>
        <s v="Muhammed MacIntyre"/>
        <s v="Sibella Parks"/>
        <s v="Paul Lucas"/>
        <s v="Fred Chung"/>
        <s v="Muhammed Yedwab"/>
        <s v="Christine Sundaresam"/>
        <s v="Vivian Mathis"/>
        <s v="Gary Zandusky"/>
        <s v="Anna Chung"/>
        <s v="Rose O'Brian"/>
        <s v="Dave Brooks"/>
        <s v="Bobby Trafton"/>
        <s v="Susan Vittorini"/>
        <s v="Corey Catlett"/>
        <s v="Peter Bühler"/>
        <s v="Robert Dilbeck"/>
        <s v="Aaron Hawkins"/>
        <s v="Kean Takahito"/>
        <s v="Dario Medina"/>
        <s v="Robert Barroso"/>
        <s v="Dan Reichenbach"/>
        <s v="Vivek Grady"/>
        <s v="Dan Campbell"/>
        <s v="Damala Kotsonis"/>
        <s v="Dean Braden"/>
        <s v="Mark Van Huff"/>
        <s v="David Smith"/>
        <s v="Aaron Smayling"/>
        <s v="Maria Etezadi"/>
        <s v="Janet Martin"/>
        <s v="Troy Blackwell"/>
        <s v="Cathy Prescott"/>
        <s v="Carlos Soltero"/>
        <s v="Erica Hackney"/>
        <s v="Raymond Buch"/>
        <s v="Barry Blumstein"/>
        <s v="Thomas Boland"/>
        <s v="Daniel Byrd"/>
        <s v="Denny Joy"/>
        <s v="Zuschuss Donatelli"/>
        <s v="Steven Roelle"/>
        <s v="Evan Henry"/>
      </sharedItems>
    </cacheField>
    <cacheField name="Segment" numFmtId="0">
      <sharedItems/>
    </cacheField>
    <cacheField name="Country" numFmtId="0">
      <sharedItems count="1">
        <s v="United States"/>
      </sharedItems>
    </cacheField>
    <cacheField name="City" numFmtId="0">
      <sharedItems count="89">
        <s v="Gaithersburg"/>
        <s v="Los Angeles"/>
        <s v="San Antonio"/>
        <s v="Broken Arrow"/>
        <s v="Charlotte"/>
        <s v="Philadelphia"/>
        <s v="Jacksonville"/>
        <s v="Oakland"/>
        <s v="Amarillo"/>
        <s v="Franklin"/>
        <s v="Raleigh"/>
        <s v="Fresno"/>
        <s v="Toledo"/>
        <s v="Seattle"/>
        <s v="Longview"/>
        <s v="Springfield"/>
        <s v="Columbus"/>
        <s v="Concord"/>
        <s v="Westfield"/>
        <s v="Fairfield"/>
        <s v="New York City"/>
        <s v="San Diego"/>
        <s v="Morristown"/>
        <s v="Fayetteville"/>
        <s v="Cleveland"/>
        <s v="Burlington"/>
        <s v="Gulfport"/>
        <s v="Plainfield"/>
        <s v="San Francisco"/>
        <s v="Chicago"/>
        <s v="Rockford"/>
        <s v="Dallas"/>
        <s v="Atlantic City"/>
        <s v="Atlanta"/>
        <s v="Arlington"/>
        <s v="Houston"/>
        <s v="Richmond"/>
        <s v="Sierra Vista"/>
        <s v="Rockville"/>
        <s v="Smyrna"/>
        <s v="Chattanooga"/>
        <s v="Lancaster"/>
        <s v="Tulsa"/>
        <s v="Clinton"/>
        <s v="Jackson"/>
        <s v="Belleville"/>
        <s v="Henderson"/>
        <s v="Long Beach"/>
        <s v="Nashville"/>
        <s v="Oceanside"/>
        <s v="Tampa"/>
        <s v="Milwaukee"/>
        <s v="Newark"/>
        <s v="La Crosse"/>
        <s v="Yonkers"/>
        <s v="Denver"/>
        <s v="Odessa"/>
        <s v="Bloomington"/>
        <s v="Round Rock"/>
        <s v="Miami"/>
        <s v="Mishawaka"/>
        <s v="Dover"/>
        <s v="Fort Worth"/>
        <s v="Glendale"/>
        <s v="Milford"/>
        <s v="Andover"/>
        <s v="Eagan"/>
        <s v="Vineland"/>
        <s v="Monroe"/>
        <s v="Scottsdale"/>
        <s v="Waynesboro"/>
        <s v="Riverside"/>
        <s v="Harlingen"/>
        <s v="Redwood City"/>
        <s v="Green Bay"/>
        <s v="Bryan"/>
        <s v="Malden"/>
        <s v="Columbia"/>
        <s v="Memphis"/>
        <s v="Littleton"/>
        <s v="Salem"/>
        <s v="Evanston"/>
        <s v="Saint Peters"/>
        <s v="North Las Vegas"/>
        <s v="Gresham"/>
        <s v="Norman"/>
        <s v="Pocatello"/>
        <s v="Norwich"/>
        <s v="Auburn"/>
      </sharedItems>
    </cacheField>
    <cacheField name="State" numFmtId="0">
      <sharedItems count="33">
        <s v="Maryland"/>
        <s v="California"/>
        <s v="Texas"/>
        <s v="Oklahoma"/>
        <s v="North Carolina"/>
        <s v="Pennsylvania"/>
        <s v="Florida"/>
        <s v="Wisconsin"/>
        <s v="Ohio"/>
        <s v="Washington"/>
        <s v="New Jersey"/>
        <s v="Connecticut"/>
        <s v="New York"/>
        <s v="New Hampshire"/>
        <s v="Georgia"/>
        <s v="Vermont"/>
        <s v="Mississippi"/>
        <s v="Illinois"/>
        <s v="Virginia"/>
        <s v="Kentucky"/>
        <s v="Arizona"/>
        <s v="Tennessee"/>
        <s v="Colorado"/>
        <s v="Delaware"/>
        <s v="Indiana"/>
        <s v="Michigan"/>
        <s v="Massachusetts"/>
        <s v="Minnesota"/>
        <s v="Louisiana"/>
        <s v="Oregon"/>
        <s v="Missouri"/>
        <s v="Nevada"/>
        <s v="Idaho"/>
      </sharedItems>
    </cacheField>
    <cacheField name="Region" numFmtId="0">
      <sharedItems count="4">
        <s v="East"/>
        <s v="West"/>
        <s v="Central"/>
        <s v="South"/>
      </sharedItems>
    </cacheField>
    <cacheField name="Product ID" numFmtId="0">
      <sharedItems/>
    </cacheField>
    <cacheField name="Category" numFmtId="0">
      <sharedItems/>
    </cacheField>
    <cacheField name="Products" numFmtId="0">
      <sharedItems count="17">
        <s v="Bookcases"/>
        <s v="Phones"/>
        <s v="Storage"/>
        <s v="Accessories"/>
        <s v="Tables"/>
        <s v="Binders"/>
        <s v="Copiers"/>
        <s v="Art"/>
        <s v="Furnishings"/>
        <s v="Paper"/>
        <s v="Envelopes"/>
        <s v="Chairs"/>
        <s v="Fasteners"/>
        <s v="Appliances"/>
        <s v="Labels"/>
        <s v="Machines"/>
        <s v="Supplies"/>
      </sharedItems>
    </cacheField>
    <cacheField name="Product Name" numFmtId="0">
      <sharedItems/>
    </cacheField>
    <cacheField name="Revenue" numFmtId="44">
      <sharedItems containsSemiMixedTypes="0" containsString="0" containsNumber="1" minValue="1.272" maxValue="4912.59"/>
    </cacheField>
    <cacheField name="Quantity" numFmtId="0">
      <sharedItems containsSemiMixedTypes="0" containsString="0" containsNumber="1" containsInteger="1" minValue="1" maxValue="14"/>
    </cacheField>
    <cacheField name="Profit" numFmtId="44">
      <sharedItems containsSemiMixedTypes="0" containsString="0" containsNumber="1" minValue="-786.01440000000002" maxValue="2799.9839999999999"/>
    </cacheField>
    <cacheField name="Payment Mode" numFmtId="0">
      <sharedItems count="3">
        <s v="Online"/>
        <s v="Cards"/>
        <s v="COD"/>
      </sharedItems>
    </cacheField>
    <cacheField name="Days (Order date)" numFmtId="0" databaseField="0">
      <fieldGroup base="2">
        <rangePr groupBy="days" startDate="2015-01-01T00:00:00" endDate="2015-12-30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5"/>
        </groupItems>
      </fieldGroup>
    </cacheField>
    <cacheField name="Months (Order date)" numFmtId="0" databaseField="0">
      <fieldGroup base="2">
        <rangePr groupBy="months" startDate="2015-01-01T00:00:00" endDate="2015-12-30T00:00:00"/>
        <groupItems count="14">
          <s v="&lt;1/1/2015"/>
          <s v="Jan"/>
          <s v="Feb"/>
          <s v="Mar"/>
          <s v="Apr"/>
          <s v="May"/>
          <s v="Jun"/>
          <s v="Jul"/>
          <s v="Aug"/>
          <s v="Sep"/>
          <s v="Oct"/>
          <s v="Nov"/>
          <s v="Dec"/>
          <s v="&gt;12/30/2015"/>
        </groupItems>
      </fieldGroup>
    </cacheField>
  </cacheFields>
  <extLst>
    <ext xmlns:x14="http://schemas.microsoft.com/office/spreadsheetml/2009/9/main" uri="{725AE2AE-9491-48be-B2B4-4EB974FC3084}">
      <x14:pivotCacheDefinition pivotCacheId="1925124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
  <r>
    <n v="4918"/>
    <s v="CA-2019-160304"/>
    <x v="0"/>
    <x v="0"/>
    <s v="BM-11575"/>
    <x v="0"/>
    <s v="Corporate"/>
    <x v="0"/>
    <x v="0"/>
    <x v="0"/>
    <x v="0"/>
    <s v="FUR-BO-10004709"/>
    <s v="Furniture"/>
    <x v="0"/>
    <s v="Bush Westfield Collection Bookcases, Medium Cherry Finish"/>
    <n v="73.94"/>
    <n v="1"/>
    <n v="28.2668"/>
    <x v="0"/>
  </r>
  <r>
    <n v="4919"/>
    <s v="CA-2019-160304"/>
    <x v="1"/>
    <x v="0"/>
    <s v="BM-11575"/>
    <x v="0"/>
    <s v="Corporate"/>
    <x v="0"/>
    <x v="0"/>
    <x v="0"/>
    <x v="0"/>
    <s v="FUR-BO-10004709"/>
    <s v="Furniture"/>
    <x v="0"/>
    <s v="Bush Westfield Collection Bookcases, Medium Cherry Finish"/>
    <n v="173.94"/>
    <n v="3"/>
    <n v="38.266800000000003"/>
    <x v="0"/>
  </r>
  <r>
    <n v="4920"/>
    <s v="CA-2019-160304"/>
    <x v="0"/>
    <x v="0"/>
    <s v="BM-11575"/>
    <x v="0"/>
    <s v="Corporate"/>
    <x v="0"/>
    <x v="0"/>
    <x v="0"/>
    <x v="0"/>
    <s v="TEC-PH-10000455"/>
    <s v="Technology"/>
    <x v="1"/>
    <s v="GE 30522EE2"/>
    <n v="231.98"/>
    <n v="2"/>
    <n v="67.274199999999993"/>
    <x v="1"/>
  </r>
  <r>
    <n v="3074"/>
    <s v="CA-2019-125206"/>
    <x v="0"/>
    <x v="1"/>
    <s v="LR-16915"/>
    <x v="1"/>
    <s v="Consumer"/>
    <x v="0"/>
    <x v="1"/>
    <x v="1"/>
    <x v="1"/>
    <s v="OFF-ST-10003692"/>
    <s v="Office Supplies"/>
    <x v="2"/>
    <s v="Recycled Steel Personal File for Hanging File Folders"/>
    <n v="114.46"/>
    <n v="2"/>
    <n v="28.614999999999998"/>
    <x v="0"/>
  </r>
  <r>
    <n v="8604"/>
    <s v="US-2019-116365"/>
    <x v="1"/>
    <x v="0"/>
    <s v="CA-12310"/>
    <x v="2"/>
    <s v="Corporate"/>
    <x v="0"/>
    <x v="2"/>
    <x v="2"/>
    <x v="2"/>
    <s v="TEC-AC-10002217"/>
    <s v="Technology"/>
    <x v="3"/>
    <s v="Imation Clip USB flash drive - 8 GB"/>
    <n v="30.08"/>
    <n v="2"/>
    <n v="-5.2640000000000002"/>
    <x v="0"/>
  </r>
  <r>
    <n v="8605"/>
    <s v="US-2019-116365"/>
    <x v="1"/>
    <x v="0"/>
    <s v="CA-12310"/>
    <x v="2"/>
    <s v="Corporate"/>
    <x v="0"/>
    <x v="2"/>
    <x v="2"/>
    <x v="2"/>
    <s v="TEC-AC-10002942"/>
    <s v="Technology"/>
    <x v="3"/>
    <s v="WD My Passport Ultra 1TB Portable External Hard Drive"/>
    <n v="165.6"/>
    <n v="3"/>
    <n v="-6.21"/>
    <x v="0"/>
  </r>
  <r>
    <n v="8606"/>
    <s v="US-2019-116365"/>
    <x v="1"/>
    <x v="0"/>
    <s v="CA-12310"/>
    <x v="2"/>
    <s v="Corporate"/>
    <x v="0"/>
    <x v="2"/>
    <x v="2"/>
    <x v="2"/>
    <s v="TEC-PH-10002890"/>
    <s v="Technology"/>
    <x v="1"/>
    <s v="AT&amp;T 17929 Lendline Telephone"/>
    <n v="180.96"/>
    <n v="5"/>
    <n v="13.571999999999999"/>
    <x v="1"/>
  </r>
  <r>
    <n v="9494"/>
    <s v="CA-2019-105207"/>
    <x v="2"/>
    <x v="0"/>
    <s v="BO-11350"/>
    <x v="3"/>
    <s v="Corporate"/>
    <x v="0"/>
    <x v="3"/>
    <x v="3"/>
    <x v="2"/>
    <s v="FUR-TA-10000617"/>
    <s v="Furniture"/>
    <x v="4"/>
    <s v="Hon Practical Foundations 30 x 60 Training Table, Light Gray/Charcoal"/>
    <n v="1592.85"/>
    <n v="7"/>
    <n v="350.42700000000002"/>
    <x v="2"/>
  </r>
  <r>
    <n v="9495"/>
    <s v="CA-2019-105207"/>
    <x v="2"/>
    <x v="0"/>
    <s v="BO-11350"/>
    <x v="3"/>
    <s v="Corporate"/>
    <x v="0"/>
    <x v="3"/>
    <x v="3"/>
    <x v="2"/>
    <s v="OFF-BI-10004364"/>
    <s v="Office Supplies"/>
    <x v="5"/>
    <s v="Storex Dura Pro Binders"/>
    <n v="11.88"/>
    <n v="2"/>
    <n v="5.3460000000000001"/>
    <x v="2"/>
  </r>
  <r>
    <n v="2898"/>
    <s v="US-2019-164630"/>
    <x v="3"/>
    <x v="0"/>
    <s v="EB-13975"/>
    <x v="4"/>
    <s v="Corporate"/>
    <x v="0"/>
    <x v="4"/>
    <x v="4"/>
    <x v="3"/>
    <s v="TEC-CO-10000971"/>
    <s v="Technology"/>
    <x v="6"/>
    <s v="Hewlett Packard 310 Color Digital Copier"/>
    <n v="959.96799999999996"/>
    <n v="4"/>
    <n v="119.996"/>
    <x v="0"/>
  </r>
  <r>
    <n v="5868"/>
    <s v="CA-2019-158211"/>
    <x v="1"/>
    <x v="0"/>
    <s v="BP-11185"/>
    <x v="5"/>
    <s v="Corporate"/>
    <x v="0"/>
    <x v="5"/>
    <x v="5"/>
    <x v="0"/>
    <s v="OFF-AR-10004078"/>
    <s v="Office Supplies"/>
    <x v="7"/>
    <s v="Newell 312"/>
    <n v="4.6719999999999997"/>
    <n v="1"/>
    <n v="0.58399999999999996"/>
    <x v="0"/>
  </r>
  <r>
    <n v="5869"/>
    <s v="CA-2019-158211"/>
    <x v="4"/>
    <x v="0"/>
    <s v="BP-11185"/>
    <x v="5"/>
    <s v="Corporate"/>
    <x v="0"/>
    <x v="5"/>
    <x v="5"/>
    <x v="0"/>
    <s v="OFF-BI-10002026"/>
    <s v="Office Supplies"/>
    <x v="5"/>
    <s v="Avery Arch Ring Binders"/>
    <n v="104.58"/>
    <n v="6"/>
    <n v="-80.177999999999997"/>
    <x v="0"/>
  </r>
  <r>
    <n v="863"/>
    <s v="CA-2019-134474"/>
    <x v="5"/>
    <x v="2"/>
    <s v="AJ-10795"/>
    <x v="6"/>
    <s v="Corporate"/>
    <x v="0"/>
    <x v="6"/>
    <x v="6"/>
    <x v="3"/>
    <s v="TEC-AC-10001714"/>
    <s v="Technology"/>
    <x v="3"/>
    <s v="Logitech MX Performance Wireless Mouse"/>
    <n v="191.47200000000001"/>
    <n v="6"/>
    <n v="40.687800000000003"/>
    <x v="2"/>
  </r>
  <r>
    <n v="864"/>
    <s v="CA-2019-134474"/>
    <x v="6"/>
    <x v="2"/>
    <s v="AJ-10795"/>
    <x v="6"/>
    <s v="Corporate"/>
    <x v="0"/>
    <x v="6"/>
    <x v="6"/>
    <x v="3"/>
    <s v="OFF-AR-10003958"/>
    <s v="Office Supplies"/>
    <x v="7"/>
    <s v="Newell 337"/>
    <n v="5.2480000000000002"/>
    <n v="2"/>
    <n v="0.59040000000000004"/>
    <x v="0"/>
  </r>
  <r>
    <n v="865"/>
    <s v="CA-2019-134474"/>
    <x v="7"/>
    <x v="2"/>
    <s v="AJ-10795"/>
    <x v="6"/>
    <s v="Corporate"/>
    <x v="0"/>
    <x v="6"/>
    <x v="6"/>
    <x v="3"/>
    <s v="TEC-PH-10002923"/>
    <s v="Technology"/>
    <x v="1"/>
    <s v="Logitech B530 USB Headset - headset - Full size, Binaural"/>
    <n v="59.183999999999997"/>
    <n v="2"/>
    <n v="5.1786000000000003"/>
    <x v="2"/>
  </r>
  <r>
    <n v="2162"/>
    <s v="CA-2019-101938"/>
    <x v="3"/>
    <x v="0"/>
    <s v="DW-13480"/>
    <x v="7"/>
    <s v="Home Office"/>
    <x v="0"/>
    <x v="7"/>
    <x v="1"/>
    <x v="1"/>
    <s v="OFF-AR-10003696"/>
    <s v="Office Supplies"/>
    <x v="7"/>
    <s v="Panasonic KP-350BK Electric Pencil Sharpener with Auto Stop"/>
    <n v="34.58"/>
    <n v="1"/>
    <n v="10.0282"/>
    <x v="2"/>
  </r>
  <r>
    <n v="8031"/>
    <s v="CA-2019-158806"/>
    <x v="8"/>
    <x v="0"/>
    <s v="NM-18520"/>
    <x v="8"/>
    <s v="Consumer"/>
    <x v="0"/>
    <x v="8"/>
    <x v="2"/>
    <x v="2"/>
    <s v="FUR-FU-10004270"/>
    <s v="Furniture"/>
    <x v="8"/>
    <s v="Executive Impressions 13&quot; Clairmont Wall Clock"/>
    <n v="23.076000000000001"/>
    <n v="3"/>
    <n v="-10.9611"/>
    <x v="2"/>
  </r>
  <r>
    <n v="8032"/>
    <s v="CA-2019-158806"/>
    <x v="9"/>
    <x v="0"/>
    <s v="NM-18520"/>
    <x v="8"/>
    <s v="Consumer"/>
    <x v="0"/>
    <x v="8"/>
    <x v="2"/>
    <x v="2"/>
    <s v="OFF-PA-10004621"/>
    <s v="Office Supplies"/>
    <x v="9"/>
    <s v="Xerox 212"/>
    <n v="25.92"/>
    <n v="5"/>
    <n v="9.0719999999999992"/>
    <x v="1"/>
  </r>
  <r>
    <n v="6851"/>
    <s v="US-2019-100461"/>
    <x v="8"/>
    <x v="0"/>
    <s v="JO-15145"/>
    <x v="9"/>
    <s v="Corporate"/>
    <x v="0"/>
    <x v="9"/>
    <x v="7"/>
    <x v="2"/>
    <s v="FUR-BO-10002545"/>
    <s v="Furniture"/>
    <x v="0"/>
    <s v="Atlantic Metals Mobile 3-Shelf Bookcases, Custom Colors"/>
    <n v="1565.88"/>
    <n v="6"/>
    <n v="407.12880000000001"/>
    <x v="0"/>
  </r>
  <r>
    <n v="6852"/>
    <s v="US-2019-100461"/>
    <x v="8"/>
    <x v="0"/>
    <s v="JO-15145"/>
    <x v="9"/>
    <s v="Corporate"/>
    <x v="0"/>
    <x v="9"/>
    <x v="7"/>
    <x v="2"/>
    <s v="OFF-BI-10001460"/>
    <s v="Office Supplies"/>
    <x v="5"/>
    <s v="Plastic Binding Combs"/>
    <n v="106.05"/>
    <n v="7"/>
    <n v="49.843499999999999"/>
    <x v="1"/>
  </r>
  <r>
    <n v="7808"/>
    <s v="US-2019-137295"/>
    <x v="8"/>
    <x v="0"/>
    <s v="VS-21820"/>
    <x v="10"/>
    <s v="Consumer"/>
    <x v="0"/>
    <x v="10"/>
    <x v="4"/>
    <x v="3"/>
    <s v="OFF-BI-10004236"/>
    <s v="Office Supplies"/>
    <x v="5"/>
    <s v="XtraLife ClearVue Slant-D Ring Binder, White, 3&quot;"/>
    <n v="30.827999999999999"/>
    <n v="7"/>
    <n v="-24.662400000000002"/>
    <x v="1"/>
  </r>
  <r>
    <n v="7809"/>
    <s v="US-2019-137295"/>
    <x v="10"/>
    <x v="0"/>
    <s v="VS-21820"/>
    <x v="10"/>
    <s v="Consumer"/>
    <x v="0"/>
    <x v="10"/>
    <x v="4"/>
    <x v="3"/>
    <s v="OFF-AR-10001955"/>
    <s v="Office Supplies"/>
    <x v="7"/>
    <s v="Newell 319"/>
    <n v="47.616"/>
    <n v="3"/>
    <n v="5.952"/>
    <x v="2"/>
  </r>
  <r>
    <n v="7810"/>
    <s v="US-2019-137295"/>
    <x v="10"/>
    <x v="0"/>
    <s v="VS-21820"/>
    <x v="10"/>
    <s v="Consumer"/>
    <x v="0"/>
    <x v="10"/>
    <x v="4"/>
    <x v="3"/>
    <s v="TEC-PH-10004080"/>
    <s v="Technology"/>
    <x v="1"/>
    <s v="Avaya 5410 Digital phone"/>
    <n v="108.78400000000001"/>
    <n v="2"/>
    <n v="10.878399999999999"/>
    <x v="2"/>
  </r>
  <r>
    <n v="3209"/>
    <s v="CA-2019-108882"/>
    <x v="11"/>
    <x v="0"/>
    <s v="LA-16780"/>
    <x v="11"/>
    <s v="Corporate"/>
    <x v="0"/>
    <x v="11"/>
    <x v="1"/>
    <x v="1"/>
    <s v="TEC-AC-10000420"/>
    <s v="Technology"/>
    <x v="3"/>
    <s v="Logitech G500s Laser Gaming Mouse with Adjustable Weight Tuning"/>
    <n v="349.95"/>
    <n v="5"/>
    <n v="118.983"/>
    <x v="2"/>
  </r>
  <r>
    <n v="3210"/>
    <s v="CA-2019-108882"/>
    <x v="11"/>
    <x v="0"/>
    <s v="LA-16780"/>
    <x v="11"/>
    <s v="Corporate"/>
    <x v="0"/>
    <x v="11"/>
    <x v="1"/>
    <x v="1"/>
    <s v="TEC-PH-10002726"/>
    <s v="Technology"/>
    <x v="1"/>
    <s v="netTALK DUO VoIP Telephone Service"/>
    <n v="377.928"/>
    <n v="9"/>
    <n v="141.72300000000001"/>
    <x v="1"/>
  </r>
  <r>
    <n v="3702"/>
    <s v="CA-2019-126543"/>
    <x v="11"/>
    <x v="2"/>
    <s v="MF-17665"/>
    <x v="12"/>
    <s v="Corporate"/>
    <x v="0"/>
    <x v="12"/>
    <x v="8"/>
    <x v="0"/>
    <s v="FUR-FU-10002445"/>
    <s v="Furniture"/>
    <x v="8"/>
    <s v="DAX Two-Tone Rosewood/Black Document Frame, Desktop, 5 x 7"/>
    <n v="15.167999999999999"/>
    <n v="2"/>
    <n v="3.7919999999999998"/>
    <x v="1"/>
  </r>
  <r>
    <n v="4667"/>
    <s v="CA-2019-116547"/>
    <x v="7"/>
    <x v="0"/>
    <s v="KB-16585"/>
    <x v="13"/>
    <s v="Corporate"/>
    <x v="0"/>
    <x v="13"/>
    <x v="9"/>
    <x v="1"/>
    <s v="FUR-FU-10000076"/>
    <s v="Furniture"/>
    <x v="8"/>
    <s v="24-Hour Round Wall Clock"/>
    <n v="79.92"/>
    <n v="4"/>
    <n v="34.365600000000001"/>
    <x v="1"/>
  </r>
  <r>
    <n v="4668"/>
    <s v="CA-2019-116547"/>
    <x v="7"/>
    <x v="0"/>
    <s v="KB-16585"/>
    <x v="13"/>
    <s v="Corporate"/>
    <x v="0"/>
    <x v="13"/>
    <x v="9"/>
    <x v="1"/>
    <s v="TEC-AC-10002335"/>
    <s v="Technology"/>
    <x v="3"/>
    <s v="Logitech Media Keyboard K200"/>
    <n v="69.98"/>
    <n v="2"/>
    <n v="13.296200000000001"/>
    <x v="2"/>
  </r>
  <r>
    <n v="6970"/>
    <s v="CA-2019-163937"/>
    <x v="12"/>
    <x v="2"/>
    <s v="JB-16000"/>
    <x v="14"/>
    <s v="Consumer"/>
    <x v="0"/>
    <x v="14"/>
    <x v="9"/>
    <x v="1"/>
    <s v="FUR-FU-10000010"/>
    <s v="Furniture"/>
    <x v="8"/>
    <s v="DAX Value U-Channel Document Frames, Easel Back"/>
    <n v="24.85"/>
    <n v="5"/>
    <n v="7.7035"/>
    <x v="1"/>
  </r>
  <r>
    <n v="1026"/>
    <s v="CA-2019-126529"/>
    <x v="12"/>
    <x v="2"/>
    <s v="DE-13255"/>
    <x v="15"/>
    <s v="Home Office"/>
    <x v="0"/>
    <x v="15"/>
    <x v="8"/>
    <x v="0"/>
    <s v="OFF-PA-10001166"/>
    <s v="Office Supplies"/>
    <x v="9"/>
    <s v="Xerox 2"/>
    <n v="15.552"/>
    <n v="3"/>
    <n v="5.4432"/>
    <x v="0"/>
  </r>
  <r>
    <n v="1027"/>
    <s v="CA-2019-126529"/>
    <x v="6"/>
    <x v="2"/>
    <s v="DE-13255"/>
    <x v="15"/>
    <s v="Home Office"/>
    <x v="0"/>
    <x v="15"/>
    <x v="8"/>
    <x v="0"/>
    <s v="OFF-PA-10003656"/>
    <s v="Office Supplies"/>
    <x v="9"/>
    <s v="Xerox 1935"/>
    <n v="63.311999999999998"/>
    <n v="3"/>
    <n v="20.5764"/>
    <x v="1"/>
  </r>
  <r>
    <n v="1028"/>
    <s v="CA-2019-126529"/>
    <x v="13"/>
    <x v="2"/>
    <s v="DE-13255"/>
    <x v="15"/>
    <s v="Home Office"/>
    <x v="0"/>
    <x v="15"/>
    <x v="8"/>
    <x v="0"/>
    <s v="TEC-PH-10000148"/>
    <s v="Technology"/>
    <x v="1"/>
    <s v="Cyber Acoustics AC-202b Speech Recognition Stereo Headset"/>
    <n v="15.587999999999999"/>
    <n v="2"/>
    <n v="-9.8724000000000007"/>
    <x v="0"/>
  </r>
  <r>
    <n v="8522"/>
    <s v="CA-2019-141887"/>
    <x v="14"/>
    <x v="0"/>
    <s v="MP-17470"/>
    <x v="16"/>
    <s v="Home Office"/>
    <x v="0"/>
    <x v="16"/>
    <x v="8"/>
    <x v="0"/>
    <s v="FUR-FU-10002268"/>
    <s v="Furniture"/>
    <x v="8"/>
    <s v="Ultra Door Push Plate"/>
    <n v="54.991999999999997"/>
    <n v="14"/>
    <n v="8.9361999999999995"/>
    <x v="0"/>
  </r>
  <r>
    <n v="7269"/>
    <s v="CA-2019-133368"/>
    <x v="14"/>
    <x v="0"/>
    <s v="AG-10675"/>
    <x v="17"/>
    <s v="Consumer"/>
    <x v="0"/>
    <x v="17"/>
    <x v="4"/>
    <x v="3"/>
    <s v="OFF-PA-10004039"/>
    <s v="Office Supplies"/>
    <x v="9"/>
    <s v="Xerox 1882"/>
    <n v="89.567999999999998"/>
    <n v="2"/>
    <n v="32.468400000000003"/>
    <x v="1"/>
  </r>
  <r>
    <n v="7270"/>
    <s v="CA-2019-133368"/>
    <x v="15"/>
    <x v="0"/>
    <s v="AG-10675"/>
    <x v="17"/>
    <s v="Consumer"/>
    <x v="0"/>
    <x v="17"/>
    <x v="4"/>
    <x v="3"/>
    <s v="FUR-FU-10003374"/>
    <s v="Furniture"/>
    <x v="8"/>
    <s v="Electrix Fluorescent Magnifier Lamps &amp; Weighted Base"/>
    <n v="315.77600000000001"/>
    <n v="8"/>
    <n v="31.5776"/>
    <x v="0"/>
  </r>
  <r>
    <n v="2878"/>
    <s v="CA-2019-152072"/>
    <x v="16"/>
    <x v="0"/>
    <s v="Dp-13240"/>
    <x v="18"/>
    <s v="Home Office"/>
    <x v="0"/>
    <x v="18"/>
    <x v="10"/>
    <x v="0"/>
    <s v="OFF-EN-10003040"/>
    <s v="Office Supplies"/>
    <x v="10"/>
    <s v="Quality Park Security Envelopes"/>
    <n v="52.34"/>
    <n v="2"/>
    <n v="24.599799999999998"/>
    <x v="1"/>
  </r>
  <r>
    <n v="2879"/>
    <s v="CA-2019-152072"/>
    <x v="13"/>
    <x v="0"/>
    <s v="Dp-13240"/>
    <x v="18"/>
    <s v="Home Office"/>
    <x v="0"/>
    <x v="18"/>
    <x v="10"/>
    <x v="0"/>
    <s v="OFF-AR-10001573"/>
    <s v="Office Supplies"/>
    <x v="7"/>
    <s v="American Pencil"/>
    <n v="4.66"/>
    <n v="2"/>
    <n v="1.3513999999999999"/>
    <x v="2"/>
  </r>
  <r>
    <n v="2880"/>
    <s v="CA-2019-152072"/>
    <x v="17"/>
    <x v="0"/>
    <s v="Dp-13240"/>
    <x v="18"/>
    <s v="Home Office"/>
    <x v="0"/>
    <x v="18"/>
    <x v="10"/>
    <x v="0"/>
    <s v="TEC-AC-10000844"/>
    <s v="Technology"/>
    <x v="3"/>
    <s v="Logitech Gaming G510s - Keyboard"/>
    <n v="254.97"/>
    <n v="3"/>
    <n v="91.789199999999994"/>
    <x v="1"/>
  </r>
  <r>
    <n v="3236"/>
    <s v="CA-2019-140746"/>
    <x v="17"/>
    <x v="3"/>
    <s v="RC-19825"/>
    <x v="19"/>
    <s v="Consumer"/>
    <x v="0"/>
    <x v="19"/>
    <x v="11"/>
    <x v="0"/>
    <s v="FUR-TA-10002903"/>
    <s v="Furniture"/>
    <x v="4"/>
    <s v="Bevis Round Bullnose 29&quot; High Table Top"/>
    <n v="181.797"/>
    <n v="1"/>
    <n v="-15.582599999999999"/>
    <x v="2"/>
  </r>
  <r>
    <n v="3742"/>
    <s v="CA-2019-137848"/>
    <x v="18"/>
    <x v="0"/>
    <s v="WB-21850"/>
    <x v="20"/>
    <s v="Consumer"/>
    <x v="0"/>
    <x v="20"/>
    <x v="12"/>
    <x v="0"/>
    <s v="OFF-EN-10001137"/>
    <s v="Office Supplies"/>
    <x v="10"/>
    <s v="#10 Gummed Flap White Envelopes, 100/Box"/>
    <n v="16.52"/>
    <n v="4"/>
    <n v="7.5991999999999997"/>
    <x v="0"/>
  </r>
  <r>
    <n v="3743"/>
    <s v="CA-2019-137848"/>
    <x v="19"/>
    <x v="0"/>
    <s v="WB-21850"/>
    <x v="20"/>
    <s v="Consumer"/>
    <x v="0"/>
    <x v="20"/>
    <x v="12"/>
    <x v="0"/>
    <s v="OFF-PA-10004285"/>
    <s v="Office Supplies"/>
    <x v="9"/>
    <s v="Xerox 1959"/>
    <n v="60.12"/>
    <n v="9"/>
    <n v="28.857600000000001"/>
    <x v="2"/>
  </r>
  <r>
    <n v="3744"/>
    <s v="CA-2019-137848"/>
    <x v="16"/>
    <x v="0"/>
    <s v="WB-21850"/>
    <x v="20"/>
    <s v="Consumer"/>
    <x v="0"/>
    <x v="20"/>
    <x v="12"/>
    <x v="0"/>
    <s v="OFF-BI-10002225"/>
    <s v="Office Supplies"/>
    <x v="5"/>
    <s v="Square Ring Data Binders, Rigid 75 Pt. Covers, 11&quot; x 14-7/8&quot;"/>
    <n v="49.536000000000001"/>
    <n v="3"/>
    <n v="17.337599999999998"/>
    <x v="1"/>
  </r>
  <r>
    <n v="5968"/>
    <s v="CA-2019-166912"/>
    <x v="20"/>
    <x v="1"/>
    <s v="BE-11335"/>
    <x v="21"/>
    <s v="Home Office"/>
    <x v="0"/>
    <x v="20"/>
    <x v="12"/>
    <x v="0"/>
    <s v="OFF-PA-10001033"/>
    <s v="Office Supplies"/>
    <x v="9"/>
    <s v="Xerox 1893"/>
    <n v="81.98"/>
    <n v="2"/>
    <n v="40.170200000000001"/>
    <x v="0"/>
  </r>
  <r>
    <n v="26"/>
    <s v="CA-2019-121755"/>
    <x v="15"/>
    <x v="2"/>
    <s v="EH-13945"/>
    <x v="22"/>
    <s v="Consumer"/>
    <x v="0"/>
    <x v="1"/>
    <x v="1"/>
    <x v="1"/>
    <s v="OFF-BI-10001634"/>
    <s v="Office Supplies"/>
    <x v="5"/>
    <s v="Wilson Jones Active Use Binders"/>
    <n v="11.648"/>
    <n v="2"/>
    <n v="4.2224000000000004"/>
    <x v="1"/>
  </r>
  <r>
    <n v="27"/>
    <s v="CA-2019-121755"/>
    <x v="13"/>
    <x v="2"/>
    <s v="EH-13945"/>
    <x v="22"/>
    <s v="Consumer"/>
    <x v="0"/>
    <x v="1"/>
    <x v="1"/>
    <x v="1"/>
    <s v="TEC-AC-10003027"/>
    <s v="Technology"/>
    <x v="3"/>
    <s v="Imation 8GB Mini TravelDrive USB 2.0 Flash Drive"/>
    <n v="90.57"/>
    <n v="3"/>
    <n v="11.774100000000001"/>
    <x v="2"/>
  </r>
  <r>
    <n v="876"/>
    <s v="CA-2019-116736"/>
    <x v="21"/>
    <x v="0"/>
    <s v="CC-12430"/>
    <x v="23"/>
    <s v="Home Office"/>
    <x v="0"/>
    <x v="17"/>
    <x v="13"/>
    <x v="0"/>
    <s v="FUR-FU-10004017"/>
    <s v="Furniture"/>
    <x v="8"/>
    <s v="Tenex Contemporary Contur Chairmats for Low and Medium Pile Carpet, Computer, 39&quot; x 49&quot;"/>
    <n v="322.58999999999997"/>
    <n v="3"/>
    <n v="64.518000000000001"/>
    <x v="2"/>
  </r>
  <r>
    <n v="877"/>
    <s v="CA-2019-116736"/>
    <x v="22"/>
    <x v="0"/>
    <s v="CC-12430"/>
    <x v="23"/>
    <s v="Home Office"/>
    <x v="0"/>
    <x v="17"/>
    <x v="13"/>
    <x v="0"/>
    <s v="TEC-AC-10003628"/>
    <s v="Technology"/>
    <x v="3"/>
    <s v="Logitech 910-002974 M325 Wireless Mouse for Web Scrolling"/>
    <n v="29.99"/>
    <n v="1"/>
    <n v="13.195600000000001"/>
    <x v="0"/>
  </r>
  <r>
    <n v="878"/>
    <s v="CA-2019-116736"/>
    <x v="23"/>
    <x v="0"/>
    <s v="CC-12430"/>
    <x v="23"/>
    <s v="Home Office"/>
    <x v="0"/>
    <x v="17"/>
    <x v="13"/>
    <x v="0"/>
    <s v="TEC-AC-10002049"/>
    <s v="Technology"/>
    <x v="3"/>
    <s v="Logitech G19 Programmable Gaming Keyboard"/>
    <n v="371.97"/>
    <n v="3"/>
    <n v="66.954599999999999"/>
    <x v="0"/>
  </r>
  <r>
    <n v="2303"/>
    <s v="CA-2019-106558"/>
    <x v="15"/>
    <x v="0"/>
    <s v="DL-13495"/>
    <x v="24"/>
    <s v="Corporate"/>
    <x v="0"/>
    <x v="16"/>
    <x v="14"/>
    <x v="3"/>
    <s v="TEC-AC-10001142"/>
    <s v="Technology"/>
    <x v="3"/>
    <s v="First Data FD10 PIN Pad"/>
    <n v="316"/>
    <n v="4"/>
    <n v="31.6"/>
    <x v="0"/>
  </r>
  <r>
    <n v="2876"/>
    <s v="US-2019-167339"/>
    <x v="15"/>
    <x v="2"/>
    <s v="TD-20995"/>
    <x v="25"/>
    <s v="Consumer"/>
    <x v="0"/>
    <x v="21"/>
    <x v="1"/>
    <x v="1"/>
    <s v="FUR-CH-10004289"/>
    <s v="Furniture"/>
    <x v="11"/>
    <s v="Global Super Steno Chair"/>
    <n v="153.56800000000001"/>
    <n v="2"/>
    <n v="-5.7587999999999999"/>
    <x v="2"/>
  </r>
  <r>
    <n v="2877"/>
    <s v="US-2019-167339"/>
    <x v="24"/>
    <x v="2"/>
    <s v="TD-20995"/>
    <x v="25"/>
    <s v="Consumer"/>
    <x v="0"/>
    <x v="21"/>
    <x v="1"/>
    <x v="1"/>
    <s v="FUR-CH-10000785"/>
    <s v="Furniture"/>
    <x v="11"/>
    <s v="Global Ergonomic Managers Chair"/>
    <n v="1013.4880000000001"/>
    <n v="7"/>
    <n v="76.011600000000001"/>
    <x v="2"/>
  </r>
  <r>
    <n v="268"/>
    <s v="CA-2019-111010"/>
    <x v="14"/>
    <x v="0"/>
    <s v="PG-18895"/>
    <x v="26"/>
    <s v="Consumer"/>
    <x v="0"/>
    <x v="22"/>
    <x v="10"/>
    <x v="0"/>
    <s v="OFF-FA-10003472"/>
    <s v="Office Supplies"/>
    <x v="12"/>
    <s v="Bagged Rubber Bands"/>
    <n v="7.56"/>
    <n v="6"/>
    <n v="0.3024"/>
    <x v="2"/>
  </r>
  <r>
    <n v="2471"/>
    <s v="US-2019-135923"/>
    <x v="25"/>
    <x v="0"/>
    <s v="CM-11935"/>
    <x v="27"/>
    <s v="Consumer"/>
    <x v="0"/>
    <x v="23"/>
    <x v="4"/>
    <x v="3"/>
    <s v="FUR-FU-10002107"/>
    <s v="Furniture"/>
    <x v="8"/>
    <s v="Eldon Pizzaz Desk Accessories"/>
    <n v="14.272"/>
    <n v="8"/>
    <n v="4.2816000000000001"/>
    <x v="2"/>
  </r>
  <r>
    <n v="2472"/>
    <s v="US-2019-135923"/>
    <x v="25"/>
    <x v="0"/>
    <s v="CM-11935"/>
    <x v="27"/>
    <s v="Consumer"/>
    <x v="0"/>
    <x v="23"/>
    <x v="4"/>
    <x v="3"/>
    <s v="FUR-BO-10002213"/>
    <s v="Furniture"/>
    <x v="0"/>
    <s v="Sauder Forest Hills Library, Woodland Oak Finish"/>
    <n v="451.13600000000002"/>
    <n v="4"/>
    <n v="-67.670400000000001"/>
    <x v="2"/>
  </r>
  <r>
    <n v="2473"/>
    <s v="US-2019-135923"/>
    <x v="26"/>
    <x v="0"/>
    <s v="CM-11935"/>
    <x v="27"/>
    <s v="Consumer"/>
    <x v="0"/>
    <x v="23"/>
    <x v="4"/>
    <x v="3"/>
    <s v="OFF-AP-10000692"/>
    <s v="Office Supplies"/>
    <x v="13"/>
    <s v="Fellowes Mighty 8 Compact Surge Protector"/>
    <n v="64.864000000000004"/>
    <n v="4"/>
    <n v="6.4863999999999997"/>
    <x v="2"/>
  </r>
  <r>
    <n v="2694"/>
    <s v="CA-2019-138079"/>
    <x v="27"/>
    <x v="0"/>
    <s v="AJ-10795"/>
    <x v="6"/>
    <s v="Corporate"/>
    <x v="0"/>
    <x v="13"/>
    <x v="9"/>
    <x v="1"/>
    <s v="FUR-FU-10001475"/>
    <s v="Furniture"/>
    <x v="8"/>
    <s v="Contract Clock, 14&quot;, Brown"/>
    <n v="109.9"/>
    <n v="5"/>
    <n v="37.366"/>
    <x v="0"/>
  </r>
  <r>
    <n v="5675"/>
    <s v="CA-2019-146318"/>
    <x v="27"/>
    <x v="0"/>
    <s v="MC-17275"/>
    <x v="28"/>
    <s v="Consumer"/>
    <x v="0"/>
    <x v="13"/>
    <x v="9"/>
    <x v="1"/>
    <s v="OFF-PA-10003953"/>
    <s v="Office Supplies"/>
    <x v="9"/>
    <s v="Xerox 218"/>
    <n v="12.96"/>
    <n v="2"/>
    <n v="6.2207999999999997"/>
    <x v="0"/>
  </r>
  <r>
    <n v="5752"/>
    <s v="CA-2019-125850"/>
    <x v="28"/>
    <x v="0"/>
    <s v="FP-14320"/>
    <x v="29"/>
    <s v="Consumer"/>
    <x v="0"/>
    <x v="21"/>
    <x v="1"/>
    <x v="1"/>
    <s v="OFF-LA-10003498"/>
    <s v="Office Supplies"/>
    <x v="14"/>
    <s v="Avery 475"/>
    <n v="44.4"/>
    <n v="3"/>
    <n v="22.2"/>
    <x v="0"/>
  </r>
  <r>
    <n v="5753"/>
    <s v="CA-2019-125850"/>
    <x v="29"/>
    <x v="0"/>
    <s v="FP-14320"/>
    <x v="29"/>
    <s v="Consumer"/>
    <x v="0"/>
    <x v="21"/>
    <x v="1"/>
    <x v="1"/>
    <s v="OFF-LA-10004484"/>
    <s v="Office Supplies"/>
    <x v="14"/>
    <s v="Avery 476"/>
    <n v="20.65"/>
    <n v="5"/>
    <n v="9.4990000000000006"/>
    <x v="0"/>
  </r>
  <r>
    <n v="6229"/>
    <s v="CA-2019-148208"/>
    <x v="29"/>
    <x v="0"/>
    <s v="BT-11530"/>
    <x v="30"/>
    <s v="Home Office"/>
    <x v="0"/>
    <x v="24"/>
    <x v="8"/>
    <x v="0"/>
    <s v="TEC-PH-10004093"/>
    <s v="Technology"/>
    <x v="1"/>
    <s v="Panasonic Kx-TS550"/>
    <n v="110.376"/>
    <n v="4"/>
    <n v="-20.235600000000002"/>
    <x v="0"/>
  </r>
  <r>
    <n v="6230"/>
    <s v="CA-2019-148208"/>
    <x v="29"/>
    <x v="0"/>
    <s v="BT-11530"/>
    <x v="30"/>
    <s v="Home Office"/>
    <x v="0"/>
    <x v="24"/>
    <x v="8"/>
    <x v="0"/>
    <s v="TEC-AC-10000171"/>
    <s v="Technology"/>
    <x v="3"/>
    <s v="Verbatim 25 GB 6x Blu-ray Single Layer Recordable Disc, 25/Pack"/>
    <n v="55.176000000000002"/>
    <n v="3"/>
    <n v="15.863099999999999"/>
    <x v="1"/>
  </r>
  <r>
    <n v="6238"/>
    <s v="US-2019-155180"/>
    <x v="30"/>
    <x v="0"/>
    <s v="TB-21280"/>
    <x v="31"/>
    <s v="Consumer"/>
    <x v="0"/>
    <x v="20"/>
    <x v="12"/>
    <x v="0"/>
    <s v="OFF-BI-10004506"/>
    <s v="Office Supplies"/>
    <x v="5"/>
    <s v="Wilson Jones data.warehouse D-Ring Binders with DublLock"/>
    <n v="26.335999999999999"/>
    <n v="4"/>
    <n v="9.2175999999999991"/>
    <x v="0"/>
  </r>
  <r>
    <n v="7294"/>
    <s v="CA-2019-113656"/>
    <x v="26"/>
    <x v="0"/>
    <s v="CB-12415"/>
    <x v="32"/>
    <s v="Consumer"/>
    <x v="0"/>
    <x v="1"/>
    <x v="1"/>
    <x v="1"/>
    <s v="FUR-FU-10000719"/>
    <s v="Furniture"/>
    <x v="8"/>
    <s v="DAX Cubicle Frames, 8-1/2 x 11"/>
    <n v="59.99"/>
    <n v="7"/>
    <n v="21.596399999999999"/>
    <x v="0"/>
  </r>
  <r>
    <n v="9147"/>
    <s v="US-2019-165505"/>
    <x v="31"/>
    <x v="0"/>
    <s v="CB-12535"/>
    <x v="33"/>
    <s v="Corporate"/>
    <x v="0"/>
    <x v="25"/>
    <x v="15"/>
    <x v="0"/>
    <s v="TEC-AC-10002926"/>
    <s v="Technology"/>
    <x v="3"/>
    <s v="Logitech Wireless Marathon Mouse M705"/>
    <n v="99.98"/>
    <n v="2"/>
    <n v="42.991399999999999"/>
    <x v="2"/>
  </r>
  <r>
    <n v="9148"/>
    <s v="US-2019-165505"/>
    <x v="31"/>
    <x v="0"/>
    <s v="CB-12535"/>
    <x v="33"/>
    <s v="Corporate"/>
    <x v="0"/>
    <x v="25"/>
    <x v="15"/>
    <x v="0"/>
    <s v="OFF-AR-10003477"/>
    <s v="Office Supplies"/>
    <x v="7"/>
    <s v="4009 Highlighters"/>
    <n v="8.0399999999999991"/>
    <n v="6"/>
    <n v="2.7336"/>
    <x v="2"/>
  </r>
  <r>
    <n v="9149"/>
    <s v="US-2019-165505"/>
    <x v="27"/>
    <x v="0"/>
    <s v="CB-12535"/>
    <x v="33"/>
    <s v="Corporate"/>
    <x v="0"/>
    <x v="25"/>
    <x v="15"/>
    <x v="0"/>
    <s v="OFF-ST-10001526"/>
    <s v="Office Supplies"/>
    <x v="2"/>
    <s v="Iceberg Mobile Mega Data/Printer Cart"/>
    <n v="1564.29"/>
    <n v="13"/>
    <n v="406.71539999999999"/>
    <x v="0"/>
  </r>
  <r>
    <n v="4612"/>
    <s v="CA-2019-109407"/>
    <x v="32"/>
    <x v="2"/>
    <s v="HG-14965"/>
    <x v="34"/>
    <s v="Corporate"/>
    <x v="0"/>
    <x v="26"/>
    <x v="16"/>
    <x v="3"/>
    <s v="OFF-BI-10000285"/>
    <s v="Office Supplies"/>
    <x v="5"/>
    <s v="XtraLife ClearVue Slant-D Ring Binders by Cardinal"/>
    <n v="31.36"/>
    <n v="4"/>
    <n v="15.68"/>
    <x v="2"/>
  </r>
  <r>
    <n v="4327"/>
    <s v="CA-2019-153346"/>
    <x v="32"/>
    <x v="1"/>
    <s v="TB-21355"/>
    <x v="35"/>
    <s v="Corporate"/>
    <x v="0"/>
    <x v="27"/>
    <x v="10"/>
    <x v="0"/>
    <s v="OFF-AR-10000315"/>
    <s v="Office Supplies"/>
    <x v="7"/>
    <s v="Dixon Ticonderoga Maple Cedar Pencil, #2"/>
    <n v="9.2100000000000009"/>
    <n v="3"/>
    <n v="2.3025000000000002"/>
    <x v="2"/>
  </r>
  <r>
    <n v="4328"/>
    <s v="CA-2019-153346"/>
    <x v="33"/>
    <x v="1"/>
    <s v="TB-21355"/>
    <x v="35"/>
    <s v="Corporate"/>
    <x v="0"/>
    <x v="27"/>
    <x v="10"/>
    <x v="0"/>
    <s v="OFF-PA-10000007"/>
    <s v="Office Supplies"/>
    <x v="9"/>
    <s v="Telephone Message Books with Fax/Mobile Section, 4 1/4&quot; x 6&quot;"/>
    <n v="18"/>
    <n v="5"/>
    <n v="8.2799999999999994"/>
    <x v="1"/>
  </r>
  <r>
    <n v="9358"/>
    <s v="CA-2019-168046"/>
    <x v="33"/>
    <x v="2"/>
    <s v="JD-15895"/>
    <x v="36"/>
    <s v="Corporate"/>
    <x v="0"/>
    <x v="20"/>
    <x v="12"/>
    <x v="0"/>
    <s v="OFF-BI-10003676"/>
    <s v="Office Supplies"/>
    <x v="5"/>
    <s v="GBC Standard Recycled Report Covers, Clear Plastic Sheets"/>
    <n v="43.12"/>
    <n v="5"/>
    <n v="15.092000000000001"/>
    <x v="0"/>
  </r>
  <r>
    <n v="9359"/>
    <s v="CA-2019-168046"/>
    <x v="34"/>
    <x v="2"/>
    <s v="JD-15895"/>
    <x v="36"/>
    <s v="Corporate"/>
    <x v="0"/>
    <x v="20"/>
    <x v="12"/>
    <x v="0"/>
    <s v="FUR-TA-10001095"/>
    <s v="Furniture"/>
    <x v="4"/>
    <s v="Chromcraft Round Conference Tables"/>
    <n v="313.72199999999998"/>
    <n v="3"/>
    <n v="-99.345299999999995"/>
    <x v="2"/>
  </r>
  <r>
    <n v="9360"/>
    <s v="CA-2019-168046"/>
    <x v="23"/>
    <x v="2"/>
    <s v="JD-15895"/>
    <x v="36"/>
    <s v="Corporate"/>
    <x v="0"/>
    <x v="20"/>
    <x v="12"/>
    <x v="0"/>
    <s v="FUR-FU-10000747"/>
    <s v="Furniture"/>
    <x v="8"/>
    <s v="Tenex B1-RE Series Chair Mats for Low Pile Carpets"/>
    <n v="45.98"/>
    <n v="1"/>
    <n v="7.8166000000000002"/>
    <x v="0"/>
  </r>
  <r>
    <n v="9361"/>
    <s v="CA-2019-168046"/>
    <x v="35"/>
    <x v="2"/>
    <s v="JD-15895"/>
    <x v="36"/>
    <s v="Corporate"/>
    <x v="0"/>
    <x v="20"/>
    <x v="12"/>
    <x v="0"/>
    <s v="OFF-ST-10004337"/>
    <s v="Office Supplies"/>
    <x v="2"/>
    <s v="SAFCO Commercial Wire Shelving, 72h"/>
    <n v="428.68"/>
    <n v="7"/>
    <n v="0"/>
    <x v="0"/>
  </r>
  <r>
    <n v="8613"/>
    <s v="CA-2019-146437"/>
    <x v="36"/>
    <x v="2"/>
    <s v="HG-14965"/>
    <x v="34"/>
    <s v="Corporate"/>
    <x v="0"/>
    <x v="1"/>
    <x v="1"/>
    <x v="1"/>
    <s v="OFF-AR-10000588"/>
    <s v="Office Supplies"/>
    <x v="7"/>
    <s v="Newell 345"/>
    <n v="39.68"/>
    <n v="2"/>
    <n v="10.316800000000001"/>
    <x v="2"/>
  </r>
  <r>
    <n v="2885"/>
    <s v="CA-2019-164483"/>
    <x v="37"/>
    <x v="0"/>
    <s v="JF-15490"/>
    <x v="37"/>
    <s v="Consumer"/>
    <x v="0"/>
    <x v="28"/>
    <x v="1"/>
    <x v="1"/>
    <s v="OFF-BI-10000014"/>
    <s v="Office Supplies"/>
    <x v="5"/>
    <s v="Heavy-Duty E-Z-D Binders"/>
    <n v="17.456"/>
    <n v="2"/>
    <n v="5.8914"/>
    <x v="2"/>
  </r>
  <r>
    <n v="7290"/>
    <s v="CA-2019-153661"/>
    <x v="37"/>
    <x v="1"/>
    <s v="SC-20725"/>
    <x v="38"/>
    <s v="Consumer"/>
    <x v="0"/>
    <x v="28"/>
    <x v="1"/>
    <x v="1"/>
    <s v="OFF-ST-10000675"/>
    <s v="Office Supplies"/>
    <x v="2"/>
    <s v="File Shuttle II and Handi-File, Black"/>
    <n v="305.01"/>
    <n v="9"/>
    <n v="76.252499999999998"/>
    <x v="0"/>
  </r>
  <r>
    <n v="7291"/>
    <s v="CA-2019-153661"/>
    <x v="38"/>
    <x v="1"/>
    <s v="SC-20725"/>
    <x v="38"/>
    <s v="Consumer"/>
    <x v="0"/>
    <x v="28"/>
    <x v="1"/>
    <x v="1"/>
    <s v="OFF-BI-10004781"/>
    <s v="Office Supplies"/>
    <x v="5"/>
    <s v="GBC Wire Binding Strips"/>
    <n v="50.783999999999999"/>
    <n v="2"/>
    <n v="17.7744"/>
    <x v="0"/>
  </r>
  <r>
    <n v="7292"/>
    <s v="CA-2019-153661"/>
    <x v="36"/>
    <x v="1"/>
    <s v="SC-20725"/>
    <x v="38"/>
    <s v="Consumer"/>
    <x v="0"/>
    <x v="28"/>
    <x v="1"/>
    <x v="1"/>
    <s v="OFF-LA-10004689"/>
    <s v="Office Supplies"/>
    <x v="14"/>
    <s v="Avery 512"/>
    <n v="26.01"/>
    <n v="9"/>
    <n v="12.2247"/>
    <x v="0"/>
  </r>
  <r>
    <n v="7565"/>
    <s v="US-2019-166660"/>
    <x v="39"/>
    <x v="2"/>
    <s v="TB-21250"/>
    <x v="39"/>
    <s v="Consumer"/>
    <x v="0"/>
    <x v="13"/>
    <x v="9"/>
    <x v="1"/>
    <s v="FUR-CH-10001190"/>
    <s v="Furniture"/>
    <x v="11"/>
    <s v="Global Deluxe High-Back Office Chair in Storm"/>
    <n v="435.16800000000001"/>
    <n v="4"/>
    <n v="-59.835599999999999"/>
    <x v="2"/>
  </r>
  <r>
    <n v="7566"/>
    <s v="US-2019-166660"/>
    <x v="40"/>
    <x v="2"/>
    <s v="TB-21250"/>
    <x v="39"/>
    <s v="Consumer"/>
    <x v="0"/>
    <x v="13"/>
    <x v="9"/>
    <x v="1"/>
    <s v="FUR-BO-10000468"/>
    <s v="Furniture"/>
    <x v="0"/>
    <s v="O'Sullivan 2-Shelf Heavy-Duty Bookcases"/>
    <n v="48.58"/>
    <n v="1"/>
    <n v="7.7728000000000002"/>
    <x v="0"/>
  </r>
  <r>
    <n v="8176"/>
    <s v="CA-2019-114944"/>
    <x v="41"/>
    <x v="0"/>
    <s v="HE-14800"/>
    <x v="40"/>
    <s v="Corporate"/>
    <x v="0"/>
    <x v="29"/>
    <x v="17"/>
    <x v="2"/>
    <s v="OFF-PA-10003892"/>
    <s v="Office Supplies"/>
    <x v="9"/>
    <s v="Xerox 1943"/>
    <n v="156.512"/>
    <n v="4"/>
    <n v="52.822800000000001"/>
    <x v="2"/>
  </r>
  <r>
    <n v="8925"/>
    <s v="CA-2019-168032"/>
    <x v="42"/>
    <x v="0"/>
    <s v="DF-13135"/>
    <x v="41"/>
    <s v="Consumer"/>
    <x v="0"/>
    <x v="30"/>
    <x v="17"/>
    <x v="2"/>
    <s v="TEC-PH-10004241"/>
    <s v="Technology"/>
    <x v="1"/>
    <s v="Nokia Lumia 1020"/>
    <n v="1439.9680000000001"/>
    <n v="4"/>
    <n v="143.99680000000001"/>
    <x v="0"/>
  </r>
  <r>
    <n v="8926"/>
    <s v="CA-2019-168032"/>
    <x v="38"/>
    <x v="0"/>
    <s v="DF-13135"/>
    <x v="41"/>
    <s v="Consumer"/>
    <x v="0"/>
    <x v="30"/>
    <x v="17"/>
    <x v="2"/>
    <s v="OFF-BI-10000546"/>
    <s v="Office Supplies"/>
    <x v="5"/>
    <s v="Avery Durable Binders"/>
    <n v="1.728"/>
    <n v="3"/>
    <n v="-2.6783999999999999"/>
    <x v="1"/>
  </r>
  <r>
    <n v="8927"/>
    <s v="CA-2019-168032"/>
    <x v="43"/>
    <x v="0"/>
    <s v="DF-13135"/>
    <x v="41"/>
    <s v="Consumer"/>
    <x v="0"/>
    <x v="30"/>
    <x v="17"/>
    <x v="2"/>
    <s v="FUR-TA-10004256"/>
    <s v="Furniture"/>
    <x v="4"/>
    <s v="Bretford “Just In Time” Height-Adjustable Multi-Task Work Tables"/>
    <n v="626.1"/>
    <n v="3"/>
    <n v="-538.44600000000003"/>
    <x v="0"/>
  </r>
  <r>
    <n v="4999"/>
    <s v="CA-2019-129238"/>
    <x v="44"/>
    <x v="0"/>
    <s v="SC-20050"/>
    <x v="42"/>
    <s v="Home Office"/>
    <x v="0"/>
    <x v="1"/>
    <x v="1"/>
    <x v="1"/>
    <s v="TEC-PH-10004120"/>
    <s v="Technology"/>
    <x v="1"/>
    <s v="AT&amp;T 1080 Phone"/>
    <n v="109.592"/>
    <n v="1"/>
    <n v="8.2194000000000003"/>
    <x v="1"/>
  </r>
  <r>
    <n v="5000"/>
    <s v="CA-2019-129238"/>
    <x v="43"/>
    <x v="0"/>
    <s v="SC-20050"/>
    <x v="42"/>
    <s v="Home Office"/>
    <x v="0"/>
    <x v="1"/>
    <x v="1"/>
    <x v="1"/>
    <s v="OFF-PA-10002764"/>
    <s v="Office Supplies"/>
    <x v="9"/>
    <s v="Easy-staple paper"/>
    <n v="56.7"/>
    <n v="5"/>
    <n v="27.783000000000001"/>
    <x v="2"/>
  </r>
  <r>
    <n v="5114"/>
    <s v="CA-2019-147970"/>
    <x v="43"/>
    <x v="2"/>
    <s v="AB-10150"/>
    <x v="43"/>
    <s v="Consumer"/>
    <x v="0"/>
    <x v="31"/>
    <x v="2"/>
    <x v="2"/>
    <s v="OFF-PA-10003936"/>
    <s v="Office Supplies"/>
    <x v="9"/>
    <s v="Xerox 1994"/>
    <n v="15.552"/>
    <n v="3"/>
    <n v="5.4432"/>
    <x v="1"/>
  </r>
  <r>
    <n v="7505"/>
    <s v="CA-2019-158043"/>
    <x v="43"/>
    <x v="2"/>
    <s v="JK-15325"/>
    <x v="44"/>
    <s v="Corporate"/>
    <x v="0"/>
    <x v="32"/>
    <x v="10"/>
    <x v="0"/>
    <s v="OFF-EN-10003134"/>
    <s v="Office Supplies"/>
    <x v="10"/>
    <s v="Staple envelope"/>
    <n v="23.36"/>
    <n v="2"/>
    <n v="11.68"/>
    <x v="1"/>
  </r>
  <r>
    <n v="8761"/>
    <s v="CA-2019-159891"/>
    <x v="45"/>
    <x v="0"/>
    <s v="BF-11170"/>
    <x v="45"/>
    <s v="Home Office"/>
    <x v="0"/>
    <x v="33"/>
    <x v="14"/>
    <x v="3"/>
    <s v="OFF-BI-10003527"/>
    <s v="Office Supplies"/>
    <x v="5"/>
    <s v="Fellowes PB500 Electric Punch Plastic Comb Binding Machine with Manual Bind"/>
    <n v="1270.99"/>
    <n v="1"/>
    <n v="635.495"/>
    <x v="0"/>
  </r>
  <r>
    <n v="8762"/>
    <s v="CA-2019-159891"/>
    <x v="45"/>
    <x v="0"/>
    <s v="BF-11170"/>
    <x v="45"/>
    <s v="Home Office"/>
    <x v="0"/>
    <x v="33"/>
    <x v="14"/>
    <x v="3"/>
    <s v="OFF-EN-10004483"/>
    <s v="Office Supplies"/>
    <x v="10"/>
    <s v="#10 White Business Envelopes,4 1/8 x 9 1/2"/>
    <n v="125.36"/>
    <n v="8"/>
    <n v="58.919199999999996"/>
    <x v="1"/>
  </r>
  <r>
    <n v="3242"/>
    <s v="US-2019-140809"/>
    <x v="46"/>
    <x v="1"/>
    <s v="CK-12760"/>
    <x v="46"/>
    <s v="Corporate"/>
    <x v="0"/>
    <x v="34"/>
    <x v="18"/>
    <x v="3"/>
    <s v="OFF-ST-10002214"/>
    <s v="Office Supplies"/>
    <x v="2"/>
    <s v="X-Rack File for Hanging Folders"/>
    <n v="56.45"/>
    <n v="5"/>
    <n v="14.677"/>
    <x v="2"/>
  </r>
  <r>
    <n v="8404"/>
    <s v="CA-2019-154067"/>
    <x v="47"/>
    <x v="0"/>
    <s v="SM-20950"/>
    <x v="47"/>
    <s v="Corporate"/>
    <x v="0"/>
    <x v="1"/>
    <x v="1"/>
    <x v="1"/>
    <s v="OFF-PA-10002254"/>
    <s v="Office Supplies"/>
    <x v="9"/>
    <s v="Xerox 1883"/>
    <n v="1105.52"/>
    <n v="4"/>
    <n v="48.539200000000001"/>
    <x v="0"/>
  </r>
  <r>
    <n v="5614"/>
    <s v="CA-2019-147431"/>
    <x v="48"/>
    <x v="0"/>
    <s v="AB-10105"/>
    <x v="48"/>
    <s v="Consumer"/>
    <x v="0"/>
    <x v="20"/>
    <x v="12"/>
    <x v="0"/>
    <s v="OFF-ST-10003994"/>
    <s v="Office Supplies"/>
    <x v="2"/>
    <s v="Belkin 19&quot; Center-Weighted Shelf, Gray"/>
    <n v="117.96"/>
    <n v="2"/>
    <n v="5.8979999999999997"/>
    <x v="2"/>
  </r>
  <r>
    <n v="8489"/>
    <s v="CA-2019-158841"/>
    <x v="49"/>
    <x v="2"/>
    <s v="SE-20110"/>
    <x v="49"/>
    <s v="Consumer"/>
    <x v="0"/>
    <x v="34"/>
    <x v="18"/>
    <x v="3"/>
    <s v="TEC-MA-10001127"/>
    <s v="Technology"/>
    <x v="15"/>
    <s v="HP Designjet T520 Inkjet Large Format Printer - 24&quot; Color"/>
    <n v="4749.95"/>
    <n v="5"/>
    <n v="2799.9839999999999"/>
    <x v="2"/>
  </r>
  <r>
    <n v="8490"/>
    <s v="CA-2019-158841"/>
    <x v="50"/>
    <x v="2"/>
    <s v="SE-20110"/>
    <x v="49"/>
    <s v="Consumer"/>
    <x v="0"/>
    <x v="34"/>
    <x v="18"/>
    <x v="3"/>
    <s v="OFF-BI-10002557"/>
    <s v="Office Supplies"/>
    <x v="5"/>
    <s v="Presstex Flexible Ring Binders"/>
    <n v="36.4"/>
    <n v="8"/>
    <n v="18.2"/>
    <x v="2"/>
  </r>
  <r>
    <n v="8491"/>
    <s v="CA-2019-158841"/>
    <x v="51"/>
    <x v="2"/>
    <s v="SE-20110"/>
    <x v="49"/>
    <s v="Consumer"/>
    <x v="0"/>
    <x v="34"/>
    <x v="18"/>
    <x v="3"/>
    <s v="FUR-FU-10001731"/>
    <s v="Furniture"/>
    <x v="8"/>
    <s v="Acrylic Self-Standing Desk Frames"/>
    <n v="18.690000000000001"/>
    <n v="7"/>
    <n v="7.1021999999999998"/>
    <x v="0"/>
  </r>
  <r>
    <n v="8513"/>
    <s v="CA-2019-144645"/>
    <x v="52"/>
    <x v="0"/>
    <s v="NS-18640"/>
    <x v="50"/>
    <s v="Corporate"/>
    <x v="0"/>
    <x v="35"/>
    <x v="2"/>
    <x v="2"/>
    <s v="FUR-FU-10003601"/>
    <s v="Furniture"/>
    <x v="8"/>
    <s v="Deflect-o RollaMat Studded, Beveled Mat for Medium Pile Carpeting"/>
    <n v="73.784000000000006"/>
    <n v="2"/>
    <n v="-77.473200000000006"/>
    <x v="2"/>
  </r>
  <r>
    <n v="5754"/>
    <s v="CA-2019-118514"/>
    <x v="53"/>
    <x v="0"/>
    <s v="LC-17050"/>
    <x v="51"/>
    <s v="Consumer"/>
    <x v="0"/>
    <x v="36"/>
    <x v="19"/>
    <x v="3"/>
    <s v="FUR-CH-10000015"/>
    <s v="Furniture"/>
    <x v="11"/>
    <s v="Hon Multipurpose Stacking Arm Chairs"/>
    <n v="866.4"/>
    <n v="4"/>
    <n v="225.26400000000001"/>
    <x v="2"/>
  </r>
  <r>
    <n v="6043"/>
    <s v="CA-2019-117912"/>
    <x v="52"/>
    <x v="0"/>
    <s v="TB-21520"/>
    <x v="52"/>
    <s v="Consumer"/>
    <x v="0"/>
    <x v="37"/>
    <x v="20"/>
    <x v="1"/>
    <s v="FUR-FU-10002088"/>
    <s v="Furniture"/>
    <x v="8"/>
    <s v="Nu-Dell Float Frame 11 x 14 1/2"/>
    <n v="14.368"/>
    <n v="2"/>
    <n v="3.9512"/>
    <x v="2"/>
  </r>
  <r>
    <n v="9068"/>
    <s v="CA-2019-150077"/>
    <x v="52"/>
    <x v="0"/>
    <s v="MS-17365"/>
    <x v="53"/>
    <s v="Consumer"/>
    <x v="0"/>
    <x v="38"/>
    <x v="0"/>
    <x v="0"/>
    <s v="TEC-PH-10002890"/>
    <s v="Technology"/>
    <x v="1"/>
    <s v="AT&amp;T 17929 Lendline Telephone"/>
    <n v="90.48"/>
    <n v="2"/>
    <n v="23.524799999999999"/>
    <x v="2"/>
  </r>
  <r>
    <n v="9521"/>
    <s v="CA-2019-101189"/>
    <x v="52"/>
    <x v="0"/>
    <s v="JB-15400"/>
    <x v="54"/>
    <s v="Corporate"/>
    <x v="0"/>
    <x v="1"/>
    <x v="1"/>
    <x v="1"/>
    <s v="OFF-ST-10004180"/>
    <s v="Office Supplies"/>
    <x v="2"/>
    <s v="Safco Commercial Shelving"/>
    <n v="93.02"/>
    <n v="2"/>
    <n v="3.7208000000000001"/>
    <x v="2"/>
  </r>
  <r>
    <n v="1383"/>
    <s v="US-2019-108504"/>
    <x v="54"/>
    <x v="3"/>
    <s v="PP-18955"/>
    <x v="55"/>
    <s v="Home Office"/>
    <x v="0"/>
    <x v="39"/>
    <x v="14"/>
    <x v="3"/>
    <s v="OFF-ST-10002344"/>
    <s v="Office Supplies"/>
    <x v="2"/>
    <s v="Carina 42&quot;Hx23 3/4&quot;W Media Storage Unit"/>
    <n v="80.98"/>
    <n v="1"/>
    <n v="1.6195999999999999"/>
    <x v="2"/>
  </r>
  <r>
    <n v="1384"/>
    <s v="US-2019-108504"/>
    <x v="54"/>
    <x v="3"/>
    <s v="PP-18955"/>
    <x v="55"/>
    <s v="Home Office"/>
    <x v="0"/>
    <x v="39"/>
    <x v="14"/>
    <x v="3"/>
    <s v="OFF-PA-10001289"/>
    <s v="Office Supplies"/>
    <x v="9"/>
    <s v="White Computer Printout Paper by Universal"/>
    <n v="348.84"/>
    <n v="9"/>
    <n v="170.9316"/>
    <x v="0"/>
  </r>
  <r>
    <n v="1385"/>
    <s v="US-2019-108504"/>
    <x v="55"/>
    <x v="3"/>
    <s v="PP-18955"/>
    <x v="55"/>
    <s v="Home Office"/>
    <x v="0"/>
    <x v="39"/>
    <x v="14"/>
    <x v="3"/>
    <s v="OFF-FA-10000053"/>
    <s v="Office Supplies"/>
    <x v="12"/>
    <s v="Revere Boxed Rubber Bands by Revere"/>
    <n v="9.4499999999999993"/>
    <n v="5"/>
    <n v="0.189"/>
    <x v="0"/>
  </r>
  <r>
    <n v="1386"/>
    <s v="US-2019-108504"/>
    <x v="55"/>
    <x v="3"/>
    <s v="PP-18955"/>
    <x v="55"/>
    <s v="Home Office"/>
    <x v="0"/>
    <x v="39"/>
    <x v="14"/>
    <x v="3"/>
    <s v="FUR-FU-10004091"/>
    <s v="Furniture"/>
    <x v="8"/>
    <s v="Eldon 200 Class Desk Accessories, Black"/>
    <n v="18.84"/>
    <n v="3"/>
    <n v="7.1592000000000002"/>
    <x v="0"/>
  </r>
  <r>
    <n v="1387"/>
    <s v="US-2019-108504"/>
    <x v="55"/>
    <x v="3"/>
    <s v="PP-18955"/>
    <x v="55"/>
    <s v="Home Office"/>
    <x v="0"/>
    <x v="39"/>
    <x v="14"/>
    <x v="3"/>
    <s v="FUR-BO-10004015"/>
    <s v="Furniture"/>
    <x v="0"/>
    <s v="Bush Andora Bookcase, Maple/Graphite Gray Finish"/>
    <n v="239.98"/>
    <n v="2"/>
    <n v="52.7956"/>
    <x v="2"/>
  </r>
  <r>
    <n v="1388"/>
    <s v="US-2019-108504"/>
    <x v="50"/>
    <x v="3"/>
    <s v="PP-18955"/>
    <x v="55"/>
    <s v="Home Office"/>
    <x v="0"/>
    <x v="39"/>
    <x v="14"/>
    <x v="3"/>
    <s v="OFF-EN-10003001"/>
    <s v="Office Supplies"/>
    <x v="10"/>
    <s v="Ames Color-File Green Diamond Border X-ray Mailers"/>
    <n v="167.96"/>
    <n v="2"/>
    <n v="78.941199999999995"/>
    <x v="2"/>
  </r>
  <r>
    <n v="1389"/>
    <s v="US-2019-108504"/>
    <x v="50"/>
    <x v="3"/>
    <s v="PP-18955"/>
    <x v="55"/>
    <s v="Home Office"/>
    <x v="0"/>
    <x v="39"/>
    <x v="14"/>
    <x v="3"/>
    <s v="TEC-PH-10000215"/>
    <s v="Technology"/>
    <x v="1"/>
    <s v="Plantronics Cordless Phone Headset with In-line Volume - M214C"/>
    <n v="104.85"/>
    <n v="3"/>
    <n v="28.3095"/>
    <x v="2"/>
  </r>
  <r>
    <n v="1390"/>
    <s v="US-2019-108504"/>
    <x v="56"/>
    <x v="3"/>
    <s v="PP-18955"/>
    <x v="55"/>
    <s v="Home Office"/>
    <x v="0"/>
    <x v="39"/>
    <x v="14"/>
    <x v="3"/>
    <s v="TEC-PH-10003645"/>
    <s v="Technology"/>
    <x v="1"/>
    <s v="Aastra 57i VoIP phone"/>
    <n v="484.83"/>
    <n v="3"/>
    <n v="126.0558"/>
    <x v="2"/>
  </r>
  <r>
    <n v="1391"/>
    <s v="US-2019-108504"/>
    <x v="56"/>
    <x v="3"/>
    <s v="PP-18955"/>
    <x v="55"/>
    <s v="Home Office"/>
    <x v="0"/>
    <x v="39"/>
    <x v="14"/>
    <x v="3"/>
    <s v="OFF-PA-10000357"/>
    <s v="Office Supplies"/>
    <x v="9"/>
    <s v="White Dual Perf Computer Printout Paper, 2700 Sheets, 1 Part, Heavyweight, 20 lbs., 14 7/8 x 11"/>
    <n v="122.97"/>
    <n v="3"/>
    <n v="60.255299999999998"/>
    <x v="0"/>
  </r>
  <r>
    <n v="1392"/>
    <s v="US-2019-108504"/>
    <x v="49"/>
    <x v="3"/>
    <s v="PP-18955"/>
    <x v="55"/>
    <s v="Home Office"/>
    <x v="0"/>
    <x v="39"/>
    <x v="14"/>
    <x v="3"/>
    <s v="OFF-ST-10004804"/>
    <s v="Office Supplies"/>
    <x v="2"/>
    <s v="Belkin 19&quot; Vented Equipment Shelf, Black"/>
    <n v="154.44"/>
    <n v="3"/>
    <n v="1.5444"/>
    <x v="2"/>
  </r>
  <r>
    <n v="1393"/>
    <s v="US-2019-108504"/>
    <x v="51"/>
    <x v="3"/>
    <s v="PP-18955"/>
    <x v="55"/>
    <s v="Home Office"/>
    <x v="0"/>
    <x v="39"/>
    <x v="14"/>
    <x v="3"/>
    <s v="OFF-PA-10003892"/>
    <s v="Office Supplies"/>
    <x v="9"/>
    <s v="Xerox 1943"/>
    <n v="342.37"/>
    <n v="7"/>
    <n v="160.91390000000001"/>
    <x v="2"/>
  </r>
  <r>
    <n v="8142"/>
    <s v="CA-2019-100993"/>
    <x v="51"/>
    <x v="0"/>
    <s v="AZ-10750"/>
    <x v="56"/>
    <s v="Consumer"/>
    <x v="0"/>
    <x v="21"/>
    <x v="1"/>
    <x v="1"/>
    <s v="OFF-LA-10003223"/>
    <s v="Office Supplies"/>
    <x v="14"/>
    <s v="Avery 508"/>
    <n v="14.73"/>
    <n v="3"/>
    <n v="7.2176999999999998"/>
    <x v="2"/>
  </r>
  <r>
    <n v="8143"/>
    <s v="CA-2019-100993"/>
    <x v="57"/>
    <x v="0"/>
    <s v="AZ-10750"/>
    <x v="56"/>
    <s v="Consumer"/>
    <x v="0"/>
    <x v="21"/>
    <x v="1"/>
    <x v="1"/>
    <s v="OFF-ST-10004340"/>
    <s v="Office Supplies"/>
    <x v="2"/>
    <s v="Fellowes Mobile File Cart, Black"/>
    <n v="186.54"/>
    <n v="3"/>
    <n v="50.3658"/>
    <x v="0"/>
  </r>
  <r>
    <n v="8144"/>
    <s v="CA-2019-100993"/>
    <x v="58"/>
    <x v="0"/>
    <s v="AZ-10750"/>
    <x v="56"/>
    <s v="Consumer"/>
    <x v="0"/>
    <x v="21"/>
    <x v="1"/>
    <x v="1"/>
    <s v="FUR-TA-10001095"/>
    <s v="Furniture"/>
    <x v="4"/>
    <s v="Chromcraft Round Conference Tables"/>
    <n v="557.72799999999995"/>
    <n v="4"/>
    <n v="6.9715999999999996"/>
    <x v="2"/>
  </r>
  <r>
    <n v="8145"/>
    <s v="CA-2019-100993"/>
    <x v="58"/>
    <x v="0"/>
    <s v="AZ-10750"/>
    <x v="56"/>
    <s v="Consumer"/>
    <x v="0"/>
    <x v="21"/>
    <x v="1"/>
    <x v="1"/>
    <s v="TEC-PH-10001448"/>
    <s v="Technology"/>
    <x v="1"/>
    <s v="Anker Astro 15000mAh USB Portable Charger"/>
    <n v="159.96799999999999"/>
    <n v="4"/>
    <n v="-31.993600000000001"/>
    <x v="2"/>
  </r>
  <r>
    <n v="5810"/>
    <s v="CA-2019-125017"/>
    <x v="58"/>
    <x v="0"/>
    <s v="KB-16240"/>
    <x v="57"/>
    <s v="Corporate"/>
    <x v="0"/>
    <x v="40"/>
    <x v="21"/>
    <x v="3"/>
    <s v="FUR-FU-10000723"/>
    <s v="Furniture"/>
    <x v="8"/>
    <s v="Deflect-o EconoMat Studded, No Bevel Mat for Low Pile Carpeting"/>
    <n v="132.22399999999999"/>
    <n v="4"/>
    <n v="-18.180800000000001"/>
    <x v="2"/>
  </r>
  <r>
    <n v="1729"/>
    <s v="CA-2019-106894"/>
    <x v="47"/>
    <x v="3"/>
    <s v="CA-12265"/>
    <x v="58"/>
    <s v="Consumer"/>
    <x v="0"/>
    <x v="15"/>
    <x v="18"/>
    <x v="3"/>
    <s v="TEC-AC-10003063"/>
    <s v="Technology"/>
    <x v="3"/>
    <s v="Micro Innovations USB RF Wireless Keyboard with Mouse"/>
    <n v="100"/>
    <n v="4"/>
    <n v="21"/>
    <x v="2"/>
  </r>
  <r>
    <n v="1730"/>
    <s v="CA-2019-106894"/>
    <x v="49"/>
    <x v="3"/>
    <s v="CA-12265"/>
    <x v="58"/>
    <s v="Consumer"/>
    <x v="0"/>
    <x v="15"/>
    <x v="18"/>
    <x v="3"/>
    <s v="OFF-LA-10001045"/>
    <s v="Office Supplies"/>
    <x v="14"/>
    <s v="Permanent Self-Adhesive File Folder Labels for Typewriters by Universal"/>
    <n v="7.83"/>
    <n v="3"/>
    <n v="3.6017999999999999"/>
    <x v="2"/>
  </r>
  <r>
    <n v="2696"/>
    <s v="CA-2019-161662"/>
    <x v="59"/>
    <x v="1"/>
    <s v="BE-11410"/>
    <x v="59"/>
    <s v="Consumer"/>
    <x v="0"/>
    <x v="41"/>
    <x v="8"/>
    <x v="0"/>
    <s v="OFF-PA-10003465"/>
    <s v="Office Supplies"/>
    <x v="9"/>
    <s v="Xerox 1912"/>
    <n v="30.352"/>
    <n v="2"/>
    <n v="10.623200000000001"/>
    <x v="0"/>
  </r>
  <r>
    <n v="9115"/>
    <s v="CA-2019-135461"/>
    <x v="59"/>
    <x v="2"/>
    <s v="EB-13975"/>
    <x v="4"/>
    <s v="Corporate"/>
    <x v="0"/>
    <x v="1"/>
    <x v="1"/>
    <x v="1"/>
    <s v="TEC-PH-10004094"/>
    <s v="Technology"/>
    <x v="1"/>
    <s v="Motorola L703CM"/>
    <n v="623.96"/>
    <n v="5"/>
    <n v="38.997500000000002"/>
    <x v="2"/>
  </r>
  <r>
    <n v="1828"/>
    <s v="CA-2019-109344"/>
    <x v="51"/>
    <x v="2"/>
    <s v="CH-12070"/>
    <x v="60"/>
    <s v="Home Office"/>
    <x v="0"/>
    <x v="10"/>
    <x v="4"/>
    <x v="3"/>
    <s v="TEC-PH-10002624"/>
    <s v="Technology"/>
    <x v="1"/>
    <s v="Samsung Galaxy S4 Mini"/>
    <n v="1127.9760000000001"/>
    <n v="3"/>
    <n v="126.8973"/>
    <x v="2"/>
  </r>
  <r>
    <n v="8383"/>
    <s v="CA-2019-163048"/>
    <x v="48"/>
    <x v="0"/>
    <s v="MH-17440"/>
    <x v="61"/>
    <s v="Corporate"/>
    <x v="0"/>
    <x v="35"/>
    <x v="2"/>
    <x v="2"/>
    <s v="FUR-CH-10001270"/>
    <s v="Furniture"/>
    <x v="11"/>
    <s v="Harbour Creations Steel Folding Chair"/>
    <n v="241.5"/>
    <n v="4"/>
    <n v="0"/>
    <x v="2"/>
  </r>
  <r>
    <n v="8842"/>
    <s v="US-2019-112396"/>
    <x v="48"/>
    <x v="0"/>
    <s v="JR-16210"/>
    <x v="62"/>
    <s v="Corporate"/>
    <x v="0"/>
    <x v="28"/>
    <x v="1"/>
    <x v="1"/>
    <s v="TEC-AC-10003628"/>
    <s v="Technology"/>
    <x v="3"/>
    <s v="Logitech 910-002974 M325 Wireless Mouse for Web Scrolling"/>
    <n v="89.97"/>
    <n v="3"/>
    <n v="39.586799999999997"/>
    <x v="2"/>
  </r>
  <r>
    <n v="8843"/>
    <s v="US-2019-112396"/>
    <x v="60"/>
    <x v="0"/>
    <s v="JR-16210"/>
    <x v="62"/>
    <s v="Corporate"/>
    <x v="0"/>
    <x v="28"/>
    <x v="1"/>
    <x v="1"/>
    <s v="TEC-AC-10004761"/>
    <s v="Technology"/>
    <x v="3"/>
    <s v="Maxell 4.7GB DVD+RW 3/Pack"/>
    <n v="31.86"/>
    <n v="2"/>
    <n v="11.151"/>
    <x v="2"/>
  </r>
  <r>
    <n v="1809"/>
    <s v="CA-2019-164938"/>
    <x v="61"/>
    <x v="1"/>
    <s v="PB-19210"/>
    <x v="63"/>
    <s v="Corporate"/>
    <x v="0"/>
    <x v="42"/>
    <x v="3"/>
    <x v="2"/>
    <s v="TEC-PH-10004897"/>
    <s v="Technology"/>
    <x v="1"/>
    <s v="Mediabridge Sport Armband iPhone 5s"/>
    <n v="69.930000000000007"/>
    <n v="7"/>
    <n v="0.69930000000000003"/>
    <x v="0"/>
  </r>
  <r>
    <n v="7194"/>
    <s v="CA-2019-110492"/>
    <x v="61"/>
    <x v="1"/>
    <s v="JS-15880"/>
    <x v="64"/>
    <s v="Consumer"/>
    <x v="0"/>
    <x v="33"/>
    <x v="14"/>
    <x v="3"/>
    <s v="OFF-ST-10003716"/>
    <s v="Office Supplies"/>
    <x v="2"/>
    <s v="Tennsco Double-Tier Lockers"/>
    <n v="1350.12"/>
    <n v="6"/>
    <n v="175.51560000000001"/>
    <x v="0"/>
  </r>
  <r>
    <n v="7195"/>
    <s v="CA-2019-110492"/>
    <x v="61"/>
    <x v="1"/>
    <s v="JS-15880"/>
    <x v="64"/>
    <s v="Consumer"/>
    <x v="0"/>
    <x v="33"/>
    <x v="14"/>
    <x v="3"/>
    <s v="OFF-BI-10003274"/>
    <s v="Office Supplies"/>
    <x v="5"/>
    <s v="Avery Durable Slant Ring Binders, No Labels"/>
    <n v="15.92"/>
    <n v="4"/>
    <n v="7.4824000000000002"/>
    <x v="2"/>
  </r>
  <r>
    <n v="721"/>
    <s v="CA-2019-112942"/>
    <x v="62"/>
    <x v="0"/>
    <s v="RD-19810"/>
    <x v="65"/>
    <s v="Home Office"/>
    <x v="0"/>
    <x v="1"/>
    <x v="1"/>
    <x v="1"/>
    <s v="OFF-PA-10004092"/>
    <s v="Office Supplies"/>
    <x v="9"/>
    <s v="Tops Green Bar Computer Printout Paper"/>
    <n v="146.82"/>
    <n v="3"/>
    <n v="73.41"/>
    <x v="0"/>
  </r>
  <r>
    <n v="7811"/>
    <s v="CA-2019-134334"/>
    <x v="62"/>
    <x v="1"/>
    <s v="DK-13090"/>
    <x v="66"/>
    <s v="Consumer"/>
    <x v="0"/>
    <x v="43"/>
    <x v="0"/>
    <x v="0"/>
    <s v="OFF-PA-10000791"/>
    <s v="Office Supplies"/>
    <x v="9"/>
    <s v="Wirebound Message Books, Four 2 3/4 x 5 Forms per Page, 200 Sets per Book"/>
    <n v="4.7699999999999996"/>
    <n v="1"/>
    <n v="2.1465000000000001"/>
    <x v="2"/>
  </r>
  <r>
    <n v="7812"/>
    <s v="CA-2019-134334"/>
    <x v="63"/>
    <x v="1"/>
    <s v="DK-13090"/>
    <x v="66"/>
    <s v="Consumer"/>
    <x v="0"/>
    <x v="43"/>
    <x v="0"/>
    <x v="0"/>
    <s v="OFF-AR-10001770"/>
    <s v="Office Supplies"/>
    <x v="7"/>
    <s v="Economy #2 Pencils"/>
    <n v="7.98"/>
    <n v="3"/>
    <n v="2.0748000000000002"/>
    <x v="2"/>
  </r>
  <r>
    <n v="7813"/>
    <s v="CA-2019-134334"/>
    <x v="63"/>
    <x v="1"/>
    <s v="DK-13090"/>
    <x v="66"/>
    <s v="Consumer"/>
    <x v="0"/>
    <x v="43"/>
    <x v="0"/>
    <x v="0"/>
    <s v="FUR-TA-10002356"/>
    <s v="Furniture"/>
    <x v="4"/>
    <s v="Bevis Boat-Shaped Conference Table"/>
    <n v="550.43100000000004"/>
    <n v="3"/>
    <n v="-47.1798"/>
    <x v="0"/>
  </r>
  <r>
    <n v="7814"/>
    <s v="CA-2019-134334"/>
    <x v="63"/>
    <x v="1"/>
    <s v="DK-13090"/>
    <x v="66"/>
    <s v="Consumer"/>
    <x v="0"/>
    <x v="43"/>
    <x v="0"/>
    <x v="0"/>
    <s v="FUR-FU-10003274"/>
    <s v="Furniture"/>
    <x v="8"/>
    <s v="Regeneration Desk Collection"/>
    <n v="10.56"/>
    <n v="6"/>
    <n v="4.6463999999999999"/>
    <x v="0"/>
  </r>
  <r>
    <n v="8172"/>
    <s v="CA-2019-146150"/>
    <x v="64"/>
    <x v="0"/>
    <s v="FM-14380"/>
    <x v="67"/>
    <s v="Consumer"/>
    <x v="0"/>
    <x v="44"/>
    <x v="16"/>
    <x v="3"/>
    <s v="OFF-AR-10002240"/>
    <s v="Office Supplies"/>
    <x v="7"/>
    <s v="Panasonic KP-150 Electric Pencil Sharpener"/>
    <n v="264.18"/>
    <n v="7"/>
    <n v="68.686800000000005"/>
    <x v="2"/>
  </r>
  <r>
    <n v="1243"/>
    <s v="US-2019-162859"/>
    <x v="64"/>
    <x v="0"/>
    <s v="PG-18820"/>
    <x v="68"/>
    <s v="Consumer"/>
    <x v="0"/>
    <x v="20"/>
    <x v="12"/>
    <x v="0"/>
    <s v="OFF-BI-10004519"/>
    <s v="Office Supplies"/>
    <x v="5"/>
    <s v="GBC DocuBind P100 Manual Binding Machine"/>
    <n v="398.35199999999998"/>
    <n v="3"/>
    <n v="124.485"/>
    <x v="2"/>
  </r>
  <r>
    <n v="1244"/>
    <s v="US-2019-162859"/>
    <x v="65"/>
    <x v="0"/>
    <s v="PG-18820"/>
    <x v="68"/>
    <s v="Consumer"/>
    <x v="0"/>
    <x v="20"/>
    <x v="12"/>
    <x v="0"/>
    <s v="OFF-FA-10000304"/>
    <s v="Office Supplies"/>
    <x v="12"/>
    <s v="Advantus Push Pins"/>
    <n v="8.7200000000000006"/>
    <n v="4"/>
    <n v="3.5752000000000002"/>
    <x v="0"/>
  </r>
  <r>
    <n v="1821"/>
    <s v="CA-2019-168956"/>
    <x v="65"/>
    <x v="0"/>
    <s v="EA-14035"/>
    <x v="69"/>
    <s v="Corporate"/>
    <x v="0"/>
    <x v="29"/>
    <x v="17"/>
    <x v="2"/>
    <s v="OFF-AP-10004233"/>
    <s v="Office Supplies"/>
    <x v="13"/>
    <s v="Honeywell Enviracaire Portable Air Cleaner for up to 8 x 10 Room"/>
    <n v="92.063999999999993"/>
    <n v="6"/>
    <n v="-225.55680000000001"/>
    <x v="0"/>
  </r>
  <r>
    <n v="1822"/>
    <s v="CA-2019-168956"/>
    <x v="66"/>
    <x v="0"/>
    <s v="EA-14035"/>
    <x v="69"/>
    <s v="Corporate"/>
    <x v="0"/>
    <x v="29"/>
    <x v="17"/>
    <x v="2"/>
    <s v="OFF-FA-10000304"/>
    <s v="Office Supplies"/>
    <x v="12"/>
    <s v="Advantus Push Pins"/>
    <n v="6.976"/>
    <n v="4"/>
    <n v="1.8311999999999999"/>
    <x v="0"/>
  </r>
  <r>
    <n v="1823"/>
    <s v="CA-2019-168956"/>
    <x v="67"/>
    <x v="0"/>
    <s v="EA-14035"/>
    <x v="69"/>
    <s v="Corporate"/>
    <x v="0"/>
    <x v="29"/>
    <x v="17"/>
    <x v="2"/>
    <s v="FUR-CH-10004754"/>
    <s v="Furniture"/>
    <x v="11"/>
    <s v="Global Stack Chair with Arms, Black"/>
    <n v="62.957999999999998"/>
    <n v="3"/>
    <n v="-2.6981999999999999"/>
    <x v="0"/>
  </r>
  <r>
    <n v="1824"/>
    <s v="CA-2019-168956"/>
    <x v="67"/>
    <x v="0"/>
    <s v="EA-14035"/>
    <x v="69"/>
    <s v="Corporate"/>
    <x v="0"/>
    <x v="29"/>
    <x v="17"/>
    <x v="2"/>
    <s v="OFF-PA-10000809"/>
    <s v="Office Supplies"/>
    <x v="9"/>
    <s v="Xerox 206"/>
    <n v="5.1840000000000002"/>
    <n v="1"/>
    <n v="1.8144"/>
    <x v="0"/>
  </r>
  <r>
    <n v="8161"/>
    <s v="CA-2019-134138"/>
    <x v="68"/>
    <x v="0"/>
    <s v="JD-15790"/>
    <x v="70"/>
    <s v="Consumer"/>
    <x v="0"/>
    <x v="45"/>
    <x v="10"/>
    <x v="0"/>
    <s v="FUR-CH-10001545"/>
    <s v="Furniture"/>
    <x v="11"/>
    <s v="Hon Comfortask Task/Swivel Chairs"/>
    <n v="227.96"/>
    <n v="2"/>
    <n v="36.473599999999998"/>
    <x v="0"/>
  </r>
  <r>
    <n v="9079"/>
    <s v="CA-2019-108105"/>
    <x v="69"/>
    <x v="0"/>
    <s v="GW-14605"/>
    <x v="71"/>
    <s v="Consumer"/>
    <x v="0"/>
    <x v="46"/>
    <x v="19"/>
    <x v="3"/>
    <s v="FUR-FU-10003773"/>
    <s v="Furniture"/>
    <x v="8"/>
    <s v="Eldon Cleatmat Plus Chair Mats for High Pile Carpets"/>
    <n v="318.08"/>
    <n v="4"/>
    <n v="34.988799999999998"/>
    <x v="2"/>
  </r>
  <r>
    <n v="9080"/>
    <s v="CA-2019-108105"/>
    <x v="69"/>
    <x v="0"/>
    <s v="GW-14605"/>
    <x v="71"/>
    <s v="Consumer"/>
    <x v="0"/>
    <x v="46"/>
    <x v="19"/>
    <x v="3"/>
    <s v="OFF-BI-10002412"/>
    <s v="Office Supplies"/>
    <x v="5"/>
    <s v="Wilson Jones “Snap” Scratch Pad Binder Tool for Ring Binders"/>
    <n v="5.8"/>
    <n v="1"/>
    <n v="2.61"/>
    <x v="2"/>
  </r>
  <r>
    <n v="9722"/>
    <s v="CA-2019-105781"/>
    <x v="69"/>
    <x v="0"/>
    <s v="JF-15565"/>
    <x v="72"/>
    <s v="Consumer"/>
    <x v="0"/>
    <x v="20"/>
    <x v="12"/>
    <x v="0"/>
    <s v="FUR-CH-10001802"/>
    <s v="Furniture"/>
    <x v="11"/>
    <s v="Hon Every-Day Chair Series Swivel Task Chairs"/>
    <n v="326.64600000000002"/>
    <n v="3"/>
    <n v="39.923400000000001"/>
    <x v="0"/>
  </r>
  <r>
    <n v="9723"/>
    <s v="CA-2019-105781"/>
    <x v="70"/>
    <x v="0"/>
    <s v="JF-15565"/>
    <x v="72"/>
    <s v="Consumer"/>
    <x v="0"/>
    <x v="20"/>
    <x v="12"/>
    <x v="0"/>
    <s v="TEC-AC-10003628"/>
    <s v="Technology"/>
    <x v="3"/>
    <s v="Logitech 910-002974 M325 Wireless Mouse for Web Scrolling"/>
    <n v="89.97"/>
    <n v="3"/>
    <n v="39.586799999999997"/>
    <x v="0"/>
  </r>
  <r>
    <n v="854"/>
    <s v="CA-2019-123274"/>
    <x v="66"/>
    <x v="0"/>
    <s v="GT-14710"/>
    <x v="73"/>
    <s v="Consumer"/>
    <x v="0"/>
    <x v="20"/>
    <x v="12"/>
    <x v="0"/>
    <s v="FUR-FU-10004090"/>
    <s v="Furniture"/>
    <x v="8"/>
    <s v="Executive Impressions 14&quot; Contract Wall Clock"/>
    <n v="44.46"/>
    <n v="2"/>
    <n v="14.671799999999999"/>
    <x v="2"/>
  </r>
  <r>
    <n v="855"/>
    <s v="CA-2019-123274"/>
    <x v="71"/>
    <x v="0"/>
    <s v="GT-14710"/>
    <x v="73"/>
    <s v="Consumer"/>
    <x v="0"/>
    <x v="20"/>
    <x v="12"/>
    <x v="0"/>
    <s v="OFF-ST-10000736"/>
    <s v="Office Supplies"/>
    <x v="2"/>
    <s v="Carina Double Wide Media Storage Towers in Natural &amp; Black"/>
    <n v="242.94"/>
    <n v="3"/>
    <n v="9.7175999999999991"/>
    <x v="2"/>
  </r>
  <r>
    <n v="4777"/>
    <s v="CA-2019-101630"/>
    <x v="71"/>
    <x v="2"/>
    <s v="CK-12760"/>
    <x v="46"/>
    <s v="Corporate"/>
    <x v="0"/>
    <x v="47"/>
    <x v="12"/>
    <x v="0"/>
    <s v="OFF-LA-10004425"/>
    <s v="Office Supplies"/>
    <x v="14"/>
    <s v="Staple-on labels"/>
    <n v="8.67"/>
    <n v="3"/>
    <n v="4.0749000000000004"/>
    <x v="0"/>
  </r>
  <r>
    <n v="4778"/>
    <s v="CA-2019-101630"/>
    <x v="67"/>
    <x v="2"/>
    <s v="CK-12760"/>
    <x v="46"/>
    <s v="Corporate"/>
    <x v="0"/>
    <x v="47"/>
    <x v="12"/>
    <x v="0"/>
    <s v="OFF-SU-10001664"/>
    <s v="Office Supplies"/>
    <x v="16"/>
    <s v="Acme Office Executive Series Stainless Steel Trimmers"/>
    <n v="25.71"/>
    <n v="3"/>
    <n v="6.6845999999999997"/>
    <x v="2"/>
  </r>
  <r>
    <n v="7538"/>
    <s v="CA-2019-106460"/>
    <x v="72"/>
    <x v="2"/>
    <s v="GT-14710"/>
    <x v="73"/>
    <s v="Consumer"/>
    <x v="0"/>
    <x v="28"/>
    <x v="1"/>
    <x v="1"/>
    <s v="OFF-PA-10001736"/>
    <s v="Office Supplies"/>
    <x v="9"/>
    <s v="Xerox 1880"/>
    <n v="70.88"/>
    <n v="2"/>
    <n v="33.313600000000001"/>
    <x v="2"/>
  </r>
  <r>
    <n v="3456"/>
    <s v="CA-2019-166485"/>
    <x v="72"/>
    <x v="0"/>
    <s v="AH-10210"/>
    <x v="74"/>
    <s v="Consumer"/>
    <x v="0"/>
    <x v="48"/>
    <x v="21"/>
    <x v="3"/>
    <s v="OFF-PA-10004996"/>
    <s v="Office Supplies"/>
    <x v="9"/>
    <s v="Speediset Carbonless Redi-Letter 7&quot; x 8 1/2&quot;"/>
    <n v="16.495999999999999"/>
    <n v="2"/>
    <n v="5.5674000000000001"/>
    <x v="2"/>
  </r>
  <r>
    <n v="2989"/>
    <s v="CA-2019-139010"/>
    <x v="61"/>
    <x v="2"/>
    <s v="MC-17635"/>
    <x v="75"/>
    <s v="Corporate"/>
    <x v="0"/>
    <x v="1"/>
    <x v="1"/>
    <x v="1"/>
    <s v="TEC-AC-10004227"/>
    <s v="Technology"/>
    <x v="3"/>
    <s v="SanDisk Ultra 16 GB MicroSDHC Class 10 Memory Card"/>
    <n v="12.99"/>
    <n v="1"/>
    <n v="0.77939999999999998"/>
    <x v="2"/>
  </r>
  <r>
    <n v="2990"/>
    <s v="CA-2019-139010"/>
    <x v="61"/>
    <x v="2"/>
    <s v="MC-17635"/>
    <x v="75"/>
    <s v="Corporate"/>
    <x v="0"/>
    <x v="1"/>
    <x v="1"/>
    <x v="1"/>
    <s v="OFF-BI-10000174"/>
    <s v="Office Supplies"/>
    <x v="5"/>
    <s v="Wilson Jones Clip &amp; Carry Folder Binder Tool for Ring Binders, Clear"/>
    <n v="18.559999999999999"/>
    <n v="4"/>
    <n v="6.4960000000000004"/>
    <x v="0"/>
  </r>
  <r>
    <n v="2991"/>
    <s v="CA-2019-139010"/>
    <x v="62"/>
    <x v="2"/>
    <s v="MC-17635"/>
    <x v="75"/>
    <s v="Corporate"/>
    <x v="0"/>
    <x v="1"/>
    <x v="1"/>
    <x v="1"/>
    <s v="OFF-ST-10001809"/>
    <s v="Office Supplies"/>
    <x v="2"/>
    <s v="Fellowes Officeware Wire Shelving"/>
    <n v="449.15"/>
    <n v="5"/>
    <n v="8.9830000000000005"/>
    <x v="2"/>
  </r>
  <r>
    <n v="2992"/>
    <s v="CA-2019-139010"/>
    <x v="63"/>
    <x v="2"/>
    <s v="MC-17635"/>
    <x v="75"/>
    <s v="Corporate"/>
    <x v="0"/>
    <x v="1"/>
    <x v="1"/>
    <x v="1"/>
    <s v="OFF-BI-10002309"/>
    <s v="Office Supplies"/>
    <x v="5"/>
    <s v="Avery Heavy-Duty EZD  Binder With Locking Rings"/>
    <n v="31.248000000000001"/>
    <n v="7"/>
    <n v="10.9368"/>
    <x v="2"/>
  </r>
  <r>
    <n v="5306"/>
    <s v="US-2019-168410"/>
    <x v="64"/>
    <x v="0"/>
    <s v="BV-11245"/>
    <x v="76"/>
    <s v="Corporate"/>
    <x v="0"/>
    <x v="49"/>
    <x v="12"/>
    <x v="0"/>
    <s v="FUR-FU-10000629"/>
    <s v="Furniture"/>
    <x v="8"/>
    <s v="9-3/4 Diameter Round Wall Clock"/>
    <n v="68.95"/>
    <n v="5"/>
    <n v="28.959"/>
    <x v="2"/>
  </r>
  <r>
    <n v="5307"/>
    <s v="US-2019-168410"/>
    <x v="65"/>
    <x v="0"/>
    <s v="BV-11245"/>
    <x v="76"/>
    <s v="Corporate"/>
    <x v="0"/>
    <x v="49"/>
    <x v="12"/>
    <x v="0"/>
    <s v="OFF-ST-10000036"/>
    <s v="Office Supplies"/>
    <x v="2"/>
    <s v="Recycled Data-Pak for Archival Bound Computer Printouts, 12-1/2 x 12-1/2 x 16"/>
    <n v="296.37"/>
    <n v="3"/>
    <n v="80.019900000000007"/>
    <x v="2"/>
  </r>
  <r>
    <n v="5308"/>
    <s v="US-2019-168410"/>
    <x v="66"/>
    <x v="0"/>
    <s v="BV-11245"/>
    <x v="76"/>
    <s v="Corporate"/>
    <x v="0"/>
    <x v="49"/>
    <x v="12"/>
    <x v="0"/>
    <s v="TEC-PH-10002583"/>
    <s v="Technology"/>
    <x v="1"/>
    <s v="iOttie HLCRIO102 Car Mount"/>
    <n v="39.979999999999997"/>
    <n v="2"/>
    <n v="1.9990000000000001"/>
    <x v="2"/>
  </r>
  <r>
    <n v="8277"/>
    <s v="US-2019-139262"/>
    <x v="67"/>
    <x v="0"/>
    <s v="LC-16960"/>
    <x v="77"/>
    <s v="Home Office"/>
    <x v="0"/>
    <x v="50"/>
    <x v="6"/>
    <x v="3"/>
    <s v="OFF-BI-10003727"/>
    <s v="Office Supplies"/>
    <x v="5"/>
    <s v="Avery Durable Slant Ring Binders With Label Holder"/>
    <n v="3.762"/>
    <n v="3"/>
    <n v="-2.7587999999999999"/>
    <x v="2"/>
  </r>
  <r>
    <n v="8278"/>
    <s v="US-2019-139262"/>
    <x v="68"/>
    <x v="0"/>
    <s v="LC-16960"/>
    <x v="77"/>
    <s v="Home Office"/>
    <x v="0"/>
    <x v="50"/>
    <x v="6"/>
    <x v="3"/>
    <s v="OFF-BI-10002026"/>
    <s v="Office Supplies"/>
    <x v="5"/>
    <s v="Avery Arch Ring Binders"/>
    <n v="34.86"/>
    <n v="2"/>
    <n v="-26.725999999999999"/>
    <x v="0"/>
  </r>
  <r>
    <n v="8279"/>
    <s v="US-2019-139262"/>
    <x v="69"/>
    <x v="0"/>
    <s v="LC-16960"/>
    <x v="77"/>
    <s v="Home Office"/>
    <x v="0"/>
    <x v="50"/>
    <x v="6"/>
    <x v="3"/>
    <s v="OFF-ST-10001496"/>
    <s v="Office Supplies"/>
    <x v="2"/>
    <s v="Standard Rollaway File with Lock"/>
    <n v="432.45600000000002"/>
    <n v="3"/>
    <n v="32.434199999999997"/>
    <x v="2"/>
  </r>
  <r>
    <n v="9013"/>
    <s v="CA-2019-121447"/>
    <x v="70"/>
    <x v="1"/>
    <s v="EA-14035"/>
    <x v="69"/>
    <s v="Corporate"/>
    <x v="0"/>
    <x v="20"/>
    <x v="12"/>
    <x v="0"/>
    <s v="FUR-FU-10001861"/>
    <s v="Furniture"/>
    <x v="8"/>
    <s v="Floodlight Indoor Halogen Bulbs, 1 Bulb per Pack, 60 Watts"/>
    <n v="135.80000000000001"/>
    <n v="7"/>
    <n v="66.542000000000002"/>
    <x v="2"/>
  </r>
  <r>
    <n v="2345"/>
    <s v="CA-2019-119025"/>
    <x v="66"/>
    <x v="0"/>
    <s v="PV-18985"/>
    <x v="78"/>
    <s v="Home Office"/>
    <x v="0"/>
    <x v="51"/>
    <x v="7"/>
    <x v="2"/>
    <s v="OFF-AP-10001205"/>
    <s v="Office Supplies"/>
    <x v="13"/>
    <s v="Belkin 5 Outlet SurgeMaster Power Centers"/>
    <n v="490.32"/>
    <n v="9"/>
    <n v="137.28960000000001"/>
    <x v="0"/>
  </r>
  <r>
    <n v="5405"/>
    <s v="US-2019-143280"/>
    <x v="66"/>
    <x v="0"/>
    <s v="TZ-21580"/>
    <x v="79"/>
    <s v="Consumer"/>
    <x v="0"/>
    <x v="1"/>
    <x v="1"/>
    <x v="1"/>
    <s v="TEC-PH-10002398"/>
    <s v="Technology"/>
    <x v="1"/>
    <s v="AT&amp;T 1070 Corded Phone"/>
    <n v="445.96"/>
    <n v="5"/>
    <n v="55.744999999999997"/>
    <x v="2"/>
  </r>
  <r>
    <n v="5406"/>
    <s v="US-2019-143280"/>
    <x v="71"/>
    <x v="0"/>
    <s v="TZ-21580"/>
    <x v="79"/>
    <s v="Consumer"/>
    <x v="0"/>
    <x v="1"/>
    <x v="1"/>
    <x v="1"/>
    <s v="TEC-AC-10003399"/>
    <s v="Technology"/>
    <x v="3"/>
    <s v="Memorex Mini Travel Drive 64 GB USB 2.0 Flash Drive"/>
    <n v="36.24"/>
    <n v="1"/>
    <n v="15.220800000000001"/>
    <x v="2"/>
  </r>
  <r>
    <n v="5407"/>
    <s v="US-2019-143280"/>
    <x v="72"/>
    <x v="0"/>
    <s v="TZ-21580"/>
    <x v="79"/>
    <s v="Consumer"/>
    <x v="0"/>
    <x v="1"/>
    <x v="1"/>
    <x v="1"/>
    <s v="OFF-FA-10000992"/>
    <s v="Office Supplies"/>
    <x v="12"/>
    <s v="Acco Clips to Go Binder Clips, 24 Clips in Two Sizes"/>
    <n v="10.65"/>
    <n v="3"/>
    <n v="5.0054999999999996"/>
    <x v="2"/>
  </r>
  <r>
    <n v="6237"/>
    <s v="CA-2019-144400"/>
    <x v="73"/>
    <x v="0"/>
    <s v="AC-10420"/>
    <x v="80"/>
    <s v="Corporate"/>
    <x v="0"/>
    <x v="5"/>
    <x v="5"/>
    <x v="0"/>
    <s v="OFF-EN-10004386"/>
    <s v="Office Supplies"/>
    <x v="10"/>
    <s v="Recycled Interoffice Envelopes with String and Button Closure, 10 x 13"/>
    <n v="57.576000000000001"/>
    <n v="3"/>
    <n v="21.591000000000001"/>
    <x v="2"/>
  </r>
  <r>
    <n v="2742"/>
    <s v="CA-2019-165015"/>
    <x v="74"/>
    <x v="2"/>
    <s v="BD-11725"/>
    <x v="81"/>
    <s v="Consumer"/>
    <x v="0"/>
    <x v="52"/>
    <x v="8"/>
    <x v="0"/>
    <s v="OFF-EN-10003134"/>
    <s v="Office Supplies"/>
    <x v="10"/>
    <s v="Staple envelope"/>
    <n v="46.72"/>
    <n v="5"/>
    <n v="17.52"/>
    <x v="0"/>
  </r>
  <r>
    <n v="1579"/>
    <s v="CA-2019-102456"/>
    <x v="74"/>
    <x v="1"/>
    <s v="DL-12865"/>
    <x v="82"/>
    <s v="Consumer"/>
    <x v="0"/>
    <x v="20"/>
    <x v="12"/>
    <x v="0"/>
    <s v="OFF-AP-10004336"/>
    <s v="Office Supplies"/>
    <x v="13"/>
    <s v="Conquest 14 Commercial Heavy-Duty Upright Vacuum, Collection System, Accessory Kit"/>
    <n v="170.88"/>
    <n v="3"/>
    <n v="49.555199999999999"/>
    <x v="2"/>
  </r>
  <r>
    <n v="4555"/>
    <s v="CA-2019-101448"/>
    <x v="75"/>
    <x v="2"/>
    <s v="EB-13930"/>
    <x v="83"/>
    <s v="Consumer"/>
    <x v="0"/>
    <x v="53"/>
    <x v="7"/>
    <x v="2"/>
    <s v="OFF-BI-10004738"/>
    <s v="Office Supplies"/>
    <x v="5"/>
    <s v="Flexible Leather- Look Classic Collection Ring Binder"/>
    <n v="56.82"/>
    <n v="3"/>
    <n v="28.41"/>
    <x v="0"/>
  </r>
  <r>
    <n v="7848"/>
    <s v="CA-2019-128706"/>
    <x v="75"/>
    <x v="0"/>
    <s v="DW-13540"/>
    <x v="84"/>
    <s v="Consumer"/>
    <x v="0"/>
    <x v="35"/>
    <x v="2"/>
    <x v="2"/>
    <s v="FUR-FU-10004053"/>
    <s v="Furniture"/>
    <x v="8"/>
    <s v="DAX Two-Tone Silver Metal Document Frame"/>
    <n v="16.192"/>
    <n v="2"/>
    <n v="-6.8815999999999997"/>
    <x v="0"/>
  </r>
  <r>
    <n v="3758"/>
    <s v="CA-2019-111283"/>
    <x v="76"/>
    <x v="0"/>
    <s v="LC-16870"/>
    <x v="85"/>
    <s v="Consumer"/>
    <x v="0"/>
    <x v="52"/>
    <x v="8"/>
    <x v="0"/>
    <s v="OFF-AR-10001615"/>
    <s v="Office Supplies"/>
    <x v="7"/>
    <s v="Newell 34"/>
    <n v="111.104"/>
    <n v="7"/>
    <n v="8.3328000000000007"/>
    <x v="2"/>
  </r>
  <r>
    <n v="9063"/>
    <s v="CA-2019-101623"/>
    <x v="77"/>
    <x v="0"/>
    <s v="RR-19525"/>
    <x v="86"/>
    <s v="Corporate"/>
    <x v="0"/>
    <x v="20"/>
    <x v="12"/>
    <x v="0"/>
    <s v="OFF-FA-10003495"/>
    <s v="Office Supplies"/>
    <x v="12"/>
    <s v="Staples"/>
    <n v="36.479999999999997"/>
    <n v="6"/>
    <n v="18.239999999999998"/>
    <x v="0"/>
  </r>
  <r>
    <n v="1083"/>
    <s v="US-2019-143819"/>
    <x v="77"/>
    <x v="0"/>
    <s v="KD-16270"/>
    <x v="87"/>
    <s v="Consumer"/>
    <x v="0"/>
    <x v="54"/>
    <x v="12"/>
    <x v="0"/>
    <s v="FUR-TA-10001095"/>
    <s v="Furniture"/>
    <x v="4"/>
    <s v="Chromcraft Round Conference Tables"/>
    <n v="836.59199999999998"/>
    <n v="8"/>
    <n v="-264.92079999999999"/>
    <x v="2"/>
  </r>
  <r>
    <n v="1084"/>
    <s v="US-2019-143819"/>
    <x v="78"/>
    <x v="0"/>
    <s v="KD-16270"/>
    <x v="87"/>
    <s v="Consumer"/>
    <x v="0"/>
    <x v="54"/>
    <x v="12"/>
    <x v="0"/>
    <s v="OFF-PA-10003127"/>
    <s v="Office Supplies"/>
    <x v="9"/>
    <s v="Easy-staple paper"/>
    <n v="26.38"/>
    <n v="1"/>
    <n v="12.1348"/>
    <x v="2"/>
  </r>
  <r>
    <n v="1085"/>
    <s v="US-2019-143819"/>
    <x v="79"/>
    <x v="0"/>
    <s v="KD-16270"/>
    <x v="87"/>
    <s v="Consumer"/>
    <x v="0"/>
    <x v="54"/>
    <x v="12"/>
    <x v="0"/>
    <s v="OFF-ST-10003208"/>
    <s v="Office Supplies"/>
    <x v="2"/>
    <s v="Adjustable Depth Letter/Legal Cart"/>
    <n v="362.92"/>
    <n v="2"/>
    <n v="105.24679999999999"/>
    <x v="2"/>
  </r>
  <r>
    <n v="1086"/>
    <s v="US-2019-143819"/>
    <x v="79"/>
    <x v="0"/>
    <s v="KD-16270"/>
    <x v="87"/>
    <s v="Consumer"/>
    <x v="0"/>
    <x v="54"/>
    <x v="12"/>
    <x v="0"/>
    <s v="TEC-MA-10003979"/>
    <s v="Technology"/>
    <x v="15"/>
    <s v="Ativa V4110MDD Micro-Cut Shredder"/>
    <n v="4899.93"/>
    <n v="7"/>
    <n v="2400.9657000000002"/>
    <x v="2"/>
  </r>
  <r>
    <n v="3953"/>
    <s v="US-2019-151862"/>
    <x v="79"/>
    <x v="0"/>
    <s v="ON-18715"/>
    <x v="88"/>
    <s v="Corporate"/>
    <x v="0"/>
    <x v="55"/>
    <x v="22"/>
    <x v="1"/>
    <s v="TEC-PH-10003535"/>
    <s v="Technology"/>
    <x v="1"/>
    <s v="RCA ViSYS 25423RE1 Corded phone"/>
    <n v="159.98400000000001"/>
    <n v="2"/>
    <n v="13.9986"/>
    <x v="2"/>
  </r>
  <r>
    <n v="3091"/>
    <s v="CA-2019-112123"/>
    <x v="80"/>
    <x v="0"/>
    <s v="BH-11710"/>
    <x v="89"/>
    <s v="Consumer"/>
    <x v="0"/>
    <x v="52"/>
    <x v="23"/>
    <x v="0"/>
    <s v="OFF-BI-10001071"/>
    <s v="Office Supplies"/>
    <x v="5"/>
    <s v="GBC ProClick Punch Binding System"/>
    <n v="447.86"/>
    <n v="7"/>
    <n v="219.45140000000001"/>
    <x v="2"/>
  </r>
  <r>
    <n v="3092"/>
    <s v="CA-2019-112123"/>
    <x v="76"/>
    <x v="0"/>
    <s v="BH-11710"/>
    <x v="89"/>
    <s v="Consumer"/>
    <x v="0"/>
    <x v="52"/>
    <x v="23"/>
    <x v="0"/>
    <s v="TEC-PH-10001557"/>
    <s v="Technology"/>
    <x v="1"/>
    <s v="Pyle PMP37LED"/>
    <n v="479.95"/>
    <n v="5"/>
    <n v="129.5865"/>
    <x v="2"/>
  </r>
  <r>
    <n v="3093"/>
    <s v="CA-2019-112123"/>
    <x v="81"/>
    <x v="0"/>
    <s v="BH-11710"/>
    <x v="89"/>
    <s v="Consumer"/>
    <x v="0"/>
    <x v="52"/>
    <x v="23"/>
    <x v="0"/>
    <s v="OFF-PA-10001977"/>
    <s v="Office Supplies"/>
    <x v="9"/>
    <s v="Xerox 194"/>
    <n v="166.44"/>
    <n v="3"/>
    <n v="79.891199999999998"/>
    <x v="2"/>
  </r>
  <r>
    <n v="3756"/>
    <s v="CA-2019-116799"/>
    <x v="81"/>
    <x v="1"/>
    <s v="JG-15310"/>
    <x v="90"/>
    <s v="Corporate"/>
    <x v="0"/>
    <x v="56"/>
    <x v="2"/>
    <x v="2"/>
    <s v="OFF-PA-10001892"/>
    <s v="Office Supplies"/>
    <x v="9"/>
    <s v="Rediform Wirebound &quot;Phone Memo&quot; Message Book, 11 x 5-3/4"/>
    <n v="42.783999999999999"/>
    <n v="7"/>
    <n v="15.5092"/>
    <x v="2"/>
  </r>
  <r>
    <n v="3757"/>
    <s v="CA-2019-116799"/>
    <x v="77"/>
    <x v="1"/>
    <s v="JG-15310"/>
    <x v="90"/>
    <s v="Corporate"/>
    <x v="0"/>
    <x v="56"/>
    <x v="2"/>
    <x v="2"/>
    <s v="FUR-CH-10004983"/>
    <s v="Furniture"/>
    <x v="11"/>
    <s v="Office Star - Mid Back Dual function Ergonomic High Back Chair with 2-Way Adjustable Arms"/>
    <n v="563.42999999999995"/>
    <n v="5"/>
    <n v="-56.343000000000004"/>
    <x v="2"/>
  </r>
  <r>
    <n v="3887"/>
    <s v="CA-2019-167759"/>
    <x v="82"/>
    <x v="2"/>
    <s v="CC-12670"/>
    <x v="91"/>
    <s v="Consumer"/>
    <x v="0"/>
    <x v="57"/>
    <x v="24"/>
    <x v="2"/>
    <s v="TEC-PH-10003171"/>
    <s v="Technology"/>
    <x v="1"/>
    <s v="Plantronics Encore H101 Dual Earpieces Headset"/>
    <n v="134.85"/>
    <n v="3"/>
    <n v="37.758000000000003"/>
    <x v="2"/>
  </r>
  <r>
    <n v="4003"/>
    <s v="CA-2019-145730"/>
    <x v="82"/>
    <x v="0"/>
    <s v="CC-12220"/>
    <x v="92"/>
    <s v="Consumer"/>
    <x v="0"/>
    <x v="2"/>
    <x v="2"/>
    <x v="2"/>
    <s v="FUR-TA-10004915"/>
    <s v="Furniture"/>
    <x v="4"/>
    <s v="Office Impressions End Table, 20-1/2&quot;H x 24&quot;W x 20&quot;D"/>
    <n v="637.89599999999996"/>
    <n v="3"/>
    <n v="-127.5792"/>
    <x v="0"/>
  </r>
  <r>
    <n v="4004"/>
    <s v="CA-2019-145730"/>
    <x v="83"/>
    <x v="0"/>
    <s v="CC-12220"/>
    <x v="92"/>
    <s v="Consumer"/>
    <x v="0"/>
    <x v="2"/>
    <x v="2"/>
    <x v="2"/>
    <s v="TEC-MA-10001016"/>
    <s v="Technology"/>
    <x v="15"/>
    <s v="Canon PC170 Desktop Personal Copier"/>
    <n v="287.91000000000003"/>
    <n v="3"/>
    <n v="33.589500000000001"/>
    <x v="2"/>
  </r>
  <r>
    <n v="4005"/>
    <s v="CA-2019-145730"/>
    <x v="83"/>
    <x v="0"/>
    <s v="CC-12220"/>
    <x v="92"/>
    <s v="Consumer"/>
    <x v="0"/>
    <x v="2"/>
    <x v="2"/>
    <x v="2"/>
    <s v="OFF-EN-10000483"/>
    <s v="Office Supplies"/>
    <x v="10"/>
    <s v="White Envelopes, White Envelopes with Clear Poly Window"/>
    <n v="36.6"/>
    <n v="3"/>
    <n v="11.895"/>
    <x v="2"/>
  </r>
  <r>
    <n v="4748"/>
    <s v="CA-2019-120005"/>
    <x v="84"/>
    <x v="3"/>
    <s v="TS-21160"/>
    <x v="93"/>
    <s v="Corporate"/>
    <x v="0"/>
    <x v="28"/>
    <x v="1"/>
    <x v="1"/>
    <s v="OFF-SU-10004782"/>
    <s v="Office Supplies"/>
    <x v="16"/>
    <s v="Elite 5&quot; Scissors"/>
    <n v="25.35"/>
    <n v="3"/>
    <n v="7.6050000000000004"/>
    <x v="2"/>
  </r>
  <r>
    <n v="4749"/>
    <s v="CA-2019-120005"/>
    <x v="73"/>
    <x v="3"/>
    <s v="TS-21160"/>
    <x v="93"/>
    <s v="Corporate"/>
    <x v="0"/>
    <x v="28"/>
    <x v="1"/>
    <x v="1"/>
    <s v="FUR-FU-10000672"/>
    <s v="Furniture"/>
    <x v="8"/>
    <s v="Executive Impressions 10&quot; Spectator Wall Clock"/>
    <n v="35.28"/>
    <n v="3"/>
    <n v="11.995200000000001"/>
    <x v="0"/>
  </r>
  <r>
    <n v="5199"/>
    <s v="CA-2019-103982"/>
    <x v="74"/>
    <x v="0"/>
    <s v="AA-10315"/>
    <x v="94"/>
    <s v="Consumer"/>
    <x v="0"/>
    <x v="58"/>
    <x v="2"/>
    <x v="2"/>
    <s v="OFF-SU-10000151"/>
    <s v="Office Supplies"/>
    <x v="16"/>
    <s v="High Speed Automatic Electric Letter Opener"/>
    <n v="3930.0720000000001"/>
    <n v="3"/>
    <n v="-786.01440000000002"/>
    <x v="0"/>
  </r>
  <r>
    <n v="5200"/>
    <s v="CA-2019-103982"/>
    <x v="75"/>
    <x v="0"/>
    <s v="AA-10315"/>
    <x v="94"/>
    <s v="Consumer"/>
    <x v="0"/>
    <x v="58"/>
    <x v="2"/>
    <x v="2"/>
    <s v="OFF-FA-10001332"/>
    <s v="Office Supplies"/>
    <x v="12"/>
    <s v="Acco Banker's Clasps, 5 3/4&quot;-Long"/>
    <n v="2.3039999999999998"/>
    <n v="1"/>
    <n v="0.77759999999999996"/>
    <x v="0"/>
  </r>
  <r>
    <n v="5201"/>
    <s v="CA-2019-103982"/>
    <x v="76"/>
    <x v="0"/>
    <s v="AA-10315"/>
    <x v="94"/>
    <s v="Consumer"/>
    <x v="0"/>
    <x v="58"/>
    <x v="2"/>
    <x v="2"/>
    <s v="TEC-PH-10000895"/>
    <s v="Technology"/>
    <x v="1"/>
    <s v="Polycom VVX 310 VoIP phone"/>
    <n v="431.976"/>
    <n v="3"/>
    <n v="32.398200000000003"/>
    <x v="2"/>
  </r>
  <r>
    <n v="5202"/>
    <s v="CA-2019-103982"/>
    <x v="85"/>
    <x v="0"/>
    <s v="AA-10315"/>
    <x v="94"/>
    <s v="Consumer"/>
    <x v="0"/>
    <x v="58"/>
    <x v="2"/>
    <x v="2"/>
    <s v="TEC-AC-10002857"/>
    <s v="Technology"/>
    <x v="3"/>
    <s v="Verbatim 25 GB 6x Blu-ray Single Layer Recordable Disc, 1/Pack"/>
    <n v="41.72"/>
    <n v="7"/>
    <n v="5.7365000000000004"/>
    <x v="1"/>
  </r>
  <r>
    <n v="2607"/>
    <s v="CA-2019-154053"/>
    <x v="86"/>
    <x v="0"/>
    <s v="MG-17890"/>
    <x v="95"/>
    <s v="Home Office"/>
    <x v="0"/>
    <x v="21"/>
    <x v="1"/>
    <x v="1"/>
    <s v="OFF-AR-10003727"/>
    <s v="Office Supplies"/>
    <x v="7"/>
    <s v="Berol Giant Pencil Sharpener"/>
    <n v="16.989999999999998"/>
    <n v="1"/>
    <n v="4.9271000000000003"/>
    <x v="0"/>
  </r>
  <r>
    <n v="3265"/>
    <s v="CA-2019-122518"/>
    <x v="87"/>
    <x v="2"/>
    <s v="RF-19345"/>
    <x v="96"/>
    <s v="Corporate"/>
    <x v="0"/>
    <x v="59"/>
    <x v="6"/>
    <x v="3"/>
    <s v="OFF-LA-10001641"/>
    <s v="Office Supplies"/>
    <x v="14"/>
    <s v="Avery 518"/>
    <n v="10.08"/>
    <n v="4"/>
    <n v="3.528"/>
    <x v="1"/>
  </r>
  <r>
    <n v="4215"/>
    <s v="CA-2019-164637"/>
    <x v="88"/>
    <x v="0"/>
    <s v="RD-19480"/>
    <x v="97"/>
    <s v="Consumer"/>
    <x v="0"/>
    <x v="60"/>
    <x v="24"/>
    <x v="2"/>
    <s v="OFF-BI-10003876"/>
    <s v="Office Supplies"/>
    <x v="5"/>
    <s v="Green Canvas Binder for 8-1/2&quot; x 14&quot; Sheets"/>
    <n v="128.4"/>
    <n v="3"/>
    <n v="64.2"/>
    <x v="2"/>
  </r>
  <r>
    <n v="9750"/>
    <s v="CA-2019-158358"/>
    <x v="87"/>
    <x v="0"/>
    <s v="EM-13810"/>
    <x v="98"/>
    <s v="Corporate"/>
    <x v="0"/>
    <x v="61"/>
    <x v="13"/>
    <x v="0"/>
    <s v="TEC-AC-10002567"/>
    <s v="Technology"/>
    <x v="3"/>
    <s v="Logitech G602 Wireless Gaming Mouse"/>
    <n v="159.97999999999999"/>
    <n v="2"/>
    <n v="57.592799999999997"/>
    <x v="0"/>
  </r>
  <r>
    <n v="919"/>
    <s v="CA-2019-165218"/>
    <x v="87"/>
    <x v="0"/>
    <s v="RW-19630"/>
    <x v="99"/>
    <s v="Corporate"/>
    <x v="0"/>
    <x v="31"/>
    <x v="2"/>
    <x v="2"/>
    <s v="OFF-EN-10000056"/>
    <s v="Office Supplies"/>
    <x v="10"/>
    <s v="Cameo Buff Policy Envelopes"/>
    <n v="149.352"/>
    <n v="3"/>
    <n v="50.406300000000002"/>
    <x v="2"/>
  </r>
  <r>
    <n v="920"/>
    <s v="CA-2019-165218"/>
    <x v="87"/>
    <x v="0"/>
    <s v="RW-19630"/>
    <x v="99"/>
    <s v="Corporate"/>
    <x v="0"/>
    <x v="31"/>
    <x v="2"/>
    <x v="2"/>
    <s v="OFF-ST-10001558"/>
    <s v="Office Supplies"/>
    <x v="2"/>
    <s v="Acco Perma 4000 Stacking Storage Drawers"/>
    <n v="12.992000000000001"/>
    <n v="1"/>
    <n v="-0.81200000000000006"/>
    <x v="2"/>
  </r>
  <r>
    <n v="8443"/>
    <s v="US-2019-155173"/>
    <x v="89"/>
    <x v="0"/>
    <s v="JB-16045"/>
    <x v="100"/>
    <s v="Home Office"/>
    <x v="0"/>
    <x v="5"/>
    <x v="5"/>
    <x v="0"/>
    <s v="TEC-PH-10004586"/>
    <s v="Technology"/>
    <x v="1"/>
    <s v="Wilson SignalBoost 841262 DB PRO Amplifier Kit"/>
    <n v="431.94"/>
    <n v="2"/>
    <n v="-71.989999999999995"/>
    <x v="0"/>
  </r>
  <r>
    <n v="8444"/>
    <s v="US-2019-155173"/>
    <x v="89"/>
    <x v="0"/>
    <s v="JB-16045"/>
    <x v="100"/>
    <s v="Home Office"/>
    <x v="0"/>
    <x v="5"/>
    <x v="5"/>
    <x v="0"/>
    <s v="OFF-BI-10002982"/>
    <s v="Office Supplies"/>
    <x v="5"/>
    <s v="Avery Self-Adhesive Photo Pockets for Polaroid Photos"/>
    <n v="2.0430000000000001"/>
    <n v="1"/>
    <n v="-1.4982"/>
    <x v="2"/>
  </r>
  <r>
    <n v="8445"/>
    <s v="US-2019-155173"/>
    <x v="90"/>
    <x v="0"/>
    <s v="JB-16045"/>
    <x v="100"/>
    <s v="Home Office"/>
    <x v="0"/>
    <x v="5"/>
    <x v="5"/>
    <x v="0"/>
    <s v="TEC-PH-10002538"/>
    <s v="Technology"/>
    <x v="1"/>
    <s v="Grandstream GXP1160 VoIP phone"/>
    <n v="68.238"/>
    <n v="3"/>
    <n v="-12.510300000000001"/>
    <x v="1"/>
  </r>
  <r>
    <n v="8982"/>
    <s v="CA-2019-110898"/>
    <x v="90"/>
    <x v="0"/>
    <s v="LC-16870"/>
    <x v="85"/>
    <s v="Consumer"/>
    <x v="0"/>
    <x v="29"/>
    <x v="17"/>
    <x v="2"/>
    <s v="OFF-AP-10001626"/>
    <s v="Office Supplies"/>
    <x v="13"/>
    <s v="Commercial WindTunnel Clean Air Upright Vacuum, Replacement Belts, Filtration Bags"/>
    <n v="2.3340000000000001"/>
    <n v="3"/>
    <n v="-6.3018000000000001"/>
    <x v="1"/>
  </r>
  <r>
    <n v="8983"/>
    <s v="CA-2019-110898"/>
    <x v="90"/>
    <x v="0"/>
    <s v="LC-16870"/>
    <x v="85"/>
    <s v="Consumer"/>
    <x v="0"/>
    <x v="29"/>
    <x v="17"/>
    <x v="2"/>
    <s v="OFF-BI-10004656"/>
    <s v="Office Supplies"/>
    <x v="5"/>
    <s v="Peel &amp; Stick Add-On Corner Pockets"/>
    <n v="1.728"/>
    <n v="4"/>
    <n v="-2.7648000000000001"/>
    <x v="2"/>
  </r>
  <r>
    <n v="8984"/>
    <s v="CA-2019-110898"/>
    <x v="85"/>
    <x v="0"/>
    <s v="LC-16870"/>
    <x v="85"/>
    <s v="Consumer"/>
    <x v="0"/>
    <x v="29"/>
    <x v="17"/>
    <x v="2"/>
    <s v="FUR-FU-10003773"/>
    <s v="Furniture"/>
    <x v="8"/>
    <s v="Eldon Cleatmat Plus Chair Mats for High Pile Carpets"/>
    <n v="159.04"/>
    <n v="5"/>
    <n v="-194.82400000000001"/>
    <x v="0"/>
  </r>
  <r>
    <n v="8985"/>
    <s v="CA-2019-110898"/>
    <x v="85"/>
    <x v="0"/>
    <s v="LC-16870"/>
    <x v="85"/>
    <s v="Consumer"/>
    <x v="0"/>
    <x v="29"/>
    <x v="17"/>
    <x v="2"/>
    <s v="FUR-TA-10000849"/>
    <s v="Furniture"/>
    <x v="4"/>
    <s v="Bevis Rectangular Conference Tables"/>
    <n v="145.97999999999999"/>
    <n v="2"/>
    <n v="-99.266400000000004"/>
    <x v="2"/>
  </r>
  <r>
    <n v="839"/>
    <s v="US-2019-137547"/>
    <x v="91"/>
    <x v="0"/>
    <s v="EB-13705"/>
    <x v="101"/>
    <s v="Corporate"/>
    <x v="0"/>
    <x v="62"/>
    <x v="2"/>
    <x v="2"/>
    <s v="TEC-PH-10002365"/>
    <s v="Technology"/>
    <x v="1"/>
    <s v="Belkin Grip Candy Sheer Case / Cover for iPhone 5 and 5S"/>
    <n v="21.071999999999999"/>
    <n v="3"/>
    <n v="1.5804"/>
    <x v="2"/>
  </r>
  <r>
    <n v="1047"/>
    <s v="CA-2019-169103"/>
    <x v="91"/>
    <x v="0"/>
    <s v="ZC-21910"/>
    <x v="102"/>
    <s v="Consumer"/>
    <x v="0"/>
    <x v="59"/>
    <x v="6"/>
    <x v="3"/>
    <s v="TEC-PH-10001530"/>
    <s v="Technology"/>
    <x v="1"/>
    <s v="Cisco Unified IP Phone 7945G VoIP phone"/>
    <n v="1363.96"/>
    <n v="5"/>
    <n v="85.247500000000002"/>
    <x v="1"/>
  </r>
  <r>
    <n v="1048"/>
    <s v="CA-2019-169103"/>
    <x v="92"/>
    <x v="0"/>
    <s v="ZC-21910"/>
    <x v="102"/>
    <s v="Consumer"/>
    <x v="0"/>
    <x v="59"/>
    <x v="6"/>
    <x v="3"/>
    <s v="FUR-FU-10004006"/>
    <s v="Furniture"/>
    <x v="8"/>
    <s v="Deflect-o DuraMat Lighweight, Studded, Beveled Mat for Low Pile Carpeting"/>
    <n v="102.36"/>
    <n v="3"/>
    <n v="-3.8384999999999998"/>
    <x v="1"/>
  </r>
  <r>
    <n v="1705"/>
    <s v="CA-2019-106306"/>
    <x v="86"/>
    <x v="3"/>
    <s v="PG-18820"/>
    <x v="68"/>
    <s v="Consumer"/>
    <x v="0"/>
    <x v="63"/>
    <x v="20"/>
    <x v="1"/>
    <s v="OFF-BI-10003676"/>
    <s v="Office Supplies"/>
    <x v="5"/>
    <s v="GBC Standard Recycled Report Covers, Clear Plastic Sheets"/>
    <n v="9.702"/>
    <n v="3"/>
    <n v="-7.1147999999999998"/>
    <x v="1"/>
  </r>
  <r>
    <n v="6417"/>
    <s v="CA-2019-111976"/>
    <x v="86"/>
    <x v="0"/>
    <s v="BD-11620"/>
    <x v="103"/>
    <s v="Consumer"/>
    <x v="0"/>
    <x v="5"/>
    <x v="5"/>
    <x v="0"/>
    <s v="TEC-PH-10002890"/>
    <s v="Technology"/>
    <x v="1"/>
    <s v="AT&amp;T 17929 Lendline Telephone"/>
    <n v="108.57599999999999"/>
    <n v="4"/>
    <n v="-25.334399999999999"/>
    <x v="2"/>
  </r>
  <r>
    <n v="6418"/>
    <s v="CA-2019-111976"/>
    <x v="93"/>
    <x v="0"/>
    <s v="BD-11620"/>
    <x v="103"/>
    <s v="Consumer"/>
    <x v="0"/>
    <x v="5"/>
    <x v="5"/>
    <x v="0"/>
    <s v="OFF-FA-10004968"/>
    <s v="Office Supplies"/>
    <x v="12"/>
    <s v="Rubber Band Ball"/>
    <n v="5.984"/>
    <n v="2"/>
    <n v="-1.3464"/>
    <x v="1"/>
  </r>
  <r>
    <n v="7234"/>
    <s v="CA-2019-137337"/>
    <x v="94"/>
    <x v="0"/>
    <s v="GB-14575"/>
    <x v="104"/>
    <s v="Consumer"/>
    <x v="0"/>
    <x v="20"/>
    <x v="12"/>
    <x v="0"/>
    <s v="FUR-FU-10003347"/>
    <s v="Furniture"/>
    <x v="8"/>
    <s v="Coloredge Poster Frame"/>
    <n v="113.6"/>
    <n v="8"/>
    <n v="44.304000000000002"/>
    <x v="1"/>
  </r>
  <r>
    <n v="7235"/>
    <s v="CA-2019-137337"/>
    <x v="94"/>
    <x v="0"/>
    <s v="GB-14575"/>
    <x v="104"/>
    <s v="Consumer"/>
    <x v="0"/>
    <x v="20"/>
    <x v="12"/>
    <x v="0"/>
    <s v="OFF-PA-10001934"/>
    <s v="Office Supplies"/>
    <x v="9"/>
    <s v="Xerox 1993"/>
    <n v="12.96"/>
    <n v="2"/>
    <n v="6.3503999999999996"/>
    <x v="1"/>
  </r>
  <r>
    <n v="7236"/>
    <s v="CA-2019-137337"/>
    <x v="94"/>
    <x v="0"/>
    <s v="GB-14575"/>
    <x v="104"/>
    <s v="Consumer"/>
    <x v="0"/>
    <x v="20"/>
    <x v="12"/>
    <x v="0"/>
    <s v="OFF-BI-10000632"/>
    <s v="Office Supplies"/>
    <x v="5"/>
    <s v="Satellite Sectional Post Binders"/>
    <n v="69.456000000000003"/>
    <n v="2"/>
    <n v="22.5732"/>
    <x v="1"/>
  </r>
  <r>
    <n v="8506"/>
    <s v="CA-2019-130400"/>
    <x v="95"/>
    <x v="0"/>
    <s v="SJ-20125"/>
    <x v="105"/>
    <s v="Home Office"/>
    <x v="0"/>
    <x v="31"/>
    <x v="2"/>
    <x v="2"/>
    <s v="OFF-BI-10001757"/>
    <s v="Office Supplies"/>
    <x v="5"/>
    <s v="Pressboard Hanging Data Binders for Unburst Sheets"/>
    <n v="8.8559999999999999"/>
    <n v="9"/>
    <n v="-14.169600000000001"/>
    <x v="1"/>
  </r>
  <r>
    <n v="8507"/>
    <s v="CA-2019-130400"/>
    <x v="92"/>
    <x v="0"/>
    <s v="SJ-20125"/>
    <x v="105"/>
    <s v="Home Office"/>
    <x v="0"/>
    <x v="31"/>
    <x v="2"/>
    <x v="2"/>
    <s v="TEC-AC-10004633"/>
    <s v="Technology"/>
    <x v="3"/>
    <s v="Verbatim 25 GB 6x Blu-ray Single Layer Recordable Disc, 3/Pack"/>
    <n v="27.96"/>
    <n v="5"/>
    <n v="8.3879999999999999"/>
    <x v="1"/>
  </r>
  <r>
    <n v="8508"/>
    <s v="CA-2019-130400"/>
    <x v="96"/>
    <x v="0"/>
    <s v="SJ-20125"/>
    <x v="105"/>
    <s v="Home Office"/>
    <x v="0"/>
    <x v="31"/>
    <x v="2"/>
    <x v="2"/>
    <s v="OFF-EN-10001453"/>
    <s v="Office Supplies"/>
    <x v="10"/>
    <s v="Tyvek Interoffice Envelopes, 9 1/2&quot; x 12 1/2&quot;, 100/Box"/>
    <n v="146.352"/>
    <n v="3"/>
    <n v="49.393799999999999"/>
    <x v="1"/>
  </r>
  <r>
    <n v="8812"/>
    <s v="US-2019-140172"/>
    <x v="96"/>
    <x v="0"/>
    <s v="SP-20650"/>
    <x v="106"/>
    <s v="Corporate"/>
    <x v="0"/>
    <x v="44"/>
    <x v="25"/>
    <x v="2"/>
    <s v="OFF-AP-10004233"/>
    <s v="Office Supplies"/>
    <x v="13"/>
    <s v="Honeywell Enviracaire Portable Air Cleaner for up to 8 x 10 Room"/>
    <n v="207.14400000000001"/>
    <n v="3"/>
    <n v="48.333599999999997"/>
    <x v="2"/>
  </r>
  <r>
    <n v="8813"/>
    <s v="US-2019-140172"/>
    <x v="97"/>
    <x v="0"/>
    <s v="SP-20650"/>
    <x v="106"/>
    <s v="Corporate"/>
    <x v="0"/>
    <x v="44"/>
    <x v="25"/>
    <x v="2"/>
    <s v="OFF-AR-10002766"/>
    <s v="Office Supplies"/>
    <x v="7"/>
    <s v="Prang Drawing Pencil Set"/>
    <n v="13.9"/>
    <n v="5"/>
    <n v="3.7530000000000001"/>
    <x v="0"/>
  </r>
  <r>
    <n v="8160"/>
    <s v="CA-2019-120803"/>
    <x v="98"/>
    <x v="0"/>
    <s v="RB-19465"/>
    <x v="107"/>
    <s v="Home Office"/>
    <x v="0"/>
    <x v="64"/>
    <x v="11"/>
    <x v="0"/>
    <s v="TEC-AC-10004469"/>
    <s v="Technology"/>
    <x v="3"/>
    <s v="Microsoft Sculpt Comfort Mouse"/>
    <n v="199.75"/>
    <n v="5"/>
    <n v="87.89"/>
    <x v="2"/>
  </r>
  <r>
    <n v="8332"/>
    <s v="CA-2019-153269"/>
    <x v="98"/>
    <x v="1"/>
    <s v="PS-18760"/>
    <x v="108"/>
    <s v="Consumer"/>
    <x v="0"/>
    <x v="65"/>
    <x v="26"/>
    <x v="0"/>
    <s v="OFF-ST-10004634"/>
    <s v="Office Supplies"/>
    <x v="2"/>
    <s v="Personal Folder Holder, Ebony"/>
    <n v="11.21"/>
    <n v="1"/>
    <n v="3.363"/>
    <x v="2"/>
  </r>
  <r>
    <n v="8333"/>
    <s v="CA-2019-153269"/>
    <x v="99"/>
    <x v="1"/>
    <s v="PS-18760"/>
    <x v="108"/>
    <s v="Consumer"/>
    <x v="0"/>
    <x v="65"/>
    <x v="26"/>
    <x v="0"/>
    <s v="FUR-CH-10002647"/>
    <s v="Furniture"/>
    <x v="11"/>
    <s v="Situations Contoured Folding Chairs, 4/Set"/>
    <n v="354.9"/>
    <n v="5"/>
    <n v="88.724999999999994"/>
    <x v="0"/>
  </r>
  <r>
    <n v="8334"/>
    <s v="CA-2019-153269"/>
    <x v="99"/>
    <x v="1"/>
    <s v="PS-18760"/>
    <x v="108"/>
    <s v="Consumer"/>
    <x v="0"/>
    <x v="65"/>
    <x v="26"/>
    <x v="0"/>
    <s v="OFF-PA-10001801"/>
    <s v="Office Supplies"/>
    <x v="9"/>
    <s v="Xerox 193"/>
    <n v="17.940000000000001"/>
    <n v="3"/>
    <n v="8.7905999999999995"/>
    <x v="1"/>
  </r>
  <r>
    <n v="8335"/>
    <s v="CA-2019-153269"/>
    <x v="99"/>
    <x v="1"/>
    <s v="PS-18760"/>
    <x v="108"/>
    <s v="Consumer"/>
    <x v="0"/>
    <x v="65"/>
    <x v="26"/>
    <x v="0"/>
    <s v="OFF-BI-10004632"/>
    <s v="Office Supplies"/>
    <x v="5"/>
    <s v="GBC Binding covers"/>
    <n v="51.8"/>
    <n v="4"/>
    <n v="23.31"/>
    <x v="0"/>
  </r>
  <r>
    <n v="1876"/>
    <s v="US-2019-112977"/>
    <x v="100"/>
    <x v="0"/>
    <s v="CJ-12010"/>
    <x v="109"/>
    <s v="Consumer"/>
    <x v="0"/>
    <x v="47"/>
    <x v="12"/>
    <x v="0"/>
    <s v="FUR-BO-10003272"/>
    <s v="Furniture"/>
    <x v="0"/>
    <s v="O'Sullivan Living Dimensions 5-Shelf Bookcases"/>
    <n v="176.78399999999999"/>
    <n v="1"/>
    <n v="-22.097999999999999"/>
    <x v="1"/>
  </r>
  <r>
    <n v="4063"/>
    <s v="US-2019-122182"/>
    <x v="100"/>
    <x v="0"/>
    <s v="BD-11770"/>
    <x v="110"/>
    <s v="Consumer"/>
    <x v="0"/>
    <x v="5"/>
    <x v="5"/>
    <x v="0"/>
    <s v="TEC-AC-10002800"/>
    <s v="Technology"/>
    <x v="3"/>
    <s v="Plantronics Audio 478 Stereo USB Headset"/>
    <n v="39.991999999999997"/>
    <n v="1"/>
    <n v="7.4984999999999999"/>
    <x v="0"/>
  </r>
  <r>
    <n v="6014"/>
    <s v="CA-2019-159016"/>
    <x v="101"/>
    <x v="1"/>
    <s v="KF-16285"/>
    <x v="111"/>
    <s v="Home Office"/>
    <x v="0"/>
    <x v="1"/>
    <x v="1"/>
    <x v="1"/>
    <s v="OFF-PA-10004405"/>
    <s v="Office Supplies"/>
    <x v="9"/>
    <s v="Rediform Voice Mail Log Books"/>
    <n v="14.9"/>
    <n v="5"/>
    <n v="7.1520000000000001"/>
    <x v="2"/>
  </r>
  <r>
    <n v="6015"/>
    <s v="CA-2019-159016"/>
    <x v="101"/>
    <x v="1"/>
    <s v="KF-16285"/>
    <x v="111"/>
    <s v="Home Office"/>
    <x v="0"/>
    <x v="1"/>
    <x v="1"/>
    <x v="1"/>
    <s v="TEC-PH-10002885"/>
    <s v="Technology"/>
    <x v="1"/>
    <s v="Apple iPhone 5"/>
    <n v="4158.9120000000003"/>
    <n v="8"/>
    <n v="363.90480000000002"/>
    <x v="1"/>
  </r>
  <r>
    <n v="8100"/>
    <s v="CA-2019-169663"/>
    <x v="102"/>
    <x v="1"/>
    <s v="RH-19510"/>
    <x v="112"/>
    <s v="Home Office"/>
    <x v="0"/>
    <x v="1"/>
    <x v="1"/>
    <x v="1"/>
    <s v="TEC-AC-10003038"/>
    <s v="Technology"/>
    <x v="3"/>
    <s v="Kingston Digital DataTraveler 16GB USB 2.0"/>
    <n v="26.85"/>
    <n v="3"/>
    <n v="5.1014999999999997"/>
    <x v="0"/>
  </r>
  <r>
    <n v="8101"/>
    <s v="CA-2019-169663"/>
    <x v="103"/>
    <x v="1"/>
    <s v="RH-19510"/>
    <x v="112"/>
    <s v="Home Office"/>
    <x v="0"/>
    <x v="1"/>
    <x v="1"/>
    <x v="1"/>
    <s v="TEC-MA-10000984"/>
    <s v="Technology"/>
    <x v="15"/>
    <s v="Okidata MB760 Printer"/>
    <n v="3357.6"/>
    <n v="3"/>
    <n v="377.73"/>
    <x v="2"/>
  </r>
  <r>
    <n v="9412"/>
    <s v="CA-2019-108959"/>
    <x v="103"/>
    <x v="2"/>
    <s v="MH-17785"/>
    <x v="113"/>
    <s v="Corporate"/>
    <x v="0"/>
    <x v="63"/>
    <x v="20"/>
    <x v="1"/>
    <s v="OFF-ST-10001272"/>
    <s v="Office Supplies"/>
    <x v="2"/>
    <s v="Mini 13-1/2 Capacity Data Binder Rack, Pearl"/>
    <n v="104.696"/>
    <n v="1"/>
    <n v="6.5434999999999999"/>
    <x v="2"/>
  </r>
  <r>
    <n v="45"/>
    <s v="CA-2019-118255"/>
    <x v="104"/>
    <x v="1"/>
    <s v="ON-18715"/>
    <x v="88"/>
    <s v="Corporate"/>
    <x v="0"/>
    <x v="66"/>
    <x v="27"/>
    <x v="2"/>
    <s v="TEC-AC-10000171"/>
    <s v="Technology"/>
    <x v="3"/>
    <s v="Verbatim 25 GB 6x Blu-ray Single Layer Recordable Disc, 25/Pack"/>
    <n v="45.98"/>
    <n v="2"/>
    <n v="19.7714"/>
    <x v="2"/>
  </r>
  <r>
    <n v="46"/>
    <s v="CA-2019-118255"/>
    <x v="105"/>
    <x v="1"/>
    <s v="ON-18715"/>
    <x v="88"/>
    <s v="Corporate"/>
    <x v="0"/>
    <x v="66"/>
    <x v="27"/>
    <x v="2"/>
    <s v="OFF-BI-10003291"/>
    <s v="Office Supplies"/>
    <x v="5"/>
    <s v="Wilson Jones Leather-Like Binders with DublLock Round Rings"/>
    <n v="17.46"/>
    <n v="2"/>
    <n v="8.2062000000000008"/>
    <x v="0"/>
  </r>
  <r>
    <n v="1462"/>
    <s v="US-2019-128902"/>
    <x v="105"/>
    <x v="0"/>
    <s v="MB-18085"/>
    <x v="114"/>
    <s v="Consumer"/>
    <x v="0"/>
    <x v="67"/>
    <x v="10"/>
    <x v="0"/>
    <s v="FUR-TA-10001095"/>
    <s v="Furniture"/>
    <x v="4"/>
    <s v="Chromcraft Round Conference Tables"/>
    <n v="244.006"/>
    <n v="2"/>
    <n v="-31.372199999999999"/>
    <x v="1"/>
  </r>
  <r>
    <n v="2759"/>
    <s v="CA-2019-146171"/>
    <x v="105"/>
    <x v="0"/>
    <s v="JP-16135"/>
    <x v="115"/>
    <s v="Home Office"/>
    <x v="0"/>
    <x v="16"/>
    <x v="14"/>
    <x v="3"/>
    <s v="FUR-FU-10004270"/>
    <s v="Furniture"/>
    <x v="8"/>
    <s v="Executive Impressions 13&quot; Clairmont Wall Clock"/>
    <n v="76.92"/>
    <n v="4"/>
    <n v="31.537199999999999"/>
    <x v="0"/>
  </r>
  <r>
    <n v="2760"/>
    <s v="CA-2019-146171"/>
    <x v="106"/>
    <x v="0"/>
    <s v="JP-16135"/>
    <x v="115"/>
    <s v="Home Office"/>
    <x v="0"/>
    <x v="16"/>
    <x v="14"/>
    <x v="3"/>
    <s v="OFF-ST-10001526"/>
    <s v="Office Supplies"/>
    <x v="2"/>
    <s v="Iceberg Mobile Mega Data/Printer Cart"/>
    <n v="481.32"/>
    <n v="4"/>
    <n v="125.14319999999999"/>
    <x v="0"/>
  </r>
  <r>
    <n v="9698"/>
    <s v="CA-2019-122511"/>
    <x v="102"/>
    <x v="3"/>
    <s v="BT-11485"/>
    <x v="116"/>
    <s v="Home Office"/>
    <x v="0"/>
    <x v="5"/>
    <x v="5"/>
    <x v="0"/>
    <s v="FUR-FU-10001037"/>
    <s v="Furniture"/>
    <x v="8"/>
    <s v="DAX Charcoal/Nickel-Tone Document Frame, 5 x 7"/>
    <n v="30.335999999999999"/>
    <n v="4"/>
    <n v="9.48"/>
    <x v="1"/>
  </r>
  <r>
    <n v="804"/>
    <s v="CA-2019-115504"/>
    <x v="107"/>
    <x v="0"/>
    <s v="MC-18130"/>
    <x v="117"/>
    <s v="Corporate"/>
    <x v="0"/>
    <x v="68"/>
    <x v="28"/>
    <x v="3"/>
    <s v="OFF-PA-10003953"/>
    <s v="Office Supplies"/>
    <x v="9"/>
    <s v="Xerox 218"/>
    <n v="12.96"/>
    <n v="2"/>
    <n v="6.2207999999999997"/>
    <x v="0"/>
  </r>
  <r>
    <n v="3607"/>
    <s v="CA-2019-119683"/>
    <x v="107"/>
    <x v="2"/>
    <s v="CK-12595"/>
    <x v="118"/>
    <s v="Consumer"/>
    <x v="0"/>
    <x v="20"/>
    <x v="12"/>
    <x v="0"/>
    <s v="OFF-EN-10001099"/>
    <s v="Office Supplies"/>
    <x v="10"/>
    <s v="Staple envelope"/>
    <n v="29.34"/>
    <n v="3"/>
    <n v="13.4964"/>
    <x v="2"/>
  </r>
  <r>
    <n v="5957"/>
    <s v="CA-2019-127138"/>
    <x v="103"/>
    <x v="2"/>
    <s v="DK-13225"/>
    <x v="119"/>
    <s v="Corporate"/>
    <x v="0"/>
    <x v="28"/>
    <x v="1"/>
    <x v="1"/>
    <s v="OFF-ST-10002756"/>
    <s v="Office Supplies"/>
    <x v="2"/>
    <s v="Tennsco Stur-D-Stor Boltless Shelving, 5 Shelves, 24&quot; Deep, Sand"/>
    <n v="676.55"/>
    <n v="5"/>
    <n v="6.7655000000000003"/>
    <x v="2"/>
  </r>
  <r>
    <n v="5958"/>
    <s v="CA-2019-127138"/>
    <x v="108"/>
    <x v="2"/>
    <s v="DK-13225"/>
    <x v="119"/>
    <s v="Corporate"/>
    <x v="0"/>
    <x v="28"/>
    <x v="1"/>
    <x v="1"/>
    <s v="OFF-AP-10003842"/>
    <s v="Office Supplies"/>
    <x v="13"/>
    <s v="Euro-Pro Shark Turbo Vacuum"/>
    <n v="154.9"/>
    <n v="5"/>
    <n v="40.274000000000001"/>
    <x v="1"/>
  </r>
  <r>
    <n v="5959"/>
    <s v="CA-2019-127138"/>
    <x v="108"/>
    <x v="2"/>
    <s v="DK-13225"/>
    <x v="119"/>
    <s v="Corporate"/>
    <x v="0"/>
    <x v="28"/>
    <x v="1"/>
    <x v="1"/>
    <s v="OFF-EN-10004459"/>
    <s v="Office Supplies"/>
    <x v="10"/>
    <s v="Security-Tint Envelopes"/>
    <n v="30.56"/>
    <n v="4"/>
    <n v="14.974399999999999"/>
    <x v="1"/>
  </r>
  <r>
    <n v="5960"/>
    <s v="CA-2019-127138"/>
    <x v="97"/>
    <x v="2"/>
    <s v="DK-13225"/>
    <x v="119"/>
    <s v="Corporate"/>
    <x v="0"/>
    <x v="28"/>
    <x v="1"/>
    <x v="1"/>
    <s v="FUR-CH-10003746"/>
    <s v="Furniture"/>
    <x v="11"/>
    <s v="Hon 4070 Series Pagoda Round Back Stacking Chairs"/>
    <n v="770.35199999999998"/>
    <n v="3"/>
    <n v="77.035200000000003"/>
    <x v="0"/>
  </r>
  <r>
    <n v="8480"/>
    <s v="US-2019-119270"/>
    <x v="109"/>
    <x v="0"/>
    <s v="SW-20245"/>
    <x v="120"/>
    <s v="Consumer"/>
    <x v="0"/>
    <x v="1"/>
    <x v="1"/>
    <x v="1"/>
    <s v="OFF-PA-10004022"/>
    <s v="Office Supplies"/>
    <x v="9"/>
    <s v="Hammermill Color Copier Paper (28Lb. and 96 Bright)"/>
    <n v="19.98"/>
    <n v="2"/>
    <n v="8.9909999999999997"/>
    <x v="0"/>
  </r>
  <r>
    <n v="152"/>
    <s v="CA-2019-158834"/>
    <x v="110"/>
    <x v="1"/>
    <s v="TW-21025"/>
    <x v="121"/>
    <s v="Home Office"/>
    <x v="0"/>
    <x v="69"/>
    <x v="20"/>
    <x v="1"/>
    <s v="OFF-AP-10000326"/>
    <s v="Office Supplies"/>
    <x v="13"/>
    <s v="Belkin 7 Outlet SurgeMaster Surge Protector with Phone Protection"/>
    <n v="157.91999999999999"/>
    <n v="5"/>
    <n v="17.765999999999998"/>
    <x v="1"/>
  </r>
  <r>
    <n v="153"/>
    <s v="CA-2019-158834"/>
    <x v="111"/>
    <x v="1"/>
    <s v="TW-21025"/>
    <x v="121"/>
    <s v="Home Office"/>
    <x v="0"/>
    <x v="69"/>
    <x v="20"/>
    <x v="1"/>
    <s v="TEC-PH-10001254"/>
    <s v="Technology"/>
    <x v="1"/>
    <s v="Jabra BIZ 2300 Duo QD Duo Corded Headset"/>
    <n v="203.184"/>
    <n v="2"/>
    <n v="15.238799999999999"/>
    <x v="1"/>
  </r>
  <r>
    <n v="2346"/>
    <s v="CA-2019-159373"/>
    <x v="112"/>
    <x v="0"/>
    <s v="LT-17110"/>
    <x v="122"/>
    <s v="Consumer"/>
    <x v="0"/>
    <x v="2"/>
    <x v="2"/>
    <x v="2"/>
    <s v="OFF-PA-10000659"/>
    <s v="Office Supplies"/>
    <x v="9"/>
    <s v="TOPS Carbonless Receipt Book, Four 2-3/4 x 7-1/4 Money Receipts per Page"/>
    <n v="70.08"/>
    <n v="5"/>
    <n v="24.527999999999999"/>
    <x v="2"/>
  </r>
  <r>
    <n v="2347"/>
    <s v="CA-2019-159373"/>
    <x v="113"/>
    <x v="0"/>
    <s v="LT-17110"/>
    <x v="122"/>
    <s v="Consumer"/>
    <x v="0"/>
    <x v="2"/>
    <x v="2"/>
    <x v="2"/>
    <s v="OFF-BI-10004141"/>
    <s v="Office Supplies"/>
    <x v="5"/>
    <s v="Insertable Tab Indexes For Data Binders"/>
    <n v="1.272"/>
    <n v="2"/>
    <n v="-2.1623999999999999"/>
    <x v="2"/>
  </r>
  <r>
    <n v="2348"/>
    <s v="CA-2019-159373"/>
    <x v="112"/>
    <x v="0"/>
    <s v="LT-17110"/>
    <x v="122"/>
    <s v="Consumer"/>
    <x v="0"/>
    <x v="2"/>
    <x v="2"/>
    <x v="2"/>
    <s v="FUR-TA-10004619"/>
    <s v="Furniture"/>
    <x v="4"/>
    <s v="Hon Non-Folding Utility Tables"/>
    <n v="557.58500000000004"/>
    <n v="5"/>
    <n v="0"/>
    <x v="0"/>
  </r>
  <r>
    <n v="2364"/>
    <s v="US-2019-108637"/>
    <x v="112"/>
    <x v="0"/>
    <s v="AB-10060"/>
    <x v="123"/>
    <s v="Home Office"/>
    <x v="0"/>
    <x v="70"/>
    <x v="18"/>
    <x v="3"/>
    <s v="FUR-FU-10004864"/>
    <s v="Furniture"/>
    <x v="8"/>
    <s v="Howard Miller 14-1/2&quot; Diameter Chrome Round Wall Clock"/>
    <n v="127.88"/>
    <n v="2"/>
    <n v="40.921599999999998"/>
    <x v="1"/>
  </r>
  <r>
    <n v="2365"/>
    <s v="US-2019-108637"/>
    <x v="112"/>
    <x v="0"/>
    <s v="AB-10060"/>
    <x v="123"/>
    <s v="Home Office"/>
    <x v="0"/>
    <x v="70"/>
    <x v="18"/>
    <x v="3"/>
    <s v="OFF-AP-10004540"/>
    <s v="Office Supplies"/>
    <x v="13"/>
    <s v="Eureka The Boss Lite 10-Amp Upright Vacuum, Blue"/>
    <n v="160.32"/>
    <n v="2"/>
    <n v="44.889600000000002"/>
    <x v="2"/>
  </r>
  <r>
    <n v="2366"/>
    <s v="US-2019-108637"/>
    <x v="114"/>
    <x v="0"/>
    <s v="AB-10060"/>
    <x v="123"/>
    <s v="Home Office"/>
    <x v="0"/>
    <x v="70"/>
    <x v="18"/>
    <x v="3"/>
    <s v="OFF-BI-10004965"/>
    <s v="Office Supplies"/>
    <x v="5"/>
    <s v="Ibico Covers for Plastic or Wire Binding Elements"/>
    <n v="46"/>
    <n v="4"/>
    <n v="20.7"/>
    <x v="0"/>
  </r>
  <r>
    <n v="5884"/>
    <s v="CA-2019-136301"/>
    <x v="114"/>
    <x v="2"/>
    <s v="EH-13765"/>
    <x v="124"/>
    <s v="Corporate"/>
    <x v="0"/>
    <x v="28"/>
    <x v="1"/>
    <x v="1"/>
    <s v="FUR-FU-10004712"/>
    <s v="Furniture"/>
    <x v="8"/>
    <s v="Westinghouse Mesh Shade Clip-On Gooseneck Lamp, Black"/>
    <n v="28.28"/>
    <n v="2"/>
    <n v="7.3528000000000002"/>
    <x v="2"/>
  </r>
  <r>
    <n v="5885"/>
    <s v="CA-2019-136301"/>
    <x v="115"/>
    <x v="2"/>
    <s v="EH-13765"/>
    <x v="124"/>
    <s v="Corporate"/>
    <x v="0"/>
    <x v="28"/>
    <x v="1"/>
    <x v="1"/>
    <s v="OFF-SU-10000151"/>
    <s v="Office Supplies"/>
    <x v="16"/>
    <s v="High Speed Automatic Electric Letter Opener"/>
    <n v="4912.59"/>
    <n v="3"/>
    <n v="196.50360000000001"/>
    <x v="1"/>
  </r>
  <r>
    <n v="7415"/>
    <s v="US-2019-114013"/>
    <x v="115"/>
    <x v="2"/>
    <s v="SC-20770"/>
    <x v="125"/>
    <s v="Corporate"/>
    <x v="0"/>
    <x v="5"/>
    <x v="5"/>
    <x v="0"/>
    <s v="FUR-CH-10004287"/>
    <s v="Furniture"/>
    <x v="11"/>
    <s v="SAFCO Arco Folding Chair"/>
    <n v="386.68"/>
    <n v="2"/>
    <n v="-5.524"/>
    <x v="2"/>
  </r>
  <r>
    <n v="7416"/>
    <s v="US-2019-114013"/>
    <x v="115"/>
    <x v="2"/>
    <s v="SC-20770"/>
    <x v="125"/>
    <s v="Corporate"/>
    <x v="0"/>
    <x v="5"/>
    <x v="5"/>
    <x v="0"/>
    <s v="TEC-AC-10000474"/>
    <s v="Technology"/>
    <x v="3"/>
    <s v="Kensington Expert Mouse Optical USB Trackball for PC or Mac"/>
    <n v="379.96"/>
    <n v="5"/>
    <n v="47.494999999999997"/>
    <x v="0"/>
  </r>
  <r>
    <n v="7417"/>
    <s v="US-2019-114013"/>
    <x v="110"/>
    <x v="2"/>
    <s v="SC-20770"/>
    <x v="125"/>
    <s v="Corporate"/>
    <x v="0"/>
    <x v="5"/>
    <x v="5"/>
    <x v="0"/>
    <s v="TEC-PH-10001494"/>
    <s v="Technology"/>
    <x v="1"/>
    <s v="Polycom CX600 IP Phone VoIP phone"/>
    <n v="539.91"/>
    <n v="3"/>
    <n v="-116.98050000000001"/>
    <x v="1"/>
  </r>
  <r>
    <n v="7418"/>
    <s v="US-2019-114013"/>
    <x v="110"/>
    <x v="2"/>
    <s v="SC-20770"/>
    <x v="125"/>
    <s v="Corporate"/>
    <x v="0"/>
    <x v="5"/>
    <x v="5"/>
    <x v="0"/>
    <s v="OFF-PA-10004996"/>
    <s v="Office Supplies"/>
    <x v="9"/>
    <s v="Speediset Carbonless Redi-Letter 7&quot; x 8 1/2&quot;"/>
    <n v="41.24"/>
    <n v="5"/>
    <n v="13.9185"/>
    <x v="1"/>
  </r>
  <r>
    <n v="7419"/>
    <s v="US-2019-114013"/>
    <x v="116"/>
    <x v="2"/>
    <s v="SC-20770"/>
    <x v="125"/>
    <s v="Corporate"/>
    <x v="0"/>
    <x v="5"/>
    <x v="5"/>
    <x v="0"/>
    <s v="OFF-BI-10004318"/>
    <s v="Office Supplies"/>
    <x v="5"/>
    <s v="Ibico EB-19 Dual Function Manual Binding System"/>
    <n v="51.896999999999998"/>
    <n v="1"/>
    <n v="-41.517600000000002"/>
    <x v="2"/>
  </r>
  <r>
    <n v="7420"/>
    <s v="US-2019-114013"/>
    <x v="116"/>
    <x v="2"/>
    <s v="SC-20770"/>
    <x v="125"/>
    <s v="Corporate"/>
    <x v="0"/>
    <x v="5"/>
    <x v="5"/>
    <x v="0"/>
    <s v="OFF-ST-10002574"/>
    <s v="Office Supplies"/>
    <x v="2"/>
    <s v="SAFCO Commercial Wire Shelving, Black"/>
    <n v="552.55999999999995"/>
    <n v="5"/>
    <n v="-138.13999999999999"/>
    <x v="2"/>
  </r>
  <r>
    <n v="7421"/>
    <s v="US-2019-114013"/>
    <x v="109"/>
    <x v="2"/>
    <s v="SC-20770"/>
    <x v="125"/>
    <s v="Corporate"/>
    <x v="0"/>
    <x v="5"/>
    <x v="5"/>
    <x v="0"/>
    <s v="OFF-BI-10002353"/>
    <s v="Office Supplies"/>
    <x v="5"/>
    <s v="GBC VeloBind Cover Sets"/>
    <n v="23.16"/>
    <n v="5"/>
    <n v="-15.44"/>
    <x v="1"/>
  </r>
  <r>
    <n v="7422"/>
    <s v="US-2019-114013"/>
    <x v="111"/>
    <x v="2"/>
    <s v="SC-20770"/>
    <x v="125"/>
    <s v="Corporate"/>
    <x v="0"/>
    <x v="5"/>
    <x v="5"/>
    <x v="0"/>
    <s v="OFF-ST-10003641"/>
    <s v="Office Supplies"/>
    <x v="2"/>
    <s v="Space Solutions Industrial Galvanized Steel Shelving."/>
    <n v="126.08"/>
    <n v="2"/>
    <n v="-28.367999999999999"/>
    <x v="1"/>
  </r>
  <r>
    <n v="7423"/>
    <s v="US-2019-114013"/>
    <x v="111"/>
    <x v="2"/>
    <s v="SC-20770"/>
    <x v="125"/>
    <s v="Corporate"/>
    <x v="0"/>
    <x v="5"/>
    <x v="5"/>
    <x v="0"/>
    <s v="TEC-MA-10001148"/>
    <s v="Technology"/>
    <x v="15"/>
    <s v="Okidata MB491 Multifunction Printer"/>
    <n v="449.1"/>
    <n v="3"/>
    <n v="-643.71"/>
    <x v="1"/>
  </r>
  <r>
    <n v="9343"/>
    <s v="CA-2019-119123"/>
    <x v="117"/>
    <x v="0"/>
    <s v="DB-13360"/>
    <x v="126"/>
    <s v="Home Office"/>
    <x v="0"/>
    <x v="71"/>
    <x v="1"/>
    <x v="1"/>
    <s v="OFF-BI-10001036"/>
    <s v="Office Supplies"/>
    <x v="5"/>
    <s v="Cardinal EasyOpen D-Ring Binders"/>
    <n v="51.183999999999997"/>
    <n v="7"/>
    <n v="19.193999999999999"/>
    <x v="1"/>
  </r>
  <r>
    <n v="1693"/>
    <s v="US-2019-154361"/>
    <x v="118"/>
    <x v="0"/>
    <s v="HZ-14950"/>
    <x v="127"/>
    <s v="Consumer"/>
    <x v="0"/>
    <x v="16"/>
    <x v="8"/>
    <x v="0"/>
    <s v="FUR-FU-10004020"/>
    <s v="Furniture"/>
    <x v="8"/>
    <s v="Advantus Panel Wall Acrylic Frame"/>
    <n v="21.88"/>
    <n v="5"/>
    <n v="6.2904999999999998"/>
    <x v="1"/>
  </r>
  <r>
    <n v="3929"/>
    <s v="CA-2019-162082"/>
    <x v="118"/>
    <x v="1"/>
    <s v="JS-15880"/>
    <x v="64"/>
    <s v="Consumer"/>
    <x v="0"/>
    <x v="72"/>
    <x v="2"/>
    <x v="2"/>
    <s v="FUR-BO-10004409"/>
    <s v="Furniture"/>
    <x v="0"/>
    <s v="Safco Value Mate Series Steel Bookcases, Baked Enamel Finish on Steel, Gray"/>
    <n v="241.33199999999999"/>
    <n v="5"/>
    <n v="-14.196"/>
    <x v="2"/>
  </r>
  <r>
    <n v="3930"/>
    <s v="CA-2019-162082"/>
    <x v="118"/>
    <x v="1"/>
    <s v="JS-15880"/>
    <x v="64"/>
    <s v="Consumer"/>
    <x v="0"/>
    <x v="72"/>
    <x v="2"/>
    <x v="2"/>
    <s v="OFF-PA-10001934"/>
    <s v="Office Supplies"/>
    <x v="9"/>
    <s v="Xerox 1993"/>
    <n v="5.1840000000000002"/>
    <n v="1"/>
    <n v="1.8792"/>
    <x v="2"/>
  </r>
  <r>
    <n v="3931"/>
    <s v="CA-2019-162082"/>
    <x v="119"/>
    <x v="1"/>
    <s v="JS-15880"/>
    <x v="64"/>
    <s v="Consumer"/>
    <x v="0"/>
    <x v="72"/>
    <x v="2"/>
    <x v="2"/>
    <s v="OFF-AR-10001044"/>
    <s v="Office Supplies"/>
    <x v="7"/>
    <s v="BOSTON Ranger #55 Pencil Sharpener, Black"/>
    <n v="145.54400000000001"/>
    <n v="7"/>
    <n v="16.373699999999999"/>
    <x v="1"/>
  </r>
  <r>
    <n v="4259"/>
    <s v="CA-2019-124793"/>
    <x v="109"/>
    <x v="1"/>
    <s v="MM-18280"/>
    <x v="128"/>
    <s v="Corporate"/>
    <x v="0"/>
    <x v="13"/>
    <x v="9"/>
    <x v="1"/>
    <s v="FUR-CH-10002880"/>
    <s v="Furniture"/>
    <x v="11"/>
    <s v="Global High-Back Leather Tilter, Burgundy"/>
    <n v="196.78399999999999"/>
    <n v="2"/>
    <n v="-22.138200000000001"/>
    <x v="2"/>
  </r>
  <r>
    <n v="6116"/>
    <s v="CA-2019-133802"/>
    <x v="120"/>
    <x v="0"/>
    <s v="SP-20650"/>
    <x v="106"/>
    <s v="Corporate"/>
    <x v="0"/>
    <x v="73"/>
    <x v="1"/>
    <x v="1"/>
    <s v="OFF-BI-10003291"/>
    <s v="Office Supplies"/>
    <x v="5"/>
    <s v="Wilson Jones Leather-Like Binders with DublLock Round Rings"/>
    <n v="41.904000000000003"/>
    <n v="6"/>
    <n v="14.1426"/>
    <x v="2"/>
  </r>
  <r>
    <n v="8934"/>
    <s v="CA-2019-102134"/>
    <x v="120"/>
    <x v="0"/>
    <s v="SP-20545"/>
    <x v="129"/>
    <s v="Corporate"/>
    <x v="0"/>
    <x v="74"/>
    <x v="7"/>
    <x v="2"/>
    <s v="FUR-FU-10003724"/>
    <s v="Furniture"/>
    <x v="8"/>
    <s v="Westinghouse Clip-On Gooseneck Lamps"/>
    <n v="16.739999999999998"/>
    <n v="2"/>
    <n v="4.3524000000000003"/>
    <x v="2"/>
  </r>
  <r>
    <n v="1615"/>
    <s v="US-2019-113509"/>
    <x v="111"/>
    <x v="0"/>
    <s v="PL-18925"/>
    <x v="130"/>
    <s v="Home Office"/>
    <x v="0"/>
    <x v="5"/>
    <x v="5"/>
    <x v="0"/>
    <s v="TEC-AC-10004855"/>
    <s v="Technology"/>
    <x v="3"/>
    <s v="V7 USB Numeric Keypad"/>
    <n v="83.975999999999999"/>
    <n v="3"/>
    <n v="-13.646100000000001"/>
    <x v="0"/>
  </r>
  <r>
    <n v="7648"/>
    <s v="CA-2019-138968"/>
    <x v="121"/>
    <x v="1"/>
    <s v="FC-14335"/>
    <x v="131"/>
    <s v="Corporate"/>
    <x v="0"/>
    <x v="28"/>
    <x v="1"/>
    <x v="1"/>
    <s v="OFF-BI-10003529"/>
    <s v="Office Supplies"/>
    <x v="5"/>
    <s v="Avery Round Ring Poly Binders"/>
    <n v="4.5439999999999996"/>
    <n v="2"/>
    <n v="1.6472"/>
    <x v="0"/>
  </r>
  <r>
    <n v="7649"/>
    <s v="CA-2019-138968"/>
    <x v="121"/>
    <x v="1"/>
    <s v="FC-14335"/>
    <x v="131"/>
    <s v="Corporate"/>
    <x v="0"/>
    <x v="28"/>
    <x v="1"/>
    <x v="1"/>
    <s v="FUR-CH-10000309"/>
    <s v="Furniture"/>
    <x v="11"/>
    <s v="Global Comet Stacking Arm Chair"/>
    <n v="1352.0319999999999"/>
    <n v="4"/>
    <n v="84.501999999999995"/>
    <x v="0"/>
  </r>
  <r>
    <n v="9169"/>
    <s v="CA-2019-140571"/>
    <x v="112"/>
    <x v="0"/>
    <s v="SJ-20125"/>
    <x v="105"/>
    <s v="Home Office"/>
    <x v="0"/>
    <x v="44"/>
    <x v="16"/>
    <x v="3"/>
    <s v="OFF-PA-10001954"/>
    <s v="Office Supplies"/>
    <x v="9"/>
    <s v="Xerox 1964"/>
    <n v="319.76"/>
    <n v="14"/>
    <n v="147.08959999999999"/>
    <x v="0"/>
  </r>
  <r>
    <n v="9170"/>
    <s v="CA-2019-140571"/>
    <x v="112"/>
    <x v="0"/>
    <s v="SJ-20125"/>
    <x v="105"/>
    <s v="Home Office"/>
    <x v="0"/>
    <x v="44"/>
    <x v="16"/>
    <x v="3"/>
    <s v="OFF-PA-10001954"/>
    <s v="Office Supplies"/>
    <x v="9"/>
    <s v="Xerox 1964"/>
    <n v="45.68"/>
    <n v="2"/>
    <n v="21.012799999999999"/>
    <x v="0"/>
  </r>
  <r>
    <n v="9920"/>
    <s v="CA-2019-149272"/>
    <x v="114"/>
    <x v="0"/>
    <s v="MY-18295"/>
    <x v="132"/>
    <s v="Corporate"/>
    <x v="0"/>
    <x v="75"/>
    <x v="2"/>
    <x v="2"/>
    <s v="FUR-CH-10000863"/>
    <s v="Furniture"/>
    <x v="11"/>
    <s v="Novimex Swivel Fabric Task Chair"/>
    <n v="528.42999999999995"/>
    <n v="5"/>
    <n v="-143.43100000000001"/>
    <x v="1"/>
  </r>
  <r>
    <n v="9921"/>
    <s v="CA-2019-149272"/>
    <x v="115"/>
    <x v="0"/>
    <s v="MY-18295"/>
    <x v="132"/>
    <s v="Corporate"/>
    <x v="0"/>
    <x v="75"/>
    <x v="2"/>
    <x v="2"/>
    <s v="OFF-BI-10004233"/>
    <s v="Office Supplies"/>
    <x v="5"/>
    <s v="GBC Pre-Punched Binding Paper, Plastic, White, 8-1/2&quot; x 11&quot;"/>
    <n v="22.385999999999999"/>
    <n v="7"/>
    <n v="-35.817599999999999"/>
    <x v="1"/>
  </r>
  <r>
    <n v="2394"/>
    <s v="CA-2019-128111"/>
    <x v="110"/>
    <x v="0"/>
    <s v="CS-12355"/>
    <x v="133"/>
    <s v="Consumer"/>
    <x v="0"/>
    <x v="76"/>
    <x v="26"/>
    <x v="0"/>
    <s v="OFF-AR-10000588"/>
    <s v="Office Supplies"/>
    <x v="7"/>
    <s v="Newell 345"/>
    <n v="39.68"/>
    <n v="2"/>
    <n v="10.316800000000001"/>
    <x v="0"/>
  </r>
  <r>
    <n v="3737"/>
    <s v="CA-2019-115476"/>
    <x v="116"/>
    <x v="3"/>
    <s v="VM-21835"/>
    <x v="134"/>
    <s v="Consumer"/>
    <x v="0"/>
    <x v="52"/>
    <x v="23"/>
    <x v="0"/>
    <s v="TEC-PH-10000673"/>
    <s v="Technology"/>
    <x v="1"/>
    <s v="Plantronics Voyager Pro HD - Bluetooth Headset"/>
    <n v="129.97999999999999"/>
    <n v="2"/>
    <n v="62.3904"/>
    <x v="2"/>
  </r>
  <r>
    <n v="3738"/>
    <s v="CA-2019-115476"/>
    <x v="109"/>
    <x v="3"/>
    <s v="VM-21835"/>
    <x v="134"/>
    <s v="Consumer"/>
    <x v="0"/>
    <x v="52"/>
    <x v="23"/>
    <x v="0"/>
    <s v="OFF-BI-10000962"/>
    <s v="Office Supplies"/>
    <x v="5"/>
    <s v="Acco Flexible ACCOHIDE Square Ring Data Binder, Dark Blue, 11 1/2&quot; X 14&quot; 7/8&quot;"/>
    <n v="32.54"/>
    <n v="2"/>
    <n v="15.944599999999999"/>
    <x v="0"/>
  </r>
  <r>
    <n v="4400"/>
    <s v="CA-2019-131737"/>
    <x v="111"/>
    <x v="3"/>
    <s v="GZ-14470"/>
    <x v="135"/>
    <s v="Consumer"/>
    <x v="0"/>
    <x v="77"/>
    <x v="0"/>
    <x v="0"/>
    <s v="OFF-EN-10003055"/>
    <s v="Office Supplies"/>
    <x v="10"/>
    <s v="Blue String-Tie &amp; Button Interoffice Envelopes, 10 x 13"/>
    <n v="199.9"/>
    <n v="5"/>
    <n v="89.954999999999998"/>
    <x v="2"/>
  </r>
  <r>
    <n v="4401"/>
    <s v="CA-2019-131737"/>
    <x v="122"/>
    <x v="3"/>
    <s v="GZ-14470"/>
    <x v="135"/>
    <s v="Consumer"/>
    <x v="0"/>
    <x v="77"/>
    <x v="0"/>
    <x v="0"/>
    <s v="OFF-AP-10002945"/>
    <s v="Office Supplies"/>
    <x v="13"/>
    <s v="Honeywell Enviracaire Portable HEPA Air Cleaner for 17' x 22' Room"/>
    <n v="901.95"/>
    <n v="3"/>
    <n v="297.64350000000002"/>
    <x v="0"/>
  </r>
  <r>
    <n v="4402"/>
    <s v="CA-2019-131737"/>
    <x v="122"/>
    <x v="3"/>
    <s v="GZ-14470"/>
    <x v="135"/>
    <s v="Consumer"/>
    <x v="0"/>
    <x v="77"/>
    <x v="0"/>
    <x v="0"/>
    <s v="FUR-FU-10004306"/>
    <s v="Furniture"/>
    <x v="8"/>
    <s v="Electrix Halogen Magnifier Lamp"/>
    <n v="971.5"/>
    <n v="5"/>
    <n v="252.59"/>
    <x v="2"/>
  </r>
  <r>
    <n v="8382"/>
    <s v="CA-2019-134544"/>
    <x v="123"/>
    <x v="2"/>
    <s v="AC-10660"/>
    <x v="136"/>
    <s v="Consumer"/>
    <x v="0"/>
    <x v="28"/>
    <x v="1"/>
    <x v="1"/>
    <s v="TEC-PH-10003800"/>
    <s v="Technology"/>
    <x v="1"/>
    <s v="i.Sound Portable Power - 8000 mAh"/>
    <n v="84.784000000000006"/>
    <n v="2"/>
    <n v="-20.136199999999999"/>
    <x v="2"/>
  </r>
  <r>
    <n v="495"/>
    <s v="US-2019-120929"/>
    <x v="123"/>
    <x v="2"/>
    <s v="RO-19780"/>
    <x v="137"/>
    <s v="Consumer"/>
    <x v="0"/>
    <x v="78"/>
    <x v="21"/>
    <x v="3"/>
    <s v="FUR-TA-10001857"/>
    <s v="Furniture"/>
    <x v="4"/>
    <s v="Balt Solid Wood Rectangular Table"/>
    <n v="189.88200000000001"/>
    <n v="3"/>
    <n v="-94.941000000000003"/>
    <x v="2"/>
  </r>
  <r>
    <n v="6474"/>
    <s v="CA-2019-113292"/>
    <x v="124"/>
    <x v="2"/>
    <s v="DB-13060"/>
    <x v="138"/>
    <s v="Consumer"/>
    <x v="0"/>
    <x v="77"/>
    <x v="21"/>
    <x v="3"/>
    <s v="OFF-AP-10003590"/>
    <s v="Office Supplies"/>
    <x v="13"/>
    <s v="Hoover WindTunnel Plus Canister Vacuum"/>
    <n v="871.8"/>
    <n v="3"/>
    <n v="87.18"/>
    <x v="0"/>
  </r>
  <r>
    <n v="2226"/>
    <s v="CA-2019-106383"/>
    <x v="124"/>
    <x v="2"/>
    <s v="BT-11440"/>
    <x v="139"/>
    <s v="Consumer"/>
    <x v="0"/>
    <x v="79"/>
    <x v="22"/>
    <x v="1"/>
    <s v="FUR-BO-10002202"/>
    <s v="Furniture"/>
    <x v="0"/>
    <s v="Atlantic Metals Mobile 2-Shelf Bookcases, Custom Colors"/>
    <n v="72.293999999999997"/>
    <n v="1"/>
    <n v="-98.8018"/>
    <x v="1"/>
  </r>
  <r>
    <n v="2853"/>
    <s v="CA-2019-136371"/>
    <x v="124"/>
    <x v="2"/>
    <s v="SV-20935"/>
    <x v="140"/>
    <s v="Consumer"/>
    <x v="0"/>
    <x v="49"/>
    <x v="12"/>
    <x v="0"/>
    <s v="FUR-FU-10000409"/>
    <s v="Furniture"/>
    <x v="8"/>
    <s v="GE 4 Foot Flourescent Tube, 40 Watt"/>
    <n v="14.98"/>
    <n v="1"/>
    <n v="6.8907999999999996"/>
    <x v="0"/>
  </r>
  <r>
    <n v="2854"/>
    <s v="CA-2019-136371"/>
    <x v="125"/>
    <x v="2"/>
    <s v="SV-20935"/>
    <x v="140"/>
    <s v="Consumer"/>
    <x v="0"/>
    <x v="49"/>
    <x v="12"/>
    <x v="0"/>
    <s v="FUR-FU-10000221"/>
    <s v="Furniture"/>
    <x v="8"/>
    <s v="Master Caster Door Stop, Brown"/>
    <n v="20.32"/>
    <n v="4"/>
    <n v="6.9088000000000003"/>
    <x v="0"/>
  </r>
  <r>
    <n v="9177"/>
    <s v="CA-2019-118178"/>
    <x v="125"/>
    <x v="0"/>
    <s v="CC-12610"/>
    <x v="141"/>
    <s v="Corporate"/>
    <x v="0"/>
    <x v="48"/>
    <x v="21"/>
    <x v="3"/>
    <s v="OFF-BI-10001153"/>
    <s v="Office Supplies"/>
    <x v="5"/>
    <s v="Ibico Recycled Grain-Textured Covers"/>
    <n v="31.085999999999999"/>
    <n v="3"/>
    <n v="-20.724"/>
    <x v="2"/>
  </r>
  <r>
    <n v="589"/>
    <s v="US-2019-156986"/>
    <x v="126"/>
    <x v="0"/>
    <s v="ZC-21910"/>
    <x v="102"/>
    <s v="Consumer"/>
    <x v="0"/>
    <x v="80"/>
    <x v="29"/>
    <x v="1"/>
    <s v="TEC-PH-10003800"/>
    <s v="Technology"/>
    <x v="1"/>
    <s v="i.Sound Portable Power - 8000 mAh"/>
    <n v="84.784000000000006"/>
    <n v="2"/>
    <n v="-20.136199999999999"/>
    <x v="0"/>
  </r>
  <r>
    <n v="590"/>
    <s v="US-2019-156986"/>
    <x v="126"/>
    <x v="0"/>
    <s v="ZC-21910"/>
    <x v="102"/>
    <s v="Consumer"/>
    <x v="0"/>
    <x v="80"/>
    <x v="29"/>
    <x v="1"/>
    <s v="OFF-PA-10002005"/>
    <s v="Office Supplies"/>
    <x v="9"/>
    <s v="Xerox 225"/>
    <n v="20.736000000000001"/>
    <n v="4"/>
    <n v="7.2576000000000001"/>
    <x v="1"/>
  </r>
  <r>
    <n v="591"/>
    <s v="US-2019-156986"/>
    <x v="127"/>
    <x v="0"/>
    <s v="ZC-21910"/>
    <x v="102"/>
    <s v="Consumer"/>
    <x v="0"/>
    <x v="80"/>
    <x v="29"/>
    <x v="1"/>
    <s v="OFF-BI-10002498"/>
    <s v="Office Supplies"/>
    <x v="5"/>
    <s v="Clear Mylar Reinforcing Strips"/>
    <n v="16.821000000000002"/>
    <n v="3"/>
    <n v="-12.896100000000001"/>
    <x v="0"/>
  </r>
  <r>
    <n v="592"/>
    <s v="US-2019-156986"/>
    <x v="128"/>
    <x v="0"/>
    <s v="ZC-21910"/>
    <x v="102"/>
    <s v="Consumer"/>
    <x v="0"/>
    <x v="80"/>
    <x v="29"/>
    <x v="1"/>
    <s v="OFF-PA-10004101"/>
    <s v="Office Supplies"/>
    <x v="9"/>
    <s v="Xerox 1894"/>
    <n v="10.368"/>
    <n v="2"/>
    <n v="3.6288"/>
    <x v="1"/>
  </r>
  <r>
    <n v="749"/>
    <s v="CA-2019-150889"/>
    <x v="128"/>
    <x v="2"/>
    <s v="PB-19105"/>
    <x v="142"/>
    <s v="Consumer"/>
    <x v="0"/>
    <x v="81"/>
    <x v="17"/>
    <x v="2"/>
    <s v="TEC-PH-10000004"/>
    <s v="Technology"/>
    <x v="1"/>
    <s v="Belkin iPhone and iPad Lightning Cable"/>
    <n v="11.992000000000001"/>
    <n v="1"/>
    <n v="0.89939999999999998"/>
    <x v="2"/>
  </r>
  <r>
    <n v="1041"/>
    <s v="CA-2019-127670"/>
    <x v="129"/>
    <x v="0"/>
    <s v="RD-19660"/>
    <x v="143"/>
    <s v="Home Office"/>
    <x v="0"/>
    <x v="82"/>
    <x v="30"/>
    <x v="2"/>
    <s v="FUR-TA-10001095"/>
    <s v="Furniture"/>
    <x v="4"/>
    <s v="Chromcraft Round Conference Tables"/>
    <n v="697.16"/>
    <n v="4"/>
    <n v="146.40360000000001"/>
    <x v="0"/>
  </r>
  <r>
    <n v="3312"/>
    <s v="CA-2019-162747"/>
    <x v="130"/>
    <x v="2"/>
    <s v="AH-10030"/>
    <x v="144"/>
    <s v="Corporate"/>
    <x v="0"/>
    <x v="26"/>
    <x v="16"/>
    <x v="3"/>
    <s v="FUR-FU-10003691"/>
    <s v="Furniture"/>
    <x v="8"/>
    <s v="Eldon Image Series Desk Accessories, Ebony"/>
    <n v="86.45"/>
    <n v="7"/>
    <n v="38.037999999999997"/>
    <x v="2"/>
  </r>
  <r>
    <n v="3172"/>
    <s v="US-2019-133879"/>
    <x v="130"/>
    <x v="0"/>
    <s v="KT-16465"/>
    <x v="145"/>
    <s v="Consumer"/>
    <x v="0"/>
    <x v="29"/>
    <x v="17"/>
    <x v="2"/>
    <s v="OFF-BI-10004465"/>
    <s v="Office Supplies"/>
    <x v="5"/>
    <s v="Avery Durable Slant Ring Binders"/>
    <n v="3.1680000000000001"/>
    <n v="2"/>
    <n v="-4.7519999999999998"/>
    <x v="1"/>
  </r>
  <r>
    <n v="3173"/>
    <s v="US-2019-133879"/>
    <x v="130"/>
    <x v="0"/>
    <s v="KT-16465"/>
    <x v="145"/>
    <s v="Consumer"/>
    <x v="0"/>
    <x v="29"/>
    <x v="17"/>
    <x v="2"/>
    <s v="FUR-CH-10000665"/>
    <s v="Furniture"/>
    <x v="11"/>
    <s v="Global Airflow Leather Mesh Back Chair, Black"/>
    <n v="528.42999999999995"/>
    <n v="5"/>
    <n v="0"/>
    <x v="1"/>
  </r>
  <r>
    <n v="3174"/>
    <s v="US-2019-133879"/>
    <x v="131"/>
    <x v="0"/>
    <s v="KT-16465"/>
    <x v="145"/>
    <s v="Consumer"/>
    <x v="0"/>
    <x v="29"/>
    <x v="17"/>
    <x v="2"/>
    <s v="OFF-AR-10004956"/>
    <s v="Office Supplies"/>
    <x v="7"/>
    <s v="Newell 33"/>
    <n v="13.391999999999999"/>
    <n v="3"/>
    <n v="1.5065999999999999"/>
    <x v="2"/>
  </r>
  <r>
    <n v="3766"/>
    <s v="CA-2019-163153"/>
    <x v="127"/>
    <x v="0"/>
    <s v="DM-12955"/>
    <x v="146"/>
    <s v="Corporate"/>
    <x v="0"/>
    <x v="35"/>
    <x v="2"/>
    <x v="2"/>
    <s v="FUR-TA-10004767"/>
    <s v="Furniture"/>
    <x v="4"/>
    <s v="Safco Drafting Table"/>
    <n v="99.372"/>
    <n v="2"/>
    <n v="-1.4196"/>
    <x v="2"/>
  </r>
  <r>
    <n v="3767"/>
    <s v="CA-2019-163153"/>
    <x v="132"/>
    <x v="0"/>
    <s v="DM-12955"/>
    <x v="146"/>
    <s v="Corporate"/>
    <x v="0"/>
    <x v="35"/>
    <x v="2"/>
    <x v="2"/>
    <s v="OFF-AR-10001868"/>
    <s v="Office Supplies"/>
    <x v="7"/>
    <s v="Prang Dustless Chalk Sticks"/>
    <n v="1.3440000000000001"/>
    <n v="1"/>
    <n v="0.504"/>
    <x v="2"/>
  </r>
  <r>
    <n v="1672"/>
    <s v="CA-2019-107615"/>
    <x v="132"/>
    <x v="1"/>
    <s v="RB-19645"/>
    <x v="147"/>
    <s v="Corporate"/>
    <x v="0"/>
    <x v="83"/>
    <x v="31"/>
    <x v="1"/>
    <s v="TEC-AC-10001013"/>
    <s v="Technology"/>
    <x v="3"/>
    <s v="Logitech ClearChat Comfort/USB Headset H390"/>
    <n v="58.58"/>
    <n v="2"/>
    <n v="19.331399999999999"/>
    <x v="2"/>
  </r>
  <r>
    <n v="7695"/>
    <s v="CA-2019-118899"/>
    <x v="128"/>
    <x v="3"/>
    <s v="MC-17275"/>
    <x v="28"/>
    <s v="Consumer"/>
    <x v="0"/>
    <x v="13"/>
    <x v="9"/>
    <x v="1"/>
    <s v="FUR-CH-10004754"/>
    <s v="Furniture"/>
    <x v="11"/>
    <s v="Global Stack Chair with Arms, Black"/>
    <n v="167.88800000000001"/>
    <n v="7"/>
    <n v="14.690200000000001"/>
    <x v="0"/>
  </r>
  <r>
    <n v="3030"/>
    <s v="US-2019-164189"/>
    <x v="133"/>
    <x v="0"/>
    <s v="DR-12880"/>
    <x v="148"/>
    <s v="Corporate"/>
    <x v="0"/>
    <x v="84"/>
    <x v="29"/>
    <x v="1"/>
    <s v="TEC-PH-10003691"/>
    <s v="Technology"/>
    <x v="1"/>
    <s v="BlackBerry Q10"/>
    <n v="403.16800000000001"/>
    <n v="4"/>
    <n v="25.198"/>
    <x v="2"/>
  </r>
  <r>
    <n v="4229"/>
    <s v="CA-2019-113803"/>
    <x v="133"/>
    <x v="1"/>
    <s v="VG-21805"/>
    <x v="149"/>
    <s v="Corporate"/>
    <x v="0"/>
    <x v="36"/>
    <x v="24"/>
    <x v="2"/>
    <s v="OFF-PA-10001994"/>
    <s v="Office Supplies"/>
    <x v="9"/>
    <s v="Ink Jet Note and Greeting Cards, 8-1/2&quot; x 5-1/2&quot; Card Size"/>
    <n v="22.48"/>
    <n v="1"/>
    <n v="10.3408"/>
    <x v="1"/>
  </r>
  <r>
    <n v="9130"/>
    <s v="CA-2019-130911"/>
    <x v="122"/>
    <x v="2"/>
    <s v="DC-12850"/>
    <x v="150"/>
    <s v="Consumer"/>
    <x v="0"/>
    <x v="24"/>
    <x v="8"/>
    <x v="0"/>
    <s v="FUR-BO-10004357"/>
    <s v="Furniture"/>
    <x v="0"/>
    <s v="O'Sullivan Living Dimensions 3-Shelf Bookcases"/>
    <n v="301.47000000000003"/>
    <n v="3"/>
    <n v="-241.17599999999999"/>
    <x v="2"/>
  </r>
  <r>
    <n v="9131"/>
    <s v="CA-2019-130911"/>
    <x v="122"/>
    <x v="2"/>
    <s v="DC-12850"/>
    <x v="150"/>
    <s v="Consumer"/>
    <x v="0"/>
    <x v="24"/>
    <x v="8"/>
    <x v="0"/>
    <s v="OFF-AR-10000475"/>
    <s v="Office Supplies"/>
    <x v="7"/>
    <s v="Hunt BOSTON Vista Battery-Operated Pencil Sharpener, Black"/>
    <n v="18.655999999999999"/>
    <n v="2"/>
    <n v="1.6324000000000001"/>
    <x v="1"/>
  </r>
  <r>
    <n v="3371"/>
    <s v="CA-2019-134887"/>
    <x v="123"/>
    <x v="3"/>
    <s v="TB-21280"/>
    <x v="31"/>
    <s v="Consumer"/>
    <x v="0"/>
    <x v="85"/>
    <x v="3"/>
    <x v="2"/>
    <s v="TEC-AC-10003832"/>
    <s v="Technology"/>
    <x v="3"/>
    <s v="Logitech P710e Mobile Speakerphone"/>
    <n v="1287.45"/>
    <n v="5"/>
    <n v="244.6155"/>
    <x v="1"/>
  </r>
  <r>
    <n v="7931"/>
    <s v="CA-2019-120082"/>
    <x v="124"/>
    <x v="2"/>
    <s v="DK-12835"/>
    <x v="151"/>
    <s v="Corporate"/>
    <x v="0"/>
    <x v="20"/>
    <x v="12"/>
    <x v="0"/>
    <s v="OFF-AR-10001955"/>
    <s v="Office Supplies"/>
    <x v="7"/>
    <s v="Newell 319"/>
    <n v="59.52"/>
    <n v="3"/>
    <n v="17.856000000000002"/>
    <x v="0"/>
  </r>
  <r>
    <n v="664"/>
    <s v="CA-2019-123666"/>
    <x v="125"/>
    <x v="0"/>
    <s v="SP-20545"/>
    <x v="129"/>
    <s v="Corporate"/>
    <x v="0"/>
    <x v="20"/>
    <x v="12"/>
    <x v="0"/>
    <s v="OFF-ST-10001522"/>
    <s v="Office Supplies"/>
    <x v="2"/>
    <s v="Gould Plastics 18-Pocket Panel Bin, 34w x 5-1/4d x 20-1/2h"/>
    <n v="459.95"/>
    <n v="5"/>
    <n v="18.398"/>
    <x v="2"/>
  </r>
  <r>
    <n v="3159"/>
    <s v="US-2019-162677"/>
    <x v="126"/>
    <x v="1"/>
    <s v="DB-13210"/>
    <x v="152"/>
    <s v="Consumer"/>
    <x v="0"/>
    <x v="6"/>
    <x v="4"/>
    <x v="3"/>
    <s v="OFF-ST-10001291"/>
    <s v="Office Supplies"/>
    <x v="2"/>
    <s v="Tenex Personal Self-Stacking Standard File Box, Black/Gray"/>
    <n v="67.64"/>
    <n v="5"/>
    <n v="5.9184999999999999"/>
    <x v="2"/>
  </r>
  <r>
    <n v="3160"/>
    <s v="US-2019-162677"/>
    <x v="134"/>
    <x v="1"/>
    <s v="DB-13210"/>
    <x v="152"/>
    <s v="Consumer"/>
    <x v="0"/>
    <x v="6"/>
    <x v="4"/>
    <x v="3"/>
    <s v="TEC-AC-10001314"/>
    <s v="Technology"/>
    <x v="3"/>
    <s v="Case Logic 2.4GHz Wireless Keyboard"/>
    <n v="119.976"/>
    <n v="3"/>
    <n v="-17.996400000000001"/>
    <x v="2"/>
  </r>
  <r>
    <n v="9018"/>
    <s v="CA-2019-161361"/>
    <x v="134"/>
    <x v="2"/>
    <s v="MV-17485"/>
    <x v="153"/>
    <s v="Consumer"/>
    <x v="0"/>
    <x v="86"/>
    <x v="32"/>
    <x v="1"/>
    <s v="OFF-PA-10001838"/>
    <s v="Office Supplies"/>
    <x v="9"/>
    <s v="Adams Telephone Message Book W/Dividers/Space For Phone Numbers, 5 1/4&quot;X8 1/2&quot;, 300/Messages"/>
    <n v="17.64"/>
    <n v="3"/>
    <n v="8.6435999999999993"/>
    <x v="0"/>
  </r>
  <r>
    <n v="9019"/>
    <s v="CA-2019-161361"/>
    <x v="135"/>
    <x v="2"/>
    <s v="MV-17485"/>
    <x v="153"/>
    <s v="Consumer"/>
    <x v="0"/>
    <x v="86"/>
    <x v="32"/>
    <x v="1"/>
    <s v="OFF-BI-10002215"/>
    <s v="Office Supplies"/>
    <x v="5"/>
    <s v="Wilson Jones Hanging View Binder, White, 1&quot;"/>
    <n v="17.04"/>
    <n v="3"/>
    <n v="5.5380000000000003"/>
    <x v="2"/>
  </r>
  <r>
    <n v="8545"/>
    <s v="CA-2019-119074"/>
    <x v="135"/>
    <x v="0"/>
    <s v="DS-13180"/>
    <x v="154"/>
    <s v="Corporate"/>
    <x v="0"/>
    <x v="16"/>
    <x v="14"/>
    <x v="3"/>
    <s v="FUR-FU-10004053"/>
    <s v="Furniture"/>
    <x v="8"/>
    <s v="DAX Two-Tone Silver Metal Document Frame"/>
    <n v="20.239999999999998"/>
    <n v="1"/>
    <n v="8.7032000000000007"/>
    <x v="0"/>
  </r>
  <r>
    <n v="8546"/>
    <s v="CA-2019-119074"/>
    <x v="135"/>
    <x v="0"/>
    <s v="DS-13180"/>
    <x v="154"/>
    <s v="Corporate"/>
    <x v="0"/>
    <x v="16"/>
    <x v="14"/>
    <x v="3"/>
    <s v="FUR-FU-10003731"/>
    <s v="Furniture"/>
    <x v="8"/>
    <s v="Eldon Expressions Wood and Plastic Desk Accessories, Oak"/>
    <n v="39.92"/>
    <n v="4"/>
    <n v="11.1776"/>
    <x v="2"/>
  </r>
  <r>
    <n v="8547"/>
    <s v="CA-2019-119074"/>
    <x v="136"/>
    <x v="0"/>
    <s v="DS-13180"/>
    <x v="154"/>
    <s v="Corporate"/>
    <x v="0"/>
    <x v="16"/>
    <x v="14"/>
    <x v="3"/>
    <s v="OFF-BI-10000962"/>
    <s v="Office Supplies"/>
    <x v="5"/>
    <s v="Acco Flexible ACCOHIDE Square Ring Data Binder, Dark Blue, 11 1/2&quot; X 14&quot; 7/8&quot;"/>
    <n v="32.54"/>
    <n v="2"/>
    <n v="15.944599999999999"/>
    <x v="2"/>
  </r>
  <r>
    <n v="1352"/>
    <s v="CA-2019-162901"/>
    <x v="136"/>
    <x v="1"/>
    <s v="AS-10045"/>
    <x v="155"/>
    <s v="Corporate"/>
    <x v="0"/>
    <x v="34"/>
    <x v="18"/>
    <x v="3"/>
    <s v="OFF-ST-10000649"/>
    <s v="Office Supplies"/>
    <x v="2"/>
    <s v="Hanging Personal Folder File"/>
    <n v="31.4"/>
    <n v="2"/>
    <n v="7.85"/>
    <x v="2"/>
  </r>
  <r>
    <n v="7158"/>
    <s v="CA-2019-131380"/>
    <x v="137"/>
    <x v="2"/>
    <s v="CC-12220"/>
    <x v="92"/>
    <s v="Consumer"/>
    <x v="0"/>
    <x v="1"/>
    <x v="1"/>
    <x v="1"/>
    <s v="OFF-ST-10002485"/>
    <s v="Office Supplies"/>
    <x v="2"/>
    <s v="Rogers Deluxe File Chest"/>
    <n v="87.92"/>
    <n v="4"/>
    <n v="0.87919999999999998"/>
    <x v="2"/>
  </r>
  <r>
    <n v="7159"/>
    <s v="CA-2019-131380"/>
    <x v="135"/>
    <x v="2"/>
    <s v="CC-12220"/>
    <x v="92"/>
    <s v="Consumer"/>
    <x v="0"/>
    <x v="1"/>
    <x v="1"/>
    <x v="1"/>
    <s v="OFF-PA-10001243"/>
    <s v="Office Supplies"/>
    <x v="9"/>
    <s v="Xerox 1983"/>
    <n v="5.98"/>
    <n v="1"/>
    <n v="2.9302000000000001"/>
    <x v="2"/>
  </r>
  <r>
    <n v="3551"/>
    <s v="CA-2019-152555"/>
    <x v="138"/>
    <x v="2"/>
    <s v="ME-17320"/>
    <x v="156"/>
    <s v="Home Office"/>
    <x v="0"/>
    <x v="29"/>
    <x v="17"/>
    <x v="2"/>
    <s v="OFF-PA-10001295"/>
    <s v="Office Supplies"/>
    <x v="9"/>
    <s v="Computer Printout Paper with Letter-Trim Perforations"/>
    <n v="45.527999999999999"/>
    <n v="3"/>
    <n v="15.934799999999999"/>
    <x v="2"/>
  </r>
  <r>
    <n v="3552"/>
    <s v="CA-2019-152555"/>
    <x v="139"/>
    <x v="2"/>
    <s v="ME-17320"/>
    <x v="156"/>
    <s v="Home Office"/>
    <x v="0"/>
    <x v="29"/>
    <x v="17"/>
    <x v="2"/>
    <s v="FUR-CH-10002965"/>
    <s v="Furniture"/>
    <x v="11"/>
    <s v="Global Leather Highback Executive Chair with Pneumatic Height Adjustment, Black"/>
    <n v="844.11599999999999"/>
    <n v="6"/>
    <n v="-36.176400000000001"/>
    <x v="0"/>
  </r>
  <r>
    <n v="3553"/>
    <s v="CA-2019-152555"/>
    <x v="140"/>
    <x v="2"/>
    <s v="ME-17320"/>
    <x v="156"/>
    <s v="Home Office"/>
    <x v="0"/>
    <x v="29"/>
    <x v="17"/>
    <x v="2"/>
    <s v="TEC-PH-10001254"/>
    <s v="Technology"/>
    <x v="1"/>
    <s v="Jabra BIZ 2300 Duo QD Duo Corded Headset"/>
    <n v="812.73599999999999"/>
    <n v="8"/>
    <n v="60.955199999999998"/>
    <x v="2"/>
  </r>
  <r>
    <n v="3973"/>
    <s v="CA-2019-167556"/>
    <x v="141"/>
    <x v="0"/>
    <s v="JM-15250"/>
    <x v="157"/>
    <s v="Consumer"/>
    <x v="0"/>
    <x v="20"/>
    <x v="12"/>
    <x v="0"/>
    <s v="OFF-PA-10000466"/>
    <s v="Office Supplies"/>
    <x v="9"/>
    <s v="Memo Book, 100 Message Capacity, 5 3/8” x 11”"/>
    <n v="13.48"/>
    <n v="2"/>
    <n v="6.74"/>
    <x v="2"/>
  </r>
  <r>
    <n v="3974"/>
    <s v="CA-2019-167556"/>
    <x v="137"/>
    <x v="0"/>
    <s v="JM-15250"/>
    <x v="157"/>
    <s v="Consumer"/>
    <x v="0"/>
    <x v="20"/>
    <x v="12"/>
    <x v="0"/>
    <s v="OFF-BI-10003708"/>
    <s v="Office Supplies"/>
    <x v="5"/>
    <s v="Acco Four Pocket Poly Ring Binder with Label Holder, Smoke, 1&quot;"/>
    <n v="29.8"/>
    <n v="5"/>
    <n v="9.3125"/>
    <x v="2"/>
  </r>
  <r>
    <n v="3975"/>
    <s v="CA-2019-167556"/>
    <x v="142"/>
    <x v="0"/>
    <s v="JM-15250"/>
    <x v="157"/>
    <s v="Consumer"/>
    <x v="0"/>
    <x v="20"/>
    <x v="12"/>
    <x v="0"/>
    <s v="FUR-FU-10004848"/>
    <s v="Furniture"/>
    <x v="8"/>
    <s v="Howard Miller 13-3/4&quot; Diameter Brushed Chrome Round Wall Clock"/>
    <n v="414"/>
    <n v="8"/>
    <n v="124.2"/>
    <x v="2"/>
  </r>
  <r>
    <n v="3976"/>
    <s v="CA-2019-167556"/>
    <x v="143"/>
    <x v="0"/>
    <s v="JM-15250"/>
    <x v="157"/>
    <s v="Consumer"/>
    <x v="0"/>
    <x v="20"/>
    <x v="12"/>
    <x v="0"/>
    <s v="OFF-BI-10000320"/>
    <s v="Office Supplies"/>
    <x v="5"/>
    <s v="GBC Plastic Binding Combs"/>
    <n v="41.328000000000003"/>
    <n v="7"/>
    <n v="14.981400000000001"/>
    <x v="2"/>
  </r>
  <r>
    <n v="6382"/>
    <s v="CA-2019-127236"/>
    <x v="142"/>
    <x v="0"/>
    <s v="TB-21595"/>
    <x v="158"/>
    <s v="Consumer"/>
    <x v="0"/>
    <x v="15"/>
    <x v="8"/>
    <x v="0"/>
    <s v="FUR-BO-10004015"/>
    <s v="Furniture"/>
    <x v="0"/>
    <s v="Bush Andora Bookcase, Maple/Graphite Gray Finish"/>
    <n v="299.97500000000002"/>
    <n v="5"/>
    <n v="-167.98599999999999"/>
    <x v="0"/>
  </r>
  <r>
    <n v="6383"/>
    <s v="CA-2019-127236"/>
    <x v="142"/>
    <x v="0"/>
    <s v="TB-21595"/>
    <x v="158"/>
    <s v="Consumer"/>
    <x v="0"/>
    <x v="15"/>
    <x v="8"/>
    <x v="0"/>
    <s v="TEC-PH-10000141"/>
    <s v="Technology"/>
    <x v="1"/>
    <s v="Clearsounds A400"/>
    <n v="158.376"/>
    <n v="4"/>
    <n v="-36.9544"/>
    <x v="2"/>
  </r>
  <r>
    <n v="1328"/>
    <s v="CA-2019-128258"/>
    <x v="142"/>
    <x v="1"/>
    <s v="CP-12085"/>
    <x v="159"/>
    <s v="Corporate"/>
    <x v="0"/>
    <x v="87"/>
    <x v="11"/>
    <x v="0"/>
    <s v="OFF-PA-10004156"/>
    <s v="Office Supplies"/>
    <x v="9"/>
    <s v="Xerox 188"/>
    <n v="11.34"/>
    <n v="1"/>
    <n v="5.5566000000000004"/>
    <x v="2"/>
  </r>
  <r>
    <n v="5421"/>
    <s v="US-2019-151827"/>
    <x v="144"/>
    <x v="2"/>
    <s v="CS-11950"/>
    <x v="160"/>
    <s v="Consumer"/>
    <x v="0"/>
    <x v="5"/>
    <x v="5"/>
    <x v="0"/>
    <s v="TEC-PH-10002789"/>
    <s v="Technology"/>
    <x v="1"/>
    <s v="LG Exalt"/>
    <n v="280.78199999999998"/>
    <n v="3"/>
    <n v="-60.836100000000002"/>
    <x v="0"/>
  </r>
  <r>
    <n v="5422"/>
    <s v="US-2019-151827"/>
    <x v="144"/>
    <x v="2"/>
    <s v="CS-11950"/>
    <x v="160"/>
    <s v="Consumer"/>
    <x v="0"/>
    <x v="5"/>
    <x v="5"/>
    <x v="0"/>
    <s v="TEC-AC-10003289"/>
    <s v="Technology"/>
    <x v="3"/>
    <s v="Anker Ultra-Slim Mini Bluetooth 3.0 Wireless Keyboard"/>
    <n v="31.984000000000002"/>
    <n v="2"/>
    <n v="1.1994"/>
    <x v="2"/>
  </r>
  <r>
    <n v="6128"/>
    <s v="CA-2019-124100"/>
    <x v="145"/>
    <x v="0"/>
    <s v="EH-13990"/>
    <x v="161"/>
    <s v="Consumer"/>
    <x v="0"/>
    <x v="20"/>
    <x v="12"/>
    <x v="0"/>
    <s v="FUR-CH-10003817"/>
    <s v="Furniture"/>
    <x v="11"/>
    <s v="Global Value Steno Chair, Gray"/>
    <n v="327.99599999999998"/>
    <n v="6"/>
    <n v="54.665999999999997"/>
    <x v="2"/>
  </r>
  <r>
    <n v="448"/>
    <s v="CA-2019-166674"/>
    <x v="145"/>
    <x v="2"/>
    <s v="RB-19360"/>
    <x v="162"/>
    <s v="Consumer"/>
    <x v="0"/>
    <x v="88"/>
    <x v="12"/>
    <x v="0"/>
    <s v="OFF-AR-10000588"/>
    <s v="Office Supplies"/>
    <x v="7"/>
    <s v="Newell 345"/>
    <n v="59.52"/>
    <n v="3"/>
    <n v="15.475199999999999"/>
    <x v="2"/>
  </r>
  <r>
    <n v="449"/>
    <s v="CA-2019-166674"/>
    <x v="145"/>
    <x v="2"/>
    <s v="RB-19360"/>
    <x v="162"/>
    <s v="Consumer"/>
    <x v="0"/>
    <x v="88"/>
    <x v="12"/>
    <x v="0"/>
    <s v="OFF-ST-10001469"/>
    <s v="Office Supplies"/>
    <x v="2"/>
    <s v="Fellowes Bankers Box Recycled Super Stor/Drawer"/>
    <n v="161.94"/>
    <n v="3"/>
    <n v="9.7164000000000001"/>
    <x v="2"/>
  </r>
  <r>
    <n v="450"/>
    <s v="CA-2019-166674"/>
    <x v="141"/>
    <x v="2"/>
    <s v="RB-19360"/>
    <x v="162"/>
    <s v="Consumer"/>
    <x v="0"/>
    <x v="88"/>
    <x v="12"/>
    <x v="0"/>
    <s v="OFF-AR-10001953"/>
    <s v="Office Supplies"/>
    <x v="7"/>
    <s v="Boston 1645 Deluxe Heavier-Duty Electric Pencil Sharpener"/>
    <n v="263.88"/>
    <n v="6"/>
    <n v="71.247600000000006"/>
    <x v="2"/>
  </r>
  <r>
    <n v="451"/>
    <s v="CA-2019-166674"/>
    <x v="141"/>
    <x v="2"/>
    <s v="RB-19360"/>
    <x v="162"/>
    <s v="Consumer"/>
    <x v="0"/>
    <x v="88"/>
    <x v="12"/>
    <x v="0"/>
    <s v="OFF-AR-10003156"/>
    <s v="Office Supplies"/>
    <x v="7"/>
    <s v="50 Colored Long Pencils"/>
    <n v="30.48"/>
    <n v="3"/>
    <n v="7.9248000000000003"/>
    <x v="2"/>
  </r>
  <r>
    <n v="452"/>
    <s v="CA-2019-166674"/>
    <x v="146"/>
    <x v="2"/>
    <s v="RB-19360"/>
    <x v="162"/>
    <s v="Consumer"/>
    <x v="0"/>
    <x v="88"/>
    <x v="12"/>
    <x v="0"/>
    <s v="OFF-AR-10004974"/>
    <s v="Office Supplies"/>
    <x v="7"/>
    <s v="Newell 342"/>
    <n v="9.84"/>
    <n v="3"/>
    <n v="2.8536000000000001"/>
    <x v="2"/>
  </r>
  <r>
    <n v="453"/>
    <s v="CA-2019-166674"/>
    <x v="146"/>
    <x v="2"/>
    <s v="RB-19360"/>
    <x v="162"/>
    <s v="Consumer"/>
    <x v="0"/>
    <x v="88"/>
    <x v="12"/>
    <x v="0"/>
    <s v="TEC-PH-10002365"/>
    <s v="Technology"/>
    <x v="1"/>
    <s v="Belkin Grip Candy Sheer Case / Cover for iPhone 5 and 5S"/>
    <n v="35.119999999999997"/>
    <n v="4"/>
    <n v="9.1311999999999998"/>
    <x v="0"/>
  </r>
  <r>
    <n v="647"/>
    <s v="CA-2019-103947"/>
    <x v="140"/>
    <x v="0"/>
    <s v="BB-10990"/>
    <x v="163"/>
    <s v="Corporate"/>
    <x v="0"/>
    <x v="37"/>
    <x v="20"/>
    <x v="1"/>
    <s v="OFF-FA-10003112"/>
    <s v="Office Supplies"/>
    <x v="12"/>
    <s v="Staples"/>
    <n v="31.56"/>
    <n v="5"/>
    <n v="9.8625000000000007"/>
    <x v="0"/>
  </r>
  <r>
    <n v="648"/>
    <s v="CA-2019-103947"/>
    <x v="137"/>
    <x v="0"/>
    <s v="BB-10990"/>
    <x v="163"/>
    <s v="Corporate"/>
    <x v="0"/>
    <x v="37"/>
    <x v="20"/>
    <x v="1"/>
    <s v="OFF-AP-10002350"/>
    <s v="Office Supplies"/>
    <x v="13"/>
    <s v="Belkin F9H710-06 7 Outlet SurgeMaster Surge Protector"/>
    <n v="30.143999999999998"/>
    <n v="2"/>
    <n v="3.0144000000000002"/>
    <x v="0"/>
  </r>
  <r>
    <n v="3967"/>
    <s v="CA-2019-149902"/>
    <x v="137"/>
    <x v="0"/>
    <s v="DW-13540"/>
    <x v="84"/>
    <s v="Consumer"/>
    <x v="0"/>
    <x v="20"/>
    <x v="12"/>
    <x v="0"/>
    <s v="OFF-AR-10002956"/>
    <s v="Office Supplies"/>
    <x v="7"/>
    <s v="Boston 16801 Nautilus Battery Pencil Sharpener"/>
    <n v="88.04"/>
    <n v="4"/>
    <n v="22.8904"/>
    <x v="0"/>
  </r>
  <r>
    <n v="4090"/>
    <s v="CA-2019-161473"/>
    <x v="147"/>
    <x v="0"/>
    <s v="TB-21175"/>
    <x v="164"/>
    <s v="Corporate"/>
    <x v="0"/>
    <x v="20"/>
    <x v="12"/>
    <x v="0"/>
    <s v="OFF-LA-10001297"/>
    <s v="Office Supplies"/>
    <x v="14"/>
    <s v="Avery 473"/>
    <n v="20.7"/>
    <n v="2"/>
    <n v="9.9359999999999999"/>
    <x v="2"/>
  </r>
  <r>
    <n v="4091"/>
    <s v="CA-2019-161473"/>
    <x v="148"/>
    <x v="0"/>
    <s v="TB-21175"/>
    <x v="164"/>
    <s v="Corporate"/>
    <x v="0"/>
    <x v="20"/>
    <x v="12"/>
    <x v="0"/>
    <s v="OFF-SU-10001574"/>
    <s v="Office Supplies"/>
    <x v="16"/>
    <s v="Acme Value Line Scissors"/>
    <n v="10.95"/>
    <n v="3"/>
    <n v="3.2850000000000001"/>
    <x v="2"/>
  </r>
  <r>
    <n v="4092"/>
    <s v="CA-2019-161473"/>
    <x v="148"/>
    <x v="0"/>
    <s v="TB-21175"/>
    <x v="164"/>
    <s v="Corporate"/>
    <x v="0"/>
    <x v="20"/>
    <x v="12"/>
    <x v="0"/>
    <s v="OFF-BI-10003305"/>
    <s v="Office Supplies"/>
    <x v="5"/>
    <s v="Avery Hanging File Binders"/>
    <n v="14.352"/>
    <n v="3"/>
    <n v="4.6643999999999997"/>
    <x v="2"/>
  </r>
  <r>
    <n v="5142"/>
    <s v="CA-2019-111213"/>
    <x v="148"/>
    <x v="0"/>
    <s v="FP-14320"/>
    <x v="29"/>
    <s v="Consumer"/>
    <x v="0"/>
    <x v="20"/>
    <x v="12"/>
    <x v="0"/>
    <s v="FUR-CH-10000454"/>
    <s v="Furniture"/>
    <x v="11"/>
    <s v="Hon Deluxe Fabric Upholstered Stacking Chairs, Rounded Back"/>
    <n v="1317.492"/>
    <n v="6"/>
    <n v="292.77600000000001"/>
    <x v="2"/>
  </r>
  <r>
    <n v="5143"/>
    <s v="CA-2019-111213"/>
    <x v="138"/>
    <x v="0"/>
    <s v="FP-14320"/>
    <x v="29"/>
    <s v="Consumer"/>
    <x v="0"/>
    <x v="20"/>
    <x v="12"/>
    <x v="0"/>
    <s v="OFF-SU-10000946"/>
    <s v="Office Supplies"/>
    <x v="16"/>
    <s v="Staple remover"/>
    <n v="63.84"/>
    <n v="8"/>
    <n v="18.5136"/>
    <x v="2"/>
  </r>
  <r>
    <n v="5144"/>
    <s v="CA-2019-111213"/>
    <x v="140"/>
    <x v="0"/>
    <s v="FP-14320"/>
    <x v="29"/>
    <s v="Consumer"/>
    <x v="0"/>
    <x v="20"/>
    <x v="12"/>
    <x v="0"/>
    <s v="OFF-BI-10004140"/>
    <s v="Office Supplies"/>
    <x v="5"/>
    <s v="Avery Non-Stick Binders"/>
    <n v="3.5920000000000001"/>
    <n v="1"/>
    <n v="1.1225000000000001"/>
    <x v="2"/>
  </r>
  <r>
    <n v="5643"/>
    <s v="CA-2019-127985"/>
    <x v="135"/>
    <x v="2"/>
    <s v="DB-12910"/>
    <x v="165"/>
    <s v="Home Office"/>
    <x v="0"/>
    <x v="16"/>
    <x v="14"/>
    <x v="3"/>
    <s v="FUR-FU-10003274"/>
    <s v="Furniture"/>
    <x v="8"/>
    <s v="Regeneration Desk Collection"/>
    <n v="7.04"/>
    <n v="4"/>
    <n v="3.0975999999999999"/>
    <x v="2"/>
  </r>
  <r>
    <n v="8523"/>
    <s v="US-2019-160206"/>
    <x v="135"/>
    <x v="0"/>
    <s v="MY-18295"/>
    <x v="132"/>
    <s v="Corporate"/>
    <x v="0"/>
    <x v="51"/>
    <x v="7"/>
    <x v="2"/>
    <s v="TEC-PH-10000148"/>
    <s v="Technology"/>
    <x v="1"/>
    <s v="Cyber Acoustics AC-202b Speech Recognition Stereo Headset"/>
    <n v="12.99"/>
    <n v="1"/>
    <n v="0.25979999999999998"/>
    <x v="0"/>
  </r>
  <r>
    <n v="8563"/>
    <s v="CA-2019-123540"/>
    <x v="137"/>
    <x v="2"/>
    <s v="DJ-13420"/>
    <x v="166"/>
    <s v="Corporate"/>
    <x v="0"/>
    <x v="51"/>
    <x v="7"/>
    <x v="2"/>
    <s v="FUR-CH-10000847"/>
    <s v="Furniture"/>
    <x v="11"/>
    <s v="Global Executive Mid-Back Manager's Chair"/>
    <n v="1454.9"/>
    <n v="5"/>
    <n v="378.274"/>
    <x v="2"/>
  </r>
  <r>
    <n v="5059"/>
    <s v="CA-2019-120796"/>
    <x v="139"/>
    <x v="0"/>
    <s v="CS-11950"/>
    <x v="160"/>
    <s v="Consumer"/>
    <x v="0"/>
    <x v="5"/>
    <x v="5"/>
    <x v="0"/>
    <s v="OFF-BI-10004330"/>
    <s v="Office Supplies"/>
    <x v="5"/>
    <s v="GBC Velobind Prepunched Cover Sets, Regency Series"/>
    <n v="99.846000000000004"/>
    <n v="9"/>
    <n v="-83.204999999999998"/>
    <x v="2"/>
  </r>
  <r>
    <n v="5898"/>
    <s v="CA-2019-167682"/>
    <x v="139"/>
    <x v="0"/>
    <s v="ZD-21925"/>
    <x v="167"/>
    <s v="Consumer"/>
    <x v="0"/>
    <x v="36"/>
    <x v="24"/>
    <x v="2"/>
    <s v="FUR-FU-10003799"/>
    <s v="Furniture"/>
    <x v="8"/>
    <s v="Seth Thomas 13 1/2&quot; Wall Clock"/>
    <n v="71.12"/>
    <n v="4"/>
    <n v="22.0472"/>
    <x v="0"/>
  </r>
  <r>
    <n v="5899"/>
    <s v="CA-2019-167682"/>
    <x v="142"/>
    <x v="0"/>
    <s v="ZD-21925"/>
    <x v="167"/>
    <s v="Consumer"/>
    <x v="0"/>
    <x v="36"/>
    <x v="24"/>
    <x v="2"/>
    <s v="TEC-PH-10000673"/>
    <s v="Technology"/>
    <x v="1"/>
    <s v="Plantronics Voyager Pro HD - Bluetooth Headset"/>
    <n v="259.95999999999998"/>
    <n v="4"/>
    <n v="124.7808"/>
    <x v="2"/>
  </r>
  <r>
    <n v="8572"/>
    <s v="CA-2019-162222"/>
    <x v="142"/>
    <x v="3"/>
    <s v="SR-20740"/>
    <x v="168"/>
    <s v="Home Office"/>
    <x v="0"/>
    <x v="31"/>
    <x v="2"/>
    <x v="2"/>
    <s v="OFF-PA-10003893"/>
    <s v="Office Supplies"/>
    <x v="9"/>
    <s v="Xerox 1962"/>
    <n v="10.272"/>
    <n v="3"/>
    <n v="3.21"/>
    <x v="2"/>
  </r>
  <r>
    <n v="4243"/>
    <s v="CA-2019-159142"/>
    <x v="144"/>
    <x v="1"/>
    <s v="ME-17320"/>
    <x v="156"/>
    <s v="Home Office"/>
    <x v="0"/>
    <x v="15"/>
    <x v="18"/>
    <x v="3"/>
    <s v="TEC-PH-10001448"/>
    <s v="Technology"/>
    <x v="1"/>
    <s v="Anker Astro 15000mAh USB Portable Charger"/>
    <n v="149.97"/>
    <n v="3"/>
    <n v="5.9988000000000001"/>
    <x v="2"/>
  </r>
  <r>
    <n v="4244"/>
    <s v="CA-2019-159142"/>
    <x v="145"/>
    <x v="1"/>
    <s v="ME-17320"/>
    <x v="156"/>
    <s v="Home Office"/>
    <x v="0"/>
    <x v="15"/>
    <x v="18"/>
    <x v="3"/>
    <s v="OFF-PA-10001776"/>
    <s v="Office Supplies"/>
    <x v="9"/>
    <s v="Wirebound Message Books, Four 2 3/4&quot; x 5&quot; Forms per Page, 600 Sets per Book"/>
    <n v="27.81"/>
    <n v="3"/>
    <n v="13.0707"/>
    <x v="0"/>
  </r>
  <r>
    <n v="5440"/>
    <s v="CA-2019-167115"/>
    <x v="145"/>
    <x v="0"/>
    <s v="EH-14185"/>
    <x v="169"/>
    <s v="Consumer"/>
    <x v="0"/>
    <x v="20"/>
    <x v="12"/>
    <x v="0"/>
    <s v="OFF-BI-10004600"/>
    <s v="Office Supplies"/>
    <x v="5"/>
    <s v="Ibico Ibimaster 300 Manual Binding System"/>
    <n v="588.78399999999999"/>
    <n v="2"/>
    <n v="183.99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B12DD4-6EF1-4C63-BA4F-B5CDFB8B31AE}"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21">
    <pivotField showAll="0"/>
    <pivotField showAll="0"/>
    <pivotField axis="axisRow"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5">
        <item x="1"/>
        <item x="3"/>
        <item x="2"/>
        <item x="0"/>
        <item t="default"/>
      </items>
    </pivotField>
    <pivotField showAll="0"/>
    <pivotField showAll="0">
      <items count="171">
        <item h="1" x="144"/>
        <item h="1" x="155"/>
        <item h="1" x="123"/>
        <item h="1" x="48"/>
        <item h="1" x="43"/>
        <item h="1" x="74"/>
        <item h="1" x="94"/>
        <item h="1" x="80"/>
        <item h="1" x="136"/>
        <item h="1" x="17"/>
        <item h="1" x="56"/>
        <item h="1" x="6"/>
        <item h="1" x="163"/>
        <item h="1" x="45"/>
        <item h="1" x="5"/>
        <item h="1" x="76"/>
        <item h="1" x="21"/>
        <item h="1" x="3"/>
        <item h="1" x="59"/>
        <item h="1" x="139"/>
        <item h="1" x="116"/>
        <item h="1" x="30"/>
        <item h="1" x="0"/>
        <item h="1" x="103"/>
        <item h="1" x="89"/>
        <item h="1" x="81"/>
        <item h="1" x="110"/>
        <item h="1" x="27"/>
        <item h="1" x="160"/>
        <item h="1" x="109"/>
        <item h="1" x="60"/>
        <item h="1" x="159"/>
        <item h="1" x="92"/>
        <item h="1" x="58"/>
        <item h="1" x="2"/>
        <item h="1" x="133"/>
        <item h="1" x="32"/>
        <item h="1" x="23"/>
        <item h="1" x="33"/>
        <item h="1" x="118"/>
        <item h="1" x="141"/>
        <item h="1" x="91"/>
        <item h="1" x="46"/>
        <item h="1" x="151"/>
        <item h="1" x="150"/>
        <item h="1" x="82"/>
        <item h="1" x="148"/>
        <item h="1" x="165"/>
        <item h="1" x="146"/>
        <item h="1" x="138"/>
        <item h="1" x="66"/>
        <item h="1" x="41"/>
        <item h="1" x="154"/>
        <item h="1" x="152"/>
        <item h="1" x="119"/>
        <item h="1" x="18"/>
        <item h="1" x="15"/>
        <item h="1" x="126"/>
        <item h="1" x="166"/>
        <item h="1" x="7"/>
        <item h="1" x="24"/>
        <item h="1" x="84"/>
        <item h="1" x="101"/>
        <item h="1" x="124"/>
        <item h="1" x="98"/>
        <item h="1" x="83"/>
        <item x="22"/>
        <item h="1" x="4"/>
        <item h="1" x="161"/>
        <item h="1" x="69"/>
        <item h="1" x="169"/>
        <item h="1" x="29"/>
        <item h="1" x="131"/>
        <item h="1" x="67"/>
        <item h="1" x="135"/>
        <item h="1" x="104"/>
        <item h="1" x="71"/>
        <item h="1" x="73"/>
        <item h="1" x="40"/>
        <item h="1" x="127"/>
        <item h="1" x="34"/>
        <item h="1" x="9"/>
        <item h="1" x="157"/>
        <item h="1" x="90"/>
        <item h="1" x="44"/>
        <item h="1" x="54"/>
        <item h="1" x="37"/>
        <item h="1" x="72"/>
        <item h="1" x="70"/>
        <item h="1" x="64"/>
        <item h="1" x="36"/>
        <item h="1" x="14"/>
        <item h="1" x="100"/>
        <item h="1" x="115"/>
        <item h="1" x="62"/>
        <item h="1" x="57"/>
        <item h="1" x="87"/>
        <item h="1" x="111"/>
        <item h="1" x="145"/>
        <item h="1" x="13"/>
        <item h="1" x="11"/>
        <item h="1" x="85"/>
        <item h="1" x="1"/>
        <item h="1" x="77"/>
        <item h="1" x="51"/>
        <item h="1" x="122"/>
        <item h="1" x="28"/>
        <item h="1" x="156"/>
        <item h="1" x="53"/>
        <item h="1" x="61"/>
        <item h="1" x="16"/>
        <item h="1" x="153"/>
        <item h="1" x="75"/>
        <item h="1" x="12"/>
        <item h="1" x="113"/>
        <item h="1" x="95"/>
        <item h="1" x="114"/>
        <item h="1" x="117"/>
        <item h="1" x="128"/>
        <item h="1" x="132"/>
        <item h="1" x="8"/>
        <item h="1" x="50"/>
        <item h="1" x="88"/>
        <item h="1" x="108"/>
        <item h="1" x="68"/>
        <item h="1" x="26"/>
        <item h="1" x="130"/>
        <item h="1" x="55"/>
        <item h="1" x="78"/>
        <item h="1" x="142"/>
        <item h="1" x="63"/>
        <item h="1" x="96"/>
        <item h="1" x="162"/>
        <item h="1" x="107"/>
        <item h="1" x="97"/>
        <item h="1" x="112"/>
        <item h="1" x="86"/>
        <item h="1" x="99"/>
        <item h="1" x="147"/>
        <item h="1" x="143"/>
        <item h="1" x="137"/>
        <item h="1" x="65"/>
        <item h="1" x="19"/>
        <item h="1" x="42"/>
        <item h="1" x="49"/>
        <item h="1" x="105"/>
        <item h="1" x="120"/>
        <item h="1" x="129"/>
        <item h="1" x="106"/>
        <item h="1" x="38"/>
        <item h="1" x="168"/>
        <item h="1" x="125"/>
        <item h="1" x="140"/>
        <item h="1" x="47"/>
        <item h="1" x="25"/>
        <item h="1" x="121"/>
        <item h="1" x="93"/>
        <item h="1" x="164"/>
        <item h="1" x="39"/>
        <item h="1" x="31"/>
        <item h="1" x="35"/>
        <item h="1" x="52"/>
        <item h="1" x="79"/>
        <item h="1" x="158"/>
        <item h="1" x="149"/>
        <item h="1" x="10"/>
        <item h="1" x="134"/>
        <item h="1" x="20"/>
        <item h="1" x="102"/>
        <item h="1" x="167"/>
        <item t="default"/>
      </items>
    </pivotField>
    <pivotField showAll="0"/>
    <pivotField showAll="0"/>
    <pivotField showAll="0"/>
    <pivotField showAll="0">
      <items count="34">
        <item x="20"/>
        <item x="1"/>
        <item x="22"/>
        <item x="11"/>
        <item x="23"/>
        <item x="6"/>
        <item x="14"/>
        <item x="32"/>
        <item x="17"/>
        <item x="24"/>
        <item x="19"/>
        <item x="28"/>
        <item x="0"/>
        <item x="26"/>
        <item x="25"/>
        <item x="27"/>
        <item x="16"/>
        <item x="30"/>
        <item x="31"/>
        <item x="13"/>
        <item x="10"/>
        <item x="12"/>
        <item x="4"/>
        <item x="8"/>
        <item x="3"/>
        <item x="29"/>
        <item x="5"/>
        <item x="21"/>
        <item x="2"/>
        <item x="15"/>
        <item x="18"/>
        <item x="9"/>
        <item x="7"/>
        <item t="default"/>
      </items>
    </pivotField>
    <pivotField showAll="0">
      <items count="5">
        <item x="2"/>
        <item x="0"/>
        <item x="3"/>
        <item x="1"/>
        <item t="default"/>
      </items>
    </pivotField>
    <pivotField showAll="0"/>
    <pivotField showAll="0"/>
    <pivotField showAll="0">
      <items count="18">
        <item x="3"/>
        <item x="13"/>
        <item x="7"/>
        <item x="5"/>
        <item x="0"/>
        <item x="11"/>
        <item x="6"/>
        <item x="10"/>
        <item x="12"/>
        <item x="8"/>
        <item x="14"/>
        <item x="15"/>
        <item x="9"/>
        <item x="1"/>
        <item x="2"/>
        <item x="16"/>
        <item x="4"/>
        <item t="default"/>
      </items>
    </pivotField>
    <pivotField showAll="0"/>
    <pivotField dataField="1" numFmtId="44" showAll="0"/>
    <pivotField showAll="0"/>
    <pivotField numFmtId="44" showAll="0"/>
    <pivotField showAll="0">
      <items count="4">
        <item x="1"/>
        <item x="2"/>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0"/>
    <field x="19"/>
    <field x="2"/>
  </rowFields>
  <rowItems count="13">
    <i>
      <x v="1"/>
    </i>
    <i>
      <x v="2"/>
    </i>
    <i>
      <x v="3"/>
    </i>
    <i>
      <x v="4"/>
    </i>
    <i>
      <x v="5"/>
    </i>
    <i>
      <x v="6"/>
    </i>
    <i>
      <x v="7"/>
    </i>
    <i>
      <x v="8"/>
    </i>
    <i>
      <x v="9"/>
    </i>
    <i>
      <x v="10"/>
    </i>
    <i>
      <x v="11"/>
    </i>
    <i>
      <x v="12"/>
    </i>
    <i t="grand">
      <x/>
    </i>
  </rowItems>
  <colItems count="1">
    <i/>
  </colItems>
  <dataFields count="1">
    <dataField name="Sum of Revenue" fld="15" baseField="0" baseItem="0" numFmtId="44"/>
  </dataFields>
  <formats count="1">
    <format dxfId="8">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6"/>
          </reference>
        </references>
      </pivotArea>
    </chartFormat>
    <chartFormat chart="0" format="2">
      <pivotArea type="data" outline="0" fieldPosition="0">
        <references count="2">
          <reference field="4294967294" count="1" selected="0">
            <x v="0"/>
          </reference>
          <reference field="20" count="1" selected="0">
            <x v="8"/>
          </reference>
        </references>
      </pivotArea>
    </chartFormat>
    <chartFormat chart="0" format="3">
      <pivotArea type="data" outline="0" fieldPosition="0">
        <references count="2">
          <reference field="4294967294" count="1" selected="0">
            <x v="0"/>
          </reference>
          <reference field="20" count="1" selected="0">
            <x v="11"/>
          </reference>
        </references>
      </pivotArea>
    </chartFormat>
    <chartFormat chart="0" format="4">
      <pivotArea type="data" outline="0" fieldPosition="0">
        <references count="2">
          <reference field="4294967294" count="1" selected="0">
            <x v="0"/>
          </reference>
          <reference field="20" count="1" selected="0">
            <x v="12"/>
          </reference>
        </references>
      </pivotArea>
    </chartFormat>
    <chartFormat chart="0" format="5">
      <pivotArea type="data" outline="0" fieldPosition="0">
        <references count="2">
          <reference field="4294967294" count="1" selected="0">
            <x v="0"/>
          </reference>
          <reference field="20" count="1" selected="0">
            <x v="2"/>
          </reference>
        </references>
      </pivotArea>
    </chartFormat>
    <chartFormat chart="0" format="6">
      <pivotArea type="data" outline="0" fieldPosition="0">
        <references count="2">
          <reference field="4294967294" count="1" selected="0">
            <x v="0"/>
          </reference>
          <reference field="20" count="1" selected="0">
            <x v="4"/>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0" count="1" selected="0">
            <x v="2"/>
          </reference>
        </references>
      </pivotArea>
    </chartFormat>
    <chartFormat chart="3" format="16">
      <pivotArea type="data" outline="0" fieldPosition="0">
        <references count="2">
          <reference field="4294967294" count="1" selected="0">
            <x v="0"/>
          </reference>
          <reference field="20" count="1" selected="0">
            <x v="4"/>
          </reference>
        </references>
      </pivotArea>
    </chartFormat>
    <chartFormat chart="3" format="17">
      <pivotArea type="data" outline="0" fieldPosition="0">
        <references count="2">
          <reference field="4294967294" count="1" selected="0">
            <x v="0"/>
          </reference>
          <reference field="20" count="1" selected="0">
            <x v="6"/>
          </reference>
        </references>
      </pivotArea>
    </chartFormat>
    <chartFormat chart="3" format="18">
      <pivotArea type="data" outline="0" fieldPosition="0">
        <references count="2">
          <reference field="4294967294" count="1" selected="0">
            <x v="0"/>
          </reference>
          <reference field="20" count="1" selected="0">
            <x v="8"/>
          </reference>
        </references>
      </pivotArea>
    </chartFormat>
    <chartFormat chart="3" format="19">
      <pivotArea type="data" outline="0" fieldPosition="0">
        <references count="2">
          <reference field="4294967294" count="1" selected="0">
            <x v="0"/>
          </reference>
          <reference field="20" count="1" selected="0">
            <x v="11"/>
          </reference>
        </references>
      </pivotArea>
    </chartFormat>
    <chartFormat chart="3" format="20">
      <pivotArea type="data" outline="0" fieldPosition="0">
        <references count="2">
          <reference field="4294967294" count="1" selected="0">
            <x v="0"/>
          </reference>
          <reference field="2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5FA3BF-2DCC-4723-A20E-D9145527E693}"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21">
    <pivotField showAll="0"/>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5">
        <item x="1"/>
        <item x="3"/>
        <item x="2"/>
        <item x="0"/>
        <item t="default"/>
      </items>
    </pivotField>
    <pivotField showAll="0"/>
    <pivotField showAll="0">
      <items count="171">
        <item h="1" x="144"/>
        <item h="1" x="155"/>
        <item h="1" x="123"/>
        <item h="1" x="48"/>
        <item h="1" x="43"/>
        <item h="1" x="74"/>
        <item h="1" x="94"/>
        <item h="1" x="80"/>
        <item h="1" x="136"/>
        <item h="1" x="17"/>
        <item h="1" x="56"/>
        <item h="1" x="6"/>
        <item h="1" x="163"/>
        <item h="1" x="45"/>
        <item h="1" x="5"/>
        <item h="1" x="76"/>
        <item h="1" x="21"/>
        <item h="1" x="3"/>
        <item h="1" x="59"/>
        <item h="1" x="139"/>
        <item h="1" x="116"/>
        <item h="1" x="30"/>
        <item h="1" x="0"/>
        <item h="1" x="103"/>
        <item h="1" x="89"/>
        <item h="1" x="81"/>
        <item h="1" x="110"/>
        <item h="1" x="27"/>
        <item h="1" x="160"/>
        <item h="1" x="109"/>
        <item h="1" x="60"/>
        <item h="1" x="159"/>
        <item h="1" x="92"/>
        <item h="1" x="58"/>
        <item h="1" x="2"/>
        <item h="1" x="133"/>
        <item h="1" x="32"/>
        <item h="1" x="23"/>
        <item h="1" x="33"/>
        <item h="1" x="118"/>
        <item h="1" x="141"/>
        <item h="1" x="91"/>
        <item h="1" x="46"/>
        <item h="1" x="151"/>
        <item h="1" x="150"/>
        <item h="1" x="82"/>
        <item h="1" x="148"/>
        <item h="1" x="165"/>
        <item h="1" x="146"/>
        <item h="1" x="138"/>
        <item h="1" x="66"/>
        <item h="1" x="41"/>
        <item h="1" x="154"/>
        <item h="1" x="152"/>
        <item h="1" x="119"/>
        <item h="1" x="18"/>
        <item h="1" x="15"/>
        <item h="1" x="126"/>
        <item h="1" x="166"/>
        <item h="1" x="7"/>
        <item h="1" x="24"/>
        <item h="1" x="84"/>
        <item h="1" x="101"/>
        <item h="1" x="124"/>
        <item h="1" x="98"/>
        <item h="1" x="83"/>
        <item x="22"/>
        <item h="1" x="4"/>
        <item h="1" x="161"/>
        <item h="1" x="69"/>
        <item h="1" x="169"/>
        <item h="1" x="29"/>
        <item h="1" x="131"/>
        <item h="1" x="67"/>
        <item h="1" x="135"/>
        <item h="1" x="104"/>
        <item h="1" x="71"/>
        <item h="1" x="73"/>
        <item h="1" x="40"/>
        <item h="1" x="127"/>
        <item h="1" x="34"/>
        <item h="1" x="9"/>
        <item h="1" x="157"/>
        <item h="1" x="90"/>
        <item h="1" x="44"/>
        <item h="1" x="54"/>
        <item h="1" x="37"/>
        <item h="1" x="72"/>
        <item h="1" x="70"/>
        <item h="1" x="64"/>
        <item h="1" x="36"/>
        <item h="1" x="14"/>
        <item h="1" x="100"/>
        <item h="1" x="115"/>
        <item h="1" x="62"/>
        <item h="1" x="57"/>
        <item h="1" x="87"/>
        <item h="1" x="111"/>
        <item h="1" x="145"/>
        <item h="1" x="13"/>
        <item h="1" x="11"/>
        <item h="1" x="85"/>
        <item h="1" x="1"/>
        <item h="1" x="77"/>
        <item h="1" x="51"/>
        <item h="1" x="122"/>
        <item h="1" x="28"/>
        <item h="1" x="156"/>
        <item h="1" x="53"/>
        <item h="1" x="61"/>
        <item h="1" x="16"/>
        <item h="1" x="153"/>
        <item h="1" x="75"/>
        <item h="1" x="12"/>
        <item h="1" x="113"/>
        <item h="1" x="95"/>
        <item h="1" x="114"/>
        <item h="1" x="117"/>
        <item h="1" x="128"/>
        <item h="1" x="132"/>
        <item h="1" x="8"/>
        <item h="1" x="50"/>
        <item h="1" x="88"/>
        <item h="1" x="108"/>
        <item h="1" x="68"/>
        <item h="1" x="26"/>
        <item h="1" x="130"/>
        <item h="1" x="55"/>
        <item h="1" x="78"/>
        <item h="1" x="142"/>
        <item h="1" x="63"/>
        <item h="1" x="96"/>
        <item h="1" x="162"/>
        <item h="1" x="107"/>
        <item h="1" x="97"/>
        <item h="1" x="112"/>
        <item h="1" x="86"/>
        <item h="1" x="99"/>
        <item h="1" x="147"/>
        <item h="1" x="143"/>
        <item h="1" x="137"/>
        <item h="1" x="65"/>
        <item h="1" x="19"/>
        <item h="1" x="42"/>
        <item h="1" x="49"/>
        <item h="1" x="105"/>
        <item h="1" x="120"/>
        <item h="1" x="129"/>
        <item h="1" x="106"/>
        <item h="1" x="38"/>
        <item h="1" x="168"/>
        <item h="1" x="125"/>
        <item h="1" x="140"/>
        <item h="1" x="47"/>
        <item h="1" x="25"/>
        <item h="1" x="121"/>
        <item h="1" x="93"/>
        <item h="1" x="164"/>
        <item h="1" x="39"/>
        <item h="1" x="31"/>
        <item h="1" x="35"/>
        <item h="1" x="52"/>
        <item h="1" x="79"/>
        <item h="1" x="158"/>
        <item h="1" x="149"/>
        <item h="1" x="10"/>
        <item h="1" x="134"/>
        <item h="1" x="20"/>
        <item h="1" x="102"/>
        <item h="1" x="167"/>
        <item t="default"/>
      </items>
    </pivotField>
    <pivotField showAll="0"/>
    <pivotField showAll="0">
      <items count="2">
        <item x="0"/>
        <item t="default"/>
      </items>
    </pivotField>
    <pivotField showAll="0">
      <items count="90">
        <item x="8"/>
        <item x="65"/>
        <item x="34"/>
        <item x="33"/>
        <item x="32"/>
        <item x="88"/>
        <item x="45"/>
        <item x="57"/>
        <item x="3"/>
        <item x="75"/>
        <item x="25"/>
        <item x="4"/>
        <item x="40"/>
        <item x="29"/>
        <item x="24"/>
        <item x="43"/>
        <item x="77"/>
        <item x="16"/>
        <item x="17"/>
        <item x="31"/>
        <item x="55"/>
        <item x="61"/>
        <item x="66"/>
        <item x="81"/>
        <item x="19"/>
        <item x="23"/>
        <item x="62"/>
        <item x="9"/>
        <item x="11"/>
        <item x="0"/>
        <item x="63"/>
        <item x="74"/>
        <item x="84"/>
        <item x="26"/>
        <item x="72"/>
        <item x="46"/>
        <item x="35"/>
        <item x="44"/>
        <item x="6"/>
        <item x="53"/>
        <item x="41"/>
        <item x="79"/>
        <item x="47"/>
        <item x="14"/>
        <item x="1"/>
        <item x="76"/>
        <item x="78"/>
        <item x="59"/>
        <item x="64"/>
        <item x="51"/>
        <item x="60"/>
        <item x="68"/>
        <item x="22"/>
        <item x="48"/>
        <item x="20"/>
        <item x="52"/>
        <item x="85"/>
        <item x="83"/>
        <item x="87"/>
        <item x="7"/>
        <item x="49"/>
        <item x="56"/>
        <item x="5"/>
        <item x="27"/>
        <item x="86"/>
        <item x="10"/>
        <item x="73"/>
        <item x="36"/>
        <item x="71"/>
        <item x="30"/>
        <item x="38"/>
        <item x="58"/>
        <item x="82"/>
        <item x="80"/>
        <item x="2"/>
        <item x="21"/>
        <item x="28"/>
        <item x="69"/>
        <item x="13"/>
        <item x="37"/>
        <item x="39"/>
        <item x="15"/>
        <item x="50"/>
        <item x="12"/>
        <item x="42"/>
        <item x="67"/>
        <item x="70"/>
        <item x="18"/>
        <item x="54"/>
        <item t="default"/>
      </items>
    </pivotField>
    <pivotField axis="axisRow" showAll="0" measureFilter="1" sortType="descending">
      <items count="34">
        <item x="20"/>
        <item x="1"/>
        <item x="22"/>
        <item x="11"/>
        <item x="23"/>
        <item x="6"/>
        <item x="14"/>
        <item x="32"/>
        <item x="17"/>
        <item x="24"/>
        <item x="19"/>
        <item x="28"/>
        <item x="0"/>
        <item x="26"/>
        <item x="25"/>
        <item x="27"/>
        <item x="16"/>
        <item x="30"/>
        <item x="31"/>
        <item x="13"/>
        <item x="10"/>
        <item x="12"/>
        <item x="4"/>
        <item x="8"/>
        <item x="3"/>
        <item x="29"/>
        <item x="5"/>
        <item x="21"/>
        <item x="2"/>
        <item x="15"/>
        <item x="18"/>
        <item x="9"/>
        <item x="7"/>
        <item t="default"/>
      </items>
      <autoSortScope>
        <pivotArea dataOnly="0" outline="0" fieldPosition="0">
          <references count="1">
            <reference field="4294967294" count="1" selected="0">
              <x v="0"/>
            </reference>
          </references>
        </pivotArea>
      </autoSortScope>
    </pivotField>
    <pivotField showAll="0">
      <items count="5">
        <item x="2"/>
        <item x="0"/>
        <item x="3"/>
        <item x="1"/>
        <item t="default"/>
      </items>
    </pivotField>
    <pivotField showAll="0"/>
    <pivotField showAll="0"/>
    <pivotField showAll="0">
      <items count="18">
        <item x="3"/>
        <item x="13"/>
        <item x="7"/>
        <item x="5"/>
        <item x="0"/>
        <item x="11"/>
        <item x="6"/>
        <item x="10"/>
        <item x="12"/>
        <item x="8"/>
        <item x="14"/>
        <item x="15"/>
        <item x="9"/>
        <item x="1"/>
        <item x="2"/>
        <item x="16"/>
        <item x="4"/>
        <item t="default"/>
      </items>
    </pivotField>
    <pivotField showAll="0"/>
    <pivotField dataField="1" numFmtId="44" showAll="0"/>
    <pivotField showAll="0"/>
    <pivotField numFmtId="44" showAll="0"/>
    <pivotField showAll="0">
      <items count="4">
        <item x="1"/>
        <item x="2"/>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v="1"/>
    </i>
    <i>
      <x v="21"/>
    </i>
    <i>
      <x v="28"/>
    </i>
    <i>
      <x v="6"/>
    </i>
    <i>
      <x v="30"/>
    </i>
    <i t="grand">
      <x/>
    </i>
  </rowItems>
  <colItems count="1">
    <i/>
  </colItems>
  <dataFields count="1">
    <dataField name="Sum of Revenue" fld="15" baseField="0" baseItem="0" numFmtId="44"/>
  </dataFields>
  <formats count="1">
    <format dxfId="7">
      <pivotArea outline="0" collapsedLevelsAreSubtotals="1" fieldPosition="0"/>
    </format>
  </formats>
  <chartFormats count="19">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9" count="1" selected="0">
            <x v="1"/>
          </reference>
        </references>
      </pivotArea>
    </chartFormat>
    <chartFormat chart="2" format="15">
      <pivotArea type="data" outline="0" fieldPosition="0">
        <references count="2">
          <reference field="4294967294" count="1" selected="0">
            <x v="0"/>
          </reference>
          <reference field="9" count="1" selected="0">
            <x v="21"/>
          </reference>
        </references>
      </pivotArea>
    </chartFormat>
    <chartFormat chart="2" format="16">
      <pivotArea type="data" outline="0" fieldPosition="0">
        <references count="2">
          <reference field="4294967294" count="1" selected="0">
            <x v="0"/>
          </reference>
          <reference field="9" count="1" selected="0">
            <x v="28"/>
          </reference>
        </references>
      </pivotArea>
    </chartFormat>
    <chartFormat chart="2" format="17">
      <pivotArea type="data" outline="0" fieldPosition="0">
        <references count="2">
          <reference field="4294967294" count="1" selected="0">
            <x v="0"/>
          </reference>
          <reference field="9" count="1" selected="0">
            <x v="6"/>
          </reference>
        </references>
      </pivotArea>
    </chartFormat>
    <chartFormat chart="2" format="18">
      <pivotArea type="data" outline="0" fieldPosition="0">
        <references count="2">
          <reference field="4294967294" count="1" selected="0">
            <x v="0"/>
          </reference>
          <reference field="9" count="1" selected="0">
            <x v="30"/>
          </reference>
        </references>
      </pivotArea>
    </chartFormat>
    <chartFormat chart="2" format="19">
      <pivotArea type="data" outline="0" fieldPosition="0">
        <references count="2">
          <reference field="4294967294" count="1" selected="0">
            <x v="0"/>
          </reference>
          <reference field="9" count="1" selected="0">
            <x v="8"/>
          </reference>
        </references>
      </pivotArea>
    </chartFormat>
    <chartFormat chart="2" format="20">
      <pivotArea type="data" outline="0" fieldPosition="0">
        <references count="2">
          <reference field="4294967294" count="1" selected="0">
            <x v="0"/>
          </reference>
          <reference field="9" count="1" selected="0">
            <x v="26"/>
          </reference>
        </references>
      </pivotArea>
    </chartFormat>
    <chartFormat chart="2" format="21">
      <pivotArea type="data" outline="0" fieldPosition="0">
        <references count="2">
          <reference field="4294967294" count="1" selected="0">
            <x v="0"/>
          </reference>
          <reference field="9" count="1" selected="0">
            <x v="32"/>
          </reference>
        </references>
      </pivotArea>
    </chartFormat>
    <chartFormat chart="2" format="22">
      <pivotArea type="data" outline="0" fieldPosition="0">
        <references count="2">
          <reference field="4294967294" count="1" selected="0">
            <x v="0"/>
          </reference>
          <reference field="9" count="1" selected="0">
            <x v="22"/>
          </reference>
        </references>
      </pivotArea>
    </chartFormat>
    <chartFormat chart="2" format="23">
      <pivotArea type="data" outline="0" fieldPosition="0">
        <references count="2">
          <reference field="4294967294" count="1" selected="0">
            <x v="0"/>
          </reference>
          <reference field="9" count="1" selected="0">
            <x v="12"/>
          </reference>
        </references>
      </pivotArea>
    </chartFormat>
    <chartFormat chart="8" format="30" series="1">
      <pivotArea type="data" outline="0" fieldPosition="0">
        <references count="1">
          <reference field="4294967294" count="1" selected="0">
            <x v="0"/>
          </reference>
        </references>
      </pivotArea>
    </chartFormat>
    <chartFormat chart="8" format="31">
      <pivotArea type="data" outline="0" fieldPosition="0">
        <references count="2">
          <reference field="4294967294" count="1" selected="0">
            <x v="0"/>
          </reference>
          <reference field="9" count="1" selected="0">
            <x v="1"/>
          </reference>
        </references>
      </pivotArea>
    </chartFormat>
    <chartFormat chart="8" format="32">
      <pivotArea type="data" outline="0" fieldPosition="0">
        <references count="2">
          <reference field="4294967294" count="1" selected="0">
            <x v="0"/>
          </reference>
          <reference field="9" count="1" selected="0">
            <x v="21"/>
          </reference>
        </references>
      </pivotArea>
    </chartFormat>
    <chartFormat chart="8" format="33">
      <pivotArea type="data" outline="0" fieldPosition="0">
        <references count="2">
          <reference field="4294967294" count="1" selected="0">
            <x v="0"/>
          </reference>
          <reference field="9" count="1" selected="0">
            <x v="28"/>
          </reference>
        </references>
      </pivotArea>
    </chartFormat>
    <chartFormat chart="8" format="34">
      <pivotArea type="data" outline="0" fieldPosition="0">
        <references count="2">
          <reference field="4294967294" count="1" selected="0">
            <x v="0"/>
          </reference>
          <reference field="9" count="1" selected="0">
            <x v="6"/>
          </reference>
        </references>
      </pivotArea>
    </chartFormat>
    <chartFormat chart="8" format="35">
      <pivotArea type="data" outline="0" fieldPosition="0">
        <references count="2">
          <reference field="4294967294" count="1" selected="0">
            <x v="0"/>
          </reference>
          <reference field="9" count="1" selected="0">
            <x v="30"/>
          </reference>
        </references>
      </pivotArea>
    </chartFormat>
    <chartFormat chart="2" format="24">
      <pivotArea type="data" outline="0" fieldPosition="0">
        <references count="2">
          <reference field="4294967294" count="1" selected="0">
            <x v="0"/>
          </reference>
          <reference field="9" count="1" selected="0">
            <x v="24"/>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B3DFE2-776E-435E-9B9C-2BAF8840B7F8}"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21">
    <pivotField showAll="0"/>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5">
        <item x="1"/>
        <item x="3"/>
        <item x="2"/>
        <item x="0"/>
        <item t="default"/>
      </items>
    </pivotField>
    <pivotField showAll="0"/>
    <pivotField axis="axisRow" showAll="0" measureFilter="1" sortType="descending">
      <items count="171">
        <item x="144"/>
        <item x="155"/>
        <item x="123"/>
        <item x="48"/>
        <item x="43"/>
        <item x="74"/>
        <item x="94"/>
        <item x="80"/>
        <item x="136"/>
        <item x="17"/>
        <item x="56"/>
        <item x="6"/>
        <item x="163"/>
        <item x="45"/>
        <item x="5"/>
        <item x="76"/>
        <item x="21"/>
        <item x="3"/>
        <item x="59"/>
        <item x="139"/>
        <item x="116"/>
        <item x="30"/>
        <item x="0"/>
        <item x="103"/>
        <item x="89"/>
        <item x="81"/>
        <item x="110"/>
        <item x="27"/>
        <item x="160"/>
        <item x="109"/>
        <item x="60"/>
        <item x="159"/>
        <item x="92"/>
        <item x="58"/>
        <item x="2"/>
        <item x="133"/>
        <item x="32"/>
        <item x="23"/>
        <item x="33"/>
        <item x="118"/>
        <item x="141"/>
        <item x="91"/>
        <item x="46"/>
        <item x="151"/>
        <item x="150"/>
        <item x="82"/>
        <item x="148"/>
        <item x="165"/>
        <item x="146"/>
        <item x="138"/>
        <item x="66"/>
        <item x="41"/>
        <item x="154"/>
        <item x="152"/>
        <item x="119"/>
        <item x="18"/>
        <item x="15"/>
        <item x="126"/>
        <item x="166"/>
        <item x="7"/>
        <item x="24"/>
        <item x="84"/>
        <item x="101"/>
        <item x="124"/>
        <item x="98"/>
        <item x="83"/>
        <item x="22"/>
        <item x="4"/>
        <item x="161"/>
        <item x="69"/>
        <item x="169"/>
        <item x="29"/>
        <item x="131"/>
        <item x="67"/>
        <item x="135"/>
        <item x="104"/>
        <item x="71"/>
        <item x="73"/>
        <item x="40"/>
        <item x="127"/>
        <item x="34"/>
        <item x="9"/>
        <item x="157"/>
        <item x="90"/>
        <item x="44"/>
        <item x="54"/>
        <item x="37"/>
        <item x="72"/>
        <item x="70"/>
        <item x="64"/>
        <item x="36"/>
        <item x="14"/>
        <item x="100"/>
        <item x="115"/>
        <item x="62"/>
        <item x="57"/>
        <item x="87"/>
        <item x="111"/>
        <item x="145"/>
        <item x="13"/>
        <item x="11"/>
        <item x="85"/>
        <item x="1"/>
        <item x="77"/>
        <item x="51"/>
        <item x="122"/>
        <item x="28"/>
        <item x="156"/>
        <item x="53"/>
        <item x="61"/>
        <item x="16"/>
        <item x="153"/>
        <item x="75"/>
        <item x="12"/>
        <item x="113"/>
        <item x="95"/>
        <item x="114"/>
        <item x="117"/>
        <item x="128"/>
        <item x="132"/>
        <item x="8"/>
        <item x="50"/>
        <item x="88"/>
        <item x="108"/>
        <item x="68"/>
        <item x="26"/>
        <item x="130"/>
        <item x="55"/>
        <item x="78"/>
        <item x="142"/>
        <item x="63"/>
        <item x="96"/>
        <item x="162"/>
        <item x="107"/>
        <item x="97"/>
        <item x="112"/>
        <item x="86"/>
        <item x="99"/>
        <item x="147"/>
        <item x="143"/>
        <item x="137"/>
        <item x="65"/>
        <item x="19"/>
        <item x="42"/>
        <item x="49"/>
        <item x="105"/>
        <item x="120"/>
        <item x="129"/>
        <item x="106"/>
        <item x="38"/>
        <item x="168"/>
        <item x="125"/>
        <item x="140"/>
        <item x="47"/>
        <item x="25"/>
        <item x="121"/>
        <item x="93"/>
        <item x="164"/>
        <item x="39"/>
        <item x="31"/>
        <item x="35"/>
        <item x="52"/>
        <item x="79"/>
        <item x="158"/>
        <item x="149"/>
        <item x="10"/>
        <item x="134"/>
        <item x="20"/>
        <item x="102"/>
        <item x="167"/>
        <item t="default"/>
      </items>
      <autoSortScope>
        <pivotArea dataOnly="0" outline="0" fieldPosition="0">
          <references count="1">
            <reference field="4294967294" count="1" selected="0">
              <x v="0"/>
            </reference>
          </references>
        </pivotArea>
      </autoSortScope>
    </pivotField>
    <pivotField showAll="0"/>
    <pivotField showAll="0">
      <items count="2">
        <item x="0"/>
        <item t="default"/>
      </items>
    </pivotField>
    <pivotField showAll="0">
      <items count="90">
        <item x="8"/>
        <item x="65"/>
        <item x="34"/>
        <item x="33"/>
        <item x="32"/>
        <item x="88"/>
        <item x="45"/>
        <item x="57"/>
        <item x="3"/>
        <item x="75"/>
        <item x="25"/>
        <item x="4"/>
        <item x="40"/>
        <item x="29"/>
        <item x="24"/>
        <item x="43"/>
        <item x="77"/>
        <item x="16"/>
        <item x="17"/>
        <item x="31"/>
        <item x="55"/>
        <item x="61"/>
        <item x="66"/>
        <item x="81"/>
        <item x="19"/>
        <item x="23"/>
        <item x="62"/>
        <item x="9"/>
        <item x="11"/>
        <item x="0"/>
        <item x="63"/>
        <item x="74"/>
        <item x="84"/>
        <item x="26"/>
        <item x="72"/>
        <item x="46"/>
        <item x="35"/>
        <item x="44"/>
        <item x="6"/>
        <item x="53"/>
        <item x="41"/>
        <item x="79"/>
        <item x="47"/>
        <item x="14"/>
        <item x="1"/>
        <item x="76"/>
        <item x="78"/>
        <item x="59"/>
        <item x="64"/>
        <item x="51"/>
        <item x="60"/>
        <item x="68"/>
        <item x="22"/>
        <item x="48"/>
        <item x="20"/>
        <item x="52"/>
        <item x="85"/>
        <item x="83"/>
        <item x="87"/>
        <item x="7"/>
        <item x="49"/>
        <item x="56"/>
        <item x="5"/>
        <item x="27"/>
        <item x="86"/>
        <item x="10"/>
        <item x="73"/>
        <item x="36"/>
        <item x="71"/>
        <item x="30"/>
        <item x="38"/>
        <item x="58"/>
        <item x="82"/>
        <item x="80"/>
        <item x="2"/>
        <item x="21"/>
        <item x="28"/>
        <item x="69"/>
        <item x="13"/>
        <item x="37"/>
        <item x="39"/>
        <item x="15"/>
        <item x="50"/>
        <item x="12"/>
        <item x="42"/>
        <item x="67"/>
        <item x="70"/>
        <item x="18"/>
        <item x="54"/>
        <item t="default"/>
      </items>
    </pivotField>
    <pivotField showAll="0" measureFilter="1" sortType="descending">
      <items count="34">
        <item x="20"/>
        <item x="1"/>
        <item x="22"/>
        <item x="11"/>
        <item x="23"/>
        <item x="6"/>
        <item x="14"/>
        <item x="32"/>
        <item x="17"/>
        <item x="24"/>
        <item x="19"/>
        <item x="28"/>
        <item x="0"/>
        <item x="26"/>
        <item x="25"/>
        <item x="27"/>
        <item x="16"/>
        <item x="30"/>
        <item x="31"/>
        <item x="13"/>
        <item x="10"/>
        <item x="12"/>
        <item x="4"/>
        <item x="8"/>
        <item x="3"/>
        <item x="29"/>
        <item x="5"/>
        <item x="21"/>
        <item x="2"/>
        <item x="15"/>
        <item x="18"/>
        <item x="9"/>
        <item x="7"/>
        <item t="default"/>
      </items>
      <autoSortScope>
        <pivotArea dataOnly="0" outline="0" fieldPosition="0">
          <references count="1">
            <reference field="4294967294" count="1" selected="0">
              <x v="0"/>
            </reference>
          </references>
        </pivotArea>
      </autoSortScope>
    </pivotField>
    <pivotField showAll="0">
      <items count="5">
        <item x="2"/>
        <item x="0"/>
        <item x="3"/>
        <item x="1"/>
        <item t="default"/>
      </items>
    </pivotField>
    <pivotField showAll="0"/>
    <pivotField showAll="0"/>
    <pivotField showAll="0">
      <items count="18">
        <item x="3"/>
        <item x="13"/>
        <item x="7"/>
        <item x="5"/>
        <item x="0"/>
        <item x="11"/>
        <item x="6"/>
        <item x="10"/>
        <item x="12"/>
        <item x="8"/>
        <item x="14"/>
        <item x="15"/>
        <item x="9"/>
        <item x="1"/>
        <item x="2"/>
        <item x="16"/>
        <item x="4"/>
        <item t="default"/>
      </items>
    </pivotField>
    <pivotField showAll="0"/>
    <pivotField dataField="1" numFmtId="44" showAll="0"/>
    <pivotField showAll="0"/>
    <pivotField numFmtId="44" showAll="0"/>
    <pivotField showAll="0">
      <items count="4">
        <item x="1"/>
        <item x="2"/>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96"/>
    </i>
    <i>
      <x v="63"/>
    </i>
    <i>
      <x v="144"/>
    </i>
    <i>
      <x v="6"/>
    </i>
    <i>
      <x v="97"/>
    </i>
    <i t="grand">
      <x/>
    </i>
  </rowItems>
  <colItems count="1">
    <i/>
  </colItems>
  <dataFields count="1">
    <dataField name="Sum of Revenue" fld="15" showDataAs="percentOfTotal" baseField="0" baseItem="0" numFmtId="10"/>
  </dataFields>
  <formats count="2">
    <format dxfId="6">
      <pivotArea outline="0" collapsedLevelsAreSubtotals="1" fieldPosition="0"/>
    </format>
    <format dxfId="5">
      <pivotArea outline="0" fieldPosition="0">
        <references count="1">
          <reference field="4294967294" count="1">
            <x v="0"/>
          </reference>
        </references>
      </pivotArea>
    </format>
  </formats>
  <chartFormats count="19">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7" format="24" series="1">
      <pivotArea type="data" outline="0" fieldPosition="0">
        <references count="1">
          <reference field="4294967294" count="1" selected="0">
            <x v="0"/>
          </reference>
        </references>
      </pivotArea>
    </chartFormat>
    <chartFormat chart="7" format="35">
      <pivotArea type="data" outline="0" fieldPosition="0">
        <references count="2">
          <reference field="4294967294" count="1" selected="0">
            <x v="0"/>
          </reference>
          <reference field="5" count="1" selected="0">
            <x v="96"/>
          </reference>
        </references>
      </pivotArea>
    </chartFormat>
    <chartFormat chart="7" format="36">
      <pivotArea type="data" outline="0" fieldPosition="0">
        <references count="2">
          <reference field="4294967294" count="1" selected="0">
            <x v="0"/>
          </reference>
          <reference field="5" count="1" selected="0">
            <x v="63"/>
          </reference>
        </references>
      </pivotArea>
    </chartFormat>
    <chartFormat chart="7" format="37">
      <pivotArea type="data" outline="0" fieldPosition="0">
        <references count="2">
          <reference field="4294967294" count="1" selected="0">
            <x v="0"/>
          </reference>
          <reference field="5" count="1" selected="0">
            <x v="144"/>
          </reference>
        </references>
      </pivotArea>
    </chartFormat>
    <chartFormat chart="7" format="38">
      <pivotArea type="data" outline="0" fieldPosition="0">
        <references count="2">
          <reference field="4294967294" count="1" selected="0">
            <x v="0"/>
          </reference>
          <reference field="5" count="1" selected="0">
            <x v="6"/>
          </reference>
        </references>
      </pivotArea>
    </chartFormat>
    <chartFormat chart="7" format="39">
      <pivotArea type="data" outline="0" fieldPosition="0">
        <references count="2">
          <reference field="4294967294" count="1" selected="0">
            <x v="0"/>
          </reference>
          <reference field="5" count="1" selected="0">
            <x v="97"/>
          </reference>
        </references>
      </pivotArea>
    </chartFormat>
    <chartFormat chart="10" format="46" series="1">
      <pivotArea type="data" outline="0" fieldPosition="0">
        <references count="1">
          <reference field="4294967294" count="1" selected="0">
            <x v="0"/>
          </reference>
        </references>
      </pivotArea>
    </chartFormat>
    <chartFormat chart="10" format="47">
      <pivotArea type="data" outline="0" fieldPosition="0">
        <references count="2">
          <reference field="4294967294" count="1" selected="0">
            <x v="0"/>
          </reference>
          <reference field="5" count="1" selected="0">
            <x v="96"/>
          </reference>
        </references>
      </pivotArea>
    </chartFormat>
    <chartFormat chart="10" format="48">
      <pivotArea type="data" outline="0" fieldPosition="0">
        <references count="2">
          <reference field="4294967294" count="1" selected="0">
            <x v="0"/>
          </reference>
          <reference field="5" count="1" selected="0">
            <x v="63"/>
          </reference>
        </references>
      </pivotArea>
    </chartFormat>
    <chartFormat chart="10" format="49">
      <pivotArea type="data" outline="0" fieldPosition="0">
        <references count="2">
          <reference field="4294967294" count="1" selected="0">
            <x v="0"/>
          </reference>
          <reference field="5" count="1" selected="0">
            <x v="144"/>
          </reference>
        </references>
      </pivotArea>
    </chartFormat>
    <chartFormat chart="10" format="50">
      <pivotArea type="data" outline="0" fieldPosition="0">
        <references count="2">
          <reference field="4294967294" count="1" selected="0">
            <x v="0"/>
          </reference>
          <reference field="5" count="1" selected="0">
            <x v="6"/>
          </reference>
        </references>
      </pivotArea>
    </chartFormat>
    <chartFormat chart="10" format="51">
      <pivotArea type="data" outline="0" fieldPosition="0">
        <references count="2">
          <reference field="4294967294" count="1" selected="0">
            <x v="0"/>
          </reference>
          <reference field="5" count="1" selected="0">
            <x v="97"/>
          </reference>
        </references>
      </pivotArea>
    </chartFormat>
    <chartFormat chart="7" format="40">
      <pivotArea type="data" outline="0" fieldPosition="0">
        <references count="2">
          <reference field="4294967294" count="1" selected="0">
            <x v="0"/>
          </reference>
          <reference field="5" count="1" selected="0">
            <x v="81"/>
          </reference>
        </references>
      </pivotArea>
    </chartFormat>
    <chartFormat chart="7" format="41">
      <pivotArea type="data" outline="0" fieldPosition="0">
        <references count="2">
          <reference field="4294967294" count="1" selected="0">
            <x v="0"/>
          </reference>
          <reference field="5" count="1" selected="0">
            <x v="17"/>
          </reference>
        </references>
      </pivotArea>
    </chartFormat>
    <chartFormat chart="7" format="42">
      <pivotArea type="data" outline="0" fieldPosition="0">
        <references count="2">
          <reference field="4294967294" count="1" selected="0">
            <x v="0"/>
          </reference>
          <reference field="5" count="1" selected="0">
            <x v="67"/>
          </reference>
        </references>
      </pivotArea>
    </chartFormat>
    <chartFormat chart="7" format="43">
      <pivotArea type="data" outline="0" fieldPosition="0">
        <references count="2">
          <reference field="4294967294" count="1" selected="0">
            <x v="0"/>
          </reference>
          <reference field="5" count="1" selected="0">
            <x v="100"/>
          </reference>
        </references>
      </pivotArea>
    </chartFormat>
    <chartFormat chart="7" format="44">
      <pivotArea type="data" outline="0" fieldPosition="0">
        <references count="2">
          <reference field="4294967294" count="1" selected="0">
            <x v="0"/>
          </reference>
          <reference field="5" count="1" selected="0">
            <x v="22"/>
          </reference>
        </references>
      </pivotArea>
    </chartFormat>
  </chartFormats>
  <pivotTableStyleInfo name="PivotStyleLight16" showRowHeaders="1" showColHeaders="1" showRowStripes="0" showColStripes="0" showLastColumn="1"/>
  <filters count="2">
    <filter fld="9" type="count" evalOrder="-1" id="1" iMeasureFld="0">
      <autoFilter ref="A1">
        <filterColumn colId="0">
          <top10 val="10" filterVal="10"/>
        </filterColumn>
      </autoFilter>
    </filter>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7094E9-E3C4-42EA-B694-A20AE89EB142}"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21">
    <pivotField showAll="0"/>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5">
        <item x="1"/>
        <item x="3"/>
        <item x="2"/>
        <item x="0"/>
        <item t="default"/>
      </items>
    </pivotField>
    <pivotField showAll="0"/>
    <pivotField showAll="0" sortType="descending">
      <items count="171">
        <item h="1" x="144"/>
        <item h="1" x="155"/>
        <item h="1" x="123"/>
        <item h="1" x="48"/>
        <item h="1" x="43"/>
        <item h="1" x="74"/>
        <item h="1" x="94"/>
        <item h="1" x="80"/>
        <item h="1" x="136"/>
        <item h="1" x="17"/>
        <item h="1" x="56"/>
        <item h="1" x="6"/>
        <item h="1" x="163"/>
        <item h="1" x="45"/>
        <item h="1" x="5"/>
        <item h="1" x="76"/>
        <item h="1" x="21"/>
        <item h="1" x="3"/>
        <item h="1" x="59"/>
        <item h="1" x="139"/>
        <item h="1" x="116"/>
        <item h="1" x="30"/>
        <item h="1" x="0"/>
        <item h="1" x="103"/>
        <item h="1" x="89"/>
        <item h="1" x="81"/>
        <item h="1" x="110"/>
        <item h="1" x="27"/>
        <item h="1" x="160"/>
        <item h="1" x="109"/>
        <item h="1" x="60"/>
        <item h="1" x="159"/>
        <item h="1" x="92"/>
        <item h="1" x="58"/>
        <item h="1" x="2"/>
        <item h="1" x="133"/>
        <item h="1" x="32"/>
        <item h="1" x="23"/>
        <item h="1" x="33"/>
        <item h="1" x="118"/>
        <item h="1" x="141"/>
        <item h="1" x="91"/>
        <item h="1" x="46"/>
        <item h="1" x="151"/>
        <item h="1" x="150"/>
        <item h="1" x="82"/>
        <item h="1" x="148"/>
        <item h="1" x="165"/>
        <item h="1" x="146"/>
        <item h="1" x="138"/>
        <item h="1" x="66"/>
        <item h="1" x="41"/>
        <item h="1" x="154"/>
        <item h="1" x="152"/>
        <item h="1" x="119"/>
        <item h="1" x="18"/>
        <item h="1" x="15"/>
        <item h="1" x="126"/>
        <item h="1" x="166"/>
        <item h="1" x="7"/>
        <item h="1" x="24"/>
        <item h="1" x="84"/>
        <item h="1" x="101"/>
        <item h="1" x="124"/>
        <item h="1" x="98"/>
        <item h="1" x="83"/>
        <item x="22"/>
        <item h="1" x="4"/>
        <item h="1" x="161"/>
        <item h="1" x="69"/>
        <item h="1" x="169"/>
        <item h="1" x="29"/>
        <item h="1" x="131"/>
        <item h="1" x="67"/>
        <item h="1" x="135"/>
        <item h="1" x="104"/>
        <item h="1" x="71"/>
        <item h="1" x="73"/>
        <item h="1" x="40"/>
        <item h="1" x="127"/>
        <item h="1" x="34"/>
        <item h="1" x="9"/>
        <item h="1" x="157"/>
        <item h="1" x="90"/>
        <item h="1" x="44"/>
        <item h="1" x="54"/>
        <item h="1" x="37"/>
        <item h="1" x="72"/>
        <item h="1" x="70"/>
        <item h="1" x="64"/>
        <item h="1" x="36"/>
        <item h="1" x="14"/>
        <item h="1" x="100"/>
        <item h="1" x="115"/>
        <item h="1" x="62"/>
        <item h="1" x="57"/>
        <item h="1" x="87"/>
        <item h="1" x="111"/>
        <item h="1" x="145"/>
        <item h="1" x="13"/>
        <item h="1" x="11"/>
        <item h="1" x="85"/>
        <item h="1" x="1"/>
        <item h="1" x="77"/>
        <item h="1" x="51"/>
        <item h="1" x="122"/>
        <item h="1" x="28"/>
        <item h="1" x="156"/>
        <item h="1" x="53"/>
        <item h="1" x="61"/>
        <item h="1" x="16"/>
        <item h="1" x="153"/>
        <item h="1" x="75"/>
        <item h="1" x="12"/>
        <item h="1" x="113"/>
        <item h="1" x="95"/>
        <item h="1" x="114"/>
        <item h="1" x="117"/>
        <item h="1" x="128"/>
        <item h="1" x="132"/>
        <item h="1" x="8"/>
        <item h="1" x="50"/>
        <item h="1" x="88"/>
        <item h="1" x="108"/>
        <item h="1" x="68"/>
        <item h="1" x="26"/>
        <item h="1" x="130"/>
        <item h="1" x="55"/>
        <item h="1" x="78"/>
        <item h="1" x="142"/>
        <item h="1" x="63"/>
        <item h="1" x="96"/>
        <item h="1" x="162"/>
        <item h="1" x="107"/>
        <item h="1" x="97"/>
        <item h="1" x="112"/>
        <item h="1" x="86"/>
        <item h="1" x="99"/>
        <item h="1" x="147"/>
        <item h="1" x="143"/>
        <item h="1" x="137"/>
        <item h="1" x="65"/>
        <item h="1" x="19"/>
        <item h="1" x="42"/>
        <item h="1" x="49"/>
        <item h="1" x="105"/>
        <item h="1" x="120"/>
        <item h="1" x="129"/>
        <item h="1" x="106"/>
        <item h="1" x="38"/>
        <item h="1" x="168"/>
        <item h="1" x="125"/>
        <item h="1" x="140"/>
        <item h="1" x="47"/>
        <item h="1" x="25"/>
        <item h="1" x="121"/>
        <item h="1" x="93"/>
        <item h="1" x="164"/>
        <item h="1" x="39"/>
        <item h="1" x="31"/>
        <item h="1" x="35"/>
        <item h="1" x="52"/>
        <item h="1" x="79"/>
        <item h="1" x="158"/>
        <item h="1" x="149"/>
        <item h="1" x="10"/>
        <item h="1" x="134"/>
        <item h="1" x="20"/>
        <item h="1" x="102"/>
        <item h="1" x="167"/>
        <item t="default"/>
      </items>
      <autoSortScope>
        <pivotArea dataOnly="0" outline="0" fieldPosition="0">
          <references count="1">
            <reference field="4294967294" count="1" selected="0">
              <x v="0"/>
            </reference>
          </references>
        </pivotArea>
      </autoSortScope>
    </pivotField>
    <pivotField showAll="0"/>
    <pivotField showAll="0">
      <items count="2">
        <item x="0"/>
        <item t="default"/>
      </items>
    </pivotField>
    <pivotField showAll="0">
      <items count="90">
        <item x="8"/>
        <item x="65"/>
        <item x="34"/>
        <item x="33"/>
        <item x="32"/>
        <item x="88"/>
        <item x="45"/>
        <item x="57"/>
        <item x="3"/>
        <item x="75"/>
        <item x="25"/>
        <item x="4"/>
        <item x="40"/>
        <item x="29"/>
        <item x="24"/>
        <item x="43"/>
        <item x="77"/>
        <item x="16"/>
        <item x="17"/>
        <item x="31"/>
        <item x="55"/>
        <item x="61"/>
        <item x="66"/>
        <item x="81"/>
        <item x="19"/>
        <item x="23"/>
        <item x="62"/>
        <item x="9"/>
        <item x="11"/>
        <item x="0"/>
        <item x="63"/>
        <item x="74"/>
        <item x="84"/>
        <item x="26"/>
        <item x="72"/>
        <item x="46"/>
        <item x="35"/>
        <item x="44"/>
        <item x="6"/>
        <item x="53"/>
        <item x="41"/>
        <item x="79"/>
        <item x="47"/>
        <item x="14"/>
        <item x="1"/>
        <item x="76"/>
        <item x="78"/>
        <item x="59"/>
        <item x="64"/>
        <item x="51"/>
        <item x="60"/>
        <item x="68"/>
        <item x="22"/>
        <item x="48"/>
        <item x="20"/>
        <item x="52"/>
        <item x="85"/>
        <item x="83"/>
        <item x="87"/>
        <item x="7"/>
        <item x="49"/>
        <item x="56"/>
        <item x="5"/>
        <item x="27"/>
        <item x="86"/>
        <item x="10"/>
        <item x="73"/>
        <item x="36"/>
        <item x="71"/>
        <item x="30"/>
        <item x="38"/>
        <item x="58"/>
        <item x="82"/>
        <item x="80"/>
        <item x="2"/>
        <item x="21"/>
        <item x="28"/>
        <item x="69"/>
        <item x="13"/>
        <item x="37"/>
        <item x="39"/>
        <item x="15"/>
        <item x="50"/>
        <item x="12"/>
        <item x="42"/>
        <item x="67"/>
        <item x="70"/>
        <item x="18"/>
        <item x="54"/>
        <item t="default"/>
      </items>
    </pivotField>
    <pivotField showAll="0" measureFilter="1" sortType="descending">
      <items count="34">
        <item x="20"/>
        <item x="1"/>
        <item x="22"/>
        <item x="11"/>
        <item x="23"/>
        <item x="6"/>
        <item x="14"/>
        <item x="32"/>
        <item x="17"/>
        <item x="24"/>
        <item x="19"/>
        <item x="28"/>
        <item x="0"/>
        <item x="26"/>
        <item x="25"/>
        <item x="27"/>
        <item x="16"/>
        <item x="30"/>
        <item x="31"/>
        <item x="13"/>
        <item x="10"/>
        <item x="12"/>
        <item x="4"/>
        <item x="8"/>
        <item x="3"/>
        <item x="29"/>
        <item x="5"/>
        <item x="21"/>
        <item x="2"/>
        <item x="15"/>
        <item x="18"/>
        <item x="9"/>
        <item x="7"/>
        <item t="default"/>
      </items>
      <autoSortScope>
        <pivotArea dataOnly="0" outline="0" fieldPosition="0">
          <references count="1">
            <reference field="4294967294" count="1" selected="0">
              <x v="0"/>
            </reference>
          </references>
        </pivotArea>
      </autoSortScope>
    </pivotField>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18">
        <item x="3"/>
        <item x="13"/>
        <item x="7"/>
        <item x="5"/>
        <item x="0"/>
        <item x="11"/>
        <item x="6"/>
        <item x="10"/>
        <item x="12"/>
        <item x="8"/>
        <item x="14"/>
        <item x="15"/>
        <item x="9"/>
        <item x="1"/>
        <item x="2"/>
        <item x="16"/>
        <item x="4"/>
        <item t="default"/>
      </items>
    </pivotField>
    <pivotField showAll="0"/>
    <pivotField dataField="1" numFmtId="44" showAll="0"/>
    <pivotField showAll="0"/>
    <pivotField numFmtId="44" showAll="0"/>
    <pivotField showAll="0">
      <items count="4">
        <item x="1"/>
        <item x="2"/>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1"/>
    </i>
    <i>
      <x v="3"/>
    </i>
    <i>
      <x/>
    </i>
    <i>
      <x v="2"/>
    </i>
    <i t="grand">
      <x/>
    </i>
  </rowItems>
  <colItems count="1">
    <i/>
  </colItems>
  <dataFields count="1">
    <dataField name="Sum of Revenue" fld="15" baseField="0" baseItem="0" numFmtId="44"/>
  </dataFields>
  <formats count="1">
    <format dxfId="4">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7" format="24" series="1">
      <pivotArea type="data" outline="0" fieldPosition="0">
        <references count="1">
          <reference field="4294967294" count="1" selected="0">
            <x v="0"/>
          </reference>
        </references>
      </pivotArea>
    </chartFormat>
    <chartFormat chart="9" format="40" series="1">
      <pivotArea type="data" outline="0" fieldPosition="0">
        <references count="1">
          <reference field="4294967294" count="1" selected="0">
            <x v="0"/>
          </reference>
        </references>
      </pivotArea>
    </chartFormat>
    <chartFormat chart="9" format="46">
      <pivotArea type="data" outline="0" fieldPosition="0">
        <references count="2">
          <reference field="4294967294" count="1" selected="0">
            <x v="0"/>
          </reference>
          <reference field="10" count="1" selected="0">
            <x v="1"/>
          </reference>
        </references>
      </pivotArea>
    </chartFormat>
    <chartFormat chart="9" format="47">
      <pivotArea type="data" outline="0" fieldPosition="0">
        <references count="2">
          <reference field="4294967294" count="1" selected="0">
            <x v="0"/>
          </reference>
          <reference field="10" count="1" selected="0">
            <x v="3"/>
          </reference>
        </references>
      </pivotArea>
    </chartFormat>
    <chartFormat chart="9" format="48">
      <pivotArea type="data" outline="0" fieldPosition="0">
        <references count="2">
          <reference field="4294967294" count="1" selected="0">
            <x v="0"/>
          </reference>
          <reference field="10" count="1" selected="0">
            <x v="0"/>
          </reference>
        </references>
      </pivotArea>
    </chartFormat>
    <chartFormat chart="9" format="49">
      <pivotArea type="data" outline="0" fieldPosition="0">
        <references count="2">
          <reference field="4294967294" count="1" selected="0">
            <x v="0"/>
          </reference>
          <reference field="10" count="1" selected="0">
            <x v="2"/>
          </reference>
        </references>
      </pivotArea>
    </chartFormat>
    <chartFormat chart="13" format="55" series="1">
      <pivotArea type="data" outline="0" fieldPosition="0">
        <references count="1">
          <reference field="4294967294" count="1" selected="0">
            <x v="0"/>
          </reference>
        </references>
      </pivotArea>
    </chartFormat>
    <chartFormat chart="13" format="56">
      <pivotArea type="data" outline="0" fieldPosition="0">
        <references count="2">
          <reference field="4294967294" count="1" selected="0">
            <x v="0"/>
          </reference>
          <reference field="10" count="1" selected="0">
            <x v="1"/>
          </reference>
        </references>
      </pivotArea>
    </chartFormat>
    <chartFormat chart="13" format="57">
      <pivotArea type="data" outline="0" fieldPosition="0">
        <references count="2">
          <reference field="4294967294" count="1" selected="0">
            <x v="0"/>
          </reference>
          <reference field="10" count="1" selected="0">
            <x v="3"/>
          </reference>
        </references>
      </pivotArea>
    </chartFormat>
    <chartFormat chart="13" format="58">
      <pivotArea type="data" outline="0" fieldPosition="0">
        <references count="2">
          <reference field="4294967294" count="1" selected="0">
            <x v="0"/>
          </reference>
          <reference field="10" count="1" selected="0">
            <x v="0"/>
          </reference>
        </references>
      </pivotArea>
    </chartFormat>
    <chartFormat chart="13" format="5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B24877-32AA-4FC5-984B-A3F56095A942}"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21">
    <pivotField showAll="0"/>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5">
        <item x="1"/>
        <item x="3"/>
        <item x="2"/>
        <item x="0"/>
        <item t="default"/>
      </items>
    </pivotField>
    <pivotField showAll="0"/>
    <pivotField showAll="0" sortType="descending">
      <items count="171">
        <item h="1" x="144"/>
        <item h="1" x="155"/>
        <item h="1" x="123"/>
        <item h="1" x="48"/>
        <item h="1" x="43"/>
        <item h="1" x="74"/>
        <item h="1" x="94"/>
        <item h="1" x="80"/>
        <item h="1" x="136"/>
        <item h="1" x="17"/>
        <item h="1" x="56"/>
        <item h="1" x="6"/>
        <item h="1" x="163"/>
        <item h="1" x="45"/>
        <item h="1" x="5"/>
        <item h="1" x="76"/>
        <item h="1" x="21"/>
        <item h="1" x="3"/>
        <item h="1" x="59"/>
        <item h="1" x="139"/>
        <item h="1" x="116"/>
        <item h="1" x="30"/>
        <item h="1" x="0"/>
        <item h="1" x="103"/>
        <item h="1" x="89"/>
        <item h="1" x="81"/>
        <item h="1" x="110"/>
        <item h="1" x="27"/>
        <item h="1" x="160"/>
        <item h="1" x="109"/>
        <item h="1" x="60"/>
        <item h="1" x="159"/>
        <item h="1" x="92"/>
        <item h="1" x="58"/>
        <item h="1" x="2"/>
        <item h="1" x="133"/>
        <item h="1" x="32"/>
        <item h="1" x="23"/>
        <item h="1" x="33"/>
        <item h="1" x="118"/>
        <item h="1" x="141"/>
        <item h="1" x="91"/>
        <item h="1" x="46"/>
        <item h="1" x="151"/>
        <item h="1" x="150"/>
        <item h="1" x="82"/>
        <item h="1" x="148"/>
        <item h="1" x="165"/>
        <item h="1" x="146"/>
        <item h="1" x="138"/>
        <item h="1" x="66"/>
        <item h="1" x="41"/>
        <item h="1" x="154"/>
        <item h="1" x="152"/>
        <item h="1" x="119"/>
        <item h="1" x="18"/>
        <item h="1" x="15"/>
        <item h="1" x="126"/>
        <item h="1" x="166"/>
        <item h="1" x="7"/>
        <item h="1" x="24"/>
        <item h="1" x="84"/>
        <item h="1" x="101"/>
        <item h="1" x="124"/>
        <item h="1" x="98"/>
        <item h="1" x="83"/>
        <item x="22"/>
        <item h="1" x="4"/>
        <item h="1" x="161"/>
        <item h="1" x="69"/>
        <item h="1" x="169"/>
        <item h="1" x="29"/>
        <item h="1" x="131"/>
        <item h="1" x="67"/>
        <item h="1" x="135"/>
        <item h="1" x="104"/>
        <item h="1" x="71"/>
        <item h="1" x="73"/>
        <item h="1" x="40"/>
        <item h="1" x="127"/>
        <item h="1" x="34"/>
        <item h="1" x="9"/>
        <item h="1" x="157"/>
        <item h="1" x="90"/>
        <item h="1" x="44"/>
        <item h="1" x="54"/>
        <item h="1" x="37"/>
        <item h="1" x="72"/>
        <item h="1" x="70"/>
        <item h="1" x="64"/>
        <item h="1" x="36"/>
        <item h="1" x="14"/>
        <item h="1" x="100"/>
        <item h="1" x="115"/>
        <item h="1" x="62"/>
        <item h="1" x="57"/>
        <item h="1" x="87"/>
        <item h="1" x="111"/>
        <item h="1" x="145"/>
        <item h="1" x="13"/>
        <item h="1" x="11"/>
        <item h="1" x="85"/>
        <item h="1" x="1"/>
        <item h="1" x="77"/>
        <item h="1" x="51"/>
        <item h="1" x="122"/>
        <item h="1" x="28"/>
        <item h="1" x="156"/>
        <item h="1" x="53"/>
        <item h="1" x="61"/>
        <item h="1" x="16"/>
        <item h="1" x="153"/>
        <item h="1" x="75"/>
        <item h="1" x="12"/>
        <item h="1" x="113"/>
        <item h="1" x="95"/>
        <item h="1" x="114"/>
        <item h="1" x="117"/>
        <item h="1" x="128"/>
        <item h="1" x="132"/>
        <item h="1" x="8"/>
        <item h="1" x="50"/>
        <item h="1" x="88"/>
        <item h="1" x="108"/>
        <item h="1" x="68"/>
        <item h="1" x="26"/>
        <item h="1" x="130"/>
        <item h="1" x="55"/>
        <item h="1" x="78"/>
        <item h="1" x="142"/>
        <item h="1" x="63"/>
        <item h="1" x="96"/>
        <item h="1" x="162"/>
        <item h="1" x="107"/>
        <item h="1" x="97"/>
        <item h="1" x="112"/>
        <item h="1" x="86"/>
        <item h="1" x="99"/>
        <item h="1" x="147"/>
        <item h="1" x="143"/>
        <item h="1" x="137"/>
        <item h="1" x="65"/>
        <item h="1" x="19"/>
        <item h="1" x="42"/>
        <item h="1" x="49"/>
        <item h="1" x="105"/>
        <item h="1" x="120"/>
        <item h="1" x="129"/>
        <item h="1" x="106"/>
        <item h="1" x="38"/>
        <item h="1" x="168"/>
        <item h="1" x="125"/>
        <item h="1" x="140"/>
        <item h="1" x="47"/>
        <item h="1" x="25"/>
        <item h="1" x="121"/>
        <item h="1" x="93"/>
        <item h="1" x="164"/>
        <item h="1" x="39"/>
        <item h="1" x="31"/>
        <item h="1" x="35"/>
        <item h="1" x="52"/>
        <item h="1" x="79"/>
        <item h="1" x="158"/>
        <item h="1" x="149"/>
        <item h="1" x="10"/>
        <item h="1" x="134"/>
        <item h="1" x="20"/>
        <item h="1" x="102"/>
        <item h="1" x="167"/>
        <item t="default"/>
      </items>
      <autoSortScope>
        <pivotArea dataOnly="0" outline="0" fieldPosition="0">
          <references count="1">
            <reference field="4294967294" count="1" selected="0">
              <x v="0"/>
            </reference>
          </references>
        </pivotArea>
      </autoSortScope>
    </pivotField>
    <pivotField showAll="0"/>
    <pivotField showAll="0">
      <items count="2">
        <item x="0"/>
        <item t="default"/>
      </items>
    </pivotField>
    <pivotField showAll="0">
      <items count="90">
        <item x="8"/>
        <item x="65"/>
        <item x="34"/>
        <item x="33"/>
        <item x="32"/>
        <item x="88"/>
        <item x="45"/>
        <item x="57"/>
        <item x="3"/>
        <item x="75"/>
        <item x="25"/>
        <item x="4"/>
        <item x="40"/>
        <item x="29"/>
        <item x="24"/>
        <item x="43"/>
        <item x="77"/>
        <item x="16"/>
        <item x="17"/>
        <item x="31"/>
        <item x="55"/>
        <item x="61"/>
        <item x="66"/>
        <item x="81"/>
        <item x="19"/>
        <item x="23"/>
        <item x="62"/>
        <item x="9"/>
        <item x="11"/>
        <item x="0"/>
        <item x="63"/>
        <item x="74"/>
        <item x="84"/>
        <item x="26"/>
        <item x="72"/>
        <item x="46"/>
        <item x="35"/>
        <item x="44"/>
        <item x="6"/>
        <item x="53"/>
        <item x="41"/>
        <item x="79"/>
        <item x="47"/>
        <item x="14"/>
        <item x="1"/>
        <item x="76"/>
        <item x="78"/>
        <item x="59"/>
        <item x="64"/>
        <item x="51"/>
        <item x="60"/>
        <item x="68"/>
        <item x="22"/>
        <item x="48"/>
        <item x="20"/>
        <item x="52"/>
        <item x="85"/>
        <item x="83"/>
        <item x="87"/>
        <item x="7"/>
        <item x="49"/>
        <item x="56"/>
        <item x="5"/>
        <item x="27"/>
        <item x="86"/>
        <item x="10"/>
        <item x="73"/>
        <item x="36"/>
        <item x="71"/>
        <item x="30"/>
        <item x="38"/>
        <item x="58"/>
        <item x="82"/>
        <item x="80"/>
        <item x="2"/>
        <item x="21"/>
        <item x="28"/>
        <item x="69"/>
        <item x="13"/>
        <item x="37"/>
        <item x="39"/>
        <item x="15"/>
        <item x="50"/>
        <item x="12"/>
        <item x="42"/>
        <item x="67"/>
        <item x="70"/>
        <item x="18"/>
        <item x="54"/>
        <item t="default"/>
      </items>
    </pivotField>
    <pivotField showAll="0" measureFilter="1" sortType="descending">
      <items count="34">
        <item x="20"/>
        <item x="1"/>
        <item x="22"/>
        <item x="11"/>
        <item x="23"/>
        <item x="6"/>
        <item x="14"/>
        <item x="32"/>
        <item x="17"/>
        <item x="24"/>
        <item x="19"/>
        <item x="28"/>
        <item x="0"/>
        <item x="26"/>
        <item x="25"/>
        <item x="27"/>
        <item x="16"/>
        <item x="30"/>
        <item x="31"/>
        <item x="13"/>
        <item x="10"/>
        <item x="12"/>
        <item x="4"/>
        <item x="8"/>
        <item x="3"/>
        <item x="29"/>
        <item x="5"/>
        <item x="21"/>
        <item x="2"/>
        <item x="15"/>
        <item x="18"/>
        <item x="9"/>
        <item x="7"/>
        <item t="default"/>
      </items>
      <autoSortScope>
        <pivotArea dataOnly="0" outline="0" fieldPosition="0">
          <references count="1">
            <reference field="4294967294" count="1" selected="0">
              <x v="0"/>
            </reference>
          </references>
        </pivotArea>
      </autoSortScope>
    </pivotField>
    <pivotField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axis="axisRow" showAll="0" measureFilter="1" sortType="descending">
      <items count="18">
        <item x="3"/>
        <item x="13"/>
        <item x="7"/>
        <item x="5"/>
        <item x="0"/>
        <item x="11"/>
        <item x="6"/>
        <item x="10"/>
        <item x="12"/>
        <item x="8"/>
        <item x="14"/>
        <item x="15"/>
        <item x="9"/>
        <item x="1"/>
        <item x="2"/>
        <item x="16"/>
        <item x="4"/>
        <item t="default"/>
      </items>
      <autoSortScope>
        <pivotArea dataOnly="0" outline="0" fieldPosition="0">
          <references count="1">
            <reference field="4294967294" count="1" selected="0">
              <x v="0"/>
            </reference>
          </references>
        </pivotArea>
      </autoSortScope>
    </pivotField>
    <pivotField showAll="0"/>
    <pivotField dataField="1" numFmtId="44" showAll="0"/>
    <pivotField showAll="0"/>
    <pivotField numFmtId="44" showAll="0"/>
    <pivotField showAll="0">
      <items count="4">
        <item x="1"/>
        <item x="2"/>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6">
    <i>
      <x v="13"/>
    </i>
    <i>
      <x v="11"/>
    </i>
    <i>
      <x v="5"/>
    </i>
    <i>
      <x v="14"/>
    </i>
    <i>
      <x v="15"/>
    </i>
    <i t="grand">
      <x/>
    </i>
  </rowItems>
  <colItems count="1">
    <i/>
  </colItems>
  <dataFields count="1">
    <dataField name="Sum of Revenue" fld="15" baseField="0" baseItem="0" numFmtId="44"/>
  </dataFields>
  <formats count="1">
    <format dxfId="3">
      <pivotArea outline="0" collapsedLevelsAreSubtotals="1" fieldPosition="0"/>
    </format>
  </formats>
  <chartFormats count="20">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7" format="24" series="1">
      <pivotArea type="data" outline="0" fieldPosition="0">
        <references count="1">
          <reference field="4294967294" count="1" selected="0">
            <x v="0"/>
          </reference>
        </references>
      </pivotArea>
    </chartFormat>
    <chartFormat chart="9" format="40" series="1">
      <pivotArea type="data" outline="0" fieldPosition="0">
        <references count="1">
          <reference field="4294967294" count="1" selected="0">
            <x v="0"/>
          </reference>
        </references>
      </pivotArea>
    </chartFormat>
    <chartFormat chart="12" format="50" series="1">
      <pivotArea type="data" outline="0" fieldPosition="0">
        <references count="1">
          <reference field="4294967294" count="1" selected="0">
            <x v="0"/>
          </reference>
        </references>
      </pivotArea>
    </chartFormat>
    <chartFormat chart="12" format="55">
      <pivotArea type="data" outline="0" fieldPosition="0">
        <references count="2">
          <reference field="4294967294" count="1" selected="0">
            <x v="0"/>
          </reference>
          <reference field="13" count="1" selected="0">
            <x v="13"/>
          </reference>
        </references>
      </pivotArea>
    </chartFormat>
    <chartFormat chart="12" format="56">
      <pivotArea type="data" outline="0" fieldPosition="0">
        <references count="2">
          <reference field="4294967294" count="1" selected="0">
            <x v="0"/>
          </reference>
          <reference field="13" count="1" selected="0">
            <x v="11"/>
          </reference>
        </references>
      </pivotArea>
    </chartFormat>
    <chartFormat chart="12" format="57">
      <pivotArea type="data" outline="0" fieldPosition="0">
        <references count="2">
          <reference field="4294967294" count="1" selected="0">
            <x v="0"/>
          </reference>
          <reference field="13" count="1" selected="0">
            <x v="5"/>
          </reference>
        </references>
      </pivotArea>
    </chartFormat>
    <chartFormat chart="12" format="58">
      <pivotArea type="data" outline="0" fieldPosition="0">
        <references count="2">
          <reference field="4294967294" count="1" selected="0">
            <x v="0"/>
          </reference>
          <reference field="13" count="1" selected="0">
            <x v="14"/>
          </reference>
        </references>
      </pivotArea>
    </chartFormat>
    <chartFormat chart="12" format="59">
      <pivotArea type="data" outline="0" fieldPosition="0">
        <references count="2">
          <reference field="4294967294" count="1" selected="0">
            <x v="0"/>
          </reference>
          <reference field="13" count="1" selected="0">
            <x v="15"/>
          </reference>
        </references>
      </pivotArea>
    </chartFormat>
    <chartFormat chart="15" format="66" series="1">
      <pivotArea type="data" outline="0" fieldPosition="0">
        <references count="1">
          <reference field="4294967294" count="1" selected="0">
            <x v="0"/>
          </reference>
        </references>
      </pivotArea>
    </chartFormat>
    <chartFormat chart="15" format="67">
      <pivotArea type="data" outline="0" fieldPosition="0">
        <references count="2">
          <reference field="4294967294" count="1" selected="0">
            <x v="0"/>
          </reference>
          <reference field="13" count="1" selected="0">
            <x v="13"/>
          </reference>
        </references>
      </pivotArea>
    </chartFormat>
    <chartFormat chart="15" format="68">
      <pivotArea type="data" outline="0" fieldPosition="0">
        <references count="2">
          <reference field="4294967294" count="1" selected="0">
            <x v="0"/>
          </reference>
          <reference field="13" count="1" selected="0">
            <x v="11"/>
          </reference>
        </references>
      </pivotArea>
    </chartFormat>
    <chartFormat chart="15" format="69">
      <pivotArea type="data" outline="0" fieldPosition="0">
        <references count="2">
          <reference field="4294967294" count="1" selected="0">
            <x v="0"/>
          </reference>
          <reference field="13" count="1" selected="0">
            <x v="5"/>
          </reference>
        </references>
      </pivotArea>
    </chartFormat>
    <chartFormat chart="15" format="70">
      <pivotArea type="data" outline="0" fieldPosition="0">
        <references count="2">
          <reference field="4294967294" count="1" selected="0">
            <x v="0"/>
          </reference>
          <reference field="13" count="1" selected="0">
            <x v="14"/>
          </reference>
        </references>
      </pivotArea>
    </chartFormat>
    <chartFormat chart="15" format="71">
      <pivotArea type="data" outline="0" fieldPosition="0">
        <references count="2">
          <reference field="4294967294" count="1" selected="0">
            <x v="0"/>
          </reference>
          <reference field="13" count="1" selected="0">
            <x v="15"/>
          </reference>
        </references>
      </pivotArea>
    </chartFormat>
    <chartFormat chart="12" format="60">
      <pivotArea type="data" outline="0" fieldPosition="0">
        <references count="2">
          <reference field="4294967294" count="1" selected="0">
            <x v="0"/>
          </reference>
          <reference field="13" count="1" selected="0">
            <x v="4"/>
          </reference>
        </references>
      </pivotArea>
    </chartFormat>
    <chartFormat chart="12" format="61">
      <pivotArea type="data" outline="0" fieldPosition="0">
        <references count="2">
          <reference field="4294967294" count="1" selected="0">
            <x v="0"/>
          </reference>
          <reference field="13" count="1" selected="0">
            <x v="16"/>
          </reference>
        </references>
      </pivotArea>
    </chartFormat>
    <chartFormat chart="12" format="62">
      <pivotArea type="data" outline="0" fieldPosition="0">
        <references count="2">
          <reference field="4294967294" count="1" selected="0">
            <x v="0"/>
          </reference>
          <reference field="13" count="1" selected="0">
            <x v="6"/>
          </reference>
        </references>
      </pivotArea>
    </chartFormat>
    <chartFormat chart="12" format="63">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filters count="2">
    <filter fld="9" type="count" evalOrder="-1" id="1" iMeasureFld="0">
      <autoFilter ref="A1">
        <filterColumn colId="0">
          <top10 val="10" filterVal="10"/>
        </filterColumn>
      </autoFilter>
    </filter>
    <filter fld="1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52BF85-5BF6-49D6-8B17-B409BB9D198B}"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7" firstHeaderRow="1" firstDataRow="1" firstDataCol="1"/>
  <pivotFields count="21">
    <pivotField showAll="0"/>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5">
        <item x="1"/>
        <item x="3"/>
        <item x="2"/>
        <item x="0"/>
        <item t="default"/>
      </items>
    </pivotField>
    <pivotField showAll="0"/>
    <pivotField showAll="0" sortType="descending">
      <items count="171">
        <item h="1" x="144"/>
        <item h="1" x="155"/>
        <item h="1" x="123"/>
        <item h="1" x="48"/>
        <item h="1" x="43"/>
        <item h="1" x="74"/>
        <item h="1" x="94"/>
        <item h="1" x="80"/>
        <item h="1" x="136"/>
        <item h="1" x="17"/>
        <item h="1" x="56"/>
        <item h="1" x="6"/>
        <item h="1" x="163"/>
        <item h="1" x="45"/>
        <item h="1" x="5"/>
        <item h="1" x="76"/>
        <item h="1" x="21"/>
        <item h="1" x="3"/>
        <item h="1" x="59"/>
        <item h="1" x="139"/>
        <item h="1" x="116"/>
        <item h="1" x="30"/>
        <item h="1" x="0"/>
        <item h="1" x="103"/>
        <item h="1" x="89"/>
        <item h="1" x="81"/>
        <item h="1" x="110"/>
        <item h="1" x="27"/>
        <item h="1" x="160"/>
        <item h="1" x="109"/>
        <item h="1" x="60"/>
        <item h="1" x="159"/>
        <item h="1" x="92"/>
        <item h="1" x="58"/>
        <item h="1" x="2"/>
        <item h="1" x="133"/>
        <item h="1" x="32"/>
        <item h="1" x="23"/>
        <item h="1" x="33"/>
        <item h="1" x="118"/>
        <item h="1" x="141"/>
        <item h="1" x="91"/>
        <item h="1" x="46"/>
        <item h="1" x="151"/>
        <item h="1" x="150"/>
        <item h="1" x="82"/>
        <item h="1" x="148"/>
        <item h="1" x="165"/>
        <item h="1" x="146"/>
        <item h="1" x="138"/>
        <item h="1" x="66"/>
        <item h="1" x="41"/>
        <item h="1" x="154"/>
        <item h="1" x="152"/>
        <item h="1" x="119"/>
        <item h="1" x="18"/>
        <item h="1" x="15"/>
        <item h="1" x="126"/>
        <item h="1" x="166"/>
        <item h="1" x="7"/>
        <item h="1" x="24"/>
        <item h="1" x="84"/>
        <item h="1" x="101"/>
        <item h="1" x="124"/>
        <item h="1" x="98"/>
        <item h="1" x="83"/>
        <item x="22"/>
        <item h="1" x="4"/>
        <item h="1" x="161"/>
        <item h="1" x="69"/>
        <item h="1" x="169"/>
        <item h="1" x="29"/>
        <item h="1" x="131"/>
        <item h="1" x="67"/>
        <item h="1" x="135"/>
        <item h="1" x="104"/>
        <item h="1" x="71"/>
        <item h="1" x="73"/>
        <item h="1" x="40"/>
        <item h="1" x="127"/>
        <item h="1" x="34"/>
        <item h="1" x="9"/>
        <item h="1" x="157"/>
        <item h="1" x="90"/>
        <item h="1" x="44"/>
        <item h="1" x="54"/>
        <item h="1" x="37"/>
        <item h="1" x="72"/>
        <item h="1" x="70"/>
        <item h="1" x="64"/>
        <item h="1" x="36"/>
        <item h="1" x="14"/>
        <item h="1" x="100"/>
        <item h="1" x="115"/>
        <item h="1" x="62"/>
        <item h="1" x="57"/>
        <item h="1" x="87"/>
        <item h="1" x="111"/>
        <item h="1" x="145"/>
        <item h="1" x="13"/>
        <item h="1" x="11"/>
        <item h="1" x="85"/>
        <item h="1" x="1"/>
        <item h="1" x="77"/>
        <item h="1" x="51"/>
        <item h="1" x="122"/>
        <item h="1" x="28"/>
        <item h="1" x="156"/>
        <item h="1" x="53"/>
        <item h="1" x="61"/>
        <item h="1" x="16"/>
        <item h="1" x="153"/>
        <item h="1" x="75"/>
        <item h="1" x="12"/>
        <item h="1" x="113"/>
        <item h="1" x="95"/>
        <item h="1" x="114"/>
        <item h="1" x="117"/>
        <item h="1" x="128"/>
        <item h="1" x="132"/>
        <item h="1" x="8"/>
        <item h="1" x="50"/>
        <item h="1" x="88"/>
        <item h="1" x="108"/>
        <item h="1" x="68"/>
        <item h="1" x="26"/>
        <item h="1" x="130"/>
        <item h="1" x="55"/>
        <item h="1" x="78"/>
        <item h="1" x="142"/>
        <item h="1" x="63"/>
        <item h="1" x="96"/>
        <item h="1" x="162"/>
        <item h="1" x="107"/>
        <item h="1" x="97"/>
        <item h="1" x="112"/>
        <item h="1" x="86"/>
        <item h="1" x="99"/>
        <item h="1" x="147"/>
        <item h="1" x="143"/>
        <item h="1" x="137"/>
        <item h="1" x="65"/>
        <item h="1" x="19"/>
        <item h="1" x="42"/>
        <item h="1" x="49"/>
        <item h="1" x="105"/>
        <item h="1" x="120"/>
        <item h="1" x="129"/>
        <item h="1" x="106"/>
        <item h="1" x="38"/>
        <item h="1" x="168"/>
        <item h="1" x="125"/>
        <item h="1" x="140"/>
        <item h="1" x="47"/>
        <item h="1" x="25"/>
        <item h="1" x="121"/>
        <item h="1" x="93"/>
        <item h="1" x="164"/>
        <item h="1" x="39"/>
        <item h="1" x="31"/>
        <item h="1" x="35"/>
        <item h="1" x="52"/>
        <item h="1" x="79"/>
        <item h="1" x="158"/>
        <item h="1" x="149"/>
        <item h="1" x="10"/>
        <item h="1" x="134"/>
        <item h="1" x="20"/>
        <item h="1" x="102"/>
        <item h="1" x="167"/>
        <item t="default"/>
      </items>
      <autoSortScope>
        <pivotArea dataOnly="0" outline="0" fieldPosition="0">
          <references count="1">
            <reference field="4294967294" count="1" selected="0">
              <x v="0"/>
            </reference>
          </references>
        </pivotArea>
      </autoSortScope>
    </pivotField>
    <pivotField showAll="0"/>
    <pivotField showAll="0">
      <items count="2">
        <item x="0"/>
        <item t="default"/>
      </items>
    </pivotField>
    <pivotField showAll="0">
      <items count="90">
        <item x="8"/>
        <item x="65"/>
        <item x="34"/>
        <item x="33"/>
        <item x="32"/>
        <item x="88"/>
        <item x="45"/>
        <item x="57"/>
        <item x="3"/>
        <item x="75"/>
        <item x="25"/>
        <item x="4"/>
        <item x="40"/>
        <item x="29"/>
        <item x="24"/>
        <item x="43"/>
        <item x="77"/>
        <item x="16"/>
        <item x="17"/>
        <item x="31"/>
        <item x="55"/>
        <item x="61"/>
        <item x="66"/>
        <item x="81"/>
        <item x="19"/>
        <item x="23"/>
        <item x="62"/>
        <item x="9"/>
        <item x="11"/>
        <item x="0"/>
        <item x="63"/>
        <item x="74"/>
        <item x="84"/>
        <item x="26"/>
        <item x="72"/>
        <item x="46"/>
        <item x="35"/>
        <item x="44"/>
        <item x="6"/>
        <item x="53"/>
        <item x="41"/>
        <item x="79"/>
        <item x="47"/>
        <item x="14"/>
        <item x="1"/>
        <item x="76"/>
        <item x="78"/>
        <item x="59"/>
        <item x="64"/>
        <item x="51"/>
        <item x="60"/>
        <item x="68"/>
        <item x="22"/>
        <item x="48"/>
        <item x="20"/>
        <item x="52"/>
        <item x="85"/>
        <item x="83"/>
        <item x="87"/>
        <item x="7"/>
        <item x="49"/>
        <item x="56"/>
        <item x="5"/>
        <item x="27"/>
        <item x="86"/>
        <item x="10"/>
        <item x="73"/>
        <item x="36"/>
        <item x="71"/>
        <item x="30"/>
        <item x="38"/>
        <item x="58"/>
        <item x="82"/>
        <item x="80"/>
        <item x="2"/>
        <item x="21"/>
        <item x="28"/>
        <item x="69"/>
        <item x="13"/>
        <item x="37"/>
        <item x="39"/>
        <item x="15"/>
        <item x="50"/>
        <item x="12"/>
        <item x="42"/>
        <item x="67"/>
        <item x="70"/>
        <item x="18"/>
        <item x="54"/>
        <item t="default"/>
      </items>
    </pivotField>
    <pivotField showAll="0" measureFilter="1" sortType="descending">
      <items count="34">
        <item x="20"/>
        <item x="1"/>
        <item x="22"/>
        <item x="11"/>
        <item x="23"/>
        <item x="6"/>
        <item x="14"/>
        <item x="32"/>
        <item x="17"/>
        <item x="24"/>
        <item x="19"/>
        <item x="28"/>
        <item x="0"/>
        <item x="26"/>
        <item x="25"/>
        <item x="27"/>
        <item x="16"/>
        <item x="30"/>
        <item x="31"/>
        <item x="13"/>
        <item x="10"/>
        <item x="12"/>
        <item x="4"/>
        <item x="8"/>
        <item x="3"/>
        <item x="29"/>
        <item x="5"/>
        <item x="21"/>
        <item x="2"/>
        <item x="15"/>
        <item x="18"/>
        <item x="9"/>
        <item x="7"/>
        <item t="default"/>
      </items>
      <autoSortScope>
        <pivotArea dataOnly="0" outline="0" fieldPosition="0">
          <references count="1">
            <reference field="4294967294" count="1" selected="0">
              <x v="0"/>
            </reference>
          </references>
        </pivotArea>
      </autoSortScope>
    </pivotField>
    <pivotField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18">
        <item x="3"/>
        <item x="13"/>
        <item x="7"/>
        <item x="5"/>
        <item x="0"/>
        <item x="11"/>
        <item x="6"/>
        <item x="10"/>
        <item x="12"/>
        <item x="8"/>
        <item x="14"/>
        <item x="15"/>
        <item x="9"/>
        <item x="1"/>
        <item x="2"/>
        <item x="16"/>
        <item x="4"/>
        <item t="default"/>
      </items>
      <autoSortScope>
        <pivotArea dataOnly="0" outline="0" fieldPosition="0">
          <references count="1">
            <reference field="4294967294" count="1" selected="0">
              <x v="0"/>
            </reference>
          </references>
        </pivotArea>
      </autoSortScope>
    </pivotField>
    <pivotField showAll="0"/>
    <pivotField dataField="1" numFmtId="44" showAll="0"/>
    <pivotField showAll="0"/>
    <pivotField numFmtId="4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
    <i>
      <x v="1"/>
    </i>
    <i>
      <x v="2"/>
    </i>
    <i>
      <x/>
    </i>
    <i t="grand">
      <x/>
    </i>
  </rowItems>
  <colItems count="1">
    <i/>
  </colItems>
  <dataFields count="1">
    <dataField name="Sum of Revenue" fld="15" baseField="0" baseItem="0" numFmtId="44"/>
  </dataFields>
  <formats count="1">
    <format dxfId="2">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7" format="24" series="1">
      <pivotArea type="data" outline="0" fieldPosition="0">
        <references count="1">
          <reference field="4294967294" count="1" selected="0">
            <x v="0"/>
          </reference>
        </references>
      </pivotArea>
    </chartFormat>
    <chartFormat chart="9" format="40" series="1">
      <pivotArea type="data" outline="0" fieldPosition="0">
        <references count="1">
          <reference field="4294967294" count="1" selected="0">
            <x v="0"/>
          </reference>
        </references>
      </pivotArea>
    </chartFormat>
    <chartFormat chart="12" format="50" series="1">
      <pivotArea type="data" outline="0" fieldPosition="0">
        <references count="1">
          <reference field="4294967294" count="1" selected="0">
            <x v="0"/>
          </reference>
        </references>
      </pivotArea>
    </chartFormat>
    <chartFormat chart="14" format="60" series="1">
      <pivotArea type="data" outline="0" fieldPosition="0">
        <references count="1">
          <reference field="4294967294" count="1" selected="0">
            <x v="0"/>
          </reference>
        </references>
      </pivotArea>
    </chartFormat>
    <chartFormat chart="14" format="66">
      <pivotArea type="data" outline="0" fieldPosition="0">
        <references count="2">
          <reference field="4294967294" count="1" selected="0">
            <x v="0"/>
          </reference>
          <reference field="18" count="1" selected="0">
            <x v="1"/>
          </reference>
        </references>
      </pivotArea>
    </chartFormat>
    <chartFormat chart="14" format="67">
      <pivotArea type="data" outline="0" fieldPosition="0">
        <references count="2">
          <reference field="4294967294" count="1" selected="0">
            <x v="0"/>
          </reference>
          <reference field="18" count="1" selected="0">
            <x v="2"/>
          </reference>
        </references>
      </pivotArea>
    </chartFormat>
    <chartFormat chart="14" format="68">
      <pivotArea type="data" outline="0" fieldPosition="0">
        <references count="2">
          <reference field="4294967294" count="1" selected="0">
            <x v="0"/>
          </reference>
          <reference field="18" count="1" selected="0">
            <x v="0"/>
          </reference>
        </references>
      </pivotArea>
    </chartFormat>
    <chartFormat chart="17" format="73" series="1">
      <pivotArea type="data" outline="0" fieldPosition="0">
        <references count="1">
          <reference field="4294967294" count="1" selected="0">
            <x v="0"/>
          </reference>
        </references>
      </pivotArea>
    </chartFormat>
    <chartFormat chart="17" format="74">
      <pivotArea type="data" outline="0" fieldPosition="0">
        <references count="2">
          <reference field="4294967294" count="1" selected="0">
            <x v="0"/>
          </reference>
          <reference field="18" count="1" selected="0">
            <x v="1"/>
          </reference>
        </references>
      </pivotArea>
    </chartFormat>
    <chartFormat chart="17" format="75">
      <pivotArea type="data" outline="0" fieldPosition="0">
        <references count="2">
          <reference field="4294967294" count="1" selected="0">
            <x v="0"/>
          </reference>
          <reference field="18" count="1" selected="0">
            <x v="2"/>
          </reference>
        </references>
      </pivotArea>
    </chartFormat>
    <chartFormat chart="17" format="76">
      <pivotArea type="data" outline="0" fieldPosition="0">
        <references count="2">
          <reference field="4294967294" count="1" selected="0">
            <x v="0"/>
          </reference>
          <reference field="18" count="1" selected="0">
            <x v="0"/>
          </reference>
        </references>
      </pivotArea>
    </chartFormat>
  </chartFormats>
  <pivotTableStyleInfo name="PivotStyleLight16" showRowHeaders="1" showColHeaders="1" showRowStripes="0" showColStripes="0" showLastColumn="1"/>
  <filters count="2">
    <filter fld="9" type="count" evalOrder="-1" id="1" iMeasureFld="0">
      <autoFilter ref="A1">
        <filterColumn colId="0">
          <top10 val="10" filterVal="10"/>
        </filterColumn>
      </autoFilter>
    </filter>
    <filter fld="1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F48AB2-29FA-4E44-BC2A-DD3E976DA1E0}"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8" firstHeaderRow="1" firstDataRow="1" firstDataCol="1"/>
  <pivotFields count="21">
    <pivotField showAll="0"/>
    <pivotField showAll="0"/>
    <pivotField numFmtId="1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sortType="descending">
      <items count="171">
        <item h="1" x="144"/>
        <item h="1" x="155"/>
        <item h="1" x="123"/>
        <item h="1" x="48"/>
        <item h="1" x="43"/>
        <item h="1" x="74"/>
        <item h="1" x="94"/>
        <item h="1" x="80"/>
        <item h="1" x="136"/>
        <item h="1" x="17"/>
        <item h="1" x="56"/>
        <item h="1" x="6"/>
        <item h="1" x="163"/>
        <item h="1" x="45"/>
        <item h="1" x="5"/>
        <item h="1" x="76"/>
        <item h="1" x="21"/>
        <item h="1" x="3"/>
        <item h="1" x="59"/>
        <item h="1" x="139"/>
        <item h="1" x="116"/>
        <item h="1" x="30"/>
        <item h="1" x="0"/>
        <item h="1" x="103"/>
        <item h="1" x="89"/>
        <item h="1" x="81"/>
        <item h="1" x="110"/>
        <item h="1" x="27"/>
        <item h="1" x="160"/>
        <item h="1" x="109"/>
        <item h="1" x="60"/>
        <item h="1" x="159"/>
        <item h="1" x="92"/>
        <item h="1" x="58"/>
        <item h="1" x="2"/>
        <item h="1" x="133"/>
        <item h="1" x="32"/>
        <item h="1" x="23"/>
        <item h="1" x="33"/>
        <item h="1" x="118"/>
        <item h="1" x="141"/>
        <item h="1" x="91"/>
        <item h="1" x="46"/>
        <item h="1" x="151"/>
        <item h="1" x="150"/>
        <item h="1" x="82"/>
        <item h="1" x="148"/>
        <item h="1" x="165"/>
        <item h="1" x="146"/>
        <item h="1" x="138"/>
        <item h="1" x="66"/>
        <item h="1" x="41"/>
        <item h="1" x="154"/>
        <item h="1" x="152"/>
        <item h="1" x="119"/>
        <item h="1" x="18"/>
        <item h="1" x="15"/>
        <item h="1" x="126"/>
        <item h="1" x="166"/>
        <item h="1" x="7"/>
        <item h="1" x="24"/>
        <item h="1" x="84"/>
        <item h="1" x="101"/>
        <item h="1" x="124"/>
        <item h="1" x="98"/>
        <item h="1" x="83"/>
        <item x="22"/>
        <item h="1" x="4"/>
        <item h="1" x="161"/>
        <item h="1" x="69"/>
        <item h="1" x="169"/>
        <item h="1" x="29"/>
        <item h="1" x="131"/>
        <item h="1" x="67"/>
        <item h="1" x="135"/>
        <item h="1" x="104"/>
        <item h="1" x="71"/>
        <item h="1" x="73"/>
        <item h="1" x="40"/>
        <item h="1" x="127"/>
        <item h="1" x="34"/>
        <item h="1" x="9"/>
        <item h="1" x="157"/>
        <item h="1" x="90"/>
        <item h="1" x="44"/>
        <item h="1" x="54"/>
        <item h="1" x="37"/>
        <item h="1" x="72"/>
        <item h="1" x="70"/>
        <item h="1" x="64"/>
        <item h="1" x="36"/>
        <item h="1" x="14"/>
        <item h="1" x="100"/>
        <item h="1" x="115"/>
        <item h="1" x="62"/>
        <item h="1" x="57"/>
        <item h="1" x="87"/>
        <item h="1" x="111"/>
        <item h="1" x="145"/>
        <item h="1" x="13"/>
        <item h="1" x="11"/>
        <item h="1" x="85"/>
        <item h="1" x="1"/>
        <item h="1" x="77"/>
        <item h="1" x="51"/>
        <item h="1" x="122"/>
        <item h="1" x="28"/>
        <item h="1" x="156"/>
        <item h="1" x="53"/>
        <item h="1" x="61"/>
        <item h="1" x="16"/>
        <item h="1" x="153"/>
        <item h="1" x="75"/>
        <item h="1" x="12"/>
        <item h="1" x="113"/>
        <item h="1" x="95"/>
        <item h="1" x="114"/>
        <item h="1" x="117"/>
        <item h="1" x="128"/>
        <item h="1" x="132"/>
        <item h="1" x="8"/>
        <item h="1" x="50"/>
        <item h="1" x="88"/>
        <item h="1" x="108"/>
        <item h="1" x="68"/>
        <item h="1" x="26"/>
        <item h="1" x="130"/>
        <item h="1" x="55"/>
        <item h="1" x="78"/>
        <item h="1" x="142"/>
        <item h="1" x="63"/>
        <item h="1" x="96"/>
        <item h="1" x="162"/>
        <item h="1" x="107"/>
        <item h="1" x="97"/>
        <item h="1" x="112"/>
        <item h="1" x="86"/>
        <item h="1" x="99"/>
        <item h="1" x="147"/>
        <item h="1" x="143"/>
        <item h="1" x="137"/>
        <item h="1" x="65"/>
        <item h="1" x="19"/>
        <item h="1" x="42"/>
        <item h="1" x="49"/>
        <item h="1" x="105"/>
        <item h="1" x="120"/>
        <item h="1" x="129"/>
        <item h="1" x="106"/>
        <item h="1" x="38"/>
        <item h="1" x="168"/>
        <item h="1" x="125"/>
        <item h="1" x="140"/>
        <item h="1" x="47"/>
        <item h="1" x="25"/>
        <item h="1" x="121"/>
        <item h="1" x="93"/>
        <item h="1" x="164"/>
        <item h="1" x="39"/>
        <item h="1" x="31"/>
        <item h="1" x="35"/>
        <item h="1" x="52"/>
        <item h="1" x="79"/>
        <item h="1" x="158"/>
        <item h="1" x="149"/>
        <item h="1" x="10"/>
        <item h="1" x="134"/>
        <item h="1" x="20"/>
        <item h="1" x="102"/>
        <item h="1" x="167"/>
        <item t="default"/>
      </items>
      <autoSortScope>
        <pivotArea dataOnly="0" outline="0" fieldPosition="0">
          <references count="1">
            <reference field="4294967294" count="1" selected="0">
              <x v="0"/>
            </reference>
          </references>
        </pivotArea>
      </autoSortScope>
    </pivotField>
    <pivotField showAll="0"/>
    <pivotField showAll="0">
      <items count="2">
        <item x="0"/>
        <item t="default"/>
      </items>
    </pivotField>
    <pivotField showAll="0">
      <items count="90">
        <item x="8"/>
        <item x="65"/>
        <item x="34"/>
        <item x="33"/>
        <item x="32"/>
        <item x="88"/>
        <item x="45"/>
        <item x="57"/>
        <item x="3"/>
        <item x="75"/>
        <item x="25"/>
        <item x="4"/>
        <item x="40"/>
        <item x="29"/>
        <item x="24"/>
        <item x="43"/>
        <item x="77"/>
        <item x="16"/>
        <item x="17"/>
        <item x="31"/>
        <item x="55"/>
        <item x="61"/>
        <item x="66"/>
        <item x="81"/>
        <item x="19"/>
        <item x="23"/>
        <item x="62"/>
        <item x="9"/>
        <item x="11"/>
        <item x="0"/>
        <item x="63"/>
        <item x="74"/>
        <item x="84"/>
        <item x="26"/>
        <item x="72"/>
        <item x="46"/>
        <item x="35"/>
        <item x="44"/>
        <item x="6"/>
        <item x="53"/>
        <item x="41"/>
        <item x="79"/>
        <item x="47"/>
        <item x="14"/>
        <item x="1"/>
        <item x="76"/>
        <item x="78"/>
        <item x="59"/>
        <item x="64"/>
        <item x="51"/>
        <item x="60"/>
        <item x="68"/>
        <item x="22"/>
        <item x="48"/>
        <item x="20"/>
        <item x="52"/>
        <item x="85"/>
        <item x="83"/>
        <item x="87"/>
        <item x="7"/>
        <item x="49"/>
        <item x="56"/>
        <item x="5"/>
        <item x="27"/>
        <item x="86"/>
        <item x="10"/>
        <item x="73"/>
        <item x="36"/>
        <item x="71"/>
        <item x="30"/>
        <item x="38"/>
        <item x="58"/>
        <item x="82"/>
        <item x="80"/>
        <item x="2"/>
        <item x="21"/>
        <item x="28"/>
        <item x="69"/>
        <item x="13"/>
        <item x="37"/>
        <item x="39"/>
        <item x="15"/>
        <item x="50"/>
        <item x="12"/>
        <item x="42"/>
        <item x="67"/>
        <item x="70"/>
        <item x="18"/>
        <item x="54"/>
        <item t="default"/>
      </items>
    </pivotField>
    <pivotField showAll="0" measureFilter="1" sortType="descending">
      <items count="34">
        <item x="20"/>
        <item x="1"/>
        <item x="22"/>
        <item x="11"/>
        <item x="23"/>
        <item x="6"/>
        <item x="14"/>
        <item x="32"/>
        <item x="17"/>
        <item x="24"/>
        <item x="19"/>
        <item x="28"/>
        <item x="0"/>
        <item x="26"/>
        <item x="25"/>
        <item x="27"/>
        <item x="16"/>
        <item x="30"/>
        <item x="31"/>
        <item x="13"/>
        <item x="10"/>
        <item x="12"/>
        <item x="4"/>
        <item x="8"/>
        <item x="3"/>
        <item x="29"/>
        <item x="5"/>
        <item x="21"/>
        <item x="2"/>
        <item x="15"/>
        <item x="18"/>
        <item x="9"/>
        <item x="7"/>
        <item t="default"/>
      </items>
      <autoSortScope>
        <pivotArea dataOnly="0" outline="0" fieldPosition="0">
          <references count="1">
            <reference field="4294967294" count="1" selected="0">
              <x v="0"/>
            </reference>
          </references>
        </pivotArea>
      </autoSortScope>
    </pivotField>
    <pivotField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18">
        <item x="3"/>
        <item x="13"/>
        <item x="7"/>
        <item x="5"/>
        <item x="0"/>
        <item x="11"/>
        <item x="6"/>
        <item x="10"/>
        <item x="12"/>
        <item x="8"/>
        <item x="14"/>
        <item x="15"/>
        <item x="9"/>
        <item x="1"/>
        <item x="2"/>
        <item x="16"/>
        <item x="4"/>
        <item t="default"/>
      </items>
      <autoSortScope>
        <pivotArea dataOnly="0" outline="0" fieldPosition="0">
          <references count="1">
            <reference field="4294967294" count="1" selected="0">
              <x v="0"/>
            </reference>
          </references>
        </pivotArea>
      </autoSortScope>
    </pivotField>
    <pivotField showAll="0"/>
    <pivotField dataField="1" numFmtId="44" showAll="0"/>
    <pivotField showAll="0"/>
    <pivotField numFmtId="44" showAll="0"/>
    <pivotField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3"/>
    </i>
    <i>
      <x v="2"/>
    </i>
    <i>
      <x/>
    </i>
    <i>
      <x v="1"/>
    </i>
    <i t="grand">
      <x/>
    </i>
  </rowItems>
  <colItems count="1">
    <i/>
  </colItems>
  <dataFields count="1">
    <dataField name="Sum of Revenue" fld="15" baseField="0" baseItem="0" numFmtId="44"/>
  </dataFields>
  <formats count="1">
    <format dxfId="1">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7" format="24" series="1">
      <pivotArea type="data" outline="0" fieldPosition="0">
        <references count="1">
          <reference field="4294967294" count="1" selected="0">
            <x v="0"/>
          </reference>
        </references>
      </pivotArea>
    </chartFormat>
    <chartFormat chart="9" format="40" series="1">
      <pivotArea type="data" outline="0" fieldPosition="0">
        <references count="1">
          <reference field="4294967294" count="1" selected="0">
            <x v="0"/>
          </reference>
        </references>
      </pivotArea>
    </chartFormat>
    <chartFormat chart="12" format="50" series="1">
      <pivotArea type="data" outline="0" fieldPosition="0">
        <references count="1">
          <reference field="4294967294" count="1" selected="0">
            <x v="0"/>
          </reference>
        </references>
      </pivotArea>
    </chartFormat>
    <chartFormat chart="14" format="60" series="1">
      <pivotArea type="data" outline="0" fieldPosition="0">
        <references count="1">
          <reference field="4294967294" count="1" selected="0">
            <x v="0"/>
          </reference>
        </references>
      </pivotArea>
    </chartFormat>
    <chartFormat chart="16" format="69" series="1">
      <pivotArea type="data" outline="0" fieldPosition="0">
        <references count="1">
          <reference field="4294967294" count="1" selected="0">
            <x v="0"/>
          </reference>
        </references>
      </pivotArea>
    </chartFormat>
    <chartFormat chart="16" format="73">
      <pivotArea type="data" outline="0" fieldPosition="0">
        <references count="2">
          <reference field="4294967294" count="1" selected="0">
            <x v="0"/>
          </reference>
          <reference field="3" count="1" selected="0">
            <x v="3"/>
          </reference>
        </references>
      </pivotArea>
    </chartFormat>
    <chartFormat chart="16" format="74">
      <pivotArea type="data" outline="0" fieldPosition="0">
        <references count="2">
          <reference field="4294967294" count="1" selected="0">
            <x v="0"/>
          </reference>
          <reference field="3" count="1" selected="0">
            <x v="2"/>
          </reference>
        </references>
      </pivotArea>
    </chartFormat>
    <chartFormat chart="16" format="75">
      <pivotArea type="data" outline="0" fieldPosition="0">
        <references count="2">
          <reference field="4294967294" count="1" selected="0">
            <x v="0"/>
          </reference>
          <reference field="3" count="1" selected="0">
            <x v="0"/>
          </reference>
        </references>
      </pivotArea>
    </chartFormat>
    <chartFormat chart="16" format="76">
      <pivotArea type="data" outline="0" fieldPosition="0">
        <references count="2">
          <reference field="4294967294" count="1" selected="0">
            <x v="0"/>
          </reference>
          <reference field="3" count="1" selected="0">
            <x v="1"/>
          </reference>
        </references>
      </pivotArea>
    </chartFormat>
    <chartFormat chart="20" format="82" series="1">
      <pivotArea type="data" outline="0" fieldPosition="0">
        <references count="1">
          <reference field="4294967294" count="1" selected="0">
            <x v="0"/>
          </reference>
        </references>
      </pivotArea>
    </chartFormat>
    <chartFormat chart="20" format="83">
      <pivotArea type="data" outline="0" fieldPosition="0">
        <references count="2">
          <reference field="4294967294" count="1" selected="0">
            <x v="0"/>
          </reference>
          <reference field="3" count="1" selected="0">
            <x v="3"/>
          </reference>
        </references>
      </pivotArea>
    </chartFormat>
    <chartFormat chart="20" format="84">
      <pivotArea type="data" outline="0" fieldPosition="0">
        <references count="2">
          <reference field="4294967294" count="1" selected="0">
            <x v="0"/>
          </reference>
          <reference field="3" count="1" selected="0">
            <x v="2"/>
          </reference>
        </references>
      </pivotArea>
    </chartFormat>
    <chartFormat chart="20" format="85">
      <pivotArea type="data" outline="0" fieldPosition="0">
        <references count="2">
          <reference field="4294967294" count="1" selected="0">
            <x v="0"/>
          </reference>
          <reference field="3" count="1" selected="0">
            <x v="0"/>
          </reference>
        </references>
      </pivotArea>
    </chartFormat>
    <chartFormat chart="20" format="8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2">
    <filter fld="9" type="count" evalOrder="-1" id="1" iMeasureFld="0">
      <autoFilter ref="A1">
        <filterColumn colId="0">
          <top10 val="10" filterVal="10"/>
        </filterColumn>
      </autoFilter>
    </filter>
    <filter fld="1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98E6DB-54CA-40E7-904B-7B9D7F404213}" name="Table1" displayName="Table1" ref="A1:S1048576" totalsRowShown="0">
  <autoFilter ref="A1:S1048576" xr:uid="{3498E6DB-54CA-40E7-904B-7B9D7F404213}"/>
  <tableColumns count="19">
    <tableColumn id="1" xr3:uid="{374A9A7A-C362-4959-86D7-89C7D4A70483}" name="Returns"/>
    <tableColumn id="2" xr3:uid="{8F587FBA-0209-494B-8736-5E45F68D3895}" name="Order ID"/>
    <tableColumn id="3" xr3:uid="{25A58CF0-EAE4-43EC-AB74-35260C30B0AB}" name="Order date" dataDxfId="0"/>
    <tableColumn id="4" xr3:uid="{A0E12999-7DF0-4691-BD57-F0D7CDD0886E}" name="Ship Mode"/>
    <tableColumn id="5" xr3:uid="{38C9BAFC-49AE-4C32-AF54-1EEA76972377}" name="Customer ID"/>
    <tableColumn id="6" xr3:uid="{FB535394-1E39-4CD8-8FD1-D818F8C42FE1}" name="Sales Rep"/>
    <tableColumn id="7" xr3:uid="{237CE408-206C-4A9F-B353-B1C2475EE833}" name="Segment"/>
    <tableColumn id="8" xr3:uid="{6248821F-E455-4839-922E-8A75C990D506}" name="Country"/>
    <tableColumn id="9" xr3:uid="{E48DEFF4-B204-489B-AE19-0EFEE8BA65AF}" name="City"/>
    <tableColumn id="10" xr3:uid="{11FCD539-0800-4170-A48D-E2DE6E6E3493}" name="State"/>
    <tableColumn id="11" xr3:uid="{9079BC8E-DBD4-4A6E-97E9-B3FE4BAF8AAA}" name="Region"/>
    <tableColumn id="12" xr3:uid="{AAB6DA94-D4CF-48B0-BFC4-17CB44BBDF25}" name="Product ID"/>
    <tableColumn id="13" xr3:uid="{188B96F0-D1E5-42F3-BA7C-C7C58A993910}" name="Category"/>
    <tableColumn id="14" xr3:uid="{A88A7B27-30F6-41FE-995C-327831CE7018}" name="Products"/>
    <tableColumn id="15" xr3:uid="{20FDAAA7-9617-45D2-A7DE-DC32DD38D0A4}" name="Product Name"/>
    <tableColumn id="16" xr3:uid="{531FDD3C-576A-4001-81D7-1E7E8DF98939}" name="Revenue"/>
    <tableColumn id="17" xr3:uid="{E716BA11-44E7-47D6-AA76-0912B498DC4E}" name="Quantity"/>
    <tableColumn id="18" xr3:uid="{BA2F40CF-22B8-433B-A16E-43D41EE1EF5A}" name="Profit"/>
    <tableColumn id="19" xr3:uid="{7DC878CB-CA75-4850-82D4-26DCD692007B}"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1CA83-194B-4290-BEFA-FA80ACE1F1ED}">
  <dimension ref="A1:A9"/>
  <sheetViews>
    <sheetView topLeftCell="A2" workbookViewId="0">
      <selection activeCell="A7" sqref="A7"/>
    </sheetView>
  </sheetViews>
  <sheetFormatPr defaultRowHeight="14.4" x14ac:dyDescent="0.3"/>
  <cols>
    <col min="1" max="1" width="32.44140625" bestFit="1" customWidth="1"/>
  </cols>
  <sheetData>
    <row r="1" spans="1:1" ht="21" x14ac:dyDescent="0.4">
      <c r="A1" s="3" t="s">
        <v>1275</v>
      </c>
    </row>
    <row r="2" spans="1:1" ht="93.6" x14ac:dyDescent="0.3">
      <c r="A2" s="4" t="s">
        <v>1276</v>
      </c>
    </row>
    <row r="3" spans="1:1" ht="21" x14ac:dyDescent="0.4">
      <c r="A3" s="5" t="s">
        <v>1277</v>
      </c>
    </row>
    <row r="4" spans="1:1" ht="21" x14ac:dyDescent="0.4">
      <c r="A4" s="5" t="s">
        <v>1372</v>
      </c>
    </row>
    <row r="5" spans="1:1" ht="21" x14ac:dyDescent="0.4">
      <c r="A5" s="5" t="s">
        <v>1278</v>
      </c>
    </row>
    <row r="6" spans="1:1" ht="21" x14ac:dyDescent="0.4">
      <c r="A6" s="5" t="s">
        <v>1280</v>
      </c>
    </row>
    <row r="7" spans="1:1" ht="21" x14ac:dyDescent="0.4">
      <c r="A7" s="5" t="s">
        <v>1279</v>
      </c>
    </row>
    <row r="8" spans="1:1" ht="21" x14ac:dyDescent="0.4">
      <c r="A8" s="5" t="s">
        <v>1281</v>
      </c>
    </row>
    <row r="9" spans="1:1" ht="21" x14ac:dyDescent="0.4">
      <c r="A9" s="6" t="s">
        <v>1282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3906B-D015-4199-AA18-859BEA8C9711}">
  <dimension ref="A1"/>
  <sheetViews>
    <sheetView showGridLines="0" workbookViewId="0">
      <selection activeCell="L25" sqref="L25"/>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6D8A1-87FF-47E2-B935-EAA4453FA6D4}">
  <dimension ref="A1:S362"/>
  <sheetViews>
    <sheetView workbookViewId="0">
      <selection sqref="A1:S1048576"/>
    </sheetView>
  </sheetViews>
  <sheetFormatPr defaultRowHeight="14.4" x14ac:dyDescent="0.3"/>
  <cols>
    <col min="1" max="1" width="9.33203125" customWidth="1"/>
    <col min="2" max="2" width="14.6640625" bestFit="1" customWidth="1"/>
    <col min="3" max="3" width="14.6640625" style="2" customWidth="1"/>
    <col min="4" max="4" width="12.6640625" bestFit="1" customWidth="1"/>
    <col min="5" max="5" width="13.33203125" customWidth="1"/>
    <col min="6" max="6" width="19.6640625" bestFit="1" customWidth="1"/>
    <col min="7" max="7" width="11.33203125" bestFit="1" customWidth="1"/>
    <col min="8" max="8" width="11.88671875" bestFit="1" customWidth="1"/>
    <col min="9" max="9" width="14.33203125" bestFit="1" customWidth="1"/>
    <col min="10" max="10" width="14" bestFit="1" customWidth="1"/>
    <col min="11" max="11" width="8.6640625" customWidth="1"/>
    <col min="12" max="12" width="16.33203125" bestFit="1" customWidth="1"/>
    <col min="13" max="13" width="13.109375" bestFit="1" customWidth="1"/>
    <col min="14" max="14" width="10.44140625" bestFit="1" customWidth="1"/>
    <col min="15" max="15" width="85.5546875" bestFit="1" customWidth="1"/>
    <col min="16" max="16" width="11.5546875" customWidth="1"/>
    <col min="17" max="17" width="10.33203125" customWidth="1"/>
    <col min="19" max="19" width="15.88671875" customWidth="1"/>
  </cols>
  <sheetData>
    <row r="1" spans="1:19" x14ac:dyDescent="0.3">
      <c r="A1" t="s">
        <v>0</v>
      </c>
      <c r="B1" t="s">
        <v>1</v>
      </c>
      <c r="C1" s="2" t="s">
        <v>1283</v>
      </c>
      <c r="D1" t="s">
        <v>2</v>
      </c>
      <c r="E1" t="s">
        <v>3</v>
      </c>
      <c r="F1" t="s">
        <v>4</v>
      </c>
      <c r="G1" t="s">
        <v>5</v>
      </c>
      <c r="H1" t="s">
        <v>6</v>
      </c>
      <c r="I1" t="s">
        <v>7</v>
      </c>
      <c r="J1" t="s">
        <v>8</v>
      </c>
      <c r="K1" t="s">
        <v>9</v>
      </c>
      <c r="L1" t="s">
        <v>10</v>
      </c>
      <c r="M1" t="s">
        <v>11</v>
      </c>
      <c r="N1" t="s">
        <v>12</v>
      </c>
      <c r="O1" t="s">
        <v>13</v>
      </c>
      <c r="P1" s="1" t="s">
        <v>1274</v>
      </c>
      <c r="Q1" t="s">
        <v>14</v>
      </c>
      <c r="R1" s="1" t="s">
        <v>15</v>
      </c>
      <c r="S1" t="s">
        <v>16</v>
      </c>
    </row>
    <row r="2" spans="1:19" x14ac:dyDescent="0.3">
      <c r="A2">
        <v>4918</v>
      </c>
      <c r="B2" t="s">
        <v>17</v>
      </c>
      <c r="C2" s="2">
        <v>43492</v>
      </c>
      <c r="D2" t="s">
        <v>18</v>
      </c>
      <c r="E2" t="s">
        <v>1299</v>
      </c>
      <c r="F2" t="s">
        <v>19</v>
      </c>
      <c r="G2" t="s">
        <v>20</v>
      </c>
      <c r="H2" t="s">
        <v>21</v>
      </c>
      <c r="I2" t="s">
        <v>22</v>
      </c>
      <c r="J2" t="s">
        <v>23</v>
      </c>
      <c r="K2" t="s">
        <v>24</v>
      </c>
      <c r="L2" t="s">
        <v>25</v>
      </c>
      <c r="M2" t="s">
        <v>26</v>
      </c>
      <c r="N2" t="s">
        <v>27</v>
      </c>
      <c r="O2" t="s">
        <v>28</v>
      </c>
      <c r="P2" s="1">
        <v>73.94</v>
      </c>
      <c r="Q2">
        <v>1</v>
      </c>
      <c r="R2" s="1">
        <v>28.2668</v>
      </c>
      <c r="S2" t="s">
        <v>29</v>
      </c>
    </row>
    <row r="3" spans="1:19" x14ac:dyDescent="0.3">
      <c r="A3">
        <v>4919</v>
      </c>
      <c r="B3" t="s">
        <v>17</v>
      </c>
      <c r="C3" s="2">
        <v>43469</v>
      </c>
      <c r="D3" t="s">
        <v>18</v>
      </c>
      <c r="E3" t="s">
        <v>1299</v>
      </c>
      <c r="F3" t="s">
        <v>19</v>
      </c>
      <c r="G3" t="s">
        <v>20</v>
      </c>
      <c r="H3" t="s">
        <v>21</v>
      </c>
      <c r="I3" t="s">
        <v>22</v>
      </c>
      <c r="J3" t="s">
        <v>23</v>
      </c>
      <c r="K3" t="s">
        <v>24</v>
      </c>
      <c r="L3" t="s">
        <v>25</v>
      </c>
      <c r="M3" t="s">
        <v>26</v>
      </c>
      <c r="N3" t="s">
        <v>27</v>
      </c>
      <c r="O3" t="s">
        <v>28</v>
      </c>
      <c r="P3" s="1">
        <v>173.94</v>
      </c>
      <c r="Q3">
        <v>3</v>
      </c>
      <c r="R3" s="1">
        <v>38.266800000000003</v>
      </c>
      <c r="S3" t="s">
        <v>29</v>
      </c>
    </row>
    <row r="4" spans="1:19" x14ac:dyDescent="0.3">
      <c r="A4">
        <v>4920</v>
      </c>
      <c r="B4" t="s">
        <v>17</v>
      </c>
      <c r="C4" s="2">
        <v>43492</v>
      </c>
      <c r="D4" t="s">
        <v>18</v>
      </c>
      <c r="E4" t="s">
        <v>1299</v>
      </c>
      <c r="F4" t="s">
        <v>19</v>
      </c>
      <c r="G4" t="s">
        <v>20</v>
      </c>
      <c r="H4" t="s">
        <v>21</v>
      </c>
      <c r="I4" t="s">
        <v>22</v>
      </c>
      <c r="J4" t="s">
        <v>23</v>
      </c>
      <c r="K4" t="s">
        <v>24</v>
      </c>
      <c r="L4" t="s">
        <v>30</v>
      </c>
      <c r="M4" t="s">
        <v>31</v>
      </c>
      <c r="N4" t="s">
        <v>32</v>
      </c>
      <c r="O4" t="s">
        <v>33</v>
      </c>
      <c r="P4" s="1">
        <v>231.98</v>
      </c>
      <c r="Q4">
        <v>2</v>
      </c>
      <c r="R4" s="1">
        <v>67.274199999999993</v>
      </c>
      <c r="S4" t="s">
        <v>34</v>
      </c>
    </row>
    <row r="5" spans="1:19" x14ac:dyDescent="0.3">
      <c r="A5">
        <v>3074</v>
      </c>
      <c r="B5" t="s">
        <v>35</v>
      </c>
      <c r="C5" s="2">
        <v>43492</v>
      </c>
      <c r="D5" t="s">
        <v>36</v>
      </c>
      <c r="E5" t="s">
        <v>1300</v>
      </c>
      <c r="F5" t="s">
        <v>37</v>
      </c>
      <c r="G5" t="s">
        <v>38</v>
      </c>
      <c r="H5" t="s">
        <v>21</v>
      </c>
      <c r="I5" t="s">
        <v>39</v>
      </c>
      <c r="J5" t="s">
        <v>40</v>
      </c>
      <c r="K5" t="s">
        <v>41</v>
      </c>
      <c r="L5" t="s">
        <v>42</v>
      </c>
      <c r="M5" t="s">
        <v>43</v>
      </c>
      <c r="N5" t="s">
        <v>44</v>
      </c>
      <c r="O5" t="s">
        <v>45</v>
      </c>
      <c r="P5" s="1">
        <v>114.46</v>
      </c>
      <c r="Q5">
        <v>2</v>
      </c>
      <c r="R5" s="1">
        <v>28.619</v>
      </c>
      <c r="S5" t="s">
        <v>29</v>
      </c>
    </row>
    <row r="6" spans="1:19" x14ac:dyDescent="0.3">
      <c r="A6">
        <v>8604</v>
      </c>
      <c r="B6" t="s">
        <v>46</v>
      </c>
      <c r="C6" s="2">
        <v>43469</v>
      </c>
      <c r="D6" t="s">
        <v>18</v>
      </c>
      <c r="E6" t="s">
        <v>47</v>
      </c>
      <c r="F6" t="s">
        <v>48</v>
      </c>
      <c r="G6" t="s">
        <v>20</v>
      </c>
      <c r="H6" t="s">
        <v>21</v>
      </c>
      <c r="I6" t="s">
        <v>49</v>
      </c>
      <c r="J6" t="s">
        <v>50</v>
      </c>
      <c r="K6" t="s">
        <v>51</v>
      </c>
      <c r="L6" t="s">
        <v>52</v>
      </c>
      <c r="M6" t="s">
        <v>31</v>
      </c>
      <c r="N6" t="s">
        <v>53</v>
      </c>
      <c r="O6" t="s">
        <v>54</v>
      </c>
      <c r="P6" s="1">
        <v>30.08</v>
      </c>
      <c r="Q6">
        <v>2</v>
      </c>
      <c r="R6" s="1">
        <v>-5.2640000000000002</v>
      </c>
      <c r="S6" t="s">
        <v>29</v>
      </c>
    </row>
    <row r="7" spans="1:19" x14ac:dyDescent="0.3">
      <c r="A7">
        <v>8605</v>
      </c>
      <c r="B7" t="s">
        <v>46</v>
      </c>
      <c r="C7" s="2">
        <v>43469</v>
      </c>
      <c r="D7" t="s">
        <v>18</v>
      </c>
      <c r="E7" t="s">
        <v>47</v>
      </c>
      <c r="F7" t="s">
        <v>48</v>
      </c>
      <c r="G7" t="s">
        <v>20</v>
      </c>
      <c r="H7" t="s">
        <v>21</v>
      </c>
      <c r="I7" t="s">
        <v>49</v>
      </c>
      <c r="J7" t="s">
        <v>50</v>
      </c>
      <c r="K7" t="s">
        <v>51</v>
      </c>
      <c r="L7" t="s">
        <v>55</v>
      </c>
      <c r="M7" t="s">
        <v>31</v>
      </c>
      <c r="N7" t="s">
        <v>53</v>
      </c>
      <c r="O7" t="s">
        <v>56</v>
      </c>
      <c r="P7" s="1">
        <v>165.6</v>
      </c>
      <c r="Q7">
        <v>3</v>
      </c>
      <c r="R7" s="1">
        <v>-6.21</v>
      </c>
      <c r="S7" t="s">
        <v>29</v>
      </c>
    </row>
    <row r="8" spans="1:19" x14ac:dyDescent="0.3">
      <c r="A8">
        <v>8606</v>
      </c>
      <c r="B8" t="s">
        <v>46</v>
      </c>
      <c r="C8" s="2">
        <v>43469</v>
      </c>
      <c r="D8" t="s">
        <v>18</v>
      </c>
      <c r="E8" t="s">
        <v>47</v>
      </c>
      <c r="F8" t="s">
        <v>48</v>
      </c>
      <c r="G8" t="s">
        <v>20</v>
      </c>
      <c r="H8" t="s">
        <v>21</v>
      </c>
      <c r="I8" t="s">
        <v>49</v>
      </c>
      <c r="J8" t="s">
        <v>50</v>
      </c>
      <c r="K8" t="s">
        <v>51</v>
      </c>
      <c r="L8" t="s">
        <v>57</v>
      </c>
      <c r="M8" t="s">
        <v>31</v>
      </c>
      <c r="N8" t="s">
        <v>32</v>
      </c>
      <c r="O8" t="s">
        <v>58</v>
      </c>
      <c r="P8" s="1">
        <v>180.96</v>
      </c>
      <c r="Q8">
        <v>5</v>
      </c>
      <c r="R8" s="1">
        <v>13.571999999999999</v>
      </c>
      <c r="S8" t="s">
        <v>34</v>
      </c>
    </row>
    <row r="9" spans="1:19" x14ac:dyDescent="0.3">
      <c r="A9">
        <v>9494</v>
      </c>
      <c r="B9" t="s">
        <v>59</v>
      </c>
      <c r="C9" s="2">
        <v>43477</v>
      </c>
      <c r="D9" t="s">
        <v>18</v>
      </c>
      <c r="E9" t="s">
        <v>60</v>
      </c>
      <c r="F9" t="s">
        <v>61</v>
      </c>
      <c r="G9" t="s">
        <v>20</v>
      </c>
      <c r="H9" t="s">
        <v>21</v>
      </c>
      <c r="I9" t="s">
        <v>62</v>
      </c>
      <c r="J9" t="s">
        <v>63</v>
      </c>
      <c r="K9" t="s">
        <v>51</v>
      </c>
      <c r="L9" t="s">
        <v>64</v>
      </c>
      <c r="M9" t="s">
        <v>26</v>
      </c>
      <c r="N9" t="s">
        <v>65</v>
      </c>
      <c r="O9" t="s">
        <v>66</v>
      </c>
      <c r="P9" s="1">
        <v>1992.85</v>
      </c>
      <c r="Q9">
        <v>7</v>
      </c>
      <c r="R9" s="1">
        <v>350.42700000000002</v>
      </c>
      <c r="S9" t="s">
        <v>67</v>
      </c>
    </row>
    <row r="10" spans="1:19" x14ac:dyDescent="0.3">
      <c r="A10">
        <v>9495</v>
      </c>
      <c r="B10" t="s">
        <v>59</v>
      </c>
      <c r="C10" s="2">
        <v>43477</v>
      </c>
      <c r="D10" t="s">
        <v>18</v>
      </c>
      <c r="E10" t="s">
        <v>60</v>
      </c>
      <c r="F10" t="s">
        <v>61</v>
      </c>
      <c r="G10" t="s">
        <v>20</v>
      </c>
      <c r="H10" t="s">
        <v>21</v>
      </c>
      <c r="I10" t="s">
        <v>62</v>
      </c>
      <c r="J10" t="s">
        <v>63</v>
      </c>
      <c r="K10" t="s">
        <v>51</v>
      </c>
      <c r="L10" t="s">
        <v>68</v>
      </c>
      <c r="M10" t="s">
        <v>43</v>
      </c>
      <c r="N10" t="s">
        <v>69</v>
      </c>
      <c r="O10" t="s">
        <v>70</v>
      </c>
      <c r="P10" s="1">
        <v>11.88</v>
      </c>
      <c r="Q10">
        <v>2</v>
      </c>
      <c r="R10" s="1">
        <v>5.3460000000000001</v>
      </c>
      <c r="S10" t="s">
        <v>67</v>
      </c>
    </row>
    <row r="11" spans="1:19" x14ac:dyDescent="0.3">
      <c r="A11">
        <v>2898</v>
      </c>
      <c r="B11" t="s">
        <v>71</v>
      </c>
      <c r="C11" s="2">
        <v>43473</v>
      </c>
      <c r="D11" t="s">
        <v>18</v>
      </c>
      <c r="E11" t="s">
        <v>72</v>
      </c>
      <c r="F11" t="s">
        <v>73</v>
      </c>
      <c r="G11" t="s">
        <v>20</v>
      </c>
      <c r="H11" t="s">
        <v>21</v>
      </c>
      <c r="I11" t="s">
        <v>74</v>
      </c>
      <c r="J11" t="s">
        <v>75</v>
      </c>
      <c r="K11" t="s">
        <v>76</v>
      </c>
      <c r="L11" t="s">
        <v>77</v>
      </c>
      <c r="M11" t="s">
        <v>31</v>
      </c>
      <c r="N11" t="s">
        <v>78</v>
      </c>
      <c r="O11" t="s">
        <v>79</v>
      </c>
      <c r="P11" s="1">
        <v>959.96799999999996</v>
      </c>
      <c r="Q11">
        <v>4</v>
      </c>
      <c r="R11" s="1">
        <v>119.996</v>
      </c>
      <c r="S11" t="s">
        <v>29</v>
      </c>
    </row>
    <row r="12" spans="1:19" x14ac:dyDescent="0.3">
      <c r="A12">
        <v>5868</v>
      </c>
      <c r="B12" t="s">
        <v>1301</v>
      </c>
      <c r="C12" s="2">
        <v>43469</v>
      </c>
      <c r="D12" t="s">
        <v>18</v>
      </c>
      <c r="E12" t="s">
        <v>80</v>
      </c>
      <c r="F12" t="s">
        <v>81</v>
      </c>
      <c r="G12" t="s">
        <v>20</v>
      </c>
      <c r="H12" t="s">
        <v>21</v>
      </c>
      <c r="I12" t="s">
        <v>82</v>
      </c>
      <c r="J12" t="s">
        <v>83</v>
      </c>
      <c r="K12" t="s">
        <v>24</v>
      </c>
      <c r="L12" t="s">
        <v>84</v>
      </c>
      <c r="M12" t="s">
        <v>43</v>
      </c>
      <c r="N12" t="s">
        <v>85</v>
      </c>
      <c r="O12" t="s">
        <v>86</v>
      </c>
      <c r="P12" s="1">
        <v>4.6719999999999997</v>
      </c>
      <c r="Q12">
        <v>1</v>
      </c>
      <c r="R12" s="1">
        <v>0.58399999999999996</v>
      </c>
      <c r="S12" t="s">
        <v>29</v>
      </c>
    </row>
    <row r="13" spans="1:19" x14ac:dyDescent="0.3">
      <c r="A13">
        <v>5869</v>
      </c>
      <c r="B13" t="s">
        <v>1301</v>
      </c>
      <c r="C13" s="2">
        <v>43494</v>
      </c>
      <c r="D13" t="s">
        <v>18</v>
      </c>
      <c r="E13" t="s">
        <v>80</v>
      </c>
      <c r="F13" t="s">
        <v>81</v>
      </c>
      <c r="G13" t="s">
        <v>20</v>
      </c>
      <c r="H13" t="s">
        <v>21</v>
      </c>
      <c r="I13" t="s">
        <v>82</v>
      </c>
      <c r="J13" t="s">
        <v>83</v>
      </c>
      <c r="K13" t="s">
        <v>24</v>
      </c>
      <c r="L13" t="s">
        <v>87</v>
      </c>
      <c r="M13" t="s">
        <v>43</v>
      </c>
      <c r="N13" t="s">
        <v>69</v>
      </c>
      <c r="O13" t="s">
        <v>88</v>
      </c>
      <c r="P13" s="1">
        <v>104.58</v>
      </c>
      <c r="Q13">
        <v>6</v>
      </c>
      <c r="R13" s="1">
        <v>-80.177999999999997</v>
      </c>
      <c r="S13" t="s">
        <v>29</v>
      </c>
    </row>
    <row r="14" spans="1:19" x14ac:dyDescent="0.3">
      <c r="A14">
        <v>863</v>
      </c>
      <c r="B14" t="s">
        <v>89</v>
      </c>
      <c r="C14" s="2">
        <v>43468</v>
      </c>
      <c r="D14" t="s">
        <v>90</v>
      </c>
      <c r="E14" t="s">
        <v>91</v>
      </c>
      <c r="F14" t="s">
        <v>92</v>
      </c>
      <c r="G14" t="s">
        <v>20</v>
      </c>
      <c r="H14" t="s">
        <v>21</v>
      </c>
      <c r="I14" t="s">
        <v>93</v>
      </c>
      <c r="J14" t="s">
        <v>94</v>
      </c>
      <c r="K14" t="s">
        <v>76</v>
      </c>
      <c r="L14" t="s">
        <v>95</v>
      </c>
      <c r="M14" t="s">
        <v>31</v>
      </c>
      <c r="N14" t="s">
        <v>53</v>
      </c>
      <c r="O14" t="s">
        <v>96</v>
      </c>
      <c r="P14" s="1">
        <v>191.47200000000001</v>
      </c>
      <c r="Q14">
        <v>6</v>
      </c>
      <c r="R14" s="1">
        <v>40.687800000000003</v>
      </c>
      <c r="S14" t="s">
        <v>67</v>
      </c>
    </row>
    <row r="15" spans="1:19" x14ac:dyDescent="0.3">
      <c r="A15">
        <v>864</v>
      </c>
      <c r="B15" t="s">
        <v>89</v>
      </c>
      <c r="C15" s="2">
        <v>43471</v>
      </c>
      <c r="D15" t="s">
        <v>90</v>
      </c>
      <c r="E15" t="s">
        <v>91</v>
      </c>
      <c r="F15" t="s">
        <v>92</v>
      </c>
      <c r="G15" t="s">
        <v>20</v>
      </c>
      <c r="H15" t="s">
        <v>21</v>
      </c>
      <c r="I15" t="s">
        <v>93</v>
      </c>
      <c r="J15" t="s">
        <v>94</v>
      </c>
      <c r="K15" t="s">
        <v>76</v>
      </c>
      <c r="L15" t="s">
        <v>97</v>
      </c>
      <c r="M15" t="s">
        <v>43</v>
      </c>
      <c r="N15" t="s">
        <v>85</v>
      </c>
      <c r="O15" t="s">
        <v>98</v>
      </c>
      <c r="P15" s="1">
        <v>5.2480000000000002</v>
      </c>
      <c r="Q15">
        <v>2</v>
      </c>
      <c r="R15" s="1">
        <v>0.59040000000000004</v>
      </c>
      <c r="S15" t="s">
        <v>29</v>
      </c>
    </row>
    <row r="16" spans="1:19" x14ac:dyDescent="0.3">
      <c r="A16">
        <v>865</v>
      </c>
      <c r="B16" t="s">
        <v>89</v>
      </c>
      <c r="C16" s="2">
        <v>43493</v>
      </c>
      <c r="D16" t="s">
        <v>90</v>
      </c>
      <c r="E16" t="s">
        <v>91</v>
      </c>
      <c r="F16" t="s">
        <v>92</v>
      </c>
      <c r="G16" t="s">
        <v>20</v>
      </c>
      <c r="H16" t="s">
        <v>21</v>
      </c>
      <c r="I16" t="s">
        <v>93</v>
      </c>
      <c r="J16" t="s">
        <v>94</v>
      </c>
      <c r="K16" t="s">
        <v>76</v>
      </c>
      <c r="L16" t="s">
        <v>99</v>
      </c>
      <c r="M16" t="s">
        <v>31</v>
      </c>
      <c r="N16" t="s">
        <v>32</v>
      </c>
      <c r="O16" t="s">
        <v>100</v>
      </c>
      <c r="P16" s="1">
        <v>59.183999999999997</v>
      </c>
      <c r="Q16">
        <v>2</v>
      </c>
      <c r="R16" s="1">
        <v>5.1786000000000003</v>
      </c>
      <c r="S16" t="s">
        <v>67</v>
      </c>
    </row>
    <row r="17" spans="1:19" x14ac:dyDescent="0.3">
      <c r="A17">
        <v>2162</v>
      </c>
      <c r="B17" t="s">
        <v>101</v>
      </c>
      <c r="C17" s="2">
        <v>43473</v>
      </c>
      <c r="D17" t="s">
        <v>18</v>
      </c>
      <c r="E17" t="s">
        <v>102</v>
      </c>
      <c r="F17" t="s">
        <v>103</v>
      </c>
      <c r="G17" t="s">
        <v>104</v>
      </c>
      <c r="H17" t="s">
        <v>21</v>
      </c>
      <c r="I17" t="s">
        <v>105</v>
      </c>
      <c r="J17" t="s">
        <v>40</v>
      </c>
      <c r="K17" t="s">
        <v>41</v>
      </c>
      <c r="L17" t="s">
        <v>106</v>
      </c>
      <c r="M17" t="s">
        <v>43</v>
      </c>
      <c r="N17" t="s">
        <v>85</v>
      </c>
      <c r="O17" t="s">
        <v>107</v>
      </c>
      <c r="P17" s="1">
        <v>34.58</v>
      </c>
      <c r="Q17">
        <v>1</v>
      </c>
      <c r="R17" s="1">
        <v>10.0282</v>
      </c>
      <c r="S17" t="s">
        <v>67</v>
      </c>
    </row>
    <row r="18" spans="1:19" x14ac:dyDescent="0.3">
      <c r="A18">
        <v>8031</v>
      </c>
      <c r="B18" t="s">
        <v>1302</v>
      </c>
      <c r="C18" s="2">
        <v>43475</v>
      </c>
      <c r="D18" t="s">
        <v>18</v>
      </c>
      <c r="E18" t="s">
        <v>108</v>
      </c>
      <c r="F18" t="s">
        <v>109</v>
      </c>
      <c r="G18" t="s">
        <v>38</v>
      </c>
      <c r="H18" t="s">
        <v>21</v>
      </c>
      <c r="I18" t="s">
        <v>110</v>
      </c>
      <c r="J18" t="s">
        <v>50</v>
      </c>
      <c r="K18" t="s">
        <v>51</v>
      </c>
      <c r="L18" t="s">
        <v>111</v>
      </c>
      <c r="M18" t="s">
        <v>26</v>
      </c>
      <c r="N18" t="s">
        <v>112</v>
      </c>
      <c r="O18" t="s">
        <v>113</v>
      </c>
      <c r="P18" s="1">
        <v>23.076000000000001</v>
      </c>
      <c r="Q18">
        <v>3</v>
      </c>
      <c r="R18" s="1">
        <v>-10.9611</v>
      </c>
      <c r="S18" t="s">
        <v>67</v>
      </c>
    </row>
    <row r="19" spans="1:19" x14ac:dyDescent="0.3">
      <c r="A19">
        <v>8032</v>
      </c>
      <c r="B19" t="s">
        <v>1302</v>
      </c>
      <c r="C19" s="2">
        <v>43472</v>
      </c>
      <c r="D19" t="s">
        <v>18</v>
      </c>
      <c r="E19" t="s">
        <v>108</v>
      </c>
      <c r="F19" t="s">
        <v>109</v>
      </c>
      <c r="G19" t="s">
        <v>38</v>
      </c>
      <c r="H19" t="s">
        <v>21</v>
      </c>
      <c r="I19" t="s">
        <v>110</v>
      </c>
      <c r="J19" t="s">
        <v>50</v>
      </c>
      <c r="K19" t="s">
        <v>51</v>
      </c>
      <c r="L19" t="s">
        <v>114</v>
      </c>
      <c r="M19" t="s">
        <v>43</v>
      </c>
      <c r="N19" t="s">
        <v>115</v>
      </c>
      <c r="O19" t="s">
        <v>116</v>
      </c>
      <c r="P19" s="1">
        <v>25.92</v>
      </c>
      <c r="Q19">
        <v>5</v>
      </c>
      <c r="R19" s="1">
        <v>9.0719999999999992</v>
      </c>
      <c r="S19" t="s">
        <v>34</v>
      </c>
    </row>
    <row r="20" spans="1:19" x14ac:dyDescent="0.3">
      <c r="A20">
        <v>6851</v>
      </c>
      <c r="B20" t="s">
        <v>117</v>
      </c>
      <c r="C20" s="2">
        <v>43475</v>
      </c>
      <c r="D20" t="s">
        <v>18</v>
      </c>
      <c r="E20" t="s">
        <v>1303</v>
      </c>
      <c r="F20" t="s">
        <v>118</v>
      </c>
      <c r="G20" t="s">
        <v>20</v>
      </c>
      <c r="H20" t="s">
        <v>21</v>
      </c>
      <c r="I20" t="s">
        <v>119</v>
      </c>
      <c r="J20" t="s">
        <v>120</v>
      </c>
      <c r="K20" t="s">
        <v>51</v>
      </c>
      <c r="L20" t="s">
        <v>121</v>
      </c>
      <c r="M20" t="s">
        <v>26</v>
      </c>
      <c r="N20" t="s">
        <v>27</v>
      </c>
      <c r="O20" t="s">
        <v>122</v>
      </c>
      <c r="P20" s="1">
        <v>1965.88</v>
      </c>
      <c r="Q20">
        <v>6</v>
      </c>
      <c r="R20" s="1">
        <v>407.12880000000001</v>
      </c>
      <c r="S20" t="s">
        <v>29</v>
      </c>
    </row>
    <row r="21" spans="1:19" x14ac:dyDescent="0.3">
      <c r="A21">
        <v>6852</v>
      </c>
      <c r="B21" t="s">
        <v>117</v>
      </c>
      <c r="C21" s="2">
        <v>43475</v>
      </c>
      <c r="D21" t="s">
        <v>18</v>
      </c>
      <c r="E21" t="s">
        <v>1303</v>
      </c>
      <c r="F21" t="s">
        <v>118</v>
      </c>
      <c r="G21" t="s">
        <v>20</v>
      </c>
      <c r="H21" t="s">
        <v>21</v>
      </c>
      <c r="I21" t="s">
        <v>119</v>
      </c>
      <c r="J21" t="s">
        <v>120</v>
      </c>
      <c r="K21" t="s">
        <v>51</v>
      </c>
      <c r="L21" t="s">
        <v>123</v>
      </c>
      <c r="M21" t="s">
        <v>43</v>
      </c>
      <c r="N21" t="s">
        <v>69</v>
      </c>
      <c r="O21" t="s">
        <v>124</v>
      </c>
      <c r="P21" s="1">
        <v>106.05</v>
      </c>
      <c r="Q21">
        <v>7</v>
      </c>
      <c r="R21" s="1">
        <v>49.843499999999999</v>
      </c>
      <c r="S21" t="s">
        <v>34</v>
      </c>
    </row>
    <row r="22" spans="1:19" x14ac:dyDescent="0.3">
      <c r="A22">
        <v>7808</v>
      </c>
      <c r="B22" t="s">
        <v>125</v>
      </c>
      <c r="C22" s="2">
        <v>43475</v>
      </c>
      <c r="D22" t="s">
        <v>18</v>
      </c>
      <c r="E22" t="s">
        <v>126</v>
      </c>
      <c r="F22" t="s">
        <v>127</v>
      </c>
      <c r="G22" t="s">
        <v>38</v>
      </c>
      <c r="H22" t="s">
        <v>21</v>
      </c>
      <c r="I22" t="s">
        <v>128</v>
      </c>
      <c r="J22" t="s">
        <v>75</v>
      </c>
      <c r="K22" t="s">
        <v>76</v>
      </c>
      <c r="L22" t="s">
        <v>129</v>
      </c>
      <c r="M22" t="s">
        <v>43</v>
      </c>
      <c r="N22" t="s">
        <v>69</v>
      </c>
      <c r="O22" t="s">
        <v>130</v>
      </c>
      <c r="P22" s="1">
        <v>30.827999999999999</v>
      </c>
      <c r="Q22">
        <v>7</v>
      </c>
      <c r="R22" s="1">
        <v>-24.662400000000002</v>
      </c>
      <c r="S22" t="s">
        <v>34</v>
      </c>
    </row>
    <row r="23" spans="1:19" x14ac:dyDescent="0.3">
      <c r="A23">
        <v>7809</v>
      </c>
      <c r="B23" t="s">
        <v>125</v>
      </c>
      <c r="C23" s="2">
        <v>43476</v>
      </c>
      <c r="D23" t="s">
        <v>18</v>
      </c>
      <c r="E23" t="s">
        <v>126</v>
      </c>
      <c r="F23" t="s">
        <v>127</v>
      </c>
      <c r="G23" t="s">
        <v>38</v>
      </c>
      <c r="H23" t="s">
        <v>21</v>
      </c>
      <c r="I23" t="s">
        <v>128</v>
      </c>
      <c r="J23" t="s">
        <v>75</v>
      </c>
      <c r="K23" t="s">
        <v>76</v>
      </c>
      <c r="L23" t="s">
        <v>131</v>
      </c>
      <c r="M23" t="s">
        <v>43</v>
      </c>
      <c r="N23" t="s">
        <v>85</v>
      </c>
      <c r="O23" t="s">
        <v>132</v>
      </c>
      <c r="P23" s="1">
        <v>47.616</v>
      </c>
      <c r="Q23">
        <v>3</v>
      </c>
      <c r="R23" s="1">
        <v>5.952</v>
      </c>
      <c r="S23" t="s">
        <v>67</v>
      </c>
    </row>
    <row r="24" spans="1:19" x14ac:dyDescent="0.3">
      <c r="A24">
        <v>7810</v>
      </c>
      <c r="B24" t="s">
        <v>125</v>
      </c>
      <c r="C24" s="2">
        <v>43476</v>
      </c>
      <c r="D24" t="s">
        <v>18</v>
      </c>
      <c r="E24" t="s">
        <v>126</v>
      </c>
      <c r="F24" t="s">
        <v>127</v>
      </c>
      <c r="G24" t="s">
        <v>38</v>
      </c>
      <c r="H24" t="s">
        <v>21</v>
      </c>
      <c r="I24" t="s">
        <v>128</v>
      </c>
      <c r="J24" t="s">
        <v>75</v>
      </c>
      <c r="K24" t="s">
        <v>76</v>
      </c>
      <c r="L24" t="s">
        <v>133</v>
      </c>
      <c r="M24" t="s">
        <v>31</v>
      </c>
      <c r="N24" t="s">
        <v>32</v>
      </c>
      <c r="O24" t="s">
        <v>134</v>
      </c>
      <c r="P24" s="1">
        <v>108.78400000000001</v>
      </c>
      <c r="Q24">
        <v>2</v>
      </c>
      <c r="R24" s="1">
        <v>10.878399999999999</v>
      </c>
      <c r="S24" t="s">
        <v>67</v>
      </c>
    </row>
    <row r="25" spans="1:19" x14ac:dyDescent="0.3">
      <c r="A25">
        <v>3209</v>
      </c>
      <c r="B25" t="s">
        <v>135</v>
      </c>
      <c r="C25" s="2">
        <v>43466</v>
      </c>
      <c r="D25" t="s">
        <v>18</v>
      </c>
      <c r="E25" t="s">
        <v>136</v>
      </c>
      <c r="F25" t="s">
        <v>137</v>
      </c>
      <c r="G25" t="s">
        <v>20</v>
      </c>
      <c r="H25" t="s">
        <v>21</v>
      </c>
      <c r="I25" t="s">
        <v>138</v>
      </c>
      <c r="J25" t="s">
        <v>40</v>
      </c>
      <c r="K25" t="s">
        <v>41</v>
      </c>
      <c r="L25" t="s">
        <v>139</v>
      </c>
      <c r="M25" t="s">
        <v>31</v>
      </c>
      <c r="N25" t="s">
        <v>53</v>
      </c>
      <c r="O25" t="s">
        <v>140</v>
      </c>
      <c r="P25" s="1">
        <v>349.95</v>
      </c>
      <c r="Q25">
        <v>5</v>
      </c>
      <c r="R25" s="1">
        <v>118.983</v>
      </c>
      <c r="S25" t="s">
        <v>67</v>
      </c>
    </row>
    <row r="26" spans="1:19" x14ac:dyDescent="0.3">
      <c r="A26">
        <v>3210</v>
      </c>
      <c r="B26" t="s">
        <v>135</v>
      </c>
      <c r="C26" s="2">
        <v>43466</v>
      </c>
      <c r="D26" t="s">
        <v>18</v>
      </c>
      <c r="E26" t="s">
        <v>136</v>
      </c>
      <c r="F26" t="s">
        <v>137</v>
      </c>
      <c r="G26" t="s">
        <v>20</v>
      </c>
      <c r="H26" t="s">
        <v>21</v>
      </c>
      <c r="I26" t="s">
        <v>138</v>
      </c>
      <c r="J26" t="s">
        <v>40</v>
      </c>
      <c r="K26" t="s">
        <v>41</v>
      </c>
      <c r="L26" t="s">
        <v>141</v>
      </c>
      <c r="M26" t="s">
        <v>31</v>
      </c>
      <c r="N26" t="s">
        <v>32</v>
      </c>
      <c r="O26" t="s">
        <v>142</v>
      </c>
      <c r="P26" s="1">
        <v>377.928</v>
      </c>
      <c r="Q26">
        <v>9</v>
      </c>
      <c r="R26" s="1">
        <v>141.72300000000001</v>
      </c>
      <c r="S26" t="s">
        <v>34</v>
      </c>
    </row>
    <row r="27" spans="1:19" x14ac:dyDescent="0.3">
      <c r="A27">
        <v>3702</v>
      </c>
      <c r="B27" t="s">
        <v>143</v>
      </c>
      <c r="C27" s="2">
        <v>43466</v>
      </c>
      <c r="D27" t="s">
        <v>90</v>
      </c>
      <c r="E27" t="s">
        <v>144</v>
      </c>
      <c r="F27" t="s">
        <v>145</v>
      </c>
      <c r="G27" t="s">
        <v>20</v>
      </c>
      <c r="H27" t="s">
        <v>21</v>
      </c>
      <c r="I27" t="s">
        <v>146</v>
      </c>
      <c r="J27" t="s">
        <v>147</v>
      </c>
      <c r="K27" t="s">
        <v>24</v>
      </c>
      <c r="L27" t="s">
        <v>148</v>
      </c>
      <c r="M27" t="s">
        <v>26</v>
      </c>
      <c r="N27" t="s">
        <v>112</v>
      </c>
      <c r="O27" t="s">
        <v>149</v>
      </c>
      <c r="P27" s="1">
        <v>19.167999999999999</v>
      </c>
      <c r="Q27">
        <v>2</v>
      </c>
      <c r="R27" s="1">
        <v>3.7919999999999998</v>
      </c>
      <c r="S27" t="s">
        <v>34</v>
      </c>
    </row>
    <row r="28" spans="1:19" x14ac:dyDescent="0.3">
      <c r="A28">
        <v>4667</v>
      </c>
      <c r="B28" t="s">
        <v>150</v>
      </c>
      <c r="C28" s="2">
        <v>43493</v>
      </c>
      <c r="D28" t="s">
        <v>18</v>
      </c>
      <c r="E28" t="s">
        <v>151</v>
      </c>
      <c r="F28" t="s">
        <v>152</v>
      </c>
      <c r="G28" t="s">
        <v>20</v>
      </c>
      <c r="H28" t="s">
        <v>21</v>
      </c>
      <c r="I28" t="s">
        <v>153</v>
      </c>
      <c r="J28" t="s">
        <v>154</v>
      </c>
      <c r="K28" t="s">
        <v>41</v>
      </c>
      <c r="L28" t="s">
        <v>155</v>
      </c>
      <c r="M28" t="s">
        <v>26</v>
      </c>
      <c r="N28" t="s">
        <v>112</v>
      </c>
      <c r="O28" t="s">
        <v>156</v>
      </c>
      <c r="P28" s="1">
        <v>79.92</v>
      </c>
      <c r="Q28">
        <v>4</v>
      </c>
      <c r="R28" s="1">
        <v>34.365600000000001</v>
      </c>
      <c r="S28" t="s">
        <v>34</v>
      </c>
    </row>
    <row r="29" spans="1:19" x14ac:dyDescent="0.3">
      <c r="A29">
        <v>4668</v>
      </c>
      <c r="B29" t="s">
        <v>150</v>
      </c>
      <c r="C29" s="2">
        <v>43493</v>
      </c>
      <c r="D29" t="s">
        <v>18</v>
      </c>
      <c r="E29" t="s">
        <v>151</v>
      </c>
      <c r="F29" t="s">
        <v>152</v>
      </c>
      <c r="G29" t="s">
        <v>20</v>
      </c>
      <c r="H29" t="s">
        <v>21</v>
      </c>
      <c r="I29" t="s">
        <v>153</v>
      </c>
      <c r="J29" t="s">
        <v>154</v>
      </c>
      <c r="K29" t="s">
        <v>41</v>
      </c>
      <c r="L29" t="s">
        <v>157</v>
      </c>
      <c r="M29" t="s">
        <v>31</v>
      </c>
      <c r="N29" t="s">
        <v>53</v>
      </c>
      <c r="O29" t="s">
        <v>158</v>
      </c>
      <c r="P29" s="1">
        <v>69.98</v>
      </c>
      <c r="Q29">
        <v>2</v>
      </c>
      <c r="R29" s="1">
        <v>13.296200000000001</v>
      </c>
      <c r="S29" t="s">
        <v>67</v>
      </c>
    </row>
    <row r="30" spans="1:19" x14ac:dyDescent="0.3">
      <c r="A30">
        <v>6970</v>
      </c>
      <c r="B30" t="s">
        <v>159</v>
      </c>
      <c r="C30" s="2">
        <v>43474</v>
      </c>
      <c r="D30" t="s">
        <v>90</v>
      </c>
      <c r="E30" t="s">
        <v>160</v>
      </c>
      <c r="F30" t="s">
        <v>161</v>
      </c>
      <c r="G30" t="s">
        <v>38</v>
      </c>
      <c r="H30" t="s">
        <v>21</v>
      </c>
      <c r="I30" t="s">
        <v>162</v>
      </c>
      <c r="J30" t="s">
        <v>154</v>
      </c>
      <c r="K30" t="s">
        <v>41</v>
      </c>
      <c r="L30" t="s">
        <v>163</v>
      </c>
      <c r="M30" t="s">
        <v>26</v>
      </c>
      <c r="N30" t="s">
        <v>112</v>
      </c>
      <c r="O30" t="s">
        <v>164</v>
      </c>
      <c r="P30" s="1">
        <v>24.85</v>
      </c>
      <c r="Q30">
        <v>5</v>
      </c>
      <c r="R30" s="1">
        <v>7.7035</v>
      </c>
      <c r="S30" t="s">
        <v>34</v>
      </c>
    </row>
    <row r="31" spans="1:19" x14ac:dyDescent="0.3">
      <c r="A31">
        <v>1026</v>
      </c>
      <c r="B31" t="s">
        <v>165</v>
      </c>
      <c r="C31" s="2">
        <v>43474</v>
      </c>
      <c r="D31" t="s">
        <v>90</v>
      </c>
      <c r="E31" t="s">
        <v>166</v>
      </c>
      <c r="F31" t="s">
        <v>167</v>
      </c>
      <c r="G31" t="s">
        <v>104</v>
      </c>
      <c r="H31" t="s">
        <v>21</v>
      </c>
      <c r="I31" t="s">
        <v>168</v>
      </c>
      <c r="J31" t="s">
        <v>147</v>
      </c>
      <c r="K31" t="s">
        <v>24</v>
      </c>
      <c r="L31" t="s">
        <v>169</v>
      </c>
      <c r="M31" t="s">
        <v>43</v>
      </c>
      <c r="N31" t="s">
        <v>115</v>
      </c>
      <c r="O31" t="s">
        <v>170</v>
      </c>
      <c r="P31" s="1">
        <v>19.552</v>
      </c>
      <c r="Q31">
        <v>3</v>
      </c>
      <c r="R31" s="1">
        <v>5.4432</v>
      </c>
      <c r="S31" t="s">
        <v>29</v>
      </c>
    </row>
    <row r="32" spans="1:19" x14ac:dyDescent="0.3">
      <c r="A32">
        <v>1027</v>
      </c>
      <c r="B32" t="s">
        <v>165</v>
      </c>
      <c r="C32" s="2">
        <v>43471</v>
      </c>
      <c r="D32" t="s">
        <v>90</v>
      </c>
      <c r="E32" t="s">
        <v>166</v>
      </c>
      <c r="F32" t="s">
        <v>167</v>
      </c>
      <c r="G32" t="s">
        <v>104</v>
      </c>
      <c r="H32" t="s">
        <v>21</v>
      </c>
      <c r="I32" t="s">
        <v>168</v>
      </c>
      <c r="J32" t="s">
        <v>147</v>
      </c>
      <c r="K32" t="s">
        <v>24</v>
      </c>
      <c r="L32" t="s">
        <v>171</v>
      </c>
      <c r="M32" t="s">
        <v>43</v>
      </c>
      <c r="N32" t="s">
        <v>115</v>
      </c>
      <c r="O32" t="s">
        <v>172</v>
      </c>
      <c r="P32" s="1">
        <v>63.311999999999998</v>
      </c>
      <c r="Q32">
        <v>3</v>
      </c>
      <c r="R32" s="1">
        <v>20.5764</v>
      </c>
      <c r="S32" t="s">
        <v>34</v>
      </c>
    </row>
    <row r="33" spans="1:19" x14ac:dyDescent="0.3">
      <c r="A33">
        <v>1028</v>
      </c>
      <c r="B33" t="s">
        <v>165</v>
      </c>
      <c r="C33" s="2">
        <v>43504</v>
      </c>
      <c r="D33" t="s">
        <v>90</v>
      </c>
      <c r="E33" t="s">
        <v>166</v>
      </c>
      <c r="F33" t="s">
        <v>167</v>
      </c>
      <c r="G33" t="s">
        <v>104</v>
      </c>
      <c r="H33" t="s">
        <v>21</v>
      </c>
      <c r="I33" t="s">
        <v>168</v>
      </c>
      <c r="J33" t="s">
        <v>147</v>
      </c>
      <c r="K33" t="s">
        <v>24</v>
      </c>
      <c r="L33" t="s">
        <v>173</v>
      </c>
      <c r="M33" t="s">
        <v>31</v>
      </c>
      <c r="N33" t="s">
        <v>32</v>
      </c>
      <c r="O33" t="s">
        <v>174</v>
      </c>
      <c r="P33" s="1">
        <v>19.588000000000001</v>
      </c>
      <c r="Q33">
        <v>2</v>
      </c>
      <c r="R33" s="1">
        <v>-9.8724000000000007</v>
      </c>
      <c r="S33" t="s">
        <v>29</v>
      </c>
    </row>
    <row r="34" spans="1:19" x14ac:dyDescent="0.3">
      <c r="A34">
        <v>8522</v>
      </c>
      <c r="B34" t="s">
        <v>175</v>
      </c>
      <c r="C34" s="2">
        <v>43499</v>
      </c>
      <c r="D34" t="s">
        <v>18</v>
      </c>
      <c r="E34" t="s">
        <v>176</v>
      </c>
      <c r="F34" t="s">
        <v>177</v>
      </c>
      <c r="G34" t="s">
        <v>104</v>
      </c>
      <c r="H34" t="s">
        <v>21</v>
      </c>
      <c r="I34" t="s">
        <v>178</v>
      </c>
      <c r="J34" t="s">
        <v>147</v>
      </c>
      <c r="K34" t="s">
        <v>24</v>
      </c>
      <c r="L34" t="s">
        <v>179</v>
      </c>
      <c r="M34" t="s">
        <v>26</v>
      </c>
      <c r="N34" t="s">
        <v>112</v>
      </c>
      <c r="O34" t="s">
        <v>180</v>
      </c>
      <c r="P34" s="1">
        <v>54.991999999999997</v>
      </c>
      <c r="Q34">
        <v>14</v>
      </c>
      <c r="R34" s="1">
        <v>8.9361999999999995</v>
      </c>
      <c r="S34" t="s">
        <v>29</v>
      </c>
    </row>
    <row r="35" spans="1:19" x14ac:dyDescent="0.3">
      <c r="A35">
        <v>7269</v>
      </c>
      <c r="B35" t="s">
        <v>181</v>
      </c>
      <c r="C35" s="2">
        <v>43499</v>
      </c>
      <c r="D35" t="s">
        <v>18</v>
      </c>
      <c r="E35" t="s">
        <v>182</v>
      </c>
      <c r="F35" t="s">
        <v>183</v>
      </c>
      <c r="G35" t="s">
        <v>38</v>
      </c>
      <c r="H35" t="s">
        <v>21</v>
      </c>
      <c r="I35" t="s">
        <v>184</v>
      </c>
      <c r="J35" t="s">
        <v>75</v>
      </c>
      <c r="K35" t="s">
        <v>76</v>
      </c>
      <c r="L35" t="s">
        <v>185</v>
      </c>
      <c r="M35" t="s">
        <v>43</v>
      </c>
      <c r="N35" t="s">
        <v>115</v>
      </c>
      <c r="O35" t="s">
        <v>186</v>
      </c>
      <c r="P35" s="1">
        <v>89.567999999999998</v>
      </c>
      <c r="Q35">
        <v>2</v>
      </c>
      <c r="R35" s="1">
        <v>32.468400000000003</v>
      </c>
      <c r="S35" t="s">
        <v>34</v>
      </c>
    </row>
    <row r="36" spans="1:19" x14ac:dyDescent="0.3">
      <c r="A36">
        <v>7270</v>
      </c>
      <c r="B36" t="s">
        <v>181</v>
      </c>
      <c r="C36" s="2">
        <v>43502</v>
      </c>
      <c r="D36" t="s">
        <v>18</v>
      </c>
      <c r="E36" t="s">
        <v>182</v>
      </c>
      <c r="F36" t="s">
        <v>183</v>
      </c>
      <c r="G36" t="s">
        <v>38</v>
      </c>
      <c r="H36" t="s">
        <v>21</v>
      </c>
      <c r="I36" t="s">
        <v>184</v>
      </c>
      <c r="J36" t="s">
        <v>75</v>
      </c>
      <c r="K36" t="s">
        <v>76</v>
      </c>
      <c r="L36" t="s">
        <v>187</v>
      </c>
      <c r="M36" t="s">
        <v>26</v>
      </c>
      <c r="N36" t="s">
        <v>112</v>
      </c>
      <c r="O36" t="s">
        <v>188</v>
      </c>
      <c r="P36" s="1">
        <v>319.77600000000001</v>
      </c>
      <c r="Q36">
        <v>8</v>
      </c>
      <c r="R36" s="1">
        <v>31.5776</v>
      </c>
      <c r="S36" t="s">
        <v>29</v>
      </c>
    </row>
    <row r="37" spans="1:19" x14ac:dyDescent="0.3">
      <c r="A37">
        <v>2878</v>
      </c>
      <c r="B37" t="s">
        <v>1304</v>
      </c>
      <c r="C37" s="2">
        <v>43524</v>
      </c>
      <c r="D37" t="s">
        <v>18</v>
      </c>
      <c r="E37" t="s">
        <v>189</v>
      </c>
      <c r="F37" t="s">
        <v>190</v>
      </c>
      <c r="G37" t="s">
        <v>104</v>
      </c>
      <c r="H37" t="s">
        <v>21</v>
      </c>
      <c r="I37" t="s">
        <v>191</v>
      </c>
      <c r="J37" t="s">
        <v>192</v>
      </c>
      <c r="K37" t="s">
        <v>24</v>
      </c>
      <c r="L37" t="s">
        <v>193</v>
      </c>
      <c r="M37" t="s">
        <v>43</v>
      </c>
      <c r="N37" t="s">
        <v>194</v>
      </c>
      <c r="O37" t="s">
        <v>195</v>
      </c>
      <c r="P37" s="1">
        <v>52.34</v>
      </c>
      <c r="Q37">
        <v>2</v>
      </c>
      <c r="R37" s="1">
        <v>24.599799999999998</v>
      </c>
      <c r="S37" t="s">
        <v>34</v>
      </c>
    </row>
    <row r="38" spans="1:19" x14ac:dyDescent="0.3">
      <c r="A38">
        <v>2879</v>
      </c>
      <c r="B38" t="s">
        <v>1304</v>
      </c>
      <c r="C38" s="2">
        <v>43504</v>
      </c>
      <c r="D38" t="s">
        <v>18</v>
      </c>
      <c r="E38" t="s">
        <v>189</v>
      </c>
      <c r="F38" t="s">
        <v>190</v>
      </c>
      <c r="G38" t="s">
        <v>104</v>
      </c>
      <c r="H38" t="s">
        <v>21</v>
      </c>
      <c r="I38" t="s">
        <v>191</v>
      </c>
      <c r="J38" t="s">
        <v>192</v>
      </c>
      <c r="K38" t="s">
        <v>24</v>
      </c>
      <c r="L38" t="s">
        <v>1305</v>
      </c>
      <c r="M38" t="s">
        <v>43</v>
      </c>
      <c r="N38" t="s">
        <v>85</v>
      </c>
      <c r="O38" t="s">
        <v>196</v>
      </c>
      <c r="P38" s="1">
        <v>4.66</v>
      </c>
      <c r="Q38">
        <v>2</v>
      </c>
      <c r="R38" s="1">
        <v>1.3513999999999999</v>
      </c>
      <c r="S38" t="s">
        <v>67</v>
      </c>
    </row>
    <row r="39" spans="1:19" x14ac:dyDescent="0.3">
      <c r="A39">
        <v>2880</v>
      </c>
      <c r="B39" t="s">
        <v>1304</v>
      </c>
      <c r="C39" s="2">
        <v>43506</v>
      </c>
      <c r="D39" t="s">
        <v>18</v>
      </c>
      <c r="E39" t="s">
        <v>189</v>
      </c>
      <c r="F39" t="s">
        <v>190</v>
      </c>
      <c r="G39" t="s">
        <v>104</v>
      </c>
      <c r="H39" t="s">
        <v>21</v>
      </c>
      <c r="I39" t="s">
        <v>191</v>
      </c>
      <c r="J39" t="s">
        <v>192</v>
      </c>
      <c r="K39" t="s">
        <v>24</v>
      </c>
      <c r="L39" t="s">
        <v>197</v>
      </c>
      <c r="M39" t="s">
        <v>31</v>
      </c>
      <c r="N39" t="s">
        <v>53</v>
      </c>
      <c r="O39" t="s">
        <v>198</v>
      </c>
      <c r="P39" s="1">
        <v>254.97</v>
      </c>
      <c r="Q39">
        <v>3</v>
      </c>
      <c r="R39" s="1">
        <v>91.789199999999994</v>
      </c>
      <c r="S39" t="s">
        <v>34</v>
      </c>
    </row>
    <row r="40" spans="1:19" x14ac:dyDescent="0.3">
      <c r="A40">
        <v>3236</v>
      </c>
      <c r="B40" t="s">
        <v>199</v>
      </c>
      <c r="C40" s="2">
        <v>43506</v>
      </c>
      <c r="D40" t="s">
        <v>200</v>
      </c>
      <c r="E40" t="s">
        <v>201</v>
      </c>
      <c r="F40" t="s">
        <v>202</v>
      </c>
      <c r="G40" t="s">
        <v>38</v>
      </c>
      <c r="H40" t="s">
        <v>21</v>
      </c>
      <c r="I40" t="s">
        <v>203</v>
      </c>
      <c r="J40" t="s">
        <v>204</v>
      </c>
      <c r="K40" t="s">
        <v>24</v>
      </c>
      <c r="L40" t="s">
        <v>205</v>
      </c>
      <c r="M40" t="s">
        <v>26</v>
      </c>
      <c r="N40" t="s">
        <v>65</v>
      </c>
      <c r="O40" t="s">
        <v>206</v>
      </c>
      <c r="P40" s="1">
        <v>181.797</v>
      </c>
      <c r="Q40">
        <v>1</v>
      </c>
      <c r="R40" s="1">
        <v>-19.582599999999999</v>
      </c>
      <c r="S40" t="s">
        <v>67</v>
      </c>
    </row>
    <row r="41" spans="1:19" x14ac:dyDescent="0.3">
      <c r="A41">
        <v>3742</v>
      </c>
      <c r="B41" t="s">
        <v>207</v>
      </c>
      <c r="C41" s="2">
        <v>43507</v>
      </c>
      <c r="D41" t="s">
        <v>18</v>
      </c>
      <c r="E41" t="s">
        <v>208</v>
      </c>
      <c r="F41" t="s">
        <v>209</v>
      </c>
      <c r="G41" t="s">
        <v>38</v>
      </c>
      <c r="H41" t="s">
        <v>21</v>
      </c>
      <c r="I41" t="s">
        <v>210</v>
      </c>
      <c r="J41" t="s">
        <v>211</v>
      </c>
      <c r="K41" t="s">
        <v>24</v>
      </c>
      <c r="L41" t="s">
        <v>212</v>
      </c>
      <c r="M41" t="s">
        <v>43</v>
      </c>
      <c r="N41" t="s">
        <v>194</v>
      </c>
      <c r="O41" t="s">
        <v>213</v>
      </c>
      <c r="P41" s="1">
        <v>16.52</v>
      </c>
      <c r="Q41">
        <v>4</v>
      </c>
      <c r="R41" s="1">
        <v>7.5991999999999997</v>
      </c>
      <c r="S41" t="s">
        <v>29</v>
      </c>
    </row>
    <row r="42" spans="1:19" x14ac:dyDescent="0.3">
      <c r="A42">
        <v>3743</v>
      </c>
      <c r="B42" t="s">
        <v>207</v>
      </c>
      <c r="C42" s="2">
        <v>43497</v>
      </c>
      <c r="D42" t="s">
        <v>18</v>
      </c>
      <c r="E42" t="s">
        <v>208</v>
      </c>
      <c r="F42" t="s">
        <v>209</v>
      </c>
      <c r="G42" t="s">
        <v>38</v>
      </c>
      <c r="H42" t="s">
        <v>21</v>
      </c>
      <c r="I42" t="s">
        <v>210</v>
      </c>
      <c r="J42" t="s">
        <v>211</v>
      </c>
      <c r="K42" t="s">
        <v>24</v>
      </c>
      <c r="L42" t="s">
        <v>214</v>
      </c>
      <c r="M42" t="s">
        <v>43</v>
      </c>
      <c r="N42" t="s">
        <v>115</v>
      </c>
      <c r="O42" t="s">
        <v>215</v>
      </c>
      <c r="P42" s="1">
        <v>60.12</v>
      </c>
      <c r="Q42">
        <v>9</v>
      </c>
      <c r="R42" s="1">
        <v>28.857600000000001</v>
      </c>
      <c r="S42" t="s">
        <v>67</v>
      </c>
    </row>
    <row r="43" spans="1:19" x14ac:dyDescent="0.3">
      <c r="A43">
        <v>3744</v>
      </c>
      <c r="B43" t="s">
        <v>207</v>
      </c>
      <c r="C43" s="2">
        <v>43524</v>
      </c>
      <c r="D43" t="s">
        <v>18</v>
      </c>
      <c r="E43" t="s">
        <v>208</v>
      </c>
      <c r="F43" t="s">
        <v>209</v>
      </c>
      <c r="G43" t="s">
        <v>38</v>
      </c>
      <c r="H43" t="s">
        <v>21</v>
      </c>
      <c r="I43" t="s">
        <v>210</v>
      </c>
      <c r="J43" t="s">
        <v>211</v>
      </c>
      <c r="K43" t="s">
        <v>24</v>
      </c>
      <c r="L43" t="s">
        <v>216</v>
      </c>
      <c r="M43" t="s">
        <v>43</v>
      </c>
      <c r="N43" t="s">
        <v>69</v>
      </c>
      <c r="O43" t="s">
        <v>217</v>
      </c>
      <c r="P43" s="1">
        <v>49.536000000000001</v>
      </c>
      <c r="Q43">
        <v>3</v>
      </c>
      <c r="R43" s="1">
        <v>17.337599999999998</v>
      </c>
      <c r="S43" t="s">
        <v>34</v>
      </c>
    </row>
    <row r="44" spans="1:19" x14ac:dyDescent="0.3">
      <c r="A44">
        <v>5968</v>
      </c>
      <c r="B44" t="s">
        <v>218</v>
      </c>
      <c r="C44" s="2">
        <v>43505</v>
      </c>
      <c r="D44" t="s">
        <v>36</v>
      </c>
      <c r="E44" t="s">
        <v>219</v>
      </c>
      <c r="F44" t="s">
        <v>220</v>
      </c>
      <c r="G44" t="s">
        <v>104</v>
      </c>
      <c r="H44" t="s">
        <v>21</v>
      </c>
      <c r="I44" t="s">
        <v>210</v>
      </c>
      <c r="J44" t="s">
        <v>211</v>
      </c>
      <c r="K44" t="s">
        <v>24</v>
      </c>
      <c r="L44" t="s">
        <v>221</v>
      </c>
      <c r="M44" t="s">
        <v>43</v>
      </c>
      <c r="N44" t="s">
        <v>115</v>
      </c>
      <c r="O44" t="s">
        <v>222</v>
      </c>
      <c r="P44" s="1">
        <v>81.98</v>
      </c>
      <c r="Q44">
        <v>2</v>
      </c>
      <c r="R44" s="1">
        <v>40.170200000000001</v>
      </c>
      <c r="S44" t="s">
        <v>29</v>
      </c>
    </row>
    <row r="45" spans="1:19" x14ac:dyDescent="0.3">
      <c r="A45">
        <v>26</v>
      </c>
      <c r="B45" t="s">
        <v>223</v>
      </c>
      <c r="C45" s="2">
        <v>43502</v>
      </c>
      <c r="D45" t="s">
        <v>90</v>
      </c>
      <c r="E45" t="s">
        <v>224</v>
      </c>
      <c r="F45" t="s">
        <v>225</v>
      </c>
      <c r="G45" t="s">
        <v>38</v>
      </c>
      <c r="H45" t="s">
        <v>21</v>
      </c>
      <c r="I45" t="s">
        <v>39</v>
      </c>
      <c r="J45" t="s">
        <v>40</v>
      </c>
      <c r="K45" t="s">
        <v>41</v>
      </c>
      <c r="L45" t="s">
        <v>226</v>
      </c>
      <c r="M45" t="s">
        <v>43</v>
      </c>
      <c r="N45" t="s">
        <v>69</v>
      </c>
      <c r="O45" t="s">
        <v>227</v>
      </c>
      <c r="P45" s="1">
        <v>11.648</v>
      </c>
      <c r="Q45">
        <v>2</v>
      </c>
      <c r="R45" s="1">
        <v>4.2224000000000004</v>
      </c>
      <c r="S45" t="s">
        <v>34</v>
      </c>
    </row>
    <row r="46" spans="1:19" x14ac:dyDescent="0.3">
      <c r="A46">
        <v>27</v>
      </c>
      <c r="B46" t="s">
        <v>223</v>
      </c>
      <c r="C46" s="2">
        <v>43504</v>
      </c>
      <c r="D46" t="s">
        <v>90</v>
      </c>
      <c r="E46" t="s">
        <v>224</v>
      </c>
      <c r="F46" t="s">
        <v>225</v>
      </c>
      <c r="G46" t="s">
        <v>38</v>
      </c>
      <c r="H46" t="s">
        <v>21</v>
      </c>
      <c r="I46" t="s">
        <v>39</v>
      </c>
      <c r="J46" t="s">
        <v>40</v>
      </c>
      <c r="K46" t="s">
        <v>41</v>
      </c>
      <c r="L46" t="s">
        <v>228</v>
      </c>
      <c r="M46" t="s">
        <v>31</v>
      </c>
      <c r="N46" t="s">
        <v>53</v>
      </c>
      <c r="O46" t="s">
        <v>229</v>
      </c>
      <c r="P46" s="1">
        <v>90.57</v>
      </c>
      <c r="Q46">
        <v>3</v>
      </c>
      <c r="R46" s="1">
        <v>11.774100000000001</v>
      </c>
      <c r="S46" t="s">
        <v>67</v>
      </c>
    </row>
    <row r="47" spans="1:19" x14ac:dyDescent="0.3">
      <c r="A47">
        <v>876</v>
      </c>
      <c r="B47" t="s">
        <v>230</v>
      </c>
      <c r="C47" s="2">
        <v>43521</v>
      </c>
      <c r="D47" t="s">
        <v>18</v>
      </c>
      <c r="E47" t="s">
        <v>231</v>
      </c>
      <c r="F47" t="s">
        <v>232</v>
      </c>
      <c r="G47" t="s">
        <v>104</v>
      </c>
      <c r="H47" t="s">
        <v>21</v>
      </c>
      <c r="I47" t="s">
        <v>184</v>
      </c>
      <c r="J47" t="s">
        <v>233</v>
      </c>
      <c r="K47" t="s">
        <v>24</v>
      </c>
      <c r="L47" t="s">
        <v>234</v>
      </c>
      <c r="M47" t="s">
        <v>26</v>
      </c>
      <c r="N47" t="s">
        <v>112</v>
      </c>
      <c r="O47" t="s">
        <v>235</v>
      </c>
      <c r="P47" s="1">
        <v>322.58999999999997</v>
      </c>
      <c r="Q47">
        <v>3</v>
      </c>
      <c r="R47" s="1">
        <v>64.518000000000001</v>
      </c>
      <c r="S47" t="s">
        <v>67</v>
      </c>
    </row>
    <row r="48" spans="1:19" x14ac:dyDescent="0.3">
      <c r="A48">
        <v>877</v>
      </c>
      <c r="B48" t="s">
        <v>230</v>
      </c>
      <c r="C48" s="2">
        <v>43522</v>
      </c>
      <c r="D48" t="s">
        <v>18</v>
      </c>
      <c r="E48" t="s">
        <v>231</v>
      </c>
      <c r="F48" t="s">
        <v>232</v>
      </c>
      <c r="G48" t="s">
        <v>104</v>
      </c>
      <c r="H48" t="s">
        <v>21</v>
      </c>
      <c r="I48" t="s">
        <v>184</v>
      </c>
      <c r="J48" t="s">
        <v>233</v>
      </c>
      <c r="K48" t="s">
        <v>24</v>
      </c>
      <c r="L48" t="s">
        <v>236</v>
      </c>
      <c r="M48" t="s">
        <v>31</v>
      </c>
      <c r="N48" t="s">
        <v>53</v>
      </c>
      <c r="O48" t="s">
        <v>237</v>
      </c>
      <c r="P48" s="1">
        <v>29.99</v>
      </c>
      <c r="Q48">
        <v>1</v>
      </c>
      <c r="R48" s="1">
        <v>13.195600000000001</v>
      </c>
      <c r="S48" t="s">
        <v>29</v>
      </c>
    </row>
    <row r="49" spans="1:19" x14ac:dyDescent="0.3">
      <c r="A49">
        <v>878</v>
      </c>
      <c r="B49" t="s">
        <v>230</v>
      </c>
      <c r="C49" s="2">
        <v>43525</v>
      </c>
      <c r="D49" t="s">
        <v>18</v>
      </c>
      <c r="E49" t="s">
        <v>231</v>
      </c>
      <c r="F49" t="s">
        <v>232</v>
      </c>
      <c r="G49" t="s">
        <v>104</v>
      </c>
      <c r="H49" t="s">
        <v>21</v>
      </c>
      <c r="I49" t="s">
        <v>184</v>
      </c>
      <c r="J49" t="s">
        <v>233</v>
      </c>
      <c r="K49" t="s">
        <v>24</v>
      </c>
      <c r="L49" t="s">
        <v>238</v>
      </c>
      <c r="M49" t="s">
        <v>31</v>
      </c>
      <c r="N49" t="s">
        <v>53</v>
      </c>
      <c r="O49" t="s">
        <v>239</v>
      </c>
      <c r="P49" s="1">
        <v>371.97</v>
      </c>
      <c r="Q49">
        <v>3</v>
      </c>
      <c r="R49" s="1">
        <v>66.954599999999999</v>
      </c>
      <c r="S49" t="s">
        <v>29</v>
      </c>
    </row>
    <row r="50" spans="1:19" x14ac:dyDescent="0.3">
      <c r="A50">
        <v>2303</v>
      </c>
      <c r="B50" t="s">
        <v>240</v>
      </c>
      <c r="C50" s="2">
        <v>43502</v>
      </c>
      <c r="D50" t="s">
        <v>18</v>
      </c>
      <c r="E50" t="s">
        <v>241</v>
      </c>
      <c r="F50" t="s">
        <v>242</v>
      </c>
      <c r="G50" t="s">
        <v>20</v>
      </c>
      <c r="H50" t="s">
        <v>21</v>
      </c>
      <c r="I50" t="s">
        <v>178</v>
      </c>
      <c r="J50" t="s">
        <v>243</v>
      </c>
      <c r="K50" t="s">
        <v>76</v>
      </c>
      <c r="L50" t="s">
        <v>244</v>
      </c>
      <c r="M50" t="s">
        <v>31</v>
      </c>
      <c r="N50" t="s">
        <v>53</v>
      </c>
      <c r="O50" t="s">
        <v>245</v>
      </c>
      <c r="P50" s="1">
        <v>316</v>
      </c>
      <c r="Q50">
        <v>4</v>
      </c>
      <c r="R50" s="1">
        <v>31.6</v>
      </c>
      <c r="S50" t="s">
        <v>29</v>
      </c>
    </row>
    <row r="51" spans="1:19" x14ac:dyDescent="0.3">
      <c r="A51">
        <v>2876</v>
      </c>
      <c r="B51" t="s">
        <v>246</v>
      </c>
      <c r="C51" s="2">
        <v>43502</v>
      </c>
      <c r="D51" t="s">
        <v>90</v>
      </c>
      <c r="E51" t="s">
        <v>247</v>
      </c>
      <c r="F51" t="s">
        <v>248</v>
      </c>
      <c r="G51" t="s">
        <v>38</v>
      </c>
      <c r="H51" t="s">
        <v>21</v>
      </c>
      <c r="I51" t="s">
        <v>249</v>
      </c>
      <c r="J51" t="s">
        <v>40</v>
      </c>
      <c r="K51" t="s">
        <v>41</v>
      </c>
      <c r="L51" t="s">
        <v>250</v>
      </c>
      <c r="M51" t="s">
        <v>26</v>
      </c>
      <c r="N51" t="s">
        <v>251</v>
      </c>
      <c r="O51" t="s">
        <v>252</v>
      </c>
      <c r="P51" s="1">
        <v>193.56800000000001</v>
      </c>
      <c r="Q51">
        <v>2</v>
      </c>
      <c r="R51" s="1">
        <v>-5.7587999999999999</v>
      </c>
      <c r="S51" t="s">
        <v>67</v>
      </c>
    </row>
    <row r="52" spans="1:19" x14ac:dyDescent="0.3">
      <c r="A52">
        <v>2877</v>
      </c>
      <c r="B52" t="s">
        <v>246</v>
      </c>
      <c r="C52" s="2">
        <v>43500</v>
      </c>
      <c r="D52" t="s">
        <v>90</v>
      </c>
      <c r="E52" t="s">
        <v>247</v>
      </c>
      <c r="F52" t="s">
        <v>248</v>
      </c>
      <c r="G52" t="s">
        <v>38</v>
      </c>
      <c r="H52" t="s">
        <v>21</v>
      </c>
      <c r="I52" t="s">
        <v>249</v>
      </c>
      <c r="J52" t="s">
        <v>40</v>
      </c>
      <c r="K52" t="s">
        <v>41</v>
      </c>
      <c r="L52" t="s">
        <v>253</v>
      </c>
      <c r="M52" t="s">
        <v>26</v>
      </c>
      <c r="N52" t="s">
        <v>251</v>
      </c>
      <c r="O52" t="s">
        <v>254</v>
      </c>
      <c r="P52" s="1">
        <v>1013.4880000000001</v>
      </c>
      <c r="Q52">
        <v>7</v>
      </c>
      <c r="R52" s="1">
        <v>76.011600000000001</v>
      </c>
      <c r="S52" t="s">
        <v>67</v>
      </c>
    </row>
    <row r="53" spans="1:19" x14ac:dyDescent="0.3">
      <c r="A53">
        <v>268</v>
      </c>
      <c r="B53" t="s">
        <v>255</v>
      </c>
      <c r="C53" s="2">
        <v>43499</v>
      </c>
      <c r="D53" t="s">
        <v>18</v>
      </c>
      <c r="E53" t="s">
        <v>256</v>
      </c>
      <c r="F53" t="s">
        <v>257</v>
      </c>
      <c r="G53" t="s">
        <v>38</v>
      </c>
      <c r="H53" t="s">
        <v>21</v>
      </c>
      <c r="I53" t="s">
        <v>258</v>
      </c>
      <c r="J53" t="s">
        <v>192</v>
      </c>
      <c r="K53" t="s">
        <v>24</v>
      </c>
      <c r="L53" t="s">
        <v>259</v>
      </c>
      <c r="M53" t="s">
        <v>43</v>
      </c>
      <c r="N53" t="s">
        <v>260</v>
      </c>
      <c r="O53" t="s">
        <v>261</v>
      </c>
      <c r="P53" s="1">
        <v>7.56</v>
      </c>
      <c r="Q53">
        <v>6</v>
      </c>
      <c r="R53" s="1">
        <v>0.3024</v>
      </c>
      <c r="S53" t="s">
        <v>67</v>
      </c>
    </row>
    <row r="54" spans="1:19" x14ac:dyDescent="0.3">
      <c r="A54">
        <v>2471</v>
      </c>
      <c r="B54" t="s">
        <v>262</v>
      </c>
      <c r="C54" s="2">
        <v>43533</v>
      </c>
      <c r="D54" t="s">
        <v>18</v>
      </c>
      <c r="E54" t="s">
        <v>263</v>
      </c>
      <c r="F54" t="s">
        <v>264</v>
      </c>
      <c r="G54" t="s">
        <v>38</v>
      </c>
      <c r="H54" t="s">
        <v>21</v>
      </c>
      <c r="I54" t="s">
        <v>265</v>
      </c>
      <c r="J54" t="s">
        <v>75</v>
      </c>
      <c r="K54" t="s">
        <v>76</v>
      </c>
      <c r="L54" t="s">
        <v>266</v>
      </c>
      <c r="M54" t="s">
        <v>26</v>
      </c>
      <c r="N54" t="s">
        <v>112</v>
      </c>
      <c r="O54" t="s">
        <v>267</v>
      </c>
      <c r="P54" s="1">
        <v>14.272</v>
      </c>
      <c r="Q54">
        <v>8</v>
      </c>
      <c r="R54" s="1">
        <v>4.2816000000000001</v>
      </c>
      <c r="S54" t="s">
        <v>67</v>
      </c>
    </row>
    <row r="55" spans="1:19" x14ac:dyDescent="0.3">
      <c r="A55">
        <v>2472</v>
      </c>
      <c r="B55" t="s">
        <v>262</v>
      </c>
      <c r="C55" s="2">
        <v>43533</v>
      </c>
      <c r="D55" t="s">
        <v>18</v>
      </c>
      <c r="E55" t="s">
        <v>263</v>
      </c>
      <c r="F55" t="s">
        <v>264</v>
      </c>
      <c r="G55" t="s">
        <v>38</v>
      </c>
      <c r="H55" t="s">
        <v>21</v>
      </c>
      <c r="I55" t="s">
        <v>265</v>
      </c>
      <c r="J55" t="s">
        <v>75</v>
      </c>
      <c r="K55" t="s">
        <v>76</v>
      </c>
      <c r="L55" t="s">
        <v>268</v>
      </c>
      <c r="M55" t="s">
        <v>26</v>
      </c>
      <c r="N55" t="s">
        <v>27</v>
      </c>
      <c r="O55" t="s">
        <v>269</v>
      </c>
      <c r="P55" s="1">
        <v>451.13600000000002</v>
      </c>
      <c r="Q55">
        <v>4</v>
      </c>
      <c r="R55" s="1">
        <v>-67.670400000000001</v>
      </c>
      <c r="S55" t="s">
        <v>67</v>
      </c>
    </row>
    <row r="56" spans="1:19" x14ac:dyDescent="0.3">
      <c r="A56">
        <v>2473</v>
      </c>
      <c r="B56" t="s">
        <v>262</v>
      </c>
      <c r="C56" s="2">
        <v>43530</v>
      </c>
      <c r="D56" t="s">
        <v>18</v>
      </c>
      <c r="E56" t="s">
        <v>263</v>
      </c>
      <c r="F56" t="s">
        <v>264</v>
      </c>
      <c r="G56" t="s">
        <v>38</v>
      </c>
      <c r="H56" t="s">
        <v>21</v>
      </c>
      <c r="I56" t="s">
        <v>265</v>
      </c>
      <c r="J56" t="s">
        <v>75</v>
      </c>
      <c r="K56" t="s">
        <v>76</v>
      </c>
      <c r="L56" t="s">
        <v>270</v>
      </c>
      <c r="M56" t="s">
        <v>43</v>
      </c>
      <c r="N56" t="s">
        <v>271</v>
      </c>
      <c r="O56" t="s">
        <v>272</v>
      </c>
      <c r="P56" s="1">
        <v>64.864000000000004</v>
      </c>
      <c r="Q56">
        <v>4</v>
      </c>
      <c r="R56" s="1">
        <v>6.4863999999999997</v>
      </c>
      <c r="S56" t="s">
        <v>67</v>
      </c>
    </row>
    <row r="57" spans="1:19" x14ac:dyDescent="0.3">
      <c r="A57">
        <v>2694</v>
      </c>
      <c r="B57" t="s">
        <v>273</v>
      </c>
      <c r="C57" s="2">
        <v>43532</v>
      </c>
      <c r="D57" t="s">
        <v>18</v>
      </c>
      <c r="E57" t="s">
        <v>91</v>
      </c>
      <c r="F57" t="s">
        <v>92</v>
      </c>
      <c r="G57" t="s">
        <v>20</v>
      </c>
      <c r="H57" t="s">
        <v>21</v>
      </c>
      <c r="I57" t="s">
        <v>153</v>
      </c>
      <c r="J57" t="s">
        <v>154</v>
      </c>
      <c r="K57" t="s">
        <v>41</v>
      </c>
      <c r="L57" t="s">
        <v>274</v>
      </c>
      <c r="M57" t="s">
        <v>26</v>
      </c>
      <c r="N57" t="s">
        <v>112</v>
      </c>
      <c r="O57" t="s">
        <v>275</v>
      </c>
      <c r="P57" s="1">
        <v>109.9</v>
      </c>
      <c r="Q57">
        <v>5</v>
      </c>
      <c r="R57" s="1">
        <v>37.366</v>
      </c>
      <c r="S57" t="s">
        <v>29</v>
      </c>
    </row>
    <row r="58" spans="1:19" x14ac:dyDescent="0.3">
      <c r="A58">
        <v>5675</v>
      </c>
      <c r="B58" t="s">
        <v>276</v>
      </c>
      <c r="C58" s="2">
        <v>43532</v>
      </c>
      <c r="D58" t="s">
        <v>18</v>
      </c>
      <c r="E58" t="s">
        <v>277</v>
      </c>
      <c r="F58" t="s">
        <v>278</v>
      </c>
      <c r="G58" t="s">
        <v>38</v>
      </c>
      <c r="H58" t="s">
        <v>21</v>
      </c>
      <c r="I58" t="s">
        <v>153</v>
      </c>
      <c r="J58" t="s">
        <v>154</v>
      </c>
      <c r="K58" t="s">
        <v>41</v>
      </c>
      <c r="L58" t="s">
        <v>279</v>
      </c>
      <c r="M58" t="s">
        <v>43</v>
      </c>
      <c r="N58" t="s">
        <v>115</v>
      </c>
      <c r="O58" t="s">
        <v>280</v>
      </c>
      <c r="P58" s="1">
        <v>12.96</v>
      </c>
      <c r="Q58">
        <v>2</v>
      </c>
      <c r="R58" s="1">
        <v>6.2207999999999997</v>
      </c>
      <c r="S58" t="s">
        <v>29</v>
      </c>
    </row>
    <row r="59" spans="1:19" x14ac:dyDescent="0.3">
      <c r="A59">
        <v>5752</v>
      </c>
      <c r="B59" t="s">
        <v>281</v>
      </c>
      <c r="C59" s="2">
        <v>43549</v>
      </c>
      <c r="D59" t="s">
        <v>18</v>
      </c>
      <c r="E59" t="s">
        <v>282</v>
      </c>
      <c r="F59" t="s">
        <v>283</v>
      </c>
      <c r="G59" t="s">
        <v>38</v>
      </c>
      <c r="H59" t="s">
        <v>21</v>
      </c>
      <c r="I59" t="s">
        <v>249</v>
      </c>
      <c r="J59" t="s">
        <v>40</v>
      </c>
      <c r="K59" t="s">
        <v>41</v>
      </c>
      <c r="L59" t="s">
        <v>284</v>
      </c>
      <c r="M59" t="s">
        <v>43</v>
      </c>
      <c r="N59" t="s">
        <v>285</v>
      </c>
      <c r="O59" t="s">
        <v>286</v>
      </c>
      <c r="P59" s="1">
        <v>44.4</v>
      </c>
      <c r="Q59">
        <v>3</v>
      </c>
      <c r="R59" s="1">
        <v>22.2</v>
      </c>
      <c r="S59" t="s">
        <v>29</v>
      </c>
    </row>
    <row r="60" spans="1:19" x14ac:dyDescent="0.3">
      <c r="A60">
        <v>5753</v>
      </c>
      <c r="B60" t="s">
        <v>281</v>
      </c>
      <c r="C60" s="2">
        <v>43550</v>
      </c>
      <c r="D60" t="s">
        <v>18</v>
      </c>
      <c r="E60" t="s">
        <v>282</v>
      </c>
      <c r="F60" t="s">
        <v>283</v>
      </c>
      <c r="G60" t="s">
        <v>38</v>
      </c>
      <c r="H60" t="s">
        <v>21</v>
      </c>
      <c r="I60" t="s">
        <v>249</v>
      </c>
      <c r="J60" t="s">
        <v>40</v>
      </c>
      <c r="K60" t="s">
        <v>41</v>
      </c>
      <c r="L60" t="s">
        <v>287</v>
      </c>
      <c r="M60" t="s">
        <v>43</v>
      </c>
      <c r="N60" t="s">
        <v>285</v>
      </c>
      <c r="O60" t="s">
        <v>288</v>
      </c>
      <c r="P60" s="1">
        <v>20.65</v>
      </c>
      <c r="Q60">
        <v>5</v>
      </c>
      <c r="R60" s="1">
        <v>9.4990000000000006</v>
      </c>
      <c r="S60" t="s">
        <v>29</v>
      </c>
    </row>
    <row r="61" spans="1:19" x14ac:dyDescent="0.3">
      <c r="A61">
        <v>6229</v>
      </c>
      <c r="B61" t="s">
        <v>289</v>
      </c>
      <c r="C61" s="2">
        <v>43550</v>
      </c>
      <c r="D61" t="s">
        <v>18</v>
      </c>
      <c r="E61" t="s">
        <v>1306</v>
      </c>
      <c r="F61" t="s">
        <v>290</v>
      </c>
      <c r="G61" t="s">
        <v>104</v>
      </c>
      <c r="H61" t="s">
        <v>21</v>
      </c>
      <c r="I61" t="s">
        <v>291</v>
      </c>
      <c r="J61" t="s">
        <v>147</v>
      </c>
      <c r="K61" t="s">
        <v>24</v>
      </c>
      <c r="L61" t="s">
        <v>292</v>
      </c>
      <c r="M61" t="s">
        <v>31</v>
      </c>
      <c r="N61" t="s">
        <v>32</v>
      </c>
      <c r="O61" t="s">
        <v>293</v>
      </c>
      <c r="P61" s="1">
        <v>110.376</v>
      </c>
      <c r="Q61">
        <v>4</v>
      </c>
      <c r="R61" s="1">
        <v>-20.235600000000002</v>
      </c>
      <c r="S61" t="s">
        <v>29</v>
      </c>
    </row>
    <row r="62" spans="1:19" x14ac:dyDescent="0.3">
      <c r="A62">
        <v>6230</v>
      </c>
      <c r="B62" t="s">
        <v>289</v>
      </c>
      <c r="C62" s="2">
        <v>43550</v>
      </c>
      <c r="D62" t="s">
        <v>18</v>
      </c>
      <c r="E62" t="s">
        <v>1306</v>
      </c>
      <c r="F62" t="s">
        <v>290</v>
      </c>
      <c r="G62" t="s">
        <v>104</v>
      </c>
      <c r="H62" t="s">
        <v>21</v>
      </c>
      <c r="I62" t="s">
        <v>291</v>
      </c>
      <c r="J62" t="s">
        <v>147</v>
      </c>
      <c r="K62" t="s">
        <v>24</v>
      </c>
      <c r="L62" t="s">
        <v>294</v>
      </c>
      <c r="M62" t="s">
        <v>31</v>
      </c>
      <c r="N62" t="s">
        <v>53</v>
      </c>
      <c r="O62" t="s">
        <v>295</v>
      </c>
      <c r="P62" s="1">
        <v>55.176000000000002</v>
      </c>
      <c r="Q62">
        <v>3</v>
      </c>
      <c r="R62" s="1">
        <v>19.863099999999999</v>
      </c>
      <c r="S62" t="s">
        <v>34</v>
      </c>
    </row>
    <row r="63" spans="1:19" x14ac:dyDescent="0.3">
      <c r="A63">
        <v>6238</v>
      </c>
      <c r="B63" t="s">
        <v>1307</v>
      </c>
      <c r="C63" s="2">
        <v>43553</v>
      </c>
      <c r="D63" t="s">
        <v>18</v>
      </c>
      <c r="E63" t="s">
        <v>296</v>
      </c>
      <c r="F63" t="s">
        <v>297</v>
      </c>
      <c r="G63" t="s">
        <v>38</v>
      </c>
      <c r="H63" t="s">
        <v>21</v>
      </c>
      <c r="I63" t="s">
        <v>210</v>
      </c>
      <c r="J63" t="s">
        <v>211</v>
      </c>
      <c r="K63" t="s">
        <v>24</v>
      </c>
      <c r="L63" t="s">
        <v>298</v>
      </c>
      <c r="M63" t="s">
        <v>43</v>
      </c>
      <c r="N63" t="s">
        <v>69</v>
      </c>
      <c r="O63" t="s">
        <v>299</v>
      </c>
      <c r="P63" s="1">
        <v>26.335999999999999</v>
      </c>
      <c r="Q63">
        <v>4</v>
      </c>
      <c r="R63" s="1">
        <v>9.2175999999999991</v>
      </c>
      <c r="S63" t="s">
        <v>29</v>
      </c>
    </row>
    <row r="64" spans="1:19" x14ac:dyDescent="0.3">
      <c r="A64">
        <v>7294</v>
      </c>
      <c r="B64" t="s">
        <v>300</v>
      </c>
      <c r="C64" s="2">
        <v>43530</v>
      </c>
      <c r="D64" t="s">
        <v>18</v>
      </c>
      <c r="E64" t="s">
        <v>1308</v>
      </c>
      <c r="F64" t="s">
        <v>301</v>
      </c>
      <c r="G64" t="s">
        <v>38</v>
      </c>
      <c r="H64" t="s">
        <v>21</v>
      </c>
      <c r="I64" t="s">
        <v>39</v>
      </c>
      <c r="J64" t="s">
        <v>40</v>
      </c>
      <c r="K64" t="s">
        <v>41</v>
      </c>
      <c r="L64" t="s">
        <v>302</v>
      </c>
      <c r="M64" t="s">
        <v>26</v>
      </c>
      <c r="N64" t="s">
        <v>112</v>
      </c>
      <c r="O64" t="s">
        <v>303</v>
      </c>
      <c r="P64" s="1">
        <v>59.99</v>
      </c>
      <c r="Q64">
        <v>7</v>
      </c>
      <c r="R64" s="1">
        <v>21.596399999999999</v>
      </c>
      <c r="S64" t="s">
        <v>29</v>
      </c>
    </row>
    <row r="65" spans="1:19" x14ac:dyDescent="0.3">
      <c r="A65">
        <v>9147</v>
      </c>
      <c r="B65" t="s">
        <v>304</v>
      </c>
      <c r="C65" s="2">
        <v>43528</v>
      </c>
      <c r="D65" t="s">
        <v>18</v>
      </c>
      <c r="E65" t="s">
        <v>305</v>
      </c>
      <c r="F65" t="s">
        <v>306</v>
      </c>
      <c r="G65" t="s">
        <v>20</v>
      </c>
      <c r="H65" t="s">
        <v>21</v>
      </c>
      <c r="I65" t="s">
        <v>307</v>
      </c>
      <c r="J65" t="s">
        <v>308</v>
      </c>
      <c r="K65" t="s">
        <v>24</v>
      </c>
      <c r="L65" t="s">
        <v>309</v>
      </c>
      <c r="M65" t="s">
        <v>31</v>
      </c>
      <c r="N65" t="s">
        <v>53</v>
      </c>
      <c r="O65" t="s">
        <v>310</v>
      </c>
      <c r="P65" s="1">
        <v>99.98</v>
      </c>
      <c r="Q65">
        <v>2</v>
      </c>
      <c r="R65" s="1">
        <v>42.991399999999999</v>
      </c>
      <c r="S65" t="s">
        <v>67</v>
      </c>
    </row>
    <row r="66" spans="1:19" x14ac:dyDescent="0.3">
      <c r="A66">
        <v>9148</v>
      </c>
      <c r="B66" t="s">
        <v>304</v>
      </c>
      <c r="C66" s="2">
        <v>43528</v>
      </c>
      <c r="D66" t="s">
        <v>18</v>
      </c>
      <c r="E66" t="s">
        <v>305</v>
      </c>
      <c r="F66" t="s">
        <v>306</v>
      </c>
      <c r="G66" t="s">
        <v>20</v>
      </c>
      <c r="H66" t="s">
        <v>21</v>
      </c>
      <c r="I66" t="s">
        <v>307</v>
      </c>
      <c r="J66" t="s">
        <v>308</v>
      </c>
      <c r="K66" t="s">
        <v>24</v>
      </c>
      <c r="L66" t="s">
        <v>311</v>
      </c>
      <c r="M66" t="s">
        <v>43</v>
      </c>
      <c r="N66" t="s">
        <v>85</v>
      </c>
      <c r="O66" t="s">
        <v>312</v>
      </c>
      <c r="P66" s="1">
        <v>8.0399999999999991</v>
      </c>
      <c r="Q66">
        <v>6</v>
      </c>
      <c r="R66" s="1">
        <v>2.7336</v>
      </c>
      <c r="S66" t="s">
        <v>67</v>
      </c>
    </row>
    <row r="67" spans="1:19" x14ac:dyDescent="0.3">
      <c r="A67">
        <v>9149</v>
      </c>
      <c r="B67" t="s">
        <v>304</v>
      </c>
      <c r="C67" s="2">
        <v>43532</v>
      </c>
      <c r="D67" t="s">
        <v>18</v>
      </c>
      <c r="E67" t="s">
        <v>305</v>
      </c>
      <c r="F67" t="s">
        <v>306</v>
      </c>
      <c r="G67" t="s">
        <v>20</v>
      </c>
      <c r="H67" t="s">
        <v>21</v>
      </c>
      <c r="I67" t="s">
        <v>307</v>
      </c>
      <c r="J67" t="s">
        <v>308</v>
      </c>
      <c r="K67" t="s">
        <v>24</v>
      </c>
      <c r="L67" t="s">
        <v>1309</v>
      </c>
      <c r="M67" t="s">
        <v>43</v>
      </c>
      <c r="N67" t="s">
        <v>44</v>
      </c>
      <c r="O67" t="s">
        <v>313</v>
      </c>
      <c r="P67" s="1">
        <v>1964.29</v>
      </c>
      <c r="Q67">
        <v>13</v>
      </c>
      <c r="R67" s="1">
        <v>406.71940000000001</v>
      </c>
      <c r="S67" t="s">
        <v>29</v>
      </c>
    </row>
    <row r="68" spans="1:19" x14ac:dyDescent="0.3">
      <c r="A68">
        <v>4612</v>
      </c>
      <c r="B68" t="s">
        <v>314</v>
      </c>
      <c r="C68" s="2">
        <v>43527</v>
      </c>
      <c r="D68" t="s">
        <v>90</v>
      </c>
      <c r="E68" t="s">
        <v>315</v>
      </c>
      <c r="F68" t="s">
        <v>316</v>
      </c>
      <c r="G68" t="s">
        <v>20</v>
      </c>
      <c r="H68" t="s">
        <v>21</v>
      </c>
      <c r="I68" t="s">
        <v>317</v>
      </c>
      <c r="J68" t="s">
        <v>318</v>
      </c>
      <c r="K68" t="s">
        <v>76</v>
      </c>
      <c r="L68" t="s">
        <v>319</v>
      </c>
      <c r="M68" t="s">
        <v>43</v>
      </c>
      <c r="N68" t="s">
        <v>69</v>
      </c>
      <c r="O68" t="s">
        <v>320</v>
      </c>
      <c r="P68" s="1">
        <v>31.36</v>
      </c>
      <c r="Q68">
        <v>4</v>
      </c>
      <c r="R68" s="1">
        <v>19.68</v>
      </c>
      <c r="S68" t="s">
        <v>67</v>
      </c>
    </row>
    <row r="69" spans="1:19" x14ac:dyDescent="0.3">
      <c r="A69">
        <v>4327</v>
      </c>
      <c r="B69" t="s">
        <v>1310</v>
      </c>
      <c r="C69" s="2">
        <v>43527</v>
      </c>
      <c r="D69" t="s">
        <v>36</v>
      </c>
      <c r="E69" t="s">
        <v>321</v>
      </c>
      <c r="F69" t="s">
        <v>322</v>
      </c>
      <c r="G69" t="s">
        <v>20</v>
      </c>
      <c r="H69" t="s">
        <v>21</v>
      </c>
      <c r="I69" t="s">
        <v>323</v>
      </c>
      <c r="J69" t="s">
        <v>192</v>
      </c>
      <c r="K69" t="s">
        <v>24</v>
      </c>
      <c r="L69" t="s">
        <v>1311</v>
      </c>
      <c r="M69" t="s">
        <v>43</v>
      </c>
      <c r="N69" t="s">
        <v>85</v>
      </c>
      <c r="O69" t="s">
        <v>324</v>
      </c>
      <c r="P69" s="1">
        <v>9.2100000000000009</v>
      </c>
      <c r="Q69">
        <v>3</v>
      </c>
      <c r="R69" s="1">
        <v>2.3025000000000002</v>
      </c>
      <c r="S69" t="s">
        <v>67</v>
      </c>
    </row>
    <row r="70" spans="1:19" x14ac:dyDescent="0.3">
      <c r="A70">
        <v>4328</v>
      </c>
      <c r="B70" t="s">
        <v>1310</v>
      </c>
      <c r="C70" s="2">
        <v>43534</v>
      </c>
      <c r="D70" t="s">
        <v>36</v>
      </c>
      <c r="E70" t="s">
        <v>321</v>
      </c>
      <c r="F70" t="s">
        <v>322</v>
      </c>
      <c r="G70" t="s">
        <v>20</v>
      </c>
      <c r="H70" t="s">
        <v>21</v>
      </c>
      <c r="I70" t="s">
        <v>323</v>
      </c>
      <c r="J70" t="s">
        <v>192</v>
      </c>
      <c r="K70" t="s">
        <v>24</v>
      </c>
      <c r="L70" t="s">
        <v>325</v>
      </c>
      <c r="M70" t="s">
        <v>43</v>
      </c>
      <c r="N70" t="s">
        <v>115</v>
      </c>
      <c r="O70" t="s">
        <v>326</v>
      </c>
      <c r="P70" s="1">
        <v>18</v>
      </c>
      <c r="Q70">
        <v>5</v>
      </c>
      <c r="R70" s="1">
        <v>8.2799999999999994</v>
      </c>
      <c r="S70" t="s">
        <v>34</v>
      </c>
    </row>
    <row r="71" spans="1:19" x14ac:dyDescent="0.3">
      <c r="A71">
        <v>9358</v>
      </c>
      <c r="B71" t="s">
        <v>327</v>
      </c>
      <c r="C71" s="2">
        <v>43534</v>
      </c>
      <c r="D71" t="s">
        <v>90</v>
      </c>
      <c r="E71" t="s">
        <v>1312</v>
      </c>
      <c r="F71" t="s">
        <v>328</v>
      </c>
      <c r="G71" t="s">
        <v>20</v>
      </c>
      <c r="H71" t="s">
        <v>21</v>
      </c>
      <c r="I71" t="s">
        <v>210</v>
      </c>
      <c r="J71" t="s">
        <v>211</v>
      </c>
      <c r="K71" t="s">
        <v>24</v>
      </c>
      <c r="L71" t="s">
        <v>329</v>
      </c>
      <c r="M71" t="s">
        <v>43</v>
      </c>
      <c r="N71" t="s">
        <v>69</v>
      </c>
      <c r="O71" t="s">
        <v>330</v>
      </c>
      <c r="P71" s="1">
        <v>43.12</v>
      </c>
      <c r="Q71">
        <v>5</v>
      </c>
      <c r="R71" s="1">
        <v>19.091999999999999</v>
      </c>
      <c r="S71" t="s">
        <v>29</v>
      </c>
    </row>
    <row r="72" spans="1:19" x14ac:dyDescent="0.3">
      <c r="A72">
        <v>9359</v>
      </c>
      <c r="B72" t="s">
        <v>327</v>
      </c>
      <c r="C72" s="2">
        <v>43535</v>
      </c>
      <c r="D72" t="s">
        <v>90</v>
      </c>
      <c r="E72" t="s">
        <v>1312</v>
      </c>
      <c r="F72" t="s">
        <v>328</v>
      </c>
      <c r="G72" t="s">
        <v>20</v>
      </c>
      <c r="H72" t="s">
        <v>21</v>
      </c>
      <c r="I72" t="s">
        <v>210</v>
      </c>
      <c r="J72" t="s">
        <v>211</v>
      </c>
      <c r="K72" t="s">
        <v>24</v>
      </c>
      <c r="L72" t="s">
        <v>331</v>
      </c>
      <c r="M72" t="s">
        <v>26</v>
      </c>
      <c r="N72" t="s">
        <v>65</v>
      </c>
      <c r="O72" t="s">
        <v>332</v>
      </c>
      <c r="P72" s="1">
        <v>313.72199999999998</v>
      </c>
      <c r="Q72">
        <v>3</v>
      </c>
      <c r="R72" s="1">
        <v>-99.345299999999995</v>
      </c>
      <c r="S72" t="s">
        <v>67</v>
      </c>
    </row>
    <row r="73" spans="1:19" x14ac:dyDescent="0.3">
      <c r="A73">
        <v>9360</v>
      </c>
      <c r="B73" t="s">
        <v>327</v>
      </c>
      <c r="C73" s="2">
        <v>43525</v>
      </c>
      <c r="D73" t="s">
        <v>90</v>
      </c>
      <c r="E73" t="s">
        <v>1312</v>
      </c>
      <c r="F73" t="s">
        <v>328</v>
      </c>
      <c r="G73" t="s">
        <v>20</v>
      </c>
      <c r="H73" t="s">
        <v>21</v>
      </c>
      <c r="I73" t="s">
        <v>210</v>
      </c>
      <c r="J73" t="s">
        <v>211</v>
      </c>
      <c r="K73" t="s">
        <v>24</v>
      </c>
      <c r="L73" t="s">
        <v>333</v>
      </c>
      <c r="M73" t="s">
        <v>26</v>
      </c>
      <c r="N73" t="s">
        <v>112</v>
      </c>
      <c r="O73" t="s">
        <v>334</v>
      </c>
      <c r="P73" s="1">
        <v>45.98</v>
      </c>
      <c r="Q73">
        <v>1</v>
      </c>
      <c r="R73" s="1">
        <v>7.8166000000000002</v>
      </c>
      <c r="S73" t="s">
        <v>29</v>
      </c>
    </row>
    <row r="74" spans="1:19" x14ac:dyDescent="0.3">
      <c r="A74">
        <v>9361</v>
      </c>
      <c r="B74" t="s">
        <v>327</v>
      </c>
      <c r="C74" s="2">
        <v>43552</v>
      </c>
      <c r="D74" t="s">
        <v>90</v>
      </c>
      <c r="E74" t="s">
        <v>1312</v>
      </c>
      <c r="F74" t="s">
        <v>328</v>
      </c>
      <c r="G74" t="s">
        <v>20</v>
      </c>
      <c r="H74" t="s">
        <v>21</v>
      </c>
      <c r="I74" t="s">
        <v>210</v>
      </c>
      <c r="J74" t="s">
        <v>211</v>
      </c>
      <c r="K74" t="s">
        <v>24</v>
      </c>
      <c r="L74" t="s">
        <v>335</v>
      </c>
      <c r="M74" t="s">
        <v>43</v>
      </c>
      <c r="N74" t="s">
        <v>44</v>
      </c>
      <c r="O74" t="s">
        <v>336</v>
      </c>
      <c r="P74" s="1">
        <v>428.68</v>
      </c>
      <c r="Q74">
        <v>7</v>
      </c>
      <c r="R74" s="1">
        <v>0</v>
      </c>
      <c r="S74" t="s">
        <v>29</v>
      </c>
    </row>
    <row r="75" spans="1:19" x14ac:dyDescent="0.3">
      <c r="A75">
        <v>8613</v>
      </c>
      <c r="B75" t="s">
        <v>337</v>
      </c>
      <c r="C75" s="2">
        <v>43559</v>
      </c>
      <c r="D75" t="s">
        <v>90</v>
      </c>
      <c r="E75" t="s">
        <v>315</v>
      </c>
      <c r="F75" t="s">
        <v>316</v>
      </c>
      <c r="G75" t="s">
        <v>20</v>
      </c>
      <c r="H75" t="s">
        <v>21</v>
      </c>
      <c r="I75" t="s">
        <v>39</v>
      </c>
      <c r="J75" t="s">
        <v>40</v>
      </c>
      <c r="K75" t="s">
        <v>41</v>
      </c>
      <c r="L75" t="s">
        <v>338</v>
      </c>
      <c r="M75" t="s">
        <v>43</v>
      </c>
      <c r="N75" t="s">
        <v>85</v>
      </c>
      <c r="O75" t="s">
        <v>339</v>
      </c>
      <c r="P75" s="1">
        <v>39.68</v>
      </c>
      <c r="Q75">
        <v>2</v>
      </c>
      <c r="R75" s="1">
        <v>10.316800000000001</v>
      </c>
      <c r="S75" t="s">
        <v>67</v>
      </c>
    </row>
    <row r="76" spans="1:19" x14ac:dyDescent="0.3">
      <c r="A76">
        <v>2885</v>
      </c>
      <c r="B76" t="s">
        <v>340</v>
      </c>
      <c r="C76" s="2">
        <v>43567</v>
      </c>
      <c r="D76" t="s">
        <v>18</v>
      </c>
      <c r="E76" t="s">
        <v>1313</v>
      </c>
      <c r="F76" t="s">
        <v>341</v>
      </c>
      <c r="G76" t="s">
        <v>38</v>
      </c>
      <c r="H76" t="s">
        <v>21</v>
      </c>
      <c r="I76" t="s">
        <v>342</v>
      </c>
      <c r="J76" t="s">
        <v>40</v>
      </c>
      <c r="K76" t="s">
        <v>41</v>
      </c>
      <c r="L76" t="s">
        <v>343</v>
      </c>
      <c r="M76" t="s">
        <v>43</v>
      </c>
      <c r="N76" t="s">
        <v>69</v>
      </c>
      <c r="O76" t="s">
        <v>344</v>
      </c>
      <c r="P76" s="1">
        <v>17.456</v>
      </c>
      <c r="Q76">
        <v>2</v>
      </c>
      <c r="R76" s="1">
        <v>5.8914</v>
      </c>
      <c r="S76" t="s">
        <v>67</v>
      </c>
    </row>
    <row r="77" spans="1:19" x14ac:dyDescent="0.3">
      <c r="A77">
        <v>7290</v>
      </c>
      <c r="B77" t="s">
        <v>1314</v>
      </c>
      <c r="C77" s="2">
        <v>43567</v>
      </c>
      <c r="D77" t="s">
        <v>36</v>
      </c>
      <c r="E77" t="s">
        <v>345</v>
      </c>
      <c r="F77" t="s">
        <v>346</v>
      </c>
      <c r="G77" t="s">
        <v>38</v>
      </c>
      <c r="H77" t="s">
        <v>21</v>
      </c>
      <c r="I77" t="s">
        <v>342</v>
      </c>
      <c r="J77" t="s">
        <v>40</v>
      </c>
      <c r="K77" t="s">
        <v>41</v>
      </c>
      <c r="L77" t="s">
        <v>347</v>
      </c>
      <c r="M77" t="s">
        <v>43</v>
      </c>
      <c r="N77" t="s">
        <v>44</v>
      </c>
      <c r="O77" t="s">
        <v>348</v>
      </c>
      <c r="P77" s="1">
        <v>305.01</v>
      </c>
      <c r="Q77">
        <v>9</v>
      </c>
      <c r="R77" s="1">
        <v>76.252499999999998</v>
      </c>
      <c r="S77" t="s">
        <v>29</v>
      </c>
    </row>
    <row r="78" spans="1:19" x14ac:dyDescent="0.3">
      <c r="A78">
        <v>7291</v>
      </c>
      <c r="B78" t="s">
        <v>1314</v>
      </c>
      <c r="C78" s="2">
        <v>43563</v>
      </c>
      <c r="D78" t="s">
        <v>36</v>
      </c>
      <c r="E78" t="s">
        <v>345</v>
      </c>
      <c r="F78" t="s">
        <v>346</v>
      </c>
      <c r="G78" t="s">
        <v>38</v>
      </c>
      <c r="H78" t="s">
        <v>21</v>
      </c>
      <c r="I78" t="s">
        <v>342</v>
      </c>
      <c r="J78" t="s">
        <v>40</v>
      </c>
      <c r="K78" t="s">
        <v>41</v>
      </c>
      <c r="L78" t="s">
        <v>349</v>
      </c>
      <c r="M78" t="s">
        <v>43</v>
      </c>
      <c r="N78" t="s">
        <v>69</v>
      </c>
      <c r="O78" t="s">
        <v>350</v>
      </c>
      <c r="P78" s="1">
        <v>50.783999999999999</v>
      </c>
      <c r="Q78">
        <v>2</v>
      </c>
      <c r="R78" s="1">
        <v>17.7744</v>
      </c>
      <c r="S78" t="s">
        <v>29</v>
      </c>
    </row>
    <row r="79" spans="1:19" x14ac:dyDescent="0.3">
      <c r="A79">
        <v>7292</v>
      </c>
      <c r="B79" t="s">
        <v>1314</v>
      </c>
      <c r="C79" s="2">
        <v>43559</v>
      </c>
      <c r="D79" t="s">
        <v>36</v>
      </c>
      <c r="E79" t="s">
        <v>345</v>
      </c>
      <c r="F79" t="s">
        <v>346</v>
      </c>
      <c r="G79" t="s">
        <v>38</v>
      </c>
      <c r="H79" t="s">
        <v>21</v>
      </c>
      <c r="I79" t="s">
        <v>342</v>
      </c>
      <c r="J79" t="s">
        <v>40</v>
      </c>
      <c r="K79" t="s">
        <v>41</v>
      </c>
      <c r="L79" t="s">
        <v>351</v>
      </c>
      <c r="M79" t="s">
        <v>43</v>
      </c>
      <c r="N79" t="s">
        <v>285</v>
      </c>
      <c r="O79" t="s">
        <v>352</v>
      </c>
      <c r="P79" s="1">
        <v>26.01</v>
      </c>
      <c r="Q79">
        <v>9</v>
      </c>
      <c r="R79" s="1">
        <v>12.2247</v>
      </c>
      <c r="S79" t="s">
        <v>29</v>
      </c>
    </row>
    <row r="80" spans="1:19" x14ac:dyDescent="0.3">
      <c r="A80">
        <v>7565</v>
      </c>
      <c r="B80" t="s">
        <v>353</v>
      </c>
      <c r="C80" s="2">
        <v>43584</v>
      </c>
      <c r="D80" t="s">
        <v>90</v>
      </c>
      <c r="E80" t="s">
        <v>354</v>
      </c>
      <c r="F80" t="s">
        <v>355</v>
      </c>
      <c r="G80" t="s">
        <v>38</v>
      </c>
      <c r="H80" t="s">
        <v>21</v>
      </c>
      <c r="I80" t="s">
        <v>153</v>
      </c>
      <c r="J80" t="s">
        <v>154</v>
      </c>
      <c r="K80" t="s">
        <v>41</v>
      </c>
      <c r="L80" t="s">
        <v>356</v>
      </c>
      <c r="M80" t="s">
        <v>26</v>
      </c>
      <c r="N80" t="s">
        <v>251</v>
      </c>
      <c r="O80" t="s">
        <v>357</v>
      </c>
      <c r="P80" s="1">
        <v>435.16800000000001</v>
      </c>
      <c r="Q80">
        <v>4</v>
      </c>
      <c r="R80" s="1">
        <v>-59.835599999999999</v>
      </c>
      <c r="S80" t="s">
        <v>67</v>
      </c>
    </row>
    <row r="81" spans="1:19" x14ac:dyDescent="0.3">
      <c r="A81">
        <v>7566</v>
      </c>
      <c r="B81" t="s">
        <v>353</v>
      </c>
      <c r="C81" s="2">
        <v>43558</v>
      </c>
      <c r="D81" t="s">
        <v>90</v>
      </c>
      <c r="E81" t="s">
        <v>354</v>
      </c>
      <c r="F81" t="s">
        <v>355</v>
      </c>
      <c r="G81" t="s">
        <v>38</v>
      </c>
      <c r="H81" t="s">
        <v>21</v>
      </c>
      <c r="I81" t="s">
        <v>153</v>
      </c>
      <c r="J81" t="s">
        <v>154</v>
      </c>
      <c r="K81" t="s">
        <v>41</v>
      </c>
      <c r="L81" t="s">
        <v>358</v>
      </c>
      <c r="M81" t="s">
        <v>26</v>
      </c>
      <c r="N81" t="s">
        <v>27</v>
      </c>
      <c r="O81" t="s">
        <v>359</v>
      </c>
      <c r="P81" s="1">
        <v>48.58</v>
      </c>
      <c r="Q81">
        <v>1</v>
      </c>
      <c r="R81" s="1">
        <v>7.7728000000000002</v>
      </c>
      <c r="S81" t="s">
        <v>29</v>
      </c>
    </row>
    <row r="82" spans="1:19" x14ac:dyDescent="0.3">
      <c r="A82">
        <v>8176</v>
      </c>
      <c r="B82" t="s">
        <v>360</v>
      </c>
      <c r="C82" s="2">
        <v>43561</v>
      </c>
      <c r="D82" t="s">
        <v>18</v>
      </c>
      <c r="E82" t="s">
        <v>361</v>
      </c>
      <c r="F82" t="s">
        <v>362</v>
      </c>
      <c r="G82" t="s">
        <v>20</v>
      </c>
      <c r="H82" t="s">
        <v>21</v>
      </c>
      <c r="I82" t="s">
        <v>363</v>
      </c>
      <c r="J82" t="s">
        <v>364</v>
      </c>
      <c r="K82" t="s">
        <v>51</v>
      </c>
      <c r="L82" t="s">
        <v>365</v>
      </c>
      <c r="M82" t="s">
        <v>43</v>
      </c>
      <c r="N82" t="s">
        <v>115</v>
      </c>
      <c r="O82" t="s">
        <v>366</v>
      </c>
      <c r="P82" s="1">
        <v>196.512</v>
      </c>
      <c r="Q82">
        <v>4</v>
      </c>
      <c r="R82" s="1">
        <v>52.822800000000001</v>
      </c>
      <c r="S82" t="s">
        <v>67</v>
      </c>
    </row>
    <row r="83" spans="1:19" x14ac:dyDescent="0.3">
      <c r="A83">
        <v>8925</v>
      </c>
      <c r="B83" t="s">
        <v>367</v>
      </c>
      <c r="C83" s="2">
        <v>43583</v>
      </c>
      <c r="D83" t="s">
        <v>18</v>
      </c>
      <c r="E83" t="s">
        <v>368</v>
      </c>
      <c r="F83" t="s">
        <v>369</v>
      </c>
      <c r="G83" t="s">
        <v>38</v>
      </c>
      <c r="H83" t="s">
        <v>21</v>
      </c>
      <c r="I83" t="s">
        <v>370</v>
      </c>
      <c r="J83" t="s">
        <v>364</v>
      </c>
      <c r="K83" t="s">
        <v>51</v>
      </c>
      <c r="L83" t="s">
        <v>371</v>
      </c>
      <c r="M83" t="s">
        <v>31</v>
      </c>
      <c r="N83" t="s">
        <v>32</v>
      </c>
      <c r="O83" t="s">
        <v>372</v>
      </c>
      <c r="P83" s="1">
        <v>1439.9680000000001</v>
      </c>
      <c r="Q83">
        <v>4</v>
      </c>
      <c r="R83" s="1">
        <v>143.99680000000001</v>
      </c>
      <c r="S83" t="s">
        <v>29</v>
      </c>
    </row>
    <row r="84" spans="1:19" x14ac:dyDescent="0.3">
      <c r="A84">
        <v>8926</v>
      </c>
      <c r="B84" t="s">
        <v>367</v>
      </c>
      <c r="C84" s="2">
        <v>43563</v>
      </c>
      <c r="D84" t="s">
        <v>18</v>
      </c>
      <c r="E84" t="s">
        <v>368</v>
      </c>
      <c r="F84" t="s">
        <v>369</v>
      </c>
      <c r="G84" t="s">
        <v>38</v>
      </c>
      <c r="H84" t="s">
        <v>21</v>
      </c>
      <c r="I84" t="s">
        <v>370</v>
      </c>
      <c r="J84" t="s">
        <v>364</v>
      </c>
      <c r="K84" t="s">
        <v>51</v>
      </c>
      <c r="L84" t="s">
        <v>373</v>
      </c>
      <c r="M84" t="s">
        <v>43</v>
      </c>
      <c r="N84" t="s">
        <v>69</v>
      </c>
      <c r="O84" t="s">
        <v>374</v>
      </c>
      <c r="P84" s="1">
        <v>1.728</v>
      </c>
      <c r="Q84">
        <v>3</v>
      </c>
      <c r="R84" s="1">
        <v>-2.6783999999999999</v>
      </c>
      <c r="S84" t="s">
        <v>34</v>
      </c>
    </row>
    <row r="85" spans="1:19" x14ac:dyDescent="0.3">
      <c r="A85">
        <v>8927</v>
      </c>
      <c r="B85" t="s">
        <v>367</v>
      </c>
      <c r="C85" s="2">
        <v>43565</v>
      </c>
      <c r="D85" t="s">
        <v>18</v>
      </c>
      <c r="E85" t="s">
        <v>368</v>
      </c>
      <c r="F85" t="s">
        <v>369</v>
      </c>
      <c r="G85" t="s">
        <v>38</v>
      </c>
      <c r="H85" t="s">
        <v>21</v>
      </c>
      <c r="I85" t="s">
        <v>370</v>
      </c>
      <c r="J85" t="s">
        <v>364</v>
      </c>
      <c r="K85" t="s">
        <v>51</v>
      </c>
      <c r="L85" t="s">
        <v>375</v>
      </c>
      <c r="M85" t="s">
        <v>26</v>
      </c>
      <c r="N85" t="s">
        <v>65</v>
      </c>
      <c r="O85" t="s">
        <v>376</v>
      </c>
      <c r="P85" s="1">
        <v>626.1</v>
      </c>
      <c r="Q85">
        <v>3</v>
      </c>
      <c r="R85" s="1">
        <v>-538.44600000000003</v>
      </c>
      <c r="S85" t="s">
        <v>29</v>
      </c>
    </row>
    <row r="86" spans="1:19" x14ac:dyDescent="0.3">
      <c r="A86">
        <v>4999</v>
      </c>
      <c r="B86" t="s">
        <v>377</v>
      </c>
      <c r="C86" s="2">
        <v>43562</v>
      </c>
      <c r="D86" t="s">
        <v>18</v>
      </c>
      <c r="E86" t="s">
        <v>378</v>
      </c>
      <c r="F86" t="s">
        <v>379</v>
      </c>
      <c r="G86" t="s">
        <v>104</v>
      </c>
      <c r="H86" t="s">
        <v>21</v>
      </c>
      <c r="I86" t="s">
        <v>39</v>
      </c>
      <c r="J86" t="s">
        <v>40</v>
      </c>
      <c r="K86" t="s">
        <v>41</v>
      </c>
      <c r="L86" t="s">
        <v>380</v>
      </c>
      <c r="M86" t="s">
        <v>31</v>
      </c>
      <c r="N86" t="s">
        <v>32</v>
      </c>
      <c r="O86" t="s">
        <v>381</v>
      </c>
      <c r="P86" s="1">
        <v>109.592</v>
      </c>
      <c r="Q86">
        <v>1</v>
      </c>
      <c r="R86" s="1">
        <v>8.2194000000000003</v>
      </c>
      <c r="S86" t="s">
        <v>34</v>
      </c>
    </row>
    <row r="87" spans="1:19" x14ac:dyDescent="0.3">
      <c r="A87">
        <v>5000</v>
      </c>
      <c r="B87" t="s">
        <v>377</v>
      </c>
      <c r="C87" s="2">
        <v>43565</v>
      </c>
      <c r="D87" t="s">
        <v>18</v>
      </c>
      <c r="E87" t="s">
        <v>378</v>
      </c>
      <c r="F87" t="s">
        <v>379</v>
      </c>
      <c r="G87" t="s">
        <v>104</v>
      </c>
      <c r="H87" t="s">
        <v>21</v>
      </c>
      <c r="I87" t="s">
        <v>39</v>
      </c>
      <c r="J87" t="s">
        <v>40</v>
      </c>
      <c r="K87" t="s">
        <v>41</v>
      </c>
      <c r="L87" t="s">
        <v>382</v>
      </c>
      <c r="M87" t="s">
        <v>43</v>
      </c>
      <c r="N87" t="s">
        <v>115</v>
      </c>
      <c r="O87" t="s">
        <v>383</v>
      </c>
      <c r="P87" s="1">
        <v>56.7</v>
      </c>
      <c r="Q87">
        <v>5</v>
      </c>
      <c r="R87" s="1">
        <v>27.783000000000001</v>
      </c>
      <c r="S87" t="s">
        <v>67</v>
      </c>
    </row>
    <row r="88" spans="1:19" x14ac:dyDescent="0.3">
      <c r="A88">
        <v>5114</v>
      </c>
      <c r="B88" t="s">
        <v>384</v>
      </c>
      <c r="C88" s="2">
        <v>43565</v>
      </c>
      <c r="D88" t="s">
        <v>90</v>
      </c>
      <c r="E88" t="s">
        <v>1315</v>
      </c>
      <c r="F88" t="s">
        <v>385</v>
      </c>
      <c r="G88" t="s">
        <v>38</v>
      </c>
      <c r="H88" t="s">
        <v>21</v>
      </c>
      <c r="I88" t="s">
        <v>386</v>
      </c>
      <c r="J88" t="s">
        <v>50</v>
      </c>
      <c r="K88" t="s">
        <v>51</v>
      </c>
      <c r="L88" t="s">
        <v>387</v>
      </c>
      <c r="M88" t="s">
        <v>43</v>
      </c>
      <c r="N88" t="s">
        <v>115</v>
      </c>
      <c r="O88" t="s">
        <v>388</v>
      </c>
      <c r="P88" s="1">
        <v>19.552</v>
      </c>
      <c r="Q88">
        <v>3</v>
      </c>
      <c r="R88" s="1">
        <v>5.4432</v>
      </c>
      <c r="S88" t="s">
        <v>34</v>
      </c>
    </row>
    <row r="89" spans="1:19" x14ac:dyDescent="0.3">
      <c r="A89">
        <v>7505</v>
      </c>
      <c r="B89" t="s">
        <v>1316</v>
      </c>
      <c r="C89" s="2">
        <v>43565</v>
      </c>
      <c r="D89" t="s">
        <v>90</v>
      </c>
      <c r="E89" t="s">
        <v>1317</v>
      </c>
      <c r="F89" t="s">
        <v>389</v>
      </c>
      <c r="G89" t="s">
        <v>20</v>
      </c>
      <c r="H89" t="s">
        <v>21</v>
      </c>
      <c r="I89" t="s">
        <v>390</v>
      </c>
      <c r="J89" t="s">
        <v>192</v>
      </c>
      <c r="K89" t="s">
        <v>24</v>
      </c>
      <c r="L89" t="s">
        <v>391</v>
      </c>
      <c r="M89" t="s">
        <v>43</v>
      </c>
      <c r="N89" t="s">
        <v>194</v>
      </c>
      <c r="O89" t="s">
        <v>392</v>
      </c>
      <c r="P89" s="1">
        <v>23.36</v>
      </c>
      <c r="Q89">
        <v>2</v>
      </c>
      <c r="R89" s="1">
        <v>11.68</v>
      </c>
      <c r="S89" t="s">
        <v>34</v>
      </c>
    </row>
    <row r="90" spans="1:19" x14ac:dyDescent="0.3">
      <c r="A90">
        <v>8761</v>
      </c>
      <c r="B90" t="s">
        <v>1318</v>
      </c>
      <c r="C90" s="2">
        <v>43566</v>
      </c>
      <c r="D90" t="s">
        <v>18</v>
      </c>
      <c r="E90" t="s">
        <v>393</v>
      </c>
      <c r="F90" t="s">
        <v>394</v>
      </c>
      <c r="G90" t="s">
        <v>104</v>
      </c>
      <c r="H90" t="s">
        <v>21</v>
      </c>
      <c r="I90" t="s">
        <v>395</v>
      </c>
      <c r="J90" t="s">
        <v>243</v>
      </c>
      <c r="K90" t="s">
        <v>76</v>
      </c>
      <c r="L90" t="s">
        <v>396</v>
      </c>
      <c r="M90" t="s">
        <v>43</v>
      </c>
      <c r="N90" t="s">
        <v>69</v>
      </c>
      <c r="O90" t="s">
        <v>397</v>
      </c>
      <c r="P90" s="1">
        <v>1270.99</v>
      </c>
      <c r="Q90">
        <v>1</v>
      </c>
      <c r="R90" s="1">
        <v>635.495</v>
      </c>
      <c r="S90" t="s">
        <v>29</v>
      </c>
    </row>
    <row r="91" spans="1:19" x14ac:dyDescent="0.3">
      <c r="A91">
        <v>8762</v>
      </c>
      <c r="B91" t="s">
        <v>1318</v>
      </c>
      <c r="C91" s="2">
        <v>43566</v>
      </c>
      <c r="D91" t="s">
        <v>18</v>
      </c>
      <c r="E91" t="s">
        <v>393</v>
      </c>
      <c r="F91" t="s">
        <v>394</v>
      </c>
      <c r="G91" t="s">
        <v>104</v>
      </c>
      <c r="H91" t="s">
        <v>21</v>
      </c>
      <c r="I91" t="s">
        <v>395</v>
      </c>
      <c r="J91" t="s">
        <v>243</v>
      </c>
      <c r="K91" t="s">
        <v>76</v>
      </c>
      <c r="L91" t="s">
        <v>398</v>
      </c>
      <c r="M91" t="s">
        <v>43</v>
      </c>
      <c r="N91" t="s">
        <v>194</v>
      </c>
      <c r="O91" t="s">
        <v>399</v>
      </c>
      <c r="P91" s="1">
        <v>125.36</v>
      </c>
      <c r="Q91">
        <v>8</v>
      </c>
      <c r="R91" s="1">
        <v>58.919199999999996</v>
      </c>
      <c r="S91" t="s">
        <v>34</v>
      </c>
    </row>
    <row r="92" spans="1:19" x14ac:dyDescent="0.3">
      <c r="A92">
        <v>3242</v>
      </c>
      <c r="B92" t="s">
        <v>400</v>
      </c>
      <c r="C92" s="2">
        <v>43556</v>
      </c>
      <c r="D92" t="s">
        <v>36</v>
      </c>
      <c r="E92" t="s">
        <v>401</v>
      </c>
      <c r="F92" t="s">
        <v>402</v>
      </c>
      <c r="G92" t="s">
        <v>20</v>
      </c>
      <c r="H92" t="s">
        <v>21</v>
      </c>
      <c r="I92" t="s">
        <v>403</v>
      </c>
      <c r="J92" t="s">
        <v>404</v>
      </c>
      <c r="K92" t="s">
        <v>76</v>
      </c>
      <c r="L92" t="s">
        <v>405</v>
      </c>
      <c r="M92" t="s">
        <v>43</v>
      </c>
      <c r="N92" t="s">
        <v>44</v>
      </c>
      <c r="O92" t="s">
        <v>406</v>
      </c>
      <c r="P92" s="1">
        <v>56.45</v>
      </c>
      <c r="Q92">
        <v>5</v>
      </c>
      <c r="R92" s="1">
        <v>14.677</v>
      </c>
      <c r="S92" t="s">
        <v>67</v>
      </c>
    </row>
    <row r="93" spans="1:19" x14ac:dyDescent="0.3">
      <c r="A93">
        <v>8404</v>
      </c>
      <c r="B93" t="s">
        <v>1319</v>
      </c>
      <c r="C93" s="2">
        <v>43614</v>
      </c>
      <c r="D93" t="s">
        <v>18</v>
      </c>
      <c r="E93" t="s">
        <v>407</v>
      </c>
      <c r="F93" t="s">
        <v>408</v>
      </c>
      <c r="G93" t="s">
        <v>20</v>
      </c>
      <c r="H93" t="s">
        <v>21</v>
      </c>
      <c r="I93" t="s">
        <v>39</v>
      </c>
      <c r="J93" t="s">
        <v>40</v>
      </c>
      <c r="K93" t="s">
        <v>41</v>
      </c>
      <c r="L93" t="s">
        <v>409</v>
      </c>
      <c r="M93" t="s">
        <v>43</v>
      </c>
      <c r="N93" t="s">
        <v>115</v>
      </c>
      <c r="O93" t="s">
        <v>410</v>
      </c>
      <c r="P93" s="1">
        <v>1105.52</v>
      </c>
      <c r="Q93">
        <v>4</v>
      </c>
      <c r="R93" s="1">
        <v>48.539200000000001</v>
      </c>
      <c r="S93" t="s">
        <v>29</v>
      </c>
    </row>
    <row r="94" spans="1:19" x14ac:dyDescent="0.3">
      <c r="A94">
        <v>5614</v>
      </c>
      <c r="B94" t="s">
        <v>411</v>
      </c>
      <c r="C94" s="2">
        <v>43588</v>
      </c>
      <c r="D94" t="s">
        <v>18</v>
      </c>
      <c r="E94" t="s">
        <v>412</v>
      </c>
      <c r="F94" t="s">
        <v>413</v>
      </c>
      <c r="G94" t="s">
        <v>38</v>
      </c>
      <c r="H94" t="s">
        <v>21</v>
      </c>
      <c r="I94" t="s">
        <v>210</v>
      </c>
      <c r="J94" t="s">
        <v>211</v>
      </c>
      <c r="K94" t="s">
        <v>24</v>
      </c>
      <c r="L94" t="s">
        <v>414</v>
      </c>
      <c r="M94" t="s">
        <v>43</v>
      </c>
      <c r="N94" t="s">
        <v>44</v>
      </c>
      <c r="O94" t="s">
        <v>415</v>
      </c>
      <c r="P94" s="1">
        <v>117.96</v>
      </c>
      <c r="Q94">
        <v>2</v>
      </c>
      <c r="R94" s="1">
        <v>5.8979999999999997</v>
      </c>
      <c r="S94" t="s">
        <v>67</v>
      </c>
    </row>
    <row r="95" spans="1:19" x14ac:dyDescent="0.3">
      <c r="A95">
        <v>8489</v>
      </c>
      <c r="B95" t="s">
        <v>1320</v>
      </c>
      <c r="C95" s="2">
        <v>43591</v>
      </c>
      <c r="D95" t="s">
        <v>90</v>
      </c>
      <c r="E95" t="s">
        <v>416</v>
      </c>
      <c r="F95" t="s">
        <v>417</v>
      </c>
      <c r="G95" t="s">
        <v>38</v>
      </c>
      <c r="H95" t="s">
        <v>21</v>
      </c>
      <c r="I95" t="s">
        <v>403</v>
      </c>
      <c r="J95" t="s">
        <v>404</v>
      </c>
      <c r="K95" t="s">
        <v>76</v>
      </c>
      <c r="L95" t="s">
        <v>418</v>
      </c>
      <c r="M95" t="s">
        <v>31</v>
      </c>
      <c r="N95" t="s">
        <v>419</v>
      </c>
      <c r="O95" t="s">
        <v>420</v>
      </c>
      <c r="P95" s="1">
        <v>4749.95</v>
      </c>
      <c r="Q95">
        <v>5</v>
      </c>
      <c r="R95" s="1">
        <v>2799.9839999999999</v>
      </c>
      <c r="S95" t="s">
        <v>67</v>
      </c>
    </row>
    <row r="96" spans="1:19" x14ac:dyDescent="0.3">
      <c r="A96">
        <v>8490</v>
      </c>
      <c r="B96" t="s">
        <v>1320</v>
      </c>
      <c r="C96" s="2">
        <v>43613</v>
      </c>
      <c r="D96" t="s">
        <v>90</v>
      </c>
      <c r="E96" t="s">
        <v>416</v>
      </c>
      <c r="F96" t="s">
        <v>417</v>
      </c>
      <c r="G96" t="s">
        <v>38</v>
      </c>
      <c r="H96" t="s">
        <v>21</v>
      </c>
      <c r="I96" t="s">
        <v>403</v>
      </c>
      <c r="J96" t="s">
        <v>404</v>
      </c>
      <c r="K96" t="s">
        <v>76</v>
      </c>
      <c r="L96" t="s">
        <v>421</v>
      </c>
      <c r="M96" t="s">
        <v>43</v>
      </c>
      <c r="N96" t="s">
        <v>69</v>
      </c>
      <c r="O96" t="s">
        <v>422</v>
      </c>
      <c r="P96" s="1">
        <v>36.4</v>
      </c>
      <c r="Q96">
        <v>8</v>
      </c>
      <c r="R96" s="1">
        <v>18.2</v>
      </c>
      <c r="S96" t="s">
        <v>67</v>
      </c>
    </row>
    <row r="97" spans="1:19" x14ac:dyDescent="0.3">
      <c r="A97">
        <v>8491</v>
      </c>
      <c r="B97" t="s">
        <v>1320</v>
      </c>
      <c r="C97" s="2">
        <v>43593</v>
      </c>
      <c r="D97" t="s">
        <v>90</v>
      </c>
      <c r="E97" t="s">
        <v>416</v>
      </c>
      <c r="F97" t="s">
        <v>417</v>
      </c>
      <c r="G97" t="s">
        <v>38</v>
      </c>
      <c r="H97" t="s">
        <v>21</v>
      </c>
      <c r="I97" t="s">
        <v>403</v>
      </c>
      <c r="J97" t="s">
        <v>404</v>
      </c>
      <c r="K97" t="s">
        <v>76</v>
      </c>
      <c r="L97" t="s">
        <v>423</v>
      </c>
      <c r="M97" t="s">
        <v>26</v>
      </c>
      <c r="N97" t="s">
        <v>112</v>
      </c>
      <c r="O97" t="s">
        <v>424</v>
      </c>
      <c r="P97" s="1">
        <v>18.690000000000001</v>
      </c>
      <c r="Q97">
        <v>7</v>
      </c>
      <c r="R97" s="1">
        <v>7.1021999999999998</v>
      </c>
      <c r="S97" t="s">
        <v>29</v>
      </c>
    </row>
    <row r="98" spans="1:19" x14ac:dyDescent="0.3">
      <c r="A98">
        <v>8513</v>
      </c>
      <c r="B98" t="s">
        <v>425</v>
      </c>
      <c r="C98" s="2">
        <v>43595</v>
      </c>
      <c r="D98" t="s">
        <v>18</v>
      </c>
      <c r="E98" t="s">
        <v>426</v>
      </c>
      <c r="F98" t="s">
        <v>427</v>
      </c>
      <c r="G98" t="s">
        <v>20</v>
      </c>
      <c r="H98" t="s">
        <v>21</v>
      </c>
      <c r="I98" t="s">
        <v>428</v>
      </c>
      <c r="J98" t="s">
        <v>50</v>
      </c>
      <c r="K98" t="s">
        <v>51</v>
      </c>
      <c r="L98" t="s">
        <v>429</v>
      </c>
      <c r="M98" t="s">
        <v>26</v>
      </c>
      <c r="N98" t="s">
        <v>112</v>
      </c>
      <c r="O98" t="s">
        <v>430</v>
      </c>
      <c r="P98" s="1">
        <v>73.784000000000006</v>
      </c>
      <c r="Q98">
        <v>2</v>
      </c>
      <c r="R98" s="1">
        <v>-77.473200000000006</v>
      </c>
      <c r="S98" t="s">
        <v>67</v>
      </c>
    </row>
    <row r="99" spans="1:19" x14ac:dyDescent="0.3">
      <c r="A99">
        <v>5754</v>
      </c>
      <c r="B99" t="s">
        <v>431</v>
      </c>
      <c r="C99" s="2">
        <v>43592</v>
      </c>
      <c r="D99" t="s">
        <v>18</v>
      </c>
      <c r="E99" t="s">
        <v>432</v>
      </c>
      <c r="F99" t="s">
        <v>433</v>
      </c>
      <c r="G99" t="s">
        <v>38</v>
      </c>
      <c r="H99" t="s">
        <v>21</v>
      </c>
      <c r="I99" t="s">
        <v>434</v>
      </c>
      <c r="J99" t="s">
        <v>435</v>
      </c>
      <c r="K99" t="s">
        <v>76</v>
      </c>
      <c r="L99" t="s">
        <v>1321</v>
      </c>
      <c r="M99" t="s">
        <v>26</v>
      </c>
      <c r="N99" t="s">
        <v>251</v>
      </c>
      <c r="O99" t="s">
        <v>436</v>
      </c>
      <c r="P99" s="1">
        <v>866.4</v>
      </c>
      <c r="Q99">
        <v>4</v>
      </c>
      <c r="R99" s="1">
        <v>225.26400000000001</v>
      </c>
      <c r="S99" t="s">
        <v>67</v>
      </c>
    </row>
    <row r="100" spans="1:19" x14ac:dyDescent="0.3">
      <c r="A100">
        <v>6043</v>
      </c>
      <c r="B100" t="s">
        <v>437</v>
      </c>
      <c r="C100" s="2">
        <v>43595</v>
      </c>
      <c r="D100" t="s">
        <v>18</v>
      </c>
      <c r="E100" t="s">
        <v>1322</v>
      </c>
      <c r="F100" t="s">
        <v>438</v>
      </c>
      <c r="G100" t="s">
        <v>38</v>
      </c>
      <c r="H100" t="s">
        <v>21</v>
      </c>
      <c r="I100" t="s">
        <v>439</v>
      </c>
      <c r="J100" t="s">
        <v>440</v>
      </c>
      <c r="K100" t="s">
        <v>41</v>
      </c>
      <c r="L100" t="s">
        <v>441</v>
      </c>
      <c r="M100" t="s">
        <v>26</v>
      </c>
      <c r="N100" t="s">
        <v>112</v>
      </c>
      <c r="O100" t="s">
        <v>442</v>
      </c>
      <c r="P100" s="1">
        <v>14.368</v>
      </c>
      <c r="Q100">
        <v>2</v>
      </c>
      <c r="R100" s="1">
        <v>3.9512</v>
      </c>
      <c r="S100" t="s">
        <v>67</v>
      </c>
    </row>
    <row r="101" spans="1:19" x14ac:dyDescent="0.3">
      <c r="A101">
        <v>9068</v>
      </c>
      <c r="B101" t="s">
        <v>1323</v>
      </c>
      <c r="C101" s="2">
        <v>43595</v>
      </c>
      <c r="D101" t="s">
        <v>18</v>
      </c>
      <c r="E101" t="s">
        <v>443</v>
      </c>
      <c r="F101" t="s">
        <v>444</v>
      </c>
      <c r="G101" t="s">
        <v>38</v>
      </c>
      <c r="H101" t="s">
        <v>21</v>
      </c>
      <c r="I101" t="s">
        <v>445</v>
      </c>
      <c r="J101" t="s">
        <v>23</v>
      </c>
      <c r="K101" t="s">
        <v>24</v>
      </c>
      <c r="L101" t="s">
        <v>57</v>
      </c>
      <c r="M101" t="s">
        <v>31</v>
      </c>
      <c r="N101" t="s">
        <v>32</v>
      </c>
      <c r="O101" t="s">
        <v>58</v>
      </c>
      <c r="P101" s="1">
        <v>90.48</v>
      </c>
      <c r="Q101">
        <v>2</v>
      </c>
      <c r="R101" s="1">
        <v>23.524799999999999</v>
      </c>
      <c r="S101" t="s">
        <v>67</v>
      </c>
    </row>
    <row r="102" spans="1:19" x14ac:dyDescent="0.3">
      <c r="A102">
        <v>9521</v>
      </c>
      <c r="B102" t="s">
        <v>446</v>
      </c>
      <c r="C102" s="2">
        <v>43595</v>
      </c>
      <c r="D102" t="s">
        <v>18</v>
      </c>
      <c r="E102" t="s">
        <v>1324</v>
      </c>
      <c r="F102" t="s">
        <v>447</v>
      </c>
      <c r="G102" t="s">
        <v>20</v>
      </c>
      <c r="H102" t="s">
        <v>21</v>
      </c>
      <c r="I102" t="s">
        <v>39</v>
      </c>
      <c r="J102" t="s">
        <v>40</v>
      </c>
      <c r="K102" t="s">
        <v>41</v>
      </c>
      <c r="L102" t="s">
        <v>448</v>
      </c>
      <c r="M102" t="s">
        <v>43</v>
      </c>
      <c r="N102" t="s">
        <v>44</v>
      </c>
      <c r="O102" t="s">
        <v>449</v>
      </c>
      <c r="P102" s="1">
        <v>93.02</v>
      </c>
      <c r="Q102">
        <v>2</v>
      </c>
      <c r="R102" s="1">
        <v>3.7208000000000001</v>
      </c>
      <c r="S102" t="s">
        <v>67</v>
      </c>
    </row>
    <row r="103" spans="1:19" x14ac:dyDescent="0.3">
      <c r="A103">
        <v>1383</v>
      </c>
      <c r="B103" t="s">
        <v>450</v>
      </c>
      <c r="C103" s="2">
        <v>43596</v>
      </c>
      <c r="D103" t="s">
        <v>200</v>
      </c>
      <c r="E103" t="s">
        <v>451</v>
      </c>
      <c r="F103" t="s">
        <v>452</v>
      </c>
      <c r="G103" t="s">
        <v>104</v>
      </c>
      <c r="H103" t="s">
        <v>21</v>
      </c>
      <c r="I103" t="s">
        <v>453</v>
      </c>
      <c r="J103" t="s">
        <v>243</v>
      </c>
      <c r="K103" t="s">
        <v>76</v>
      </c>
      <c r="L103" t="s">
        <v>454</v>
      </c>
      <c r="M103" t="s">
        <v>43</v>
      </c>
      <c r="N103" t="s">
        <v>44</v>
      </c>
      <c r="O103" t="s">
        <v>455</v>
      </c>
      <c r="P103" s="1">
        <v>80.98</v>
      </c>
      <c r="Q103">
        <v>1</v>
      </c>
      <c r="R103" s="1">
        <v>1.6195999999999999</v>
      </c>
      <c r="S103" t="s">
        <v>67</v>
      </c>
    </row>
    <row r="104" spans="1:19" x14ac:dyDescent="0.3">
      <c r="A104">
        <v>1384</v>
      </c>
      <c r="B104" t="s">
        <v>450</v>
      </c>
      <c r="C104" s="2">
        <v>43596</v>
      </c>
      <c r="D104" t="s">
        <v>200</v>
      </c>
      <c r="E104" t="s">
        <v>451</v>
      </c>
      <c r="F104" t="s">
        <v>452</v>
      </c>
      <c r="G104" t="s">
        <v>104</v>
      </c>
      <c r="H104" t="s">
        <v>21</v>
      </c>
      <c r="I104" t="s">
        <v>453</v>
      </c>
      <c r="J104" t="s">
        <v>243</v>
      </c>
      <c r="K104" t="s">
        <v>76</v>
      </c>
      <c r="L104" t="s">
        <v>456</v>
      </c>
      <c r="M104" t="s">
        <v>43</v>
      </c>
      <c r="N104" t="s">
        <v>115</v>
      </c>
      <c r="O104" t="s">
        <v>457</v>
      </c>
      <c r="P104" s="1">
        <v>348.84</v>
      </c>
      <c r="Q104">
        <v>9</v>
      </c>
      <c r="R104" s="1">
        <v>170.9316</v>
      </c>
      <c r="S104" t="s">
        <v>29</v>
      </c>
    </row>
    <row r="105" spans="1:19" x14ac:dyDescent="0.3">
      <c r="A105">
        <v>1385</v>
      </c>
      <c r="B105" t="s">
        <v>450</v>
      </c>
      <c r="C105" s="2">
        <v>43586</v>
      </c>
      <c r="D105" t="s">
        <v>200</v>
      </c>
      <c r="E105" t="s">
        <v>451</v>
      </c>
      <c r="F105" t="s">
        <v>452</v>
      </c>
      <c r="G105" t="s">
        <v>104</v>
      </c>
      <c r="H105" t="s">
        <v>21</v>
      </c>
      <c r="I105" t="s">
        <v>453</v>
      </c>
      <c r="J105" t="s">
        <v>243</v>
      </c>
      <c r="K105" t="s">
        <v>76</v>
      </c>
      <c r="L105" t="s">
        <v>458</v>
      </c>
      <c r="M105" t="s">
        <v>43</v>
      </c>
      <c r="N105" t="s">
        <v>260</v>
      </c>
      <c r="O105" t="s">
        <v>459</v>
      </c>
      <c r="P105" s="1">
        <v>9.4499999999999993</v>
      </c>
      <c r="Q105">
        <v>5</v>
      </c>
      <c r="R105" s="1">
        <v>0.189</v>
      </c>
      <c r="S105" t="s">
        <v>29</v>
      </c>
    </row>
    <row r="106" spans="1:19" x14ac:dyDescent="0.3">
      <c r="A106">
        <v>1386</v>
      </c>
      <c r="B106" t="s">
        <v>450</v>
      </c>
      <c r="C106" s="2">
        <v>43586</v>
      </c>
      <c r="D106" t="s">
        <v>200</v>
      </c>
      <c r="E106" t="s">
        <v>451</v>
      </c>
      <c r="F106" t="s">
        <v>452</v>
      </c>
      <c r="G106" t="s">
        <v>104</v>
      </c>
      <c r="H106" t="s">
        <v>21</v>
      </c>
      <c r="I106" t="s">
        <v>453</v>
      </c>
      <c r="J106" t="s">
        <v>243</v>
      </c>
      <c r="K106" t="s">
        <v>76</v>
      </c>
      <c r="L106" t="s">
        <v>460</v>
      </c>
      <c r="M106" t="s">
        <v>26</v>
      </c>
      <c r="N106" t="s">
        <v>112</v>
      </c>
      <c r="O106" t="s">
        <v>461</v>
      </c>
      <c r="P106" s="1">
        <v>18.84</v>
      </c>
      <c r="Q106">
        <v>3</v>
      </c>
      <c r="R106" s="1">
        <v>7.1992000000000003</v>
      </c>
      <c r="S106" t="s">
        <v>29</v>
      </c>
    </row>
    <row r="107" spans="1:19" x14ac:dyDescent="0.3">
      <c r="A107">
        <v>1387</v>
      </c>
      <c r="B107" t="s">
        <v>450</v>
      </c>
      <c r="C107" s="2">
        <v>43586</v>
      </c>
      <c r="D107" t="s">
        <v>200</v>
      </c>
      <c r="E107" t="s">
        <v>451</v>
      </c>
      <c r="F107" t="s">
        <v>452</v>
      </c>
      <c r="G107" t="s">
        <v>104</v>
      </c>
      <c r="H107" t="s">
        <v>21</v>
      </c>
      <c r="I107" t="s">
        <v>453</v>
      </c>
      <c r="J107" t="s">
        <v>243</v>
      </c>
      <c r="K107" t="s">
        <v>76</v>
      </c>
      <c r="L107" t="s">
        <v>1325</v>
      </c>
      <c r="M107" t="s">
        <v>26</v>
      </c>
      <c r="N107" t="s">
        <v>27</v>
      </c>
      <c r="O107" t="s">
        <v>462</v>
      </c>
      <c r="P107" s="1">
        <v>239.98</v>
      </c>
      <c r="Q107">
        <v>2</v>
      </c>
      <c r="R107" s="1">
        <v>52.7956</v>
      </c>
      <c r="S107" t="s">
        <v>67</v>
      </c>
    </row>
    <row r="108" spans="1:19" x14ac:dyDescent="0.3">
      <c r="A108">
        <v>1388</v>
      </c>
      <c r="B108" t="s">
        <v>450</v>
      </c>
      <c r="C108" s="2">
        <v>43613</v>
      </c>
      <c r="D108" t="s">
        <v>200</v>
      </c>
      <c r="E108" t="s">
        <v>451</v>
      </c>
      <c r="F108" t="s">
        <v>452</v>
      </c>
      <c r="G108" t="s">
        <v>104</v>
      </c>
      <c r="H108" t="s">
        <v>21</v>
      </c>
      <c r="I108" t="s">
        <v>453</v>
      </c>
      <c r="J108" t="s">
        <v>243</v>
      </c>
      <c r="K108" t="s">
        <v>76</v>
      </c>
      <c r="L108" t="s">
        <v>463</v>
      </c>
      <c r="M108" t="s">
        <v>43</v>
      </c>
      <c r="N108" t="s">
        <v>194</v>
      </c>
      <c r="O108" t="s">
        <v>464</v>
      </c>
      <c r="P108" s="1">
        <v>167.96</v>
      </c>
      <c r="Q108">
        <v>2</v>
      </c>
      <c r="R108" s="1">
        <v>78.941199999999995</v>
      </c>
      <c r="S108" t="s">
        <v>67</v>
      </c>
    </row>
    <row r="109" spans="1:19" x14ac:dyDescent="0.3">
      <c r="A109">
        <v>1389</v>
      </c>
      <c r="B109" t="s">
        <v>450</v>
      </c>
      <c r="C109" s="2">
        <v>43613</v>
      </c>
      <c r="D109" t="s">
        <v>200</v>
      </c>
      <c r="E109" t="s">
        <v>451</v>
      </c>
      <c r="F109" t="s">
        <v>452</v>
      </c>
      <c r="G109" t="s">
        <v>104</v>
      </c>
      <c r="H109" t="s">
        <v>21</v>
      </c>
      <c r="I109" t="s">
        <v>453</v>
      </c>
      <c r="J109" t="s">
        <v>243</v>
      </c>
      <c r="K109" t="s">
        <v>76</v>
      </c>
      <c r="L109" t="s">
        <v>1326</v>
      </c>
      <c r="M109" t="s">
        <v>31</v>
      </c>
      <c r="N109" t="s">
        <v>32</v>
      </c>
      <c r="O109" t="s">
        <v>465</v>
      </c>
      <c r="P109" s="1">
        <v>104.85</v>
      </c>
      <c r="Q109">
        <v>3</v>
      </c>
      <c r="R109" s="1">
        <v>28.3095</v>
      </c>
      <c r="S109" t="s">
        <v>67</v>
      </c>
    </row>
    <row r="110" spans="1:19" x14ac:dyDescent="0.3">
      <c r="A110">
        <v>1390</v>
      </c>
      <c r="B110" t="s">
        <v>450</v>
      </c>
      <c r="C110" s="2">
        <v>43594</v>
      </c>
      <c r="D110" t="s">
        <v>200</v>
      </c>
      <c r="E110" t="s">
        <v>451</v>
      </c>
      <c r="F110" t="s">
        <v>452</v>
      </c>
      <c r="G110" t="s">
        <v>104</v>
      </c>
      <c r="H110" t="s">
        <v>21</v>
      </c>
      <c r="I110" t="s">
        <v>453</v>
      </c>
      <c r="J110" t="s">
        <v>243</v>
      </c>
      <c r="K110" t="s">
        <v>76</v>
      </c>
      <c r="L110" t="s">
        <v>466</v>
      </c>
      <c r="M110" t="s">
        <v>31</v>
      </c>
      <c r="N110" t="s">
        <v>32</v>
      </c>
      <c r="O110" t="s">
        <v>467</v>
      </c>
      <c r="P110" s="1">
        <v>484.83</v>
      </c>
      <c r="Q110">
        <v>3</v>
      </c>
      <c r="R110" s="1">
        <v>126.0558</v>
      </c>
      <c r="S110" t="s">
        <v>67</v>
      </c>
    </row>
    <row r="111" spans="1:19" x14ac:dyDescent="0.3">
      <c r="A111">
        <v>1391</v>
      </c>
      <c r="B111" t="s">
        <v>450</v>
      </c>
      <c r="C111" s="2">
        <v>43594</v>
      </c>
      <c r="D111" t="s">
        <v>200</v>
      </c>
      <c r="E111" t="s">
        <v>451</v>
      </c>
      <c r="F111" t="s">
        <v>452</v>
      </c>
      <c r="G111" t="s">
        <v>104</v>
      </c>
      <c r="H111" t="s">
        <v>21</v>
      </c>
      <c r="I111" t="s">
        <v>453</v>
      </c>
      <c r="J111" t="s">
        <v>243</v>
      </c>
      <c r="K111" t="s">
        <v>76</v>
      </c>
      <c r="L111" t="s">
        <v>468</v>
      </c>
      <c r="M111" t="s">
        <v>43</v>
      </c>
      <c r="N111" t="s">
        <v>115</v>
      </c>
      <c r="O111" t="s">
        <v>469</v>
      </c>
      <c r="P111" s="1">
        <v>122.97</v>
      </c>
      <c r="Q111">
        <v>3</v>
      </c>
      <c r="R111" s="1">
        <v>60.255299999999998</v>
      </c>
      <c r="S111" t="s">
        <v>29</v>
      </c>
    </row>
    <row r="112" spans="1:19" x14ac:dyDescent="0.3">
      <c r="A112">
        <v>1392</v>
      </c>
      <c r="B112" t="s">
        <v>450</v>
      </c>
      <c r="C112" s="2">
        <v>43591</v>
      </c>
      <c r="D112" t="s">
        <v>200</v>
      </c>
      <c r="E112" t="s">
        <v>451</v>
      </c>
      <c r="F112" t="s">
        <v>452</v>
      </c>
      <c r="G112" t="s">
        <v>104</v>
      </c>
      <c r="H112" t="s">
        <v>21</v>
      </c>
      <c r="I112" t="s">
        <v>453</v>
      </c>
      <c r="J112" t="s">
        <v>243</v>
      </c>
      <c r="K112" t="s">
        <v>76</v>
      </c>
      <c r="L112" t="s">
        <v>470</v>
      </c>
      <c r="M112" t="s">
        <v>43</v>
      </c>
      <c r="N112" t="s">
        <v>44</v>
      </c>
      <c r="O112" t="s">
        <v>471</v>
      </c>
      <c r="P112" s="1">
        <v>194.44</v>
      </c>
      <c r="Q112">
        <v>3</v>
      </c>
      <c r="R112" s="1">
        <v>1.5444</v>
      </c>
      <c r="S112" t="s">
        <v>67</v>
      </c>
    </row>
    <row r="113" spans="1:19" x14ac:dyDescent="0.3">
      <c r="A113">
        <v>1393</v>
      </c>
      <c r="B113" t="s">
        <v>450</v>
      </c>
      <c r="C113" s="2">
        <v>43593</v>
      </c>
      <c r="D113" t="s">
        <v>200</v>
      </c>
      <c r="E113" t="s">
        <v>451</v>
      </c>
      <c r="F113" t="s">
        <v>452</v>
      </c>
      <c r="G113" t="s">
        <v>104</v>
      </c>
      <c r="H113" t="s">
        <v>21</v>
      </c>
      <c r="I113" t="s">
        <v>453</v>
      </c>
      <c r="J113" t="s">
        <v>243</v>
      </c>
      <c r="K113" t="s">
        <v>76</v>
      </c>
      <c r="L113" t="s">
        <v>365</v>
      </c>
      <c r="M113" t="s">
        <v>43</v>
      </c>
      <c r="N113" t="s">
        <v>115</v>
      </c>
      <c r="O113" t="s">
        <v>366</v>
      </c>
      <c r="P113" s="1">
        <v>342.37</v>
      </c>
      <c r="Q113">
        <v>7</v>
      </c>
      <c r="R113" s="1">
        <v>160.91390000000001</v>
      </c>
      <c r="S113" t="s">
        <v>67</v>
      </c>
    </row>
    <row r="114" spans="1:19" x14ac:dyDescent="0.3">
      <c r="A114">
        <v>8142</v>
      </c>
      <c r="B114" t="s">
        <v>472</v>
      </c>
      <c r="C114" s="2">
        <v>43593</v>
      </c>
      <c r="D114" t="s">
        <v>18</v>
      </c>
      <c r="E114" t="s">
        <v>473</v>
      </c>
      <c r="F114" t="s">
        <v>474</v>
      </c>
      <c r="G114" t="s">
        <v>38</v>
      </c>
      <c r="H114" t="s">
        <v>21</v>
      </c>
      <c r="I114" t="s">
        <v>249</v>
      </c>
      <c r="J114" t="s">
        <v>40</v>
      </c>
      <c r="K114" t="s">
        <v>41</v>
      </c>
      <c r="L114" t="s">
        <v>475</v>
      </c>
      <c r="M114" t="s">
        <v>43</v>
      </c>
      <c r="N114" t="s">
        <v>285</v>
      </c>
      <c r="O114" t="s">
        <v>476</v>
      </c>
      <c r="P114" s="1">
        <v>14.73</v>
      </c>
      <c r="Q114">
        <v>3</v>
      </c>
      <c r="R114" s="1">
        <v>7.2176999999999998</v>
      </c>
      <c r="S114" t="s">
        <v>67</v>
      </c>
    </row>
    <row r="115" spans="1:19" x14ac:dyDescent="0.3">
      <c r="A115">
        <v>8143</v>
      </c>
      <c r="B115" t="s">
        <v>472</v>
      </c>
      <c r="C115" s="2">
        <v>43610</v>
      </c>
      <c r="D115" t="s">
        <v>18</v>
      </c>
      <c r="E115" t="s">
        <v>473</v>
      </c>
      <c r="F115" t="s">
        <v>474</v>
      </c>
      <c r="G115" t="s">
        <v>38</v>
      </c>
      <c r="H115" t="s">
        <v>21</v>
      </c>
      <c r="I115" t="s">
        <v>249</v>
      </c>
      <c r="J115" t="s">
        <v>40</v>
      </c>
      <c r="K115" t="s">
        <v>41</v>
      </c>
      <c r="L115" t="s">
        <v>477</v>
      </c>
      <c r="M115" t="s">
        <v>43</v>
      </c>
      <c r="N115" t="s">
        <v>44</v>
      </c>
      <c r="O115" t="s">
        <v>478</v>
      </c>
      <c r="P115" s="1">
        <v>186.54</v>
      </c>
      <c r="Q115">
        <v>3</v>
      </c>
      <c r="R115" s="1">
        <v>50.3658</v>
      </c>
      <c r="S115" t="s">
        <v>29</v>
      </c>
    </row>
    <row r="116" spans="1:19" x14ac:dyDescent="0.3">
      <c r="A116">
        <v>8144</v>
      </c>
      <c r="B116" t="s">
        <v>472</v>
      </c>
      <c r="C116" s="2">
        <v>43611</v>
      </c>
      <c r="D116" t="s">
        <v>18</v>
      </c>
      <c r="E116" t="s">
        <v>473</v>
      </c>
      <c r="F116" t="s">
        <v>474</v>
      </c>
      <c r="G116" t="s">
        <v>38</v>
      </c>
      <c r="H116" t="s">
        <v>21</v>
      </c>
      <c r="I116" t="s">
        <v>249</v>
      </c>
      <c r="J116" t="s">
        <v>40</v>
      </c>
      <c r="K116" t="s">
        <v>41</v>
      </c>
      <c r="L116" t="s">
        <v>331</v>
      </c>
      <c r="M116" t="s">
        <v>26</v>
      </c>
      <c r="N116" t="s">
        <v>65</v>
      </c>
      <c r="O116" t="s">
        <v>332</v>
      </c>
      <c r="P116" s="1">
        <v>557.72799999999995</v>
      </c>
      <c r="Q116">
        <v>4</v>
      </c>
      <c r="R116" s="1">
        <v>6.9715999999999996</v>
      </c>
      <c r="S116" t="s">
        <v>67</v>
      </c>
    </row>
    <row r="117" spans="1:19" x14ac:dyDescent="0.3">
      <c r="A117">
        <v>8145</v>
      </c>
      <c r="B117" t="s">
        <v>472</v>
      </c>
      <c r="C117" s="2">
        <v>43611</v>
      </c>
      <c r="D117" t="s">
        <v>18</v>
      </c>
      <c r="E117" t="s">
        <v>473</v>
      </c>
      <c r="F117" t="s">
        <v>474</v>
      </c>
      <c r="G117" t="s">
        <v>38</v>
      </c>
      <c r="H117" t="s">
        <v>21</v>
      </c>
      <c r="I117" t="s">
        <v>249</v>
      </c>
      <c r="J117" t="s">
        <v>40</v>
      </c>
      <c r="K117" t="s">
        <v>41</v>
      </c>
      <c r="L117" t="s">
        <v>479</v>
      </c>
      <c r="M117" t="s">
        <v>31</v>
      </c>
      <c r="N117" t="s">
        <v>32</v>
      </c>
      <c r="O117" t="s">
        <v>1327</v>
      </c>
      <c r="P117" s="1">
        <v>199.96799999999999</v>
      </c>
      <c r="Q117">
        <v>4</v>
      </c>
      <c r="R117" s="1">
        <v>-31.993600000000001</v>
      </c>
      <c r="S117" t="s">
        <v>67</v>
      </c>
    </row>
    <row r="118" spans="1:19" x14ac:dyDescent="0.3">
      <c r="A118">
        <v>5810</v>
      </c>
      <c r="B118" t="s">
        <v>480</v>
      </c>
      <c r="C118" s="2">
        <v>43611</v>
      </c>
      <c r="D118" t="s">
        <v>18</v>
      </c>
      <c r="E118" t="s">
        <v>481</v>
      </c>
      <c r="F118" t="s">
        <v>482</v>
      </c>
      <c r="G118" t="s">
        <v>20</v>
      </c>
      <c r="H118" t="s">
        <v>21</v>
      </c>
      <c r="I118" t="s">
        <v>483</v>
      </c>
      <c r="J118" t="s">
        <v>484</v>
      </c>
      <c r="K118" t="s">
        <v>76</v>
      </c>
      <c r="L118" t="s">
        <v>485</v>
      </c>
      <c r="M118" t="s">
        <v>26</v>
      </c>
      <c r="N118" t="s">
        <v>112</v>
      </c>
      <c r="O118" t="s">
        <v>486</v>
      </c>
      <c r="P118" s="1">
        <v>132.22399999999999</v>
      </c>
      <c r="Q118">
        <v>4</v>
      </c>
      <c r="R118" s="1">
        <v>-18.180800000000001</v>
      </c>
      <c r="S118" t="s">
        <v>67</v>
      </c>
    </row>
    <row r="119" spans="1:19" x14ac:dyDescent="0.3">
      <c r="A119">
        <v>1729</v>
      </c>
      <c r="B119" t="s">
        <v>487</v>
      </c>
      <c r="C119" s="2">
        <v>43614</v>
      </c>
      <c r="D119" t="s">
        <v>200</v>
      </c>
      <c r="E119" t="s">
        <v>488</v>
      </c>
      <c r="F119" t="s">
        <v>489</v>
      </c>
      <c r="G119" t="s">
        <v>38</v>
      </c>
      <c r="H119" t="s">
        <v>21</v>
      </c>
      <c r="I119" t="s">
        <v>168</v>
      </c>
      <c r="J119" t="s">
        <v>404</v>
      </c>
      <c r="K119" t="s">
        <v>76</v>
      </c>
      <c r="L119" t="s">
        <v>490</v>
      </c>
      <c r="M119" t="s">
        <v>31</v>
      </c>
      <c r="N119" t="s">
        <v>53</v>
      </c>
      <c r="O119" t="s">
        <v>491</v>
      </c>
      <c r="P119" s="1">
        <v>100</v>
      </c>
      <c r="Q119">
        <v>4</v>
      </c>
      <c r="R119" s="1">
        <v>21</v>
      </c>
      <c r="S119" t="s">
        <v>67</v>
      </c>
    </row>
    <row r="120" spans="1:19" x14ac:dyDescent="0.3">
      <c r="A120">
        <v>1730</v>
      </c>
      <c r="B120" t="s">
        <v>487</v>
      </c>
      <c r="C120" s="2">
        <v>43591</v>
      </c>
      <c r="D120" t="s">
        <v>200</v>
      </c>
      <c r="E120" t="s">
        <v>488</v>
      </c>
      <c r="F120" t="s">
        <v>489</v>
      </c>
      <c r="G120" t="s">
        <v>38</v>
      </c>
      <c r="H120" t="s">
        <v>21</v>
      </c>
      <c r="I120" t="s">
        <v>168</v>
      </c>
      <c r="J120" t="s">
        <v>404</v>
      </c>
      <c r="K120" t="s">
        <v>76</v>
      </c>
      <c r="L120" t="s">
        <v>492</v>
      </c>
      <c r="M120" t="s">
        <v>43</v>
      </c>
      <c r="N120" t="s">
        <v>285</v>
      </c>
      <c r="O120" t="s">
        <v>493</v>
      </c>
      <c r="P120" s="1">
        <v>7.83</v>
      </c>
      <c r="Q120">
        <v>3</v>
      </c>
      <c r="R120" s="1">
        <v>3.6017999999999999</v>
      </c>
      <c r="S120" t="s">
        <v>67</v>
      </c>
    </row>
    <row r="121" spans="1:19" x14ac:dyDescent="0.3">
      <c r="A121">
        <v>2696</v>
      </c>
      <c r="B121" t="s">
        <v>494</v>
      </c>
      <c r="C121" s="2">
        <v>43589</v>
      </c>
      <c r="D121" t="s">
        <v>36</v>
      </c>
      <c r="E121" t="s">
        <v>495</v>
      </c>
      <c r="F121" t="s">
        <v>496</v>
      </c>
      <c r="G121" t="s">
        <v>38</v>
      </c>
      <c r="H121" t="s">
        <v>21</v>
      </c>
      <c r="I121" t="s">
        <v>497</v>
      </c>
      <c r="J121" t="s">
        <v>147</v>
      </c>
      <c r="K121" t="s">
        <v>24</v>
      </c>
      <c r="L121" t="s">
        <v>498</v>
      </c>
      <c r="M121" t="s">
        <v>43</v>
      </c>
      <c r="N121" t="s">
        <v>115</v>
      </c>
      <c r="O121" t="s">
        <v>499</v>
      </c>
      <c r="P121" s="1">
        <v>30.352</v>
      </c>
      <c r="Q121">
        <v>2</v>
      </c>
      <c r="R121" s="1">
        <v>10.623200000000001</v>
      </c>
      <c r="S121" t="s">
        <v>29</v>
      </c>
    </row>
    <row r="122" spans="1:19" x14ac:dyDescent="0.3">
      <c r="A122">
        <v>9119</v>
      </c>
      <c r="B122" t="s">
        <v>500</v>
      </c>
      <c r="C122" s="2">
        <v>43589</v>
      </c>
      <c r="D122" t="s">
        <v>90</v>
      </c>
      <c r="E122" t="s">
        <v>72</v>
      </c>
      <c r="F122" t="s">
        <v>73</v>
      </c>
      <c r="G122" t="s">
        <v>20</v>
      </c>
      <c r="H122" t="s">
        <v>21</v>
      </c>
      <c r="I122" t="s">
        <v>39</v>
      </c>
      <c r="J122" t="s">
        <v>40</v>
      </c>
      <c r="K122" t="s">
        <v>41</v>
      </c>
      <c r="L122" t="s">
        <v>501</v>
      </c>
      <c r="M122" t="s">
        <v>31</v>
      </c>
      <c r="N122" t="s">
        <v>32</v>
      </c>
      <c r="O122" t="s">
        <v>502</v>
      </c>
      <c r="P122" s="1">
        <v>623.96</v>
      </c>
      <c r="Q122">
        <v>5</v>
      </c>
      <c r="R122" s="1">
        <v>38.997500000000002</v>
      </c>
      <c r="S122" t="s">
        <v>67</v>
      </c>
    </row>
    <row r="123" spans="1:19" x14ac:dyDescent="0.3">
      <c r="A123">
        <v>1828</v>
      </c>
      <c r="B123" t="s">
        <v>503</v>
      </c>
      <c r="C123" s="2">
        <v>43593</v>
      </c>
      <c r="D123" t="s">
        <v>90</v>
      </c>
      <c r="E123" t="s">
        <v>504</v>
      </c>
      <c r="F123" t="s">
        <v>505</v>
      </c>
      <c r="G123" t="s">
        <v>104</v>
      </c>
      <c r="H123" t="s">
        <v>21</v>
      </c>
      <c r="I123" t="s">
        <v>128</v>
      </c>
      <c r="J123" t="s">
        <v>75</v>
      </c>
      <c r="K123" t="s">
        <v>76</v>
      </c>
      <c r="L123" t="s">
        <v>506</v>
      </c>
      <c r="M123" t="s">
        <v>31</v>
      </c>
      <c r="N123" t="s">
        <v>32</v>
      </c>
      <c r="O123" t="s">
        <v>507</v>
      </c>
      <c r="P123" s="1">
        <v>1127.9760000000001</v>
      </c>
      <c r="Q123">
        <v>3</v>
      </c>
      <c r="R123" s="1">
        <v>126.8973</v>
      </c>
      <c r="S123" t="s">
        <v>67</v>
      </c>
    </row>
    <row r="124" spans="1:19" x14ac:dyDescent="0.3">
      <c r="A124">
        <v>8383</v>
      </c>
      <c r="B124" t="s">
        <v>508</v>
      </c>
      <c r="C124" s="2">
        <v>43588</v>
      </c>
      <c r="D124" t="s">
        <v>18</v>
      </c>
      <c r="E124" t="s">
        <v>509</v>
      </c>
      <c r="F124" t="s">
        <v>510</v>
      </c>
      <c r="G124" t="s">
        <v>20</v>
      </c>
      <c r="H124" t="s">
        <v>21</v>
      </c>
      <c r="I124" t="s">
        <v>428</v>
      </c>
      <c r="J124" t="s">
        <v>50</v>
      </c>
      <c r="K124" t="s">
        <v>51</v>
      </c>
      <c r="L124" t="s">
        <v>511</v>
      </c>
      <c r="M124" t="s">
        <v>26</v>
      </c>
      <c r="N124" t="s">
        <v>251</v>
      </c>
      <c r="O124" t="s">
        <v>512</v>
      </c>
      <c r="P124" s="1">
        <v>241.5</v>
      </c>
      <c r="Q124">
        <v>4</v>
      </c>
      <c r="R124" s="1">
        <v>0</v>
      </c>
      <c r="S124" t="s">
        <v>67</v>
      </c>
    </row>
    <row r="125" spans="1:19" x14ac:dyDescent="0.3">
      <c r="A125">
        <v>8842</v>
      </c>
      <c r="B125" t="s">
        <v>513</v>
      </c>
      <c r="C125" s="2">
        <v>43588</v>
      </c>
      <c r="D125" t="s">
        <v>18</v>
      </c>
      <c r="E125" t="s">
        <v>514</v>
      </c>
      <c r="F125" t="s">
        <v>515</v>
      </c>
      <c r="G125" t="s">
        <v>20</v>
      </c>
      <c r="H125" t="s">
        <v>21</v>
      </c>
      <c r="I125" t="s">
        <v>342</v>
      </c>
      <c r="J125" t="s">
        <v>40</v>
      </c>
      <c r="K125" t="s">
        <v>41</v>
      </c>
      <c r="L125" t="s">
        <v>236</v>
      </c>
      <c r="M125" t="s">
        <v>31</v>
      </c>
      <c r="N125" t="s">
        <v>53</v>
      </c>
      <c r="O125" t="s">
        <v>237</v>
      </c>
      <c r="P125" s="1">
        <v>89.97</v>
      </c>
      <c r="Q125">
        <v>3</v>
      </c>
      <c r="R125" s="1">
        <v>39.586799999999997</v>
      </c>
      <c r="S125" t="s">
        <v>67</v>
      </c>
    </row>
    <row r="126" spans="1:19" x14ac:dyDescent="0.3">
      <c r="A126">
        <v>8843</v>
      </c>
      <c r="B126" t="s">
        <v>513</v>
      </c>
      <c r="C126" s="2">
        <v>43623</v>
      </c>
      <c r="D126" t="s">
        <v>18</v>
      </c>
      <c r="E126" t="s">
        <v>514</v>
      </c>
      <c r="F126" t="s">
        <v>515</v>
      </c>
      <c r="G126" t="s">
        <v>20</v>
      </c>
      <c r="H126" t="s">
        <v>21</v>
      </c>
      <c r="I126" t="s">
        <v>342</v>
      </c>
      <c r="J126" t="s">
        <v>40</v>
      </c>
      <c r="K126" t="s">
        <v>41</v>
      </c>
      <c r="L126" t="s">
        <v>516</v>
      </c>
      <c r="M126" t="s">
        <v>31</v>
      </c>
      <c r="N126" t="s">
        <v>53</v>
      </c>
      <c r="O126" t="s">
        <v>517</v>
      </c>
      <c r="P126" s="1">
        <v>31.86</v>
      </c>
      <c r="Q126">
        <v>2</v>
      </c>
      <c r="R126" s="1">
        <v>11.191000000000001</v>
      </c>
      <c r="S126" t="s">
        <v>67</v>
      </c>
    </row>
    <row r="127" spans="1:19" x14ac:dyDescent="0.3">
      <c r="A127">
        <v>1809</v>
      </c>
      <c r="B127" t="s">
        <v>518</v>
      </c>
      <c r="C127" s="2">
        <v>43626</v>
      </c>
      <c r="D127" t="s">
        <v>36</v>
      </c>
      <c r="E127" t="s">
        <v>519</v>
      </c>
      <c r="F127" t="s">
        <v>520</v>
      </c>
      <c r="G127" t="s">
        <v>20</v>
      </c>
      <c r="H127" t="s">
        <v>21</v>
      </c>
      <c r="I127" t="s">
        <v>521</v>
      </c>
      <c r="J127" t="s">
        <v>63</v>
      </c>
      <c r="K127" t="s">
        <v>51</v>
      </c>
      <c r="L127" t="s">
        <v>522</v>
      </c>
      <c r="M127" t="s">
        <v>31</v>
      </c>
      <c r="N127" t="s">
        <v>32</v>
      </c>
      <c r="O127" t="s">
        <v>523</v>
      </c>
      <c r="P127" s="1">
        <v>69.930000000000007</v>
      </c>
      <c r="Q127">
        <v>7</v>
      </c>
      <c r="R127" s="1">
        <v>0.69930000000000003</v>
      </c>
      <c r="S127" t="s">
        <v>29</v>
      </c>
    </row>
    <row r="128" spans="1:19" x14ac:dyDescent="0.3">
      <c r="A128">
        <v>7194</v>
      </c>
      <c r="B128" t="s">
        <v>524</v>
      </c>
      <c r="C128" s="2">
        <v>43626</v>
      </c>
      <c r="D128" t="s">
        <v>36</v>
      </c>
      <c r="E128" t="s">
        <v>1328</v>
      </c>
      <c r="F128" t="s">
        <v>525</v>
      </c>
      <c r="G128" t="s">
        <v>38</v>
      </c>
      <c r="H128" t="s">
        <v>21</v>
      </c>
      <c r="I128" t="s">
        <v>395</v>
      </c>
      <c r="J128" t="s">
        <v>243</v>
      </c>
      <c r="K128" t="s">
        <v>76</v>
      </c>
      <c r="L128" t="s">
        <v>526</v>
      </c>
      <c r="M128" t="s">
        <v>43</v>
      </c>
      <c r="N128" t="s">
        <v>44</v>
      </c>
      <c r="O128" t="s">
        <v>527</v>
      </c>
      <c r="P128" s="1">
        <v>1350.12</v>
      </c>
      <c r="Q128">
        <v>6</v>
      </c>
      <c r="R128" s="1">
        <v>175.5196</v>
      </c>
      <c r="S128" t="s">
        <v>29</v>
      </c>
    </row>
    <row r="129" spans="1:19" x14ac:dyDescent="0.3">
      <c r="A129">
        <v>7195</v>
      </c>
      <c r="B129" t="s">
        <v>524</v>
      </c>
      <c r="C129" s="2">
        <v>43626</v>
      </c>
      <c r="D129" t="s">
        <v>36</v>
      </c>
      <c r="E129" t="s">
        <v>1328</v>
      </c>
      <c r="F129" t="s">
        <v>525</v>
      </c>
      <c r="G129" t="s">
        <v>38</v>
      </c>
      <c r="H129" t="s">
        <v>21</v>
      </c>
      <c r="I129" t="s">
        <v>395</v>
      </c>
      <c r="J129" t="s">
        <v>243</v>
      </c>
      <c r="K129" t="s">
        <v>76</v>
      </c>
      <c r="L129" t="s">
        <v>528</v>
      </c>
      <c r="M129" t="s">
        <v>43</v>
      </c>
      <c r="N129" t="s">
        <v>69</v>
      </c>
      <c r="O129" t="s">
        <v>529</v>
      </c>
      <c r="P129" s="1">
        <v>19.920000000000002</v>
      </c>
      <c r="Q129">
        <v>4</v>
      </c>
      <c r="R129" s="1">
        <v>7.4824000000000002</v>
      </c>
      <c r="S129" t="s">
        <v>67</v>
      </c>
    </row>
    <row r="130" spans="1:19" x14ac:dyDescent="0.3">
      <c r="A130">
        <v>721</v>
      </c>
      <c r="B130" t="s">
        <v>530</v>
      </c>
      <c r="C130" s="2">
        <v>43627</v>
      </c>
      <c r="D130" t="s">
        <v>18</v>
      </c>
      <c r="E130" t="s">
        <v>531</v>
      </c>
      <c r="F130" t="s">
        <v>532</v>
      </c>
      <c r="G130" t="s">
        <v>104</v>
      </c>
      <c r="H130" t="s">
        <v>21</v>
      </c>
      <c r="I130" t="s">
        <v>39</v>
      </c>
      <c r="J130" t="s">
        <v>40</v>
      </c>
      <c r="K130" t="s">
        <v>41</v>
      </c>
      <c r="L130" t="s">
        <v>533</v>
      </c>
      <c r="M130" t="s">
        <v>43</v>
      </c>
      <c r="N130" t="s">
        <v>115</v>
      </c>
      <c r="O130" t="s">
        <v>534</v>
      </c>
      <c r="P130" s="1">
        <v>146.82</v>
      </c>
      <c r="Q130">
        <v>3</v>
      </c>
      <c r="R130" s="1">
        <v>73.41</v>
      </c>
      <c r="S130" t="s">
        <v>29</v>
      </c>
    </row>
    <row r="131" spans="1:19" x14ac:dyDescent="0.3">
      <c r="A131">
        <v>7811</v>
      </c>
      <c r="B131" t="s">
        <v>535</v>
      </c>
      <c r="C131" s="2">
        <v>43627</v>
      </c>
      <c r="D131" t="s">
        <v>36</v>
      </c>
      <c r="E131" t="s">
        <v>536</v>
      </c>
      <c r="F131" t="s">
        <v>537</v>
      </c>
      <c r="G131" t="s">
        <v>38</v>
      </c>
      <c r="H131" t="s">
        <v>21</v>
      </c>
      <c r="I131" t="s">
        <v>538</v>
      </c>
      <c r="J131" t="s">
        <v>23</v>
      </c>
      <c r="K131" t="s">
        <v>24</v>
      </c>
      <c r="L131" t="s">
        <v>539</v>
      </c>
      <c r="M131" t="s">
        <v>43</v>
      </c>
      <c r="N131" t="s">
        <v>115</v>
      </c>
      <c r="O131" t="s">
        <v>540</v>
      </c>
      <c r="P131" s="1">
        <v>4.7699999999999996</v>
      </c>
      <c r="Q131">
        <v>1</v>
      </c>
      <c r="R131" s="1">
        <v>2.1465000000000001</v>
      </c>
      <c r="S131" t="s">
        <v>67</v>
      </c>
    </row>
    <row r="132" spans="1:19" x14ac:dyDescent="0.3">
      <c r="A132">
        <v>7812</v>
      </c>
      <c r="B132" t="s">
        <v>535</v>
      </c>
      <c r="C132" s="2">
        <v>43617</v>
      </c>
      <c r="D132" t="s">
        <v>36</v>
      </c>
      <c r="E132" t="s">
        <v>536</v>
      </c>
      <c r="F132" t="s">
        <v>537</v>
      </c>
      <c r="G132" t="s">
        <v>38</v>
      </c>
      <c r="H132" t="s">
        <v>21</v>
      </c>
      <c r="I132" t="s">
        <v>538</v>
      </c>
      <c r="J132" t="s">
        <v>23</v>
      </c>
      <c r="K132" t="s">
        <v>24</v>
      </c>
      <c r="L132" t="s">
        <v>541</v>
      </c>
      <c r="M132" t="s">
        <v>43</v>
      </c>
      <c r="N132" t="s">
        <v>85</v>
      </c>
      <c r="O132" t="s">
        <v>542</v>
      </c>
      <c r="P132" s="1">
        <v>7.98</v>
      </c>
      <c r="Q132">
        <v>3</v>
      </c>
      <c r="R132" s="1">
        <v>2.0748000000000002</v>
      </c>
      <c r="S132" t="s">
        <v>67</v>
      </c>
    </row>
    <row r="133" spans="1:19" x14ac:dyDescent="0.3">
      <c r="A133">
        <v>7813</v>
      </c>
      <c r="B133" t="s">
        <v>535</v>
      </c>
      <c r="C133" s="2">
        <v>43617</v>
      </c>
      <c r="D133" t="s">
        <v>36</v>
      </c>
      <c r="E133" t="s">
        <v>536</v>
      </c>
      <c r="F133" t="s">
        <v>537</v>
      </c>
      <c r="G133" t="s">
        <v>38</v>
      </c>
      <c r="H133" t="s">
        <v>21</v>
      </c>
      <c r="I133" t="s">
        <v>538</v>
      </c>
      <c r="J133" t="s">
        <v>23</v>
      </c>
      <c r="K133" t="s">
        <v>24</v>
      </c>
      <c r="L133" t="s">
        <v>543</v>
      </c>
      <c r="M133" t="s">
        <v>26</v>
      </c>
      <c r="N133" t="s">
        <v>65</v>
      </c>
      <c r="O133" t="s">
        <v>544</v>
      </c>
      <c r="P133" s="1">
        <v>550.43100000000004</v>
      </c>
      <c r="Q133">
        <v>3</v>
      </c>
      <c r="R133" s="1">
        <v>-47.1798</v>
      </c>
      <c r="S133" t="s">
        <v>29</v>
      </c>
    </row>
    <row r="134" spans="1:19" x14ac:dyDescent="0.3">
      <c r="A134">
        <v>7814</v>
      </c>
      <c r="B134" t="s">
        <v>535</v>
      </c>
      <c r="C134" s="2">
        <v>43617</v>
      </c>
      <c r="D134" t="s">
        <v>36</v>
      </c>
      <c r="E134" t="s">
        <v>536</v>
      </c>
      <c r="F134" t="s">
        <v>537</v>
      </c>
      <c r="G134" t="s">
        <v>38</v>
      </c>
      <c r="H134" t="s">
        <v>21</v>
      </c>
      <c r="I134" t="s">
        <v>538</v>
      </c>
      <c r="J134" t="s">
        <v>23</v>
      </c>
      <c r="K134" t="s">
        <v>24</v>
      </c>
      <c r="L134" t="s">
        <v>545</v>
      </c>
      <c r="M134" t="s">
        <v>26</v>
      </c>
      <c r="N134" t="s">
        <v>112</v>
      </c>
      <c r="O134" t="s">
        <v>546</v>
      </c>
      <c r="P134" s="1">
        <v>10.56</v>
      </c>
      <c r="Q134">
        <v>6</v>
      </c>
      <c r="R134" s="1">
        <v>4.6463999999999999</v>
      </c>
      <c r="S134" t="s">
        <v>29</v>
      </c>
    </row>
    <row r="135" spans="1:19" x14ac:dyDescent="0.3">
      <c r="A135">
        <v>8172</v>
      </c>
      <c r="B135" t="s">
        <v>1329</v>
      </c>
      <c r="C135" s="2">
        <v>43644</v>
      </c>
      <c r="D135" t="s">
        <v>18</v>
      </c>
      <c r="E135" t="s">
        <v>547</v>
      </c>
      <c r="F135" t="s">
        <v>548</v>
      </c>
      <c r="G135" t="s">
        <v>38</v>
      </c>
      <c r="H135" t="s">
        <v>21</v>
      </c>
      <c r="I135" t="s">
        <v>549</v>
      </c>
      <c r="J135" t="s">
        <v>318</v>
      </c>
      <c r="K135" t="s">
        <v>76</v>
      </c>
      <c r="L135" t="s">
        <v>550</v>
      </c>
      <c r="M135" t="s">
        <v>43</v>
      </c>
      <c r="N135" t="s">
        <v>85</v>
      </c>
      <c r="O135" t="s">
        <v>1330</v>
      </c>
      <c r="P135" s="1">
        <v>264.18</v>
      </c>
      <c r="Q135">
        <v>7</v>
      </c>
      <c r="R135" s="1">
        <v>68.686800000000005</v>
      </c>
      <c r="S135" t="s">
        <v>67</v>
      </c>
    </row>
    <row r="136" spans="1:19" x14ac:dyDescent="0.3">
      <c r="A136">
        <v>1243</v>
      </c>
      <c r="B136" t="s">
        <v>551</v>
      </c>
      <c r="C136" s="2">
        <v>43644</v>
      </c>
      <c r="D136" t="s">
        <v>18</v>
      </c>
      <c r="E136" t="s">
        <v>552</v>
      </c>
      <c r="F136" t="s">
        <v>553</v>
      </c>
      <c r="G136" t="s">
        <v>38</v>
      </c>
      <c r="H136" t="s">
        <v>21</v>
      </c>
      <c r="I136" t="s">
        <v>210</v>
      </c>
      <c r="J136" t="s">
        <v>211</v>
      </c>
      <c r="K136" t="s">
        <v>24</v>
      </c>
      <c r="L136" t="s">
        <v>554</v>
      </c>
      <c r="M136" t="s">
        <v>43</v>
      </c>
      <c r="N136" t="s">
        <v>69</v>
      </c>
      <c r="O136" t="s">
        <v>555</v>
      </c>
      <c r="P136" s="1">
        <v>398.35199999999998</v>
      </c>
      <c r="Q136">
        <v>3</v>
      </c>
      <c r="R136" s="1">
        <v>124.485</v>
      </c>
      <c r="S136" t="s">
        <v>67</v>
      </c>
    </row>
    <row r="137" spans="1:19" x14ac:dyDescent="0.3">
      <c r="A137">
        <v>1244</v>
      </c>
      <c r="B137" t="s">
        <v>551</v>
      </c>
      <c r="C137" s="2">
        <v>43625</v>
      </c>
      <c r="D137" t="s">
        <v>18</v>
      </c>
      <c r="E137" t="s">
        <v>552</v>
      </c>
      <c r="F137" t="s">
        <v>553</v>
      </c>
      <c r="G137" t="s">
        <v>38</v>
      </c>
      <c r="H137" t="s">
        <v>21</v>
      </c>
      <c r="I137" t="s">
        <v>210</v>
      </c>
      <c r="J137" t="s">
        <v>211</v>
      </c>
      <c r="K137" t="s">
        <v>24</v>
      </c>
      <c r="L137" t="s">
        <v>556</v>
      </c>
      <c r="M137" t="s">
        <v>43</v>
      </c>
      <c r="N137" t="s">
        <v>260</v>
      </c>
      <c r="O137" t="s">
        <v>557</v>
      </c>
      <c r="P137" s="1">
        <v>8.7200000000000006</v>
      </c>
      <c r="Q137">
        <v>4</v>
      </c>
      <c r="R137" s="1">
        <v>3.5752000000000002</v>
      </c>
      <c r="S137" t="s">
        <v>29</v>
      </c>
    </row>
    <row r="138" spans="1:19" x14ac:dyDescent="0.3">
      <c r="A138">
        <v>1821</v>
      </c>
      <c r="B138" t="s">
        <v>558</v>
      </c>
      <c r="C138" s="2">
        <v>43625</v>
      </c>
      <c r="D138" t="s">
        <v>18</v>
      </c>
      <c r="E138" t="s">
        <v>559</v>
      </c>
      <c r="F138" t="s">
        <v>560</v>
      </c>
      <c r="G138" t="s">
        <v>20</v>
      </c>
      <c r="H138" t="s">
        <v>21</v>
      </c>
      <c r="I138" t="s">
        <v>363</v>
      </c>
      <c r="J138" t="s">
        <v>364</v>
      </c>
      <c r="K138" t="s">
        <v>51</v>
      </c>
      <c r="L138" t="s">
        <v>561</v>
      </c>
      <c r="M138" t="s">
        <v>43</v>
      </c>
      <c r="N138" t="s">
        <v>271</v>
      </c>
      <c r="O138" t="s">
        <v>562</v>
      </c>
      <c r="P138" s="1">
        <v>92.063999999999993</v>
      </c>
      <c r="Q138">
        <v>6</v>
      </c>
      <c r="R138" s="1">
        <v>-225.55680000000001</v>
      </c>
      <c r="S138" t="s">
        <v>29</v>
      </c>
    </row>
    <row r="139" spans="1:19" x14ac:dyDescent="0.3">
      <c r="A139">
        <v>1822</v>
      </c>
      <c r="B139" t="s">
        <v>558</v>
      </c>
      <c r="C139" s="2">
        <v>43622</v>
      </c>
      <c r="D139" t="s">
        <v>18</v>
      </c>
      <c r="E139" t="s">
        <v>559</v>
      </c>
      <c r="F139" t="s">
        <v>560</v>
      </c>
      <c r="G139" t="s">
        <v>20</v>
      </c>
      <c r="H139" t="s">
        <v>21</v>
      </c>
      <c r="I139" t="s">
        <v>363</v>
      </c>
      <c r="J139" t="s">
        <v>364</v>
      </c>
      <c r="K139" t="s">
        <v>51</v>
      </c>
      <c r="L139" t="s">
        <v>556</v>
      </c>
      <c r="M139" t="s">
        <v>43</v>
      </c>
      <c r="N139" t="s">
        <v>260</v>
      </c>
      <c r="O139" t="s">
        <v>557</v>
      </c>
      <c r="P139" s="1">
        <v>6.976</v>
      </c>
      <c r="Q139">
        <v>4</v>
      </c>
      <c r="R139" s="1">
        <v>1.8311999999999999</v>
      </c>
      <c r="S139" t="s">
        <v>29</v>
      </c>
    </row>
    <row r="140" spans="1:19" x14ac:dyDescent="0.3">
      <c r="A140">
        <v>1823</v>
      </c>
      <c r="B140" t="s">
        <v>558</v>
      </c>
      <c r="C140" s="2">
        <v>43624</v>
      </c>
      <c r="D140" t="s">
        <v>18</v>
      </c>
      <c r="E140" t="s">
        <v>559</v>
      </c>
      <c r="F140" t="s">
        <v>560</v>
      </c>
      <c r="G140" t="s">
        <v>20</v>
      </c>
      <c r="H140" t="s">
        <v>21</v>
      </c>
      <c r="I140" t="s">
        <v>363</v>
      </c>
      <c r="J140" t="s">
        <v>364</v>
      </c>
      <c r="K140" t="s">
        <v>51</v>
      </c>
      <c r="L140" t="s">
        <v>563</v>
      </c>
      <c r="M140" t="s">
        <v>26</v>
      </c>
      <c r="N140" t="s">
        <v>251</v>
      </c>
      <c r="O140" t="s">
        <v>564</v>
      </c>
      <c r="P140" s="1">
        <v>62.957999999999998</v>
      </c>
      <c r="Q140">
        <v>3</v>
      </c>
      <c r="R140" s="1">
        <v>-2.6981999999999999</v>
      </c>
      <c r="S140" t="s">
        <v>29</v>
      </c>
    </row>
    <row r="141" spans="1:19" x14ac:dyDescent="0.3">
      <c r="A141">
        <v>1824</v>
      </c>
      <c r="B141" t="s">
        <v>558</v>
      </c>
      <c r="C141" s="2">
        <v>43624</v>
      </c>
      <c r="D141" t="s">
        <v>18</v>
      </c>
      <c r="E141" t="s">
        <v>559</v>
      </c>
      <c r="F141" t="s">
        <v>560</v>
      </c>
      <c r="G141" t="s">
        <v>20</v>
      </c>
      <c r="H141" t="s">
        <v>21</v>
      </c>
      <c r="I141" t="s">
        <v>363</v>
      </c>
      <c r="J141" t="s">
        <v>364</v>
      </c>
      <c r="K141" t="s">
        <v>51</v>
      </c>
      <c r="L141" t="s">
        <v>565</v>
      </c>
      <c r="M141" t="s">
        <v>43</v>
      </c>
      <c r="N141" t="s">
        <v>115</v>
      </c>
      <c r="O141" t="s">
        <v>566</v>
      </c>
      <c r="P141" s="1">
        <v>5.1840000000000002</v>
      </c>
      <c r="Q141">
        <v>1</v>
      </c>
      <c r="R141" s="1">
        <v>1.8144</v>
      </c>
      <c r="S141" t="s">
        <v>29</v>
      </c>
    </row>
    <row r="142" spans="1:19" x14ac:dyDescent="0.3">
      <c r="A142">
        <v>8161</v>
      </c>
      <c r="B142" t="s">
        <v>567</v>
      </c>
      <c r="C142" s="2">
        <v>43641</v>
      </c>
      <c r="D142" t="s">
        <v>18</v>
      </c>
      <c r="E142" t="s">
        <v>1331</v>
      </c>
      <c r="F142" t="s">
        <v>568</v>
      </c>
      <c r="G142" t="s">
        <v>38</v>
      </c>
      <c r="H142" t="s">
        <v>21</v>
      </c>
      <c r="I142" t="s">
        <v>569</v>
      </c>
      <c r="J142" t="s">
        <v>192</v>
      </c>
      <c r="K142" t="s">
        <v>24</v>
      </c>
      <c r="L142" t="s">
        <v>1332</v>
      </c>
      <c r="M142" t="s">
        <v>26</v>
      </c>
      <c r="N142" t="s">
        <v>251</v>
      </c>
      <c r="O142" t="s">
        <v>570</v>
      </c>
      <c r="P142" s="1">
        <v>227.96</v>
      </c>
      <c r="Q142">
        <v>2</v>
      </c>
      <c r="R142" s="1">
        <v>36.473599999999998</v>
      </c>
      <c r="S142" t="s">
        <v>29</v>
      </c>
    </row>
    <row r="143" spans="1:19" x14ac:dyDescent="0.3">
      <c r="A143">
        <v>9079</v>
      </c>
      <c r="B143" t="s">
        <v>571</v>
      </c>
      <c r="C143" s="2">
        <v>43642</v>
      </c>
      <c r="D143" t="s">
        <v>18</v>
      </c>
      <c r="E143" t="s">
        <v>572</v>
      </c>
      <c r="F143" t="s">
        <v>573</v>
      </c>
      <c r="G143" t="s">
        <v>38</v>
      </c>
      <c r="H143" t="s">
        <v>21</v>
      </c>
      <c r="I143" t="s">
        <v>574</v>
      </c>
      <c r="J143" t="s">
        <v>435</v>
      </c>
      <c r="K143" t="s">
        <v>76</v>
      </c>
      <c r="L143" t="s">
        <v>575</v>
      </c>
      <c r="M143" t="s">
        <v>26</v>
      </c>
      <c r="N143" t="s">
        <v>112</v>
      </c>
      <c r="O143" t="s">
        <v>576</v>
      </c>
      <c r="P143" s="1">
        <v>318.08</v>
      </c>
      <c r="Q143">
        <v>4</v>
      </c>
      <c r="R143" s="1">
        <v>34.988799999999998</v>
      </c>
      <c r="S143" t="s">
        <v>67</v>
      </c>
    </row>
    <row r="144" spans="1:19" x14ac:dyDescent="0.3">
      <c r="A144">
        <v>9080</v>
      </c>
      <c r="B144" t="s">
        <v>571</v>
      </c>
      <c r="C144" s="2">
        <v>43642</v>
      </c>
      <c r="D144" t="s">
        <v>18</v>
      </c>
      <c r="E144" t="s">
        <v>572</v>
      </c>
      <c r="F144" t="s">
        <v>573</v>
      </c>
      <c r="G144" t="s">
        <v>38</v>
      </c>
      <c r="H144" t="s">
        <v>21</v>
      </c>
      <c r="I144" t="s">
        <v>574</v>
      </c>
      <c r="J144" t="s">
        <v>435</v>
      </c>
      <c r="K144" t="s">
        <v>76</v>
      </c>
      <c r="L144" t="s">
        <v>577</v>
      </c>
      <c r="M144" t="s">
        <v>43</v>
      </c>
      <c r="N144" t="s">
        <v>69</v>
      </c>
      <c r="O144" t="s">
        <v>578</v>
      </c>
      <c r="P144" s="1">
        <v>5.8</v>
      </c>
      <c r="Q144">
        <v>1</v>
      </c>
      <c r="R144" s="1">
        <v>2.61</v>
      </c>
      <c r="S144" t="s">
        <v>67</v>
      </c>
    </row>
    <row r="145" spans="1:19" x14ac:dyDescent="0.3">
      <c r="A145">
        <v>9722</v>
      </c>
      <c r="B145" t="s">
        <v>579</v>
      </c>
      <c r="C145" s="2">
        <v>43642</v>
      </c>
      <c r="D145" t="s">
        <v>18</v>
      </c>
      <c r="E145" t="s">
        <v>1333</v>
      </c>
      <c r="F145" t="s">
        <v>580</v>
      </c>
      <c r="G145" t="s">
        <v>38</v>
      </c>
      <c r="H145" t="s">
        <v>21</v>
      </c>
      <c r="I145" t="s">
        <v>210</v>
      </c>
      <c r="J145" t="s">
        <v>211</v>
      </c>
      <c r="K145" t="s">
        <v>24</v>
      </c>
      <c r="L145" t="s">
        <v>581</v>
      </c>
      <c r="M145" t="s">
        <v>26</v>
      </c>
      <c r="N145" t="s">
        <v>251</v>
      </c>
      <c r="O145" t="s">
        <v>582</v>
      </c>
      <c r="P145" s="1">
        <v>326.64600000000002</v>
      </c>
      <c r="Q145">
        <v>3</v>
      </c>
      <c r="R145" s="1">
        <v>39.923400000000001</v>
      </c>
      <c r="S145" t="s">
        <v>29</v>
      </c>
    </row>
    <row r="146" spans="1:19" x14ac:dyDescent="0.3">
      <c r="A146">
        <v>9723</v>
      </c>
      <c r="B146" t="s">
        <v>579</v>
      </c>
      <c r="C146" s="2">
        <v>43645</v>
      </c>
      <c r="D146" t="s">
        <v>18</v>
      </c>
      <c r="E146" t="s">
        <v>1333</v>
      </c>
      <c r="F146" t="s">
        <v>580</v>
      </c>
      <c r="G146" t="s">
        <v>38</v>
      </c>
      <c r="H146" t="s">
        <v>21</v>
      </c>
      <c r="I146" t="s">
        <v>210</v>
      </c>
      <c r="J146" t="s">
        <v>211</v>
      </c>
      <c r="K146" t="s">
        <v>24</v>
      </c>
      <c r="L146" t="s">
        <v>236</v>
      </c>
      <c r="M146" t="s">
        <v>31</v>
      </c>
      <c r="N146" t="s">
        <v>53</v>
      </c>
      <c r="O146" t="s">
        <v>237</v>
      </c>
      <c r="P146" s="1">
        <v>89.97</v>
      </c>
      <c r="Q146">
        <v>3</v>
      </c>
      <c r="R146" s="1">
        <v>39.586799999999997</v>
      </c>
      <c r="S146" t="s">
        <v>29</v>
      </c>
    </row>
    <row r="147" spans="1:19" x14ac:dyDescent="0.3">
      <c r="A147">
        <v>854</v>
      </c>
      <c r="B147" t="s">
        <v>583</v>
      </c>
      <c r="C147" s="2">
        <v>43622</v>
      </c>
      <c r="D147" t="s">
        <v>18</v>
      </c>
      <c r="E147" t="s">
        <v>584</v>
      </c>
      <c r="F147" t="s">
        <v>585</v>
      </c>
      <c r="G147" t="s">
        <v>38</v>
      </c>
      <c r="H147" t="s">
        <v>21</v>
      </c>
      <c r="I147" t="s">
        <v>210</v>
      </c>
      <c r="J147" t="s">
        <v>211</v>
      </c>
      <c r="K147" t="s">
        <v>24</v>
      </c>
      <c r="L147" t="s">
        <v>586</v>
      </c>
      <c r="M147" t="s">
        <v>26</v>
      </c>
      <c r="N147" t="s">
        <v>112</v>
      </c>
      <c r="O147" t="s">
        <v>587</v>
      </c>
      <c r="P147" s="1">
        <v>44.46</v>
      </c>
      <c r="Q147">
        <v>2</v>
      </c>
      <c r="R147" s="1">
        <v>14.671799999999999</v>
      </c>
      <c r="S147" t="s">
        <v>67</v>
      </c>
    </row>
    <row r="148" spans="1:19" x14ac:dyDescent="0.3">
      <c r="A148">
        <v>855</v>
      </c>
      <c r="B148" t="s">
        <v>583</v>
      </c>
      <c r="C148" s="2">
        <v>43620</v>
      </c>
      <c r="D148" t="s">
        <v>18</v>
      </c>
      <c r="E148" t="s">
        <v>584</v>
      </c>
      <c r="F148" t="s">
        <v>585</v>
      </c>
      <c r="G148" t="s">
        <v>38</v>
      </c>
      <c r="H148" t="s">
        <v>21</v>
      </c>
      <c r="I148" t="s">
        <v>210</v>
      </c>
      <c r="J148" t="s">
        <v>211</v>
      </c>
      <c r="K148" t="s">
        <v>24</v>
      </c>
      <c r="L148" t="s">
        <v>588</v>
      </c>
      <c r="M148" t="s">
        <v>43</v>
      </c>
      <c r="N148" t="s">
        <v>44</v>
      </c>
      <c r="O148" t="s">
        <v>589</v>
      </c>
      <c r="P148" s="1">
        <v>242.94</v>
      </c>
      <c r="Q148">
        <v>3</v>
      </c>
      <c r="R148" s="1">
        <v>9.7175999999999991</v>
      </c>
      <c r="S148" t="s">
        <v>67</v>
      </c>
    </row>
    <row r="149" spans="1:19" x14ac:dyDescent="0.3">
      <c r="A149">
        <v>4777</v>
      </c>
      <c r="B149" t="s">
        <v>590</v>
      </c>
      <c r="C149" s="2">
        <v>43620</v>
      </c>
      <c r="D149" t="s">
        <v>90</v>
      </c>
      <c r="E149" t="s">
        <v>401</v>
      </c>
      <c r="F149" t="s">
        <v>402</v>
      </c>
      <c r="G149" t="s">
        <v>20</v>
      </c>
      <c r="H149" t="s">
        <v>21</v>
      </c>
      <c r="I149" t="s">
        <v>591</v>
      </c>
      <c r="J149" t="s">
        <v>211</v>
      </c>
      <c r="K149" t="s">
        <v>24</v>
      </c>
      <c r="L149" t="s">
        <v>592</v>
      </c>
      <c r="M149" t="s">
        <v>43</v>
      </c>
      <c r="N149" t="s">
        <v>285</v>
      </c>
      <c r="O149" t="s">
        <v>593</v>
      </c>
      <c r="P149" s="1">
        <v>8.67</v>
      </c>
      <c r="Q149">
        <v>3</v>
      </c>
      <c r="R149" s="1">
        <v>4.0749000000000004</v>
      </c>
      <c r="S149" t="s">
        <v>29</v>
      </c>
    </row>
    <row r="150" spans="1:19" x14ac:dyDescent="0.3">
      <c r="A150">
        <v>4778</v>
      </c>
      <c r="B150" t="s">
        <v>590</v>
      </c>
      <c r="C150" s="2">
        <v>43624</v>
      </c>
      <c r="D150" t="s">
        <v>90</v>
      </c>
      <c r="E150" t="s">
        <v>401</v>
      </c>
      <c r="F150" t="s">
        <v>402</v>
      </c>
      <c r="G150" t="s">
        <v>20</v>
      </c>
      <c r="H150" t="s">
        <v>21</v>
      </c>
      <c r="I150" t="s">
        <v>591</v>
      </c>
      <c r="J150" t="s">
        <v>211</v>
      </c>
      <c r="K150" t="s">
        <v>24</v>
      </c>
      <c r="L150" t="s">
        <v>594</v>
      </c>
      <c r="M150" t="s">
        <v>43</v>
      </c>
      <c r="N150" t="s">
        <v>595</v>
      </c>
      <c r="O150" t="s">
        <v>596</v>
      </c>
      <c r="P150" s="1">
        <v>25.71</v>
      </c>
      <c r="Q150">
        <v>3</v>
      </c>
      <c r="R150" s="1">
        <v>6.6845999999999997</v>
      </c>
      <c r="S150" t="s">
        <v>67</v>
      </c>
    </row>
    <row r="151" spans="1:19" x14ac:dyDescent="0.3">
      <c r="A151">
        <v>7538</v>
      </c>
      <c r="B151" t="s">
        <v>597</v>
      </c>
      <c r="C151" s="2">
        <v>43619</v>
      </c>
      <c r="D151" t="s">
        <v>90</v>
      </c>
      <c r="E151" t="s">
        <v>584</v>
      </c>
      <c r="F151" t="s">
        <v>585</v>
      </c>
      <c r="G151" t="s">
        <v>38</v>
      </c>
      <c r="H151" t="s">
        <v>21</v>
      </c>
      <c r="I151" t="s">
        <v>342</v>
      </c>
      <c r="J151" t="s">
        <v>40</v>
      </c>
      <c r="K151" t="s">
        <v>41</v>
      </c>
      <c r="L151" t="s">
        <v>598</v>
      </c>
      <c r="M151" t="s">
        <v>43</v>
      </c>
      <c r="N151" t="s">
        <v>115</v>
      </c>
      <c r="O151" t="s">
        <v>599</v>
      </c>
      <c r="P151" s="1">
        <v>70.88</v>
      </c>
      <c r="Q151">
        <v>2</v>
      </c>
      <c r="R151" s="1">
        <v>33.313600000000001</v>
      </c>
      <c r="S151" t="s">
        <v>67</v>
      </c>
    </row>
    <row r="152" spans="1:19" x14ac:dyDescent="0.3">
      <c r="A152">
        <v>3456</v>
      </c>
      <c r="B152" t="s">
        <v>600</v>
      </c>
      <c r="C152" s="2">
        <v>43619</v>
      </c>
      <c r="D152" t="s">
        <v>18</v>
      </c>
      <c r="E152" t="s">
        <v>601</v>
      </c>
      <c r="F152" t="s">
        <v>602</v>
      </c>
      <c r="G152" t="s">
        <v>38</v>
      </c>
      <c r="H152" t="s">
        <v>21</v>
      </c>
      <c r="I152" t="s">
        <v>603</v>
      </c>
      <c r="J152" t="s">
        <v>484</v>
      </c>
      <c r="K152" t="s">
        <v>76</v>
      </c>
      <c r="L152" t="s">
        <v>604</v>
      </c>
      <c r="M152" t="s">
        <v>43</v>
      </c>
      <c r="N152" t="s">
        <v>115</v>
      </c>
      <c r="O152" t="s">
        <v>605</v>
      </c>
      <c r="P152" s="1">
        <v>16.495999999999999</v>
      </c>
      <c r="Q152">
        <v>2</v>
      </c>
      <c r="R152" s="1">
        <v>5.5674000000000001</v>
      </c>
      <c r="S152" t="s">
        <v>67</v>
      </c>
    </row>
    <row r="153" spans="1:19" x14ac:dyDescent="0.3">
      <c r="A153">
        <v>2989</v>
      </c>
      <c r="B153" t="s">
        <v>606</v>
      </c>
      <c r="C153" s="2">
        <v>43626</v>
      </c>
      <c r="D153" t="s">
        <v>90</v>
      </c>
      <c r="E153" t="s">
        <v>607</v>
      </c>
      <c r="F153" t="s">
        <v>608</v>
      </c>
      <c r="G153" t="s">
        <v>20</v>
      </c>
      <c r="H153" t="s">
        <v>21</v>
      </c>
      <c r="I153" t="s">
        <v>39</v>
      </c>
      <c r="J153" t="s">
        <v>40</v>
      </c>
      <c r="K153" t="s">
        <v>41</v>
      </c>
      <c r="L153" t="s">
        <v>609</v>
      </c>
      <c r="M153" t="s">
        <v>31</v>
      </c>
      <c r="N153" t="s">
        <v>53</v>
      </c>
      <c r="O153" t="s">
        <v>610</v>
      </c>
      <c r="P153" s="1">
        <v>12.99</v>
      </c>
      <c r="Q153">
        <v>1</v>
      </c>
      <c r="R153" s="1">
        <v>0.77939999999999998</v>
      </c>
      <c r="S153" t="s">
        <v>67</v>
      </c>
    </row>
    <row r="154" spans="1:19" x14ac:dyDescent="0.3">
      <c r="A154">
        <v>2990</v>
      </c>
      <c r="B154" t="s">
        <v>606</v>
      </c>
      <c r="C154" s="2">
        <v>43626</v>
      </c>
      <c r="D154" t="s">
        <v>90</v>
      </c>
      <c r="E154" t="s">
        <v>607</v>
      </c>
      <c r="F154" t="s">
        <v>608</v>
      </c>
      <c r="G154" t="s">
        <v>20</v>
      </c>
      <c r="H154" t="s">
        <v>21</v>
      </c>
      <c r="I154" t="s">
        <v>39</v>
      </c>
      <c r="J154" t="s">
        <v>40</v>
      </c>
      <c r="K154" t="s">
        <v>41</v>
      </c>
      <c r="L154" t="s">
        <v>611</v>
      </c>
      <c r="M154" t="s">
        <v>43</v>
      </c>
      <c r="N154" t="s">
        <v>69</v>
      </c>
      <c r="O154" t="s">
        <v>612</v>
      </c>
      <c r="P154" s="1">
        <v>18.559999999999999</v>
      </c>
      <c r="Q154">
        <v>4</v>
      </c>
      <c r="R154" s="1">
        <v>6.4960000000000004</v>
      </c>
      <c r="S154" t="s">
        <v>29</v>
      </c>
    </row>
    <row r="155" spans="1:19" x14ac:dyDescent="0.3">
      <c r="A155">
        <v>2991</v>
      </c>
      <c r="B155" t="s">
        <v>606</v>
      </c>
      <c r="C155" s="2">
        <v>43627</v>
      </c>
      <c r="D155" t="s">
        <v>90</v>
      </c>
      <c r="E155" t="s">
        <v>607</v>
      </c>
      <c r="F155" t="s">
        <v>608</v>
      </c>
      <c r="G155" t="s">
        <v>20</v>
      </c>
      <c r="H155" t="s">
        <v>21</v>
      </c>
      <c r="I155" t="s">
        <v>39</v>
      </c>
      <c r="J155" t="s">
        <v>40</v>
      </c>
      <c r="K155" t="s">
        <v>41</v>
      </c>
      <c r="L155" t="s">
        <v>613</v>
      </c>
      <c r="M155" t="s">
        <v>43</v>
      </c>
      <c r="N155" t="s">
        <v>44</v>
      </c>
      <c r="O155" t="s">
        <v>614</v>
      </c>
      <c r="P155" s="1">
        <v>449.19</v>
      </c>
      <c r="Q155">
        <v>5</v>
      </c>
      <c r="R155" s="1">
        <v>8.9830000000000005</v>
      </c>
      <c r="S155" t="s">
        <v>67</v>
      </c>
    </row>
    <row r="156" spans="1:19" x14ac:dyDescent="0.3">
      <c r="A156">
        <v>2992</v>
      </c>
      <c r="B156" t="s">
        <v>606</v>
      </c>
      <c r="C156" s="2">
        <v>43617</v>
      </c>
      <c r="D156" t="s">
        <v>90</v>
      </c>
      <c r="E156" t="s">
        <v>607</v>
      </c>
      <c r="F156" t="s">
        <v>608</v>
      </c>
      <c r="G156" t="s">
        <v>20</v>
      </c>
      <c r="H156" t="s">
        <v>21</v>
      </c>
      <c r="I156" t="s">
        <v>39</v>
      </c>
      <c r="J156" t="s">
        <v>40</v>
      </c>
      <c r="K156" t="s">
        <v>41</v>
      </c>
      <c r="L156" t="s">
        <v>615</v>
      </c>
      <c r="M156" t="s">
        <v>43</v>
      </c>
      <c r="N156" t="s">
        <v>69</v>
      </c>
      <c r="O156" t="s">
        <v>616</v>
      </c>
      <c r="P156" s="1">
        <v>31.248000000000001</v>
      </c>
      <c r="Q156">
        <v>7</v>
      </c>
      <c r="R156" s="1">
        <v>10.9368</v>
      </c>
      <c r="S156" t="s">
        <v>67</v>
      </c>
    </row>
    <row r="157" spans="1:19" x14ac:dyDescent="0.3">
      <c r="A157">
        <v>5306</v>
      </c>
      <c r="B157" t="s">
        <v>617</v>
      </c>
      <c r="C157" s="2">
        <v>43644</v>
      </c>
      <c r="D157" t="s">
        <v>18</v>
      </c>
      <c r="E157" t="s">
        <v>618</v>
      </c>
      <c r="F157" t="s">
        <v>619</v>
      </c>
      <c r="G157" t="s">
        <v>20</v>
      </c>
      <c r="H157" t="s">
        <v>21</v>
      </c>
      <c r="I157" t="s">
        <v>620</v>
      </c>
      <c r="J157" t="s">
        <v>211</v>
      </c>
      <c r="K157" t="s">
        <v>24</v>
      </c>
      <c r="L157" t="s">
        <v>621</v>
      </c>
      <c r="M157" t="s">
        <v>26</v>
      </c>
      <c r="N157" t="s">
        <v>112</v>
      </c>
      <c r="O157" t="s">
        <v>622</v>
      </c>
      <c r="P157" s="1">
        <v>68.95</v>
      </c>
      <c r="Q157">
        <v>5</v>
      </c>
      <c r="R157" s="1">
        <v>28.959</v>
      </c>
      <c r="S157" t="s">
        <v>67</v>
      </c>
    </row>
    <row r="158" spans="1:19" x14ac:dyDescent="0.3">
      <c r="A158">
        <v>5307</v>
      </c>
      <c r="B158" t="s">
        <v>617</v>
      </c>
      <c r="C158" s="2">
        <v>43625</v>
      </c>
      <c r="D158" t="s">
        <v>18</v>
      </c>
      <c r="E158" t="s">
        <v>618</v>
      </c>
      <c r="F158" t="s">
        <v>619</v>
      </c>
      <c r="G158" t="s">
        <v>20</v>
      </c>
      <c r="H158" t="s">
        <v>21</v>
      </c>
      <c r="I158" t="s">
        <v>620</v>
      </c>
      <c r="J158" t="s">
        <v>211</v>
      </c>
      <c r="K158" t="s">
        <v>24</v>
      </c>
      <c r="L158" t="s">
        <v>623</v>
      </c>
      <c r="M158" t="s">
        <v>43</v>
      </c>
      <c r="N158" t="s">
        <v>44</v>
      </c>
      <c r="O158" t="s">
        <v>624</v>
      </c>
      <c r="P158" s="1">
        <v>296.37</v>
      </c>
      <c r="Q158">
        <v>3</v>
      </c>
      <c r="R158" s="1">
        <v>80.019900000000007</v>
      </c>
      <c r="S158" t="s">
        <v>67</v>
      </c>
    </row>
    <row r="159" spans="1:19" x14ac:dyDescent="0.3">
      <c r="A159">
        <v>5308</v>
      </c>
      <c r="B159" t="s">
        <v>617</v>
      </c>
      <c r="C159" s="2">
        <v>43622</v>
      </c>
      <c r="D159" t="s">
        <v>18</v>
      </c>
      <c r="E159" t="s">
        <v>618</v>
      </c>
      <c r="F159" t="s">
        <v>619</v>
      </c>
      <c r="G159" t="s">
        <v>20</v>
      </c>
      <c r="H159" t="s">
        <v>21</v>
      </c>
      <c r="I159" t="s">
        <v>620</v>
      </c>
      <c r="J159" t="s">
        <v>211</v>
      </c>
      <c r="K159" t="s">
        <v>24</v>
      </c>
      <c r="L159" t="s">
        <v>625</v>
      </c>
      <c r="M159" t="s">
        <v>31</v>
      </c>
      <c r="N159" t="s">
        <v>32</v>
      </c>
      <c r="O159" t="s">
        <v>626</v>
      </c>
      <c r="P159" s="1">
        <v>39.979999999999997</v>
      </c>
      <c r="Q159">
        <v>2</v>
      </c>
      <c r="R159" s="1">
        <v>1.9990000000000001</v>
      </c>
      <c r="S159" t="s">
        <v>67</v>
      </c>
    </row>
    <row r="160" spans="1:19" x14ac:dyDescent="0.3">
      <c r="A160">
        <v>8277</v>
      </c>
      <c r="B160" t="s">
        <v>627</v>
      </c>
      <c r="C160" s="2">
        <v>43624</v>
      </c>
      <c r="D160" t="s">
        <v>18</v>
      </c>
      <c r="E160" t="s">
        <v>628</v>
      </c>
      <c r="F160" t="s">
        <v>629</v>
      </c>
      <c r="G160" t="s">
        <v>104</v>
      </c>
      <c r="H160" t="s">
        <v>21</v>
      </c>
      <c r="I160" t="s">
        <v>630</v>
      </c>
      <c r="J160" t="s">
        <v>94</v>
      </c>
      <c r="K160" t="s">
        <v>76</v>
      </c>
      <c r="L160" t="s">
        <v>631</v>
      </c>
      <c r="M160" t="s">
        <v>43</v>
      </c>
      <c r="N160" t="s">
        <v>69</v>
      </c>
      <c r="O160" t="s">
        <v>632</v>
      </c>
      <c r="P160" s="1">
        <v>3.762</v>
      </c>
      <c r="Q160">
        <v>3</v>
      </c>
      <c r="R160" s="1">
        <v>-2.7587999999999999</v>
      </c>
      <c r="S160" t="s">
        <v>67</v>
      </c>
    </row>
    <row r="161" spans="1:19" x14ac:dyDescent="0.3">
      <c r="A161">
        <v>8278</v>
      </c>
      <c r="B161" t="s">
        <v>627</v>
      </c>
      <c r="C161" s="2">
        <v>43641</v>
      </c>
      <c r="D161" t="s">
        <v>18</v>
      </c>
      <c r="E161" t="s">
        <v>628</v>
      </c>
      <c r="F161" t="s">
        <v>629</v>
      </c>
      <c r="G161" t="s">
        <v>104</v>
      </c>
      <c r="H161" t="s">
        <v>21</v>
      </c>
      <c r="I161" t="s">
        <v>630</v>
      </c>
      <c r="J161" t="s">
        <v>94</v>
      </c>
      <c r="K161" t="s">
        <v>76</v>
      </c>
      <c r="L161" t="s">
        <v>87</v>
      </c>
      <c r="M161" t="s">
        <v>43</v>
      </c>
      <c r="N161" t="s">
        <v>69</v>
      </c>
      <c r="O161" t="s">
        <v>88</v>
      </c>
      <c r="P161" s="1">
        <v>34.86</v>
      </c>
      <c r="Q161">
        <v>2</v>
      </c>
      <c r="R161" s="1">
        <v>-26.725999999999999</v>
      </c>
      <c r="S161" t="s">
        <v>29</v>
      </c>
    </row>
    <row r="162" spans="1:19" x14ac:dyDescent="0.3">
      <c r="A162">
        <v>8279</v>
      </c>
      <c r="B162" t="s">
        <v>627</v>
      </c>
      <c r="C162" s="2">
        <v>43642</v>
      </c>
      <c r="D162" t="s">
        <v>18</v>
      </c>
      <c r="E162" t="s">
        <v>628</v>
      </c>
      <c r="F162" t="s">
        <v>629</v>
      </c>
      <c r="G162" t="s">
        <v>104</v>
      </c>
      <c r="H162" t="s">
        <v>21</v>
      </c>
      <c r="I162" t="s">
        <v>630</v>
      </c>
      <c r="J162" t="s">
        <v>94</v>
      </c>
      <c r="K162" t="s">
        <v>76</v>
      </c>
      <c r="L162" t="s">
        <v>633</v>
      </c>
      <c r="M162" t="s">
        <v>43</v>
      </c>
      <c r="N162" t="s">
        <v>44</v>
      </c>
      <c r="O162" t="s">
        <v>634</v>
      </c>
      <c r="P162" s="1">
        <v>432.45600000000002</v>
      </c>
      <c r="Q162">
        <v>3</v>
      </c>
      <c r="R162" s="1">
        <v>32.434199999999997</v>
      </c>
      <c r="S162" t="s">
        <v>67</v>
      </c>
    </row>
    <row r="163" spans="1:19" x14ac:dyDescent="0.3">
      <c r="A163">
        <v>9013</v>
      </c>
      <c r="B163" t="s">
        <v>635</v>
      </c>
      <c r="C163" s="2">
        <v>43645</v>
      </c>
      <c r="D163" t="s">
        <v>36</v>
      </c>
      <c r="E163" t="s">
        <v>559</v>
      </c>
      <c r="F163" t="s">
        <v>560</v>
      </c>
      <c r="G163" t="s">
        <v>20</v>
      </c>
      <c r="H163" t="s">
        <v>21</v>
      </c>
      <c r="I163" t="s">
        <v>210</v>
      </c>
      <c r="J163" t="s">
        <v>211</v>
      </c>
      <c r="K163" t="s">
        <v>24</v>
      </c>
      <c r="L163" t="s">
        <v>636</v>
      </c>
      <c r="M163" t="s">
        <v>26</v>
      </c>
      <c r="N163" t="s">
        <v>112</v>
      </c>
      <c r="O163" t="s">
        <v>637</v>
      </c>
      <c r="P163" s="1">
        <v>135.80000000000001</v>
      </c>
      <c r="Q163">
        <v>7</v>
      </c>
      <c r="R163" s="1">
        <v>66.542000000000002</v>
      </c>
      <c r="S163" t="s">
        <v>67</v>
      </c>
    </row>
    <row r="164" spans="1:19" x14ac:dyDescent="0.3">
      <c r="A164">
        <v>2345</v>
      </c>
      <c r="B164" t="s">
        <v>638</v>
      </c>
      <c r="C164" s="2">
        <v>43622</v>
      </c>
      <c r="D164" t="s">
        <v>18</v>
      </c>
      <c r="E164" t="s">
        <v>639</v>
      </c>
      <c r="F164" t="s">
        <v>640</v>
      </c>
      <c r="G164" t="s">
        <v>104</v>
      </c>
      <c r="H164" t="s">
        <v>21</v>
      </c>
      <c r="I164" t="s">
        <v>641</v>
      </c>
      <c r="J164" t="s">
        <v>120</v>
      </c>
      <c r="K164" t="s">
        <v>51</v>
      </c>
      <c r="L164" t="s">
        <v>642</v>
      </c>
      <c r="M164" t="s">
        <v>43</v>
      </c>
      <c r="N164" t="s">
        <v>271</v>
      </c>
      <c r="O164" t="s">
        <v>643</v>
      </c>
      <c r="P164" s="1">
        <v>490.32</v>
      </c>
      <c r="Q164">
        <v>9</v>
      </c>
      <c r="R164" s="1">
        <v>137.28960000000001</v>
      </c>
      <c r="S164" t="s">
        <v>29</v>
      </c>
    </row>
    <row r="165" spans="1:19" x14ac:dyDescent="0.3">
      <c r="A165">
        <v>5405</v>
      </c>
      <c r="B165" t="s">
        <v>644</v>
      </c>
      <c r="C165" s="2">
        <v>43622</v>
      </c>
      <c r="D165" t="s">
        <v>18</v>
      </c>
      <c r="E165" t="s">
        <v>1334</v>
      </c>
      <c r="F165" t="s">
        <v>645</v>
      </c>
      <c r="G165" t="s">
        <v>38</v>
      </c>
      <c r="H165" t="s">
        <v>21</v>
      </c>
      <c r="I165" t="s">
        <v>39</v>
      </c>
      <c r="J165" t="s">
        <v>40</v>
      </c>
      <c r="K165" t="s">
        <v>41</v>
      </c>
      <c r="L165" t="s">
        <v>646</v>
      </c>
      <c r="M165" t="s">
        <v>31</v>
      </c>
      <c r="N165" t="s">
        <v>32</v>
      </c>
      <c r="O165" t="s">
        <v>647</v>
      </c>
      <c r="P165" s="1">
        <v>445.96</v>
      </c>
      <c r="Q165">
        <v>5</v>
      </c>
      <c r="R165" s="1">
        <v>55.744999999999997</v>
      </c>
      <c r="S165" t="s">
        <v>67</v>
      </c>
    </row>
    <row r="166" spans="1:19" x14ac:dyDescent="0.3">
      <c r="A166">
        <v>5406</v>
      </c>
      <c r="B166" t="s">
        <v>644</v>
      </c>
      <c r="C166" s="2">
        <v>43620</v>
      </c>
      <c r="D166" t="s">
        <v>18</v>
      </c>
      <c r="E166" t="s">
        <v>1334</v>
      </c>
      <c r="F166" t="s">
        <v>645</v>
      </c>
      <c r="G166" t="s">
        <v>38</v>
      </c>
      <c r="H166" t="s">
        <v>21</v>
      </c>
      <c r="I166" t="s">
        <v>39</v>
      </c>
      <c r="J166" t="s">
        <v>40</v>
      </c>
      <c r="K166" t="s">
        <v>41</v>
      </c>
      <c r="L166" t="s">
        <v>648</v>
      </c>
      <c r="M166" t="s">
        <v>31</v>
      </c>
      <c r="N166" t="s">
        <v>53</v>
      </c>
      <c r="O166" t="s">
        <v>649</v>
      </c>
      <c r="P166" s="1">
        <v>36.24</v>
      </c>
      <c r="Q166">
        <v>1</v>
      </c>
      <c r="R166" s="1">
        <v>19.220800000000001</v>
      </c>
      <c r="S166" t="s">
        <v>67</v>
      </c>
    </row>
    <row r="167" spans="1:19" x14ac:dyDescent="0.3">
      <c r="A167">
        <v>5407</v>
      </c>
      <c r="B167" t="s">
        <v>644</v>
      </c>
      <c r="C167" s="2">
        <v>43619</v>
      </c>
      <c r="D167" t="s">
        <v>18</v>
      </c>
      <c r="E167" t="s">
        <v>1334</v>
      </c>
      <c r="F167" t="s">
        <v>645</v>
      </c>
      <c r="G167" t="s">
        <v>38</v>
      </c>
      <c r="H167" t="s">
        <v>21</v>
      </c>
      <c r="I167" t="s">
        <v>39</v>
      </c>
      <c r="J167" t="s">
        <v>40</v>
      </c>
      <c r="K167" t="s">
        <v>41</v>
      </c>
      <c r="L167" t="s">
        <v>650</v>
      </c>
      <c r="M167" t="s">
        <v>43</v>
      </c>
      <c r="N167" t="s">
        <v>260</v>
      </c>
      <c r="O167" t="s">
        <v>651</v>
      </c>
      <c r="P167" s="1">
        <v>10.65</v>
      </c>
      <c r="Q167">
        <v>3</v>
      </c>
      <c r="R167" s="1">
        <v>5.0054999999999996</v>
      </c>
      <c r="S167" t="s">
        <v>67</v>
      </c>
    </row>
    <row r="168" spans="1:19" x14ac:dyDescent="0.3">
      <c r="A168">
        <v>6237</v>
      </c>
      <c r="B168" t="s">
        <v>652</v>
      </c>
      <c r="C168" s="2">
        <v>43647</v>
      </c>
      <c r="D168" t="s">
        <v>18</v>
      </c>
      <c r="E168" t="s">
        <v>653</v>
      </c>
      <c r="F168" t="s">
        <v>654</v>
      </c>
      <c r="G168" t="s">
        <v>20</v>
      </c>
      <c r="H168" t="s">
        <v>21</v>
      </c>
      <c r="I168" t="s">
        <v>82</v>
      </c>
      <c r="J168" t="s">
        <v>83</v>
      </c>
      <c r="K168" t="s">
        <v>24</v>
      </c>
      <c r="L168" t="s">
        <v>655</v>
      </c>
      <c r="M168" t="s">
        <v>43</v>
      </c>
      <c r="N168" t="s">
        <v>194</v>
      </c>
      <c r="O168" t="s">
        <v>656</v>
      </c>
      <c r="P168" s="1">
        <v>57.576000000000001</v>
      </c>
      <c r="Q168">
        <v>3</v>
      </c>
      <c r="R168" s="1">
        <v>21.591000000000001</v>
      </c>
      <c r="S168" t="s">
        <v>67</v>
      </c>
    </row>
    <row r="169" spans="1:19" x14ac:dyDescent="0.3">
      <c r="A169">
        <v>2742</v>
      </c>
      <c r="B169" t="s">
        <v>1335</v>
      </c>
      <c r="C169" s="2">
        <v>43674</v>
      </c>
      <c r="D169" t="s">
        <v>90</v>
      </c>
      <c r="E169" t="s">
        <v>657</v>
      </c>
      <c r="F169" t="s">
        <v>658</v>
      </c>
      <c r="G169" t="s">
        <v>38</v>
      </c>
      <c r="H169" t="s">
        <v>21</v>
      </c>
      <c r="I169" t="s">
        <v>659</v>
      </c>
      <c r="J169" t="s">
        <v>147</v>
      </c>
      <c r="K169" t="s">
        <v>24</v>
      </c>
      <c r="L169" t="s">
        <v>391</v>
      </c>
      <c r="M169" t="s">
        <v>43</v>
      </c>
      <c r="N169" t="s">
        <v>194</v>
      </c>
      <c r="O169" t="s">
        <v>392</v>
      </c>
      <c r="P169" s="1">
        <v>46.72</v>
      </c>
      <c r="Q169">
        <v>5</v>
      </c>
      <c r="R169" s="1">
        <v>17.52</v>
      </c>
      <c r="S169" t="s">
        <v>29</v>
      </c>
    </row>
    <row r="170" spans="1:19" x14ac:dyDescent="0.3">
      <c r="A170">
        <v>1979</v>
      </c>
      <c r="B170" t="s">
        <v>660</v>
      </c>
      <c r="C170" s="2">
        <v>43674</v>
      </c>
      <c r="D170" t="s">
        <v>36</v>
      </c>
      <c r="E170" t="s">
        <v>661</v>
      </c>
      <c r="F170" t="s">
        <v>662</v>
      </c>
      <c r="G170" t="s">
        <v>38</v>
      </c>
      <c r="H170" t="s">
        <v>21</v>
      </c>
      <c r="I170" t="s">
        <v>210</v>
      </c>
      <c r="J170" t="s">
        <v>211</v>
      </c>
      <c r="K170" t="s">
        <v>24</v>
      </c>
      <c r="L170" t="s">
        <v>663</v>
      </c>
      <c r="M170" t="s">
        <v>43</v>
      </c>
      <c r="N170" t="s">
        <v>271</v>
      </c>
      <c r="O170" t="s">
        <v>664</v>
      </c>
      <c r="P170" s="1">
        <v>170.88</v>
      </c>
      <c r="Q170">
        <v>3</v>
      </c>
      <c r="R170" s="1">
        <v>49.555199999999999</v>
      </c>
      <c r="S170" t="s">
        <v>67</v>
      </c>
    </row>
    <row r="171" spans="1:19" x14ac:dyDescent="0.3">
      <c r="A171">
        <v>4555</v>
      </c>
      <c r="B171" t="s">
        <v>665</v>
      </c>
      <c r="C171" s="2">
        <v>43655</v>
      </c>
      <c r="D171" t="s">
        <v>90</v>
      </c>
      <c r="E171" t="s">
        <v>666</v>
      </c>
      <c r="F171" t="s">
        <v>667</v>
      </c>
      <c r="G171" t="s">
        <v>38</v>
      </c>
      <c r="H171" t="s">
        <v>21</v>
      </c>
      <c r="I171" t="s">
        <v>668</v>
      </c>
      <c r="J171" t="s">
        <v>120</v>
      </c>
      <c r="K171" t="s">
        <v>51</v>
      </c>
      <c r="L171" t="s">
        <v>669</v>
      </c>
      <c r="M171" t="s">
        <v>43</v>
      </c>
      <c r="N171" t="s">
        <v>69</v>
      </c>
      <c r="O171" t="s">
        <v>670</v>
      </c>
      <c r="P171" s="1">
        <v>56.82</v>
      </c>
      <c r="Q171">
        <v>3</v>
      </c>
      <c r="R171" s="1">
        <v>28.41</v>
      </c>
      <c r="S171" t="s">
        <v>29</v>
      </c>
    </row>
    <row r="172" spans="1:19" x14ac:dyDescent="0.3">
      <c r="A172">
        <v>7848</v>
      </c>
      <c r="B172" t="s">
        <v>671</v>
      </c>
      <c r="C172" s="2">
        <v>43655</v>
      </c>
      <c r="D172" t="s">
        <v>18</v>
      </c>
      <c r="E172" t="s">
        <v>672</v>
      </c>
      <c r="F172" t="s">
        <v>673</v>
      </c>
      <c r="G172" t="s">
        <v>38</v>
      </c>
      <c r="H172" t="s">
        <v>21</v>
      </c>
      <c r="I172" t="s">
        <v>428</v>
      </c>
      <c r="J172" t="s">
        <v>50</v>
      </c>
      <c r="K172" t="s">
        <v>51</v>
      </c>
      <c r="L172" t="s">
        <v>674</v>
      </c>
      <c r="M172" t="s">
        <v>26</v>
      </c>
      <c r="N172" t="s">
        <v>112</v>
      </c>
      <c r="O172" t="s">
        <v>675</v>
      </c>
      <c r="P172" s="1">
        <v>16.192</v>
      </c>
      <c r="Q172">
        <v>2</v>
      </c>
      <c r="R172" s="1">
        <v>-6.8815999999999997</v>
      </c>
      <c r="S172" t="s">
        <v>29</v>
      </c>
    </row>
    <row r="173" spans="1:19" x14ac:dyDescent="0.3">
      <c r="A173">
        <v>3758</v>
      </c>
      <c r="B173" t="s">
        <v>676</v>
      </c>
      <c r="C173" s="2">
        <v>43652</v>
      </c>
      <c r="D173" t="s">
        <v>18</v>
      </c>
      <c r="E173" t="s">
        <v>677</v>
      </c>
      <c r="F173" t="s">
        <v>678</v>
      </c>
      <c r="G173" t="s">
        <v>38</v>
      </c>
      <c r="H173" t="s">
        <v>21</v>
      </c>
      <c r="I173" t="s">
        <v>659</v>
      </c>
      <c r="J173" t="s">
        <v>147</v>
      </c>
      <c r="K173" t="s">
        <v>24</v>
      </c>
      <c r="L173" t="s">
        <v>1336</v>
      </c>
      <c r="M173" t="s">
        <v>43</v>
      </c>
      <c r="N173" t="s">
        <v>85</v>
      </c>
      <c r="O173" t="s">
        <v>679</v>
      </c>
      <c r="P173" s="1">
        <v>111.104</v>
      </c>
      <c r="Q173">
        <v>7</v>
      </c>
      <c r="R173" s="1">
        <v>8.3328000000000007</v>
      </c>
      <c r="S173" t="s">
        <v>67</v>
      </c>
    </row>
    <row r="174" spans="1:19" x14ac:dyDescent="0.3">
      <c r="A174">
        <v>9063</v>
      </c>
      <c r="B174" t="s">
        <v>680</v>
      </c>
      <c r="C174" s="2">
        <v>43654</v>
      </c>
      <c r="D174" t="s">
        <v>18</v>
      </c>
      <c r="E174" t="s">
        <v>681</v>
      </c>
      <c r="F174" t="s">
        <v>682</v>
      </c>
      <c r="G174" t="s">
        <v>20</v>
      </c>
      <c r="H174" t="s">
        <v>21</v>
      </c>
      <c r="I174" t="s">
        <v>210</v>
      </c>
      <c r="J174" t="s">
        <v>211</v>
      </c>
      <c r="K174" t="s">
        <v>24</v>
      </c>
      <c r="L174" t="s">
        <v>683</v>
      </c>
      <c r="M174" t="s">
        <v>43</v>
      </c>
      <c r="N174" t="s">
        <v>260</v>
      </c>
      <c r="O174" t="s">
        <v>684</v>
      </c>
      <c r="P174" s="1">
        <v>36.479999999999997</v>
      </c>
      <c r="Q174">
        <v>6</v>
      </c>
      <c r="R174" s="1">
        <v>18.239999999999998</v>
      </c>
      <c r="S174" t="s">
        <v>29</v>
      </c>
    </row>
    <row r="175" spans="1:19" x14ac:dyDescent="0.3">
      <c r="A175">
        <v>1083</v>
      </c>
      <c r="B175" t="s">
        <v>685</v>
      </c>
      <c r="C175" s="2">
        <v>43654</v>
      </c>
      <c r="D175" t="s">
        <v>18</v>
      </c>
      <c r="E175" t="s">
        <v>686</v>
      </c>
      <c r="F175" t="s">
        <v>687</v>
      </c>
      <c r="G175" t="s">
        <v>38</v>
      </c>
      <c r="H175" t="s">
        <v>21</v>
      </c>
      <c r="I175" t="s">
        <v>688</v>
      </c>
      <c r="J175" t="s">
        <v>211</v>
      </c>
      <c r="K175" t="s">
        <v>24</v>
      </c>
      <c r="L175" t="s">
        <v>331</v>
      </c>
      <c r="M175" t="s">
        <v>26</v>
      </c>
      <c r="N175" t="s">
        <v>65</v>
      </c>
      <c r="O175" t="s">
        <v>332</v>
      </c>
      <c r="P175" s="1">
        <v>836.59199999999998</v>
      </c>
      <c r="Q175">
        <v>8</v>
      </c>
      <c r="R175" s="1">
        <v>-264.92079999999999</v>
      </c>
      <c r="S175" t="s">
        <v>67</v>
      </c>
    </row>
    <row r="176" spans="1:19" x14ac:dyDescent="0.3">
      <c r="A176">
        <v>1084</v>
      </c>
      <c r="B176" t="s">
        <v>685</v>
      </c>
      <c r="C176" s="2">
        <v>43671</v>
      </c>
      <c r="D176" t="s">
        <v>18</v>
      </c>
      <c r="E176" t="s">
        <v>686</v>
      </c>
      <c r="F176" t="s">
        <v>687</v>
      </c>
      <c r="G176" t="s">
        <v>38</v>
      </c>
      <c r="H176" t="s">
        <v>21</v>
      </c>
      <c r="I176" t="s">
        <v>688</v>
      </c>
      <c r="J176" t="s">
        <v>211</v>
      </c>
      <c r="K176" t="s">
        <v>24</v>
      </c>
      <c r="L176" t="s">
        <v>689</v>
      </c>
      <c r="M176" t="s">
        <v>43</v>
      </c>
      <c r="N176" t="s">
        <v>115</v>
      </c>
      <c r="O176" t="s">
        <v>383</v>
      </c>
      <c r="P176" s="1">
        <v>26.38</v>
      </c>
      <c r="Q176">
        <v>1</v>
      </c>
      <c r="R176" s="1">
        <v>12.1348</v>
      </c>
      <c r="S176" t="s">
        <v>67</v>
      </c>
    </row>
    <row r="177" spans="1:19" x14ac:dyDescent="0.3">
      <c r="A177">
        <v>1085</v>
      </c>
      <c r="B177" t="s">
        <v>685</v>
      </c>
      <c r="C177" s="2">
        <v>43672</v>
      </c>
      <c r="D177" t="s">
        <v>18</v>
      </c>
      <c r="E177" t="s">
        <v>686</v>
      </c>
      <c r="F177" t="s">
        <v>687</v>
      </c>
      <c r="G177" t="s">
        <v>38</v>
      </c>
      <c r="H177" t="s">
        <v>21</v>
      </c>
      <c r="I177" t="s">
        <v>688</v>
      </c>
      <c r="J177" t="s">
        <v>211</v>
      </c>
      <c r="K177" t="s">
        <v>24</v>
      </c>
      <c r="L177" t="s">
        <v>690</v>
      </c>
      <c r="M177" t="s">
        <v>43</v>
      </c>
      <c r="N177" t="s">
        <v>44</v>
      </c>
      <c r="O177" t="s">
        <v>691</v>
      </c>
      <c r="P177" s="1">
        <v>362.92</v>
      </c>
      <c r="Q177">
        <v>2</v>
      </c>
      <c r="R177" s="1">
        <v>105.24679999999999</v>
      </c>
      <c r="S177" t="s">
        <v>67</v>
      </c>
    </row>
    <row r="178" spans="1:19" x14ac:dyDescent="0.3">
      <c r="A178">
        <v>1086</v>
      </c>
      <c r="B178" t="s">
        <v>685</v>
      </c>
      <c r="C178" s="2">
        <v>43672</v>
      </c>
      <c r="D178" t="s">
        <v>18</v>
      </c>
      <c r="E178" t="s">
        <v>686</v>
      </c>
      <c r="F178" t="s">
        <v>687</v>
      </c>
      <c r="G178" t="s">
        <v>38</v>
      </c>
      <c r="H178" t="s">
        <v>21</v>
      </c>
      <c r="I178" t="s">
        <v>688</v>
      </c>
      <c r="J178" t="s">
        <v>211</v>
      </c>
      <c r="K178" t="s">
        <v>24</v>
      </c>
      <c r="L178" t="s">
        <v>692</v>
      </c>
      <c r="M178" t="s">
        <v>31</v>
      </c>
      <c r="N178" t="s">
        <v>419</v>
      </c>
      <c r="O178" t="s">
        <v>693</v>
      </c>
      <c r="P178" s="1">
        <v>4899.93</v>
      </c>
      <c r="Q178">
        <v>7</v>
      </c>
      <c r="R178" s="1">
        <v>2400.9657000000002</v>
      </c>
      <c r="S178" t="s">
        <v>67</v>
      </c>
    </row>
    <row r="179" spans="1:19" x14ac:dyDescent="0.3">
      <c r="A179">
        <v>3953</v>
      </c>
      <c r="B179" t="s">
        <v>1337</v>
      </c>
      <c r="C179" s="2">
        <v>43672</v>
      </c>
      <c r="D179" t="s">
        <v>18</v>
      </c>
      <c r="E179" t="s">
        <v>1338</v>
      </c>
      <c r="F179" t="s">
        <v>694</v>
      </c>
      <c r="G179" t="s">
        <v>20</v>
      </c>
      <c r="H179" t="s">
        <v>21</v>
      </c>
      <c r="I179" t="s">
        <v>695</v>
      </c>
      <c r="J179" t="s">
        <v>696</v>
      </c>
      <c r="K179" t="s">
        <v>41</v>
      </c>
      <c r="L179" t="s">
        <v>697</v>
      </c>
      <c r="M179" t="s">
        <v>31</v>
      </c>
      <c r="N179" t="s">
        <v>32</v>
      </c>
      <c r="O179" t="s">
        <v>698</v>
      </c>
      <c r="P179" s="1">
        <v>199.98400000000001</v>
      </c>
      <c r="Q179">
        <v>2</v>
      </c>
      <c r="R179" s="1">
        <v>13.9986</v>
      </c>
      <c r="S179" t="s">
        <v>67</v>
      </c>
    </row>
    <row r="180" spans="1:19" x14ac:dyDescent="0.3">
      <c r="A180">
        <v>3091</v>
      </c>
      <c r="B180" t="s">
        <v>699</v>
      </c>
      <c r="C180" s="2">
        <v>43675</v>
      </c>
      <c r="D180" t="s">
        <v>18</v>
      </c>
      <c r="E180" t="s">
        <v>700</v>
      </c>
      <c r="F180" t="s">
        <v>701</v>
      </c>
      <c r="G180" t="s">
        <v>38</v>
      </c>
      <c r="H180" t="s">
        <v>21</v>
      </c>
      <c r="I180" t="s">
        <v>659</v>
      </c>
      <c r="J180" t="s">
        <v>702</v>
      </c>
      <c r="K180" t="s">
        <v>24</v>
      </c>
      <c r="L180" t="s">
        <v>703</v>
      </c>
      <c r="M180" t="s">
        <v>43</v>
      </c>
      <c r="N180" t="s">
        <v>69</v>
      </c>
      <c r="O180" t="s">
        <v>704</v>
      </c>
      <c r="P180" s="1">
        <v>447.86</v>
      </c>
      <c r="Q180">
        <v>7</v>
      </c>
      <c r="R180" s="1">
        <v>219.45140000000001</v>
      </c>
      <c r="S180" t="s">
        <v>67</v>
      </c>
    </row>
    <row r="181" spans="1:19" x14ac:dyDescent="0.3">
      <c r="A181">
        <v>3092</v>
      </c>
      <c r="B181" t="s">
        <v>699</v>
      </c>
      <c r="C181" s="2">
        <v>43652</v>
      </c>
      <c r="D181" t="s">
        <v>18</v>
      </c>
      <c r="E181" t="s">
        <v>700</v>
      </c>
      <c r="F181" t="s">
        <v>701</v>
      </c>
      <c r="G181" t="s">
        <v>38</v>
      </c>
      <c r="H181" t="s">
        <v>21</v>
      </c>
      <c r="I181" t="s">
        <v>659</v>
      </c>
      <c r="J181" t="s">
        <v>702</v>
      </c>
      <c r="K181" t="s">
        <v>24</v>
      </c>
      <c r="L181" t="s">
        <v>1339</v>
      </c>
      <c r="M181" t="s">
        <v>31</v>
      </c>
      <c r="N181" t="s">
        <v>32</v>
      </c>
      <c r="O181" t="s">
        <v>705</v>
      </c>
      <c r="P181" s="1">
        <v>479.95</v>
      </c>
      <c r="Q181">
        <v>5</v>
      </c>
      <c r="R181" s="1">
        <v>129.5865</v>
      </c>
      <c r="S181" t="s">
        <v>67</v>
      </c>
    </row>
    <row r="182" spans="1:19" x14ac:dyDescent="0.3">
      <c r="A182">
        <v>3093</v>
      </c>
      <c r="B182" t="s">
        <v>699</v>
      </c>
      <c r="C182" s="2">
        <v>43650</v>
      </c>
      <c r="D182" t="s">
        <v>18</v>
      </c>
      <c r="E182" t="s">
        <v>700</v>
      </c>
      <c r="F182" t="s">
        <v>701</v>
      </c>
      <c r="G182" t="s">
        <v>38</v>
      </c>
      <c r="H182" t="s">
        <v>21</v>
      </c>
      <c r="I182" t="s">
        <v>659</v>
      </c>
      <c r="J182" t="s">
        <v>702</v>
      </c>
      <c r="K182" t="s">
        <v>24</v>
      </c>
      <c r="L182" t="s">
        <v>706</v>
      </c>
      <c r="M182" t="s">
        <v>43</v>
      </c>
      <c r="N182" t="s">
        <v>115</v>
      </c>
      <c r="O182" t="s">
        <v>707</v>
      </c>
      <c r="P182" s="1">
        <v>166.44</v>
      </c>
      <c r="Q182">
        <v>3</v>
      </c>
      <c r="R182" s="1">
        <v>79.891199999999998</v>
      </c>
      <c r="S182" t="s">
        <v>67</v>
      </c>
    </row>
    <row r="183" spans="1:19" x14ac:dyDescent="0.3">
      <c r="A183">
        <v>3756</v>
      </c>
      <c r="B183" t="s">
        <v>708</v>
      </c>
      <c r="C183" s="2">
        <v>43650</v>
      </c>
      <c r="D183" t="s">
        <v>36</v>
      </c>
      <c r="E183" t="s">
        <v>1340</v>
      </c>
      <c r="F183" t="s">
        <v>709</v>
      </c>
      <c r="G183" t="s">
        <v>20</v>
      </c>
      <c r="H183" t="s">
        <v>21</v>
      </c>
      <c r="I183" t="s">
        <v>710</v>
      </c>
      <c r="J183" t="s">
        <v>50</v>
      </c>
      <c r="K183" t="s">
        <v>51</v>
      </c>
      <c r="L183" t="s">
        <v>711</v>
      </c>
      <c r="M183" t="s">
        <v>43</v>
      </c>
      <c r="N183" t="s">
        <v>115</v>
      </c>
      <c r="O183" t="s">
        <v>712</v>
      </c>
      <c r="P183" s="1">
        <v>42.783999999999999</v>
      </c>
      <c r="Q183">
        <v>7</v>
      </c>
      <c r="R183" s="1">
        <v>19.5092</v>
      </c>
      <c r="S183" t="s">
        <v>67</v>
      </c>
    </row>
    <row r="184" spans="1:19" x14ac:dyDescent="0.3">
      <c r="A184">
        <v>3757</v>
      </c>
      <c r="B184" t="s">
        <v>708</v>
      </c>
      <c r="C184" s="2">
        <v>43654</v>
      </c>
      <c r="D184" t="s">
        <v>36</v>
      </c>
      <c r="E184" t="s">
        <v>1340</v>
      </c>
      <c r="F184" t="s">
        <v>709</v>
      </c>
      <c r="G184" t="s">
        <v>20</v>
      </c>
      <c r="H184" t="s">
        <v>21</v>
      </c>
      <c r="I184" t="s">
        <v>710</v>
      </c>
      <c r="J184" t="s">
        <v>50</v>
      </c>
      <c r="K184" t="s">
        <v>51</v>
      </c>
      <c r="L184" t="s">
        <v>713</v>
      </c>
      <c r="M184" t="s">
        <v>26</v>
      </c>
      <c r="N184" t="s">
        <v>251</v>
      </c>
      <c r="O184" t="s">
        <v>714</v>
      </c>
      <c r="P184" s="1">
        <v>563.42999999999995</v>
      </c>
      <c r="Q184">
        <v>5</v>
      </c>
      <c r="R184" s="1">
        <v>-56.343000000000004</v>
      </c>
      <c r="S184" t="s">
        <v>67</v>
      </c>
    </row>
    <row r="185" spans="1:19" x14ac:dyDescent="0.3">
      <c r="A185">
        <v>3887</v>
      </c>
      <c r="B185" t="s">
        <v>715</v>
      </c>
      <c r="C185" s="2">
        <v>43649</v>
      </c>
      <c r="D185" t="s">
        <v>90</v>
      </c>
      <c r="E185" t="s">
        <v>716</v>
      </c>
      <c r="F185" t="s">
        <v>717</v>
      </c>
      <c r="G185" t="s">
        <v>38</v>
      </c>
      <c r="H185" t="s">
        <v>21</v>
      </c>
      <c r="I185" t="s">
        <v>718</v>
      </c>
      <c r="J185" t="s">
        <v>719</v>
      </c>
      <c r="K185" t="s">
        <v>51</v>
      </c>
      <c r="L185" t="s">
        <v>720</v>
      </c>
      <c r="M185" t="s">
        <v>31</v>
      </c>
      <c r="N185" t="s">
        <v>32</v>
      </c>
      <c r="O185" t="s">
        <v>721</v>
      </c>
      <c r="P185" s="1">
        <v>134.85</v>
      </c>
      <c r="Q185">
        <v>3</v>
      </c>
      <c r="R185" s="1">
        <v>37.758000000000003</v>
      </c>
      <c r="S185" t="s">
        <v>67</v>
      </c>
    </row>
    <row r="186" spans="1:19" x14ac:dyDescent="0.3">
      <c r="A186">
        <v>4003</v>
      </c>
      <c r="B186" t="s">
        <v>722</v>
      </c>
      <c r="C186" s="2">
        <v>43649</v>
      </c>
      <c r="D186" t="s">
        <v>18</v>
      </c>
      <c r="E186" t="s">
        <v>723</v>
      </c>
      <c r="F186" t="s">
        <v>724</v>
      </c>
      <c r="G186" t="s">
        <v>38</v>
      </c>
      <c r="H186" t="s">
        <v>21</v>
      </c>
      <c r="I186" t="s">
        <v>49</v>
      </c>
      <c r="J186" t="s">
        <v>50</v>
      </c>
      <c r="K186" t="s">
        <v>51</v>
      </c>
      <c r="L186" t="s">
        <v>1341</v>
      </c>
      <c r="M186" t="s">
        <v>26</v>
      </c>
      <c r="N186" t="s">
        <v>65</v>
      </c>
      <c r="O186" t="s">
        <v>725</v>
      </c>
      <c r="P186" s="1">
        <v>637.89599999999996</v>
      </c>
      <c r="Q186">
        <v>3</v>
      </c>
      <c r="R186" s="1">
        <v>-127.5792</v>
      </c>
      <c r="S186" t="s">
        <v>29</v>
      </c>
    </row>
    <row r="187" spans="1:19" x14ac:dyDescent="0.3">
      <c r="A187">
        <v>4004</v>
      </c>
      <c r="B187" t="s">
        <v>722</v>
      </c>
      <c r="C187" s="2">
        <v>43656</v>
      </c>
      <c r="D187" t="s">
        <v>18</v>
      </c>
      <c r="E187" t="s">
        <v>723</v>
      </c>
      <c r="F187" t="s">
        <v>724</v>
      </c>
      <c r="G187" t="s">
        <v>38</v>
      </c>
      <c r="H187" t="s">
        <v>21</v>
      </c>
      <c r="I187" t="s">
        <v>49</v>
      </c>
      <c r="J187" t="s">
        <v>50</v>
      </c>
      <c r="K187" t="s">
        <v>51</v>
      </c>
      <c r="L187" t="s">
        <v>726</v>
      </c>
      <c r="M187" t="s">
        <v>31</v>
      </c>
      <c r="N187" t="s">
        <v>419</v>
      </c>
      <c r="O187" t="s">
        <v>727</v>
      </c>
      <c r="P187" s="1">
        <v>287.91000000000003</v>
      </c>
      <c r="Q187">
        <v>3</v>
      </c>
      <c r="R187" s="1">
        <v>33.589500000000001</v>
      </c>
      <c r="S187" t="s">
        <v>67</v>
      </c>
    </row>
    <row r="188" spans="1:19" x14ac:dyDescent="0.3">
      <c r="A188">
        <v>4005</v>
      </c>
      <c r="B188" t="s">
        <v>722</v>
      </c>
      <c r="C188" s="2">
        <v>43656</v>
      </c>
      <c r="D188" t="s">
        <v>18</v>
      </c>
      <c r="E188" t="s">
        <v>723</v>
      </c>
      <c r="F188" t="s">
        <v>724</v>
      </c>
      <c r="G188" t="s">
        <v>38</v>
      </c>
      <c r="H188" t="s">
        <v>21</v>
      </c>
      <c r="I188" t="s">
        <v>49</v>
      </c>
      <c r="J188" t="s">
        <v>50</v>
      </c>
      <c r="K188" t="s">
        <v>51</v>
      </c>
      <c r="L188" t="s">
        <v>728</v>
      </c>
      <c r="M188" t="s">
        <v>43</v>
      </c>
      <c r="N188" t="s">
        <v>194</v>
      </c>
      <c r="O188" t="s">
        <v>729</v>
      </c>
      <c r="P188" s="1">
        <v>36.6</v>
      </c>
      <c r="Q188">
        <v>3</v>
      </c>
      <c r="R188" s="1">
        <v>11.895</v>
      </c>
      <c r="S188" t="s">
        <v>67</v>
      </c>
    </row>
    <row r="189" spans="1:19" x14ac:dyDescent="0.3">
      <c r="A189">
        <v>4748</v>
      </c>
      <c r="B189" t="s">
        <v>730</v>
      </c>
      <c r="C189" s="2">
        <v>43657</v>
      </c>
      <c r="D189" t="s">
        <v>200</v>
      </c>
      <c r="E189" t="s">
        <v>731</v>
      </c>
      <c r="F189" t="s">
        <v>732</v>
      </c>
      <c r="G189" t="s">
        <v>20</v>
      </c>
      <c r="H189" t="s">
        <v>21</v>
      </c>
      <c r="I189" t="s">
        <v>342</v>
      </c>
      <c r="J189" t="s">
        <v>40</v>
      </c>
      <c r="K189" t="s">
        <v>41</v>
      </c>
      <c r="L189" t="s">
        <v>733</v>
      </c>
      <c r="M189" t="s">
        <v>43</v>
      </c>
      <c r="N189" t="s">
        <v>595</v>
      </c>
      <c r="O189" t="s">
        <v>734</v>
      </c>
      <c r="P189" s="1">
        <v>25.35</v>
      </c>
      <c r="Q189">
        <v>3</v>
      </c>
      <c r="R189" s="1">
        <v>7.6050000000000004</v>
      </c>
      <c r="S189" t="s">
        <v>67</v>
      </c>
    </row>
    <row r="190" spans="1:19" x14ac:dyDescent="0.3">
      <c r="A190">
        <v>4749</v>
      </c>
      <c r="B190" t="s">
        <v>730</v>
      </c>
      <c r="C190" s="2">
        <v>43647</v>
      </c>
      <c r="D190" t="s">
        <v>200</v>
      </c>
      <c r="E190" t="s">
        <v>731</v>
      </c>
      <c r="F190" t="s">
        <v>732</v>
      </c>
      <c r="G190" t="s">
        <v>20</v>
      </c>
      <c r="H190" t="s">
        <v>21</v>
      </c>
      <c r="I190" t="s">
        <v>342</v>
      </c>
      <c r="J190" t="s">
        <v>40</v>
      </c>
      <c r="K190" t="s">
        <v>41</v>
      </c>
      <c r="L190" t="s">
        <v>735</v>
      </c>
      <c r="M190" t="s">
        <v>26</v>
      </c>
      <c r="N190" t="s">
        <v>112</v>
      </c>
      <c r="O190" t="s">
        <v>736</v>
      </c>
      <c r="P190" s="1">
        <v>35.28</v>
      </c>
      <c r="Q190">
        <v>3</v>
      </c>
      <c r="R190" s="1">
        <v>11.995200000000001</v>
      </c>
      <c r="S190" t="s">
        <v>29</v>
      </c>
    </row>
    <row r="191" spans="1:19" x14ac:dyDescent="0.3">
      <c r="A191">
        <v>5199</v>
      </c>
      <c r="B191" t="s">
        <v>737</v>
      </c>
      <c r="C191" s="2">
        <v>43674</v>
      </c>
      <c r="D191" t="s">
        <v>18</v>
      </c>
      <c r="E191" t="s">
        <v>1342</v>
      </c>
      <c r="F191" t="s">
        <v>738</v>
      </c>
      <c r="G191" t="s">
        <v>38</v>
      </c>
      <c r="H191" t="s">
        <v>21</v>
      </c>
      <c r="I191" t="s">
        <v>739</v>
      </c>
      <c r="J191" t="s">
        <v>50</v>
      </c>
      <c r="K191" t="s">
        <v>51</v>
      </c>
      <c r="L191" t="s">
        <v>1343</v>
      </c>
      <c r="M191" t="s">
        <v>43</v>
      </c>
      <c r="N191" t="s">
        <v>595</v>
      </c>
      <c r="O191" t="s">
        <v>740</v>
      </c>
      <c r="P191" s="1">
        <v>3930.0720000000001</v>
      </c>
      <c r="Q191">
        <v>3</v>
      </c>
      <c r="R191" s="1">
        <v>-786.01440000000002</v>
      </c>
      <c r="S191" t="s">
        <v>29</v>
      </c>
    </row>
    <row r="192" spans="1:19" x14ac:dyDescent="0.3">
      <c r="A192">
        <v>5200</v>
      </c>
      <c r="B192" t="s">
        <v>737</v>
      </c>
      <c r="C192" s="2">
        <v>43655</v>
      </c>
      <c r="D192" t="s">
        <v>18</v>
      </c>
      <c r="E192" t="s">
        <v>1342</v>
      </c>
      <c r="F192" t="s">
        <v>738</v>
      </c>
      <c r="G192" t="s">
        <v>38</v>
      </c>
      <c r="H192" t="s">
        <v>21</v>
      </c>
      <c r="I192" t="s">
        <v>739</v>
      </c>
      <c r="J192" t="s">
        <v>50</v>
      </c>
      <c r="K192" t="s">
        <v>51</v>
      </c>
      <c r="L192" t="s">
        <v>741</v>
      </c>
      <c r="M192" t="s">
        <v>43</v>
      </c>
      <c r="N192" t="s">
        <v>260</v>
      </c>
      <c r="O192" t="s">
        <v>742</v>
      </c>
      <c r="P192" s="1">
        <v>2.3039999999999998</v>
      </c>
      <c r="Q192">
        <v>1</v>
      </c>
      <c r="R192" s="1">
        <v>0.77759999999999996</v>
      </c>
      <c r="S192" t="s">
        <v>29</v>
      </c>
    </row>
    <row r="193" spans="1:19" x14ac:dyDescent="0.3">
      <c r="A193">
        <v>5201</v>
      </c>
      <c r="B193" t="s">
        <v>737</v>
      </c>
      <c r="C193" s="2">
        <v>43652</v>
      </c>
      <c r="D193" t="s">
        <v>18</v>
      </c>
      <c r="E193" t="s">
        <v>1342</v>
      </c>
      <c r="F193" t="s">
        <v>738</v>
      </c>
      <c r="G193" t="s">
        <v>38</v>
      </c>
      <c r="H193" t="s">
        <v>21</v>
      </c>
      <c r="I193" t="s">
        <v>739</v>
      </c>
      <c r="J193" t="s">
        <v>50</v>
      </c>
      <c r="K193" t="s">
        <v>51</v>
      </c>
      <c r="L193" t="s">
        <v>743</v>
      </c>
      <c r="M193" t="s">
        <v>31</v>
      </c>
      <c r="N193" t="s">
        <v>32</v>
      </c>
      <c r="O193" t="s">
        <v>744</v>
      </c>
      <c r="P193" s="1">
        <v>431.976</v>
      </c>
      <c r="Q193">
        <v>3</v>
      </c>
      <c r="R193" s="1">
        <v>32.398200000000003</v>
      </c>
      <c r="S193" t="s">
        <v>67</v>
      </c>
    </row>
    <row r="194" spans="1:19" x14ac:dyDescent="0.3">
      <c r="A194">
        <v>5202</v>
      </c>
      <c r="B194" t="s">
        <v>737</v>
      </c>
      <c r="C194" s="2">
        <v>43705</v>
      </c>
      <c r="D194" t="s">
        <v>18</v>
      </c>
      <c r="E194" t="s">
        <v>1342</v>
      </c>
      <c r="F194" t="s">
        <v>738</v>
      </c>
      <c r="G194" t="s">
        <v>38</v>
      </c>
      <c r="H194" t="s">
        <v>21</v>
      </c>
      <c r="I194" t="s">
        <v>739</v>
      </c>
      <c r="J194" t="s">
        <v>50</v>
      </c>
      <c r="K194" t="s">
        <v>51</v>
      </c>
      <c r="L194" t="s">
        <v>745</v>
      </c>
      <c r="M194" t="s">
        <v>31</v>
      </c>
      <c r="N194" t="s">
        <v>53</v>
      </c>
      <c r="O194" t="s">
        <v>746</v>
      </c>
      <c r="P194" s="1">
        <v>41.72</v>
      </c>
      <c r="Q194">
        <v>7</v>
      </c>
      <c r="R194" s="1">
        <v>5.7365000000000004</v>
      </c>
      <c r="S194" t="s">
        <v>34</v>
      </c>
    </row>
    <row r="195" spans="1:19" x14ac:dyDescent="0.3">
      <c r="A195">
        <v>2607</v>
      </c>
      <c r="B195" t="s">
        <v>1344</v>
      </c>
      <c r="C195" s="2">
        <v>43685</v>
      </c>
      <c r="D195" t="s">
        <v>18</v>
      </c>
      <c r="E195" t="s">
        <v>747</v>
      </c>
      <c r="F195" t="s">
        <v>748</v>
      </c>
      <c r="G195" t="s">
        <v>104</v>
      </c>
      <c r="H195" t="s">
        <v>21</v>
      </c>
      <c r="I195" t="s">
        <v>249</v>
      </c>
      <c r="J195" t="s">
        <v>40</v>
      </c>
      <c r="K195" t="s">
        <v>41</v>
      </c>
      <c r="L195" t="s">
        <v>749</v>
      </c>
      <c r="M195" t="s">
        <v>43</v>
      </c>
      <c r="N195" t="s">
        <v>85</v>
      </c>
      <c r="O195" t="s">
        <v>750</v>
      </c>
      <c r="P195" s="1">
        <v>16.989999999999998</v>
      </c>
      <c r="Q195">
        <v>1</v>
      </c>
      <c r="R195" s="1">
        <v>4.9271000000000003</v>
      </c>
      <c r="S195" t="s">
        <v>29</v>
      </c>
    </row>
    <row r="196" spans="1:19" x14ac:dyDescent="0.3">
      <c r="A196">
        <v>3265</v>
      </c>
      <c r="B196" t="s">
        <v>751</v>
      </c>
      <c r="C196" s="2">
        <v>43687</v>
      </c>
      <c r="D196" t="s">
        <v>90</v>
      </c>
      <c r="E196" t="s">
        <v>752</v>
      </c>
      <c r="F196" t="s">
        <v>753</v>
      </c>
      <c r="G196" t="s">
        <v>20</v>
      </c>
      <c r="H196" t="s">
        <v>21</v>
      </c>
      <c r="I196" t="s">
        <v>754</v>
      </c>
      <c r="J196" t="s">
        <v>94</v>
      </c>
      <c r="K196" t="s">
        <v>76</v>
      </c>
      <c r="L196" t="s">
        <v>755</v>
      </c>
      <c r="M196" t="s">
        <v>43</v>
      </c>
      <c r="N196" t="s">
        <v>285</v>
      </c>
      <c r="O196" t="s">
        <v>756</v>
      </c>
      <c r="P196" s="1">
        <v>10.08</v>
      </c>
      <c r="Q196">
        <v>4</v>
      </c>
      <c r="R196" s="1">
        <v>3.528</v>
      </c>
      <c r="S196" t="s">
        <v>34</v>
      </c>
    </row>
    <row r="197" spans="1:19" x14ac:dyDescent="0.3">
      <c r="A197">
        <v>4219</v>
      </c>
      <c r="B197" t="s">
        <v>757</v>
      </c>
      <c r="C197" s="2">
        <v>43684</v>
      </c>
      <c r="D197" t="s">
        <v>18</v>
      </c>
      <c r="E197" t="s">
        <v>758</v>
      </c>
      <c r="F197" t="s">
        <v>759</v>
      </c>
      <c r="G197" t="s">
        <v>38</v>
      </c>
      <c r="H197" t="s">
        <v>21</v>
      </c>
      <c r="I197" t="s">
        <v>760</v>
      </c>
      <c r="J197" t="s">
        <v>719</v>
      </c>
      <c r="K197" t="s">
        <v>51</v>
      </c>
      <c r="L197" t="s">
        <v>761</v>
      </c>
      <c r="M197" t="s">
        <v>43</v>
      </c>
      <c r="N197" t="s">
        <v>69</v>
      </c>
      <c r="O197" t="s">
        <v>762</v>
      </c>
      <c r="P197" s="1">
        <v>128.4</v>
      </c>
      <c r="Q197">
        <v>3</v>
      </c>
      <c r="R197" s="1">
        <v>64.2</v>
      </c>
      <c r="S197" t="s">
        <v>67</v>
      </c>
    </row>
    <row r="198" spans="1:19" x14ac:dyDescent="0.3">
      <c r="A198">
        <v>9750</v>
      </c>
      <c r="B198" t="s">
        <v>1345</v>
      </c>
      <c r="C198" s="2">
        <v>43687</v>
      </c>
      <c r="D198" t="s">
        <v>18</v>
      </c>
      <c r="E198" t="s">
        <v>763</v>
      </c>
      <c r="F198" t="s">
        <v>764</v>
      </c>
      <c r="G198" t="s">
        <v>20</v>
      </c>
      <c r="H198" t="s">
        <v>21</v>
      </c>
      <c r="I198" t="s">
        <v>765</v>
      </c>
      <c r="J198" t="s">
        <v>233</v>
      </c>
      <c r="K198" t="s">
        <v>24</v>
      </c>
      <c r="L198" t="s">
        <v>766</v>
      </c>
      <c r="M198" t="s">
        <v>31</v>
      </c>
      <c r="N198" t="s">
        <v>53</v>
      </c>
      <c r="O198" t="s">
        <v>767</v>
      </c>
      <c r="P198" s="1">
        <v>199.98</v>
      </c>
      <c r="Q198">
        <v>2</v>
      </c>
      <c r="R198" s="1">
        <v>57.592799999999997</v>
      </c>
      <c r="S198" t="s">
        <v>29</v>
      </c>
    </row>
    <row r="199" spans="1:19" x14ac:dyDescent="0.3">
      <c r="A199">
        <v>919</v>
      </c>
      <c r="B199" t="s">
        <v>768</v>
      </c>
      <c r="C199" s="2">
        <v>43687</v>
      </c>
      <c r="D199" t="s">
        <v>18</v>
      </c>
      <c r="E199" t="s">
        <v>769</v>
      </c>
      <c r="F199" t="s">
        <v>770</v>
      </c>
      <c r="G199" t="s">
        <v>20</v>
      </c>
      <c r="H199" t="s">
        <v>21</v>
      </c>
      <c r="I199" t="s">
        <v>386</v>
      </c>
      <c r="J199" t="s">
        <v>50</v>
      </c>
      <c r="K199" t="s">
        <v>51</v>
      </c>
      <c r="L199" t="s">
        <v>771</v>
      </c>
      <c r="M199" t="s">
        <v>43</v>
      </c>
      <c r="N199" t="s">
        <v>194</v>
      </c>
      <c r="O199" t="s">
        <v>772</v>
      </c>
      <c r="P199" s="1">
        <v>149.352</v>
      </c>
      <c r="Q199">
        <v>3</v>
      </c>
      <c r="R199" s="1">
        <v>50.406300000000002</v>
      </c>
      <c r="S199" t="s">
        <v>67</v>
      </c>
    </row>
    <row r="200" spans="1:19" x14ac:dyDescent="0.3">
      <c r="A200">
        <v>920</v>
      </c>
      <c r="B200" t="s">
        <v>768</v>
      </c>
      <c r="C200" s="2">
        <v>43687</v>
      </c>
      <c r="D200" t="s">
        <v>18</v>
      </c>
      <c r="E200" t="s">
        <v>769</v>
      </c>
      <c r="F200" t="s">
        <v>770</v>
      </c>
      <c r="G200" t="s">
        <v>20</v>
      </c>
      <c r="H200" t="s">
        <v>21</v>
      </c>
      <c r="I200" t="s">
        <v>386</v>
      </c>
      <c r="J200" t="s">
        <v>50</v>
      </c>
      <c r="K200" t="s">
        <v>51</v>
      </c>
      <c r="L200" t="s">
        <v>1346</v>
      </c>
      <c r="M200" t="s">
        <v>43</v>
      </c>
      <c r="N200" t="s">
        <v>44</v>
      </c>
      <c r="O200" t="s">
        <v>773</v>
      </c>
      <c r="P200" s="1">
        <v>12.992000000000001</v>
      </c>
      <c r="Q200">
        <v>1</v>
      </c>
      <c r="R200" s="1">
        <v>-0.81200000000000006</v>
      </c>
      <c r="S200" t="s">
        <v>67</v>
      </c>
    </row>
    <row r="201" spans="1:19" x14ac:dyDescent="0.3">
      <c r="A201">
        <v>8443</v>
      </c>
      <c r="B201" t="s">
        <v>1347</v>
      </c>
      <c r="C201" s="2">
        <v>43688</v>
      </c>
      <c r="D201" t="s">
        <v>18</v>
      </c>
      <c r="E201" t="s">
        <v>774</v>
      </c>
      <c r="F201" t="s">
        <v>775</v>
      </c>
      <c r="G201" t="s">
        <v>104</v>
      </c>
      <c r="H201" t="s">
        <v>21</v>
      </c>
      <c r="I201" t="s">
        <v>82</v>
      </c>
      <c r="J201" t="s">
        <v>83</v>
      </c>
      <c r="K201" t="s">
        <v>24</v>
      </c>
      <c r="L201" t="s">
        <v>776</v>
      </c>
      <c r="M201" t="s">
        <v>31</v>
      </c>
      <c r="N201" t="s">
        <v>32</v>
      </c>
      <c r="O201" t="s">
        <v>777</v>
      </c>
      <c r="P201" s="1">
        <v>431.94</v>
      </c>
      <c r="Q201">
        <v>2</v>
      </c>
      <c r="R201" s="1">
        <v>-71.989999999999995</v>
      </c>
      <c r="S201" t="s">
        <v>29</v>
      </c>
    </row>
    <row r="202" spans="1:19" x14ac:dyDescent="0.3">
      <c r="A202">
        <v>8444</v>
      </c>
      <c r="B202" t="s">
        <v>1347</v>
      </c>
      <c r="C202" s="2">
        <v>43688</v>
      </c>
      <c r="D202" t="s">
        <v>18</v>
      </c>
      <c r="E202" t="s">
        <v>774</v>
      </c>
      <c r="F202" t="s">
        <v>775</v>
      </c>
      <c r="G202" t="s">
        <v>104</v>
      </c>
      <c r="H202" t="s">
        <v>21</v>
      </c>
      <c r="I202" t="s">
        <v>82</v>
      </c>
      <c r="J202" t="s">
        <v>83</v>
      </c>
      <c r="K202" t="s">
        <v>24</v>
      </c>
      <c r="L202" t="s">
        <v>778</v>
      </c>
      <c r="M202" t="s">
        <v>43</v>
      </c>
      <c r="N202" t="s">
        <v>69</v>
      </c>
      <c r="O202" t="s">
        <v>779</v>
      </c>
      <c r="P202" s="1">
        <v>2.0430000000000001</v>
      </c>
      <c r="Q202">
        <v>1</v>
      </c>
      <c r="R202" s="1">
        <v>-1.4982</v>
      </c>
      <c r="S202" t="s">
        <v>67</v>
      </c>
    </row>
    <row r="203" spans="1:19" x14ac:dyDescent="0.3">
      <c r="A203">
        <v>8445</v>
      </c>
      <c r="B203" t="s">
        <v>1347</v>
      </c>
      <c r="C203" s="2">
        <v>43678</v>
      </c>
      <c r="D203" t="s">
        <v>18</v>
      </c>
      <c r="E203" t="s">
        <v>774</v>
      </c>
      <c r="F203" t="s">
        <v>775</v>
      </c>
      <c r="G203" t="s">
        <v>104</v>
      </c>
      <c r="H203" t="s">
        <v>21</v>
      </c>
      <c r="I203" t="s">
        <v>82</v>
      </c>
      <c r="J203" t="s">
        <v>83</v>
      </c>
      <c r="K203" t="s">
        <v>24</v>
      </c>
      <c r="L203" t="s">
        <v>780</v>
      </c>
      <c r="M203" t="s">
        <v>31</v>
      </c>
      <c r="N203" t="s">
        <v>32</v>
      </c>
      <c r="O203" t="s">
        <v>781</v>
      </c>
      <c r="P203" s="1">
        <v>68.238</v>
      </c>
      <c r="Q203">
        <v>3</v>
      </c>
      <c r="R203" s="1">
        <v>-12.510300000000001</v>
      </c>
      <c r="S203" t="s">
        <v>34</v>
      </c>
    </row>
    <row r="204" spans="1:19" x14ac:dyDescent="0.3">
      <c r="A204">
        <v>8982</v>
      </c>
      <c r="B204" t="s">
        <v>782</v>
      </c>
      <c r="C204" s="2">
        <v>43678</v>
      </c>
      <c r="D204" t="s">
        <v>18</v>
      </c>
      <c r="E204" t="s">
        <v>677</v>
      </c>
      <c r="F204" t="s">
        <v>678</v>
      </c>
      <c r="G204" t="s">
        <v>38</v>
      </c>
      <c r="H204" t="s">
        <v>21</v>
      </c>
      <c r="I204" t="s">
        <v>363</v>
      </c>
      <c r="J204" t="s">
        <v>364</v>
      </c>
      <c r="K204" t="s">
        <v>51</v>
      </c>
      <c r="L204" t="s">
        <v>783</v>
      </c>
      <c r="M204" t="s">
        <v>43</v>
      </c>
      <c r="N204" t="s">
        <v>271</v>
      </c>
      <c r="O204" t="s">
        <v>784</v>
      </c>
      <c r="P204" s="1">
        <v>2.3340000000000001</v>
      </c>
      <c r="Q204">
        <v>3</v>
      </c>
      <c r="R204" s="1">
        <v>-6.3018000000000001</v>
      </c>
      <c r="S204" t="s">
        <v>34</v>
      </c>
    </row>
    <row r="205" spans="1:19" x14ac:dyDescent="0.3">
      <c r="A205">
        <v>8983</v>
      </c>
      <c r="B205" t="s">
        <v>782</v>
      </c>
      <c r="C205" s="2">
        <v>43678</v>
      </c>
      <c r="D205" t="s">
        <v>18</v>
      </c>
      <c r="E205" t="s">
        <v>677</v>
      </c>
      <c r="F205" t="s">
        <v>678</v>
      </c>
      <c r="G205" t="s">
        <v>38</v>
      </c>
      <c r="H205" t="s">
        <v>21</v>
      </c>
      <c r="I205" t="s">
        <v>363</v>
      </c>
      <c r="J205" t="s">
        <v>364</v>
      </c>
      <c r="K205" t="s">
        <v>51</v>
      </c>
      <c r="L205" t="s">
        <v>785</v>
      </c>
      <c r="M205" t="s">
        <v>43</v>
      </c>
      <c r="N205" t="s">
        <v>69</v>
      </c>
      <c r="O205" t="s">
        <v>786</v>
      </c>
      <c r="P205" s="1">
        <v>1.728</v>
      </c>
      <c r="Q205">
        <v>4</v>
      </c>
      <c r="R205" s="1">
        <v>-2.7648000000000001</v>
      </c>
      <c r="S205" t="s">
        <v>67</v>
      </c>
    </row>
    <row r="206" spans="1:19" x14ac:dyDescent="0.3">
      <c r="A206">
        <v>8984</v>
      </c>
      <c r="B206" t="s">
        <v>782</v>
      </c>
      <c r="C206" s="2">
        <v>43705</v>
      </c>
      <c r="D206" t="s">
        <v>18</v>
      </c>
      <c r="E206" t="s">
        <v>677</v>
      </c>
      <c r="F206" t="s">
        <v>678</v>
      </c>
      <c r="G206" t="s">
        <v>38</v>
      </c>
      <c r="H206" t="s">
        <v>21</v>
      </c>
      <c r="I206" t="s">
        <v>363</v>
      </c>
      <c r="J206" t="s">
        <v>364</v>
      </c>
      <c r="K206" t="s">
        <v>51</v>
      </c>
      <c r="L206" t="s">
        <v>575</v>
      </c>
      <c r="M206" t="s">
        <v>26</v>
      </c>
      <c r="N206" t="s">
        <v>112</v>
      </c>
      <c r="O206" t="s">
        <v>576</v>
      </c>
      <c r="P206" s="1">
        <v>199.04</v>
      </c>
      <c r="Q206">
        <v>5</v>
      </c>
      <c r="R206" s="1">
        <v>-194.82400000000001</v>
      </c>
      <c r="S206" t="s">
        <v>29</v>
      </c>
    </row>
    <row r="207" spans="1:19" x14ac:dyDescent="0.3">
      <c r="A207">
        <v>8985</v>
      </c>
      <c r="B207" t="s">
        <v>782</v>
      </c>
      <c r="C207" s="2">
        <v>43705</v>
      </c>
      <c r="D207" t="s">
        <v>18</v>
      </c>
      <c r="E207" t="s">
        <v>677</v>
      </c>
      <c r="F207" t="s">
        <v>678</v>
      </c>
      <c r="G207" t="s">
        <v>38</v>
      </c>
      <c r="H207" t="s">
        <v>21</v>
      </c>
      <c r="I207" t="s">
        <v>363</v>
      </c>
      <c r="J207" t="s">
        <v>364</v>
      </c>
      <c r="K207" t="s">
        <v>51</v>
      </c>
      <c r="L207" t="s">
        <v>787</v>
      </c>
      <c r="M207" t="s">
        <v>26</v>
      </c>
      <c r="N207" t="s">
        <v>65</v>
      </c>
      <c r="O207" t="s">
        <v>788</v>
      </c>
      <c r="P207" s="1">
        <v>145.97999999999999</v>
      </c>
      <c r="Q207">
        <v>2</v>
      </c>
      <c r="R207" s="1">
        <v>-99.266400000000004</v>
      </c>
      <c r="S207" t="s">
        <v>67</v>
      </c>
    </row>
    <row r="208" spans="1:19" x14ac:dyDescent="0.3">
      <c r="A208">
        <v>839</v>
      </c>
      <c r="B208" t="s">
        <v>789</v>
      </c>
      <c r="C208" s="2">
        <v>43686</v>
      </c>
      <c r="D208" t="s">
        <v>18</v>
      </c>
      <c r="E208" t="s">
        <v>790</v>
      </c>
      <c r="F208" t="s">
        <v>791</v>
      </c>
      <c r="G208" t="s">
        <v>20</v>
      </c>
      <c r="H208" t="s">
        <v>21</v>
      </c>
      <c r="I208" t="s">
        <v>792</v>
      </c>
      <c r="J208" t="s">
        <v>50</v>
      </c>
      <c r="K208" t="s">
        <v>51</v>
      </c>
      <c r="L208" t="s">
        <v>793</v>
      </c>
      <c r="M208" t="s">
        <v>31</v>
      </c>
      <c r="N208" t="s">
        <v>32</v>
      </c>
      <c r="O208" t="s">
        <v>794</v>
      </c>
      <c r="P208" s="1">
        <v>21.071999999999999</v>
      </c>
      <c r="Q208">
        <v>3</v>
      </c>
      <c r="R208" s="1">
        <v>1.5804</v>
      </c>
      <c r="S208" t="s">
        <v>67</v>
      </c>
    </row>
    <row r="209" spans="1:19" x14ac:dyDescent="0.3">
      <c r="A209">
        <v>1047</v>
      </c>
      <c r="B209" t="s">
        <v>795</v>
      </c>
      <c r="C209" s="2">
        <v>43686</v>
      </c>
      <c r="D209" t="s">
        <v>18</v>
      </c>
      <c r="E209" t="s">
        <v>796</v>
      </c>
      <c r="F209" t="s">
        <v>797</v>
      </c>
      <c r="G209" t="s">
        <v>38</v>
      </c>
      <c r="H209" t="s">
        <v>21</v>
      </c>
      <c r="I209" t="s">
        <v>754</v>
      </c>
      <c r="J209" t="s">
        <v>94</v>
      </c>
      <c r="K209" t="s">
        <v>76</v>
      </c>
      <c r="L209" t="s">
        <v>1348</v>
      </c>
      <c r="M209" t="s">
        <v>31</v>
      </c>
      <c r="N209" t="s">
        <v>32</v>
      </c>
      <c r="O209" t="s">
        <v>798</v>
      </c>
      <c r="P209" s="1">
        <v>1363.96</v>
      </c>
      <c r="Q209">
        <v>5</v>
      </c>
      <c r="R209" s="1">
        <v>85.247500000000002</v>
      </c>
      <c r="S209" t="s">
        <v>34</v>
      </c>
    </row>
    <row r="210" spans="1:19" x14ac:dyDescent="0.3">
      <c r="A210">
        <v>1048</v>
      </c>
      <c r="B210" t="s">
        <v>795</v>
      </c>
      <c r="C210" s="2">
        <v>43683</v>
      </c>
      <c r="D210" t="s">
        <v>18</v>
      </c>
      <c r="E210" t="s">
        <v>796</v>
      </c>
      <c r="F210" t="s">
        <v>797</v>
      </c>
      <c r="G210" t="s">
        <v>38</v>
      </c>
      <c r="H210" t="s">
        <v>21</v>
      </c>
      <c r="I210" t="s">
        <v>754</v>
      </c>
      <c r="J210" t="s">
        <v>94</v>
      </c>
      <c r="K210" t="s">
        <v>76</v>
      </c>
      <c r="L210" t="s">
        <v>799</v>
      </c>
      <c r="M210" t="s">
        <v>26</v>
      </c>
      <c r="N210" t="s">
        <v>112</v>
      </c>
      <c r="O210" t="s">
        <v>800</v>
      </c>
      <c r="P210" s="1">
        <v>102.36</v>
      </c>
      <c r="Q210">
        <v>3</v>
      </c>
      <c r="R210" s="1">
        <v>-3.8384999999999998</v>
      </c>
      <c r="S210" t="s">
        <v>34</v>
      </c>
    </row>
    <row r="211" spans="1:19" x14ac:dyDescent="0.3">
      <c r="A211">
        <v>1705</v>
      </c>
      <c r="B211" t="s">
        <v>801</v>
      </c>
      <c r="C211" s="2">
        <v>43685</v>
      </c>
      <c r="D211" t="s">
        <v>200</v>
      </c>
      <c r="E211" t="s">
        <v>552</v>
      </c>
      <c r="F211" t="s">
        <v>553</v>
      </c>
      <c r="G211" t="s">
        <v>38</v>
      </c>
      <c r="H211" t="s">
        <v>21</v>
      </c>
      <c r="I211" t="s">
        <v>802</v>
      </c>
      <c r="J211" t="s">
        <v>440</v>
      </c>
      <c r="K211" t="s">
        <v>41</v>
      </c>
      <c r="L211" t="s">
        <v>329</v>
      </c>
      <c r="M211" t="s">
        <v>43</v>
      </c>
      <c r="N211" t="s">
        <v>69</v>
      </c>
      <c r="O211" t="s">
        <v>330</v>
      </c>
      <c r="P211" s="1">
        <v>9.702</v>
      </c>
      <c r="Q211">
        <v>3</v>
      </c>
      <c r="R211" s="1">
        <v>-7.1147999999999998</v>
      </c>
      <c r="S211" t="s">
        <v>34</v>
      </c>
    </row>
    <row r="212" spans="1:19" x14ac:dyDescent="0.3">
      <c r="A212">
        <v>6417</v>
      </c>
      <c r="B212" t="s">
        <v>803</v>
      </c>
      <c r="C212" s="2">
        <v>43685</v>
      </c>
      <c r="D212" t="s">
        <v>18</v>
      </c>
      <c r="E212" t="s">
        <v>804</v>
      </c>
      <c r="F212" t="s">
        <v>805</v>
      </c>
      <c r="G212" t="s">
        <v>38</v>
      </c>
      <c r="H212" t="s">
        <v>21</v>
      </c>
      <c r="I212" t="s">
        <v>82</v>
      </c>
      <c r="J212" t="s">
        <v>83</v>
      </c>
      <c r="K212" t="s">
        <v>24</v>
      </c>
      <c r="L212" t="s">
        <v>57</v>
      </c>
      <c r="M212" t="s">
        <v>31</v>
      </c>
      <c r="N212" t="s">
        <v>32</v>
      </c>
      <c r="O212" t="s">
        <v>58</v>
      </c>
      <c r="P212" s="1">
        <v>108.57599999999999</v>
      </c>
      <c r="Q212">
        <v>4</v>
      </c>
      <c r="R212" s="1">
        <v>-25.334399999999999</v>
      </c>
      <c r="S212" t="s">
        <v>67</v>
      </c>
    </row>
    <row r="213" spans="1:19" x14ac:dyDescent="0.3">
      <c r="A213">
        <v>6418</v>
      </c>
      <c r="B213" t="s">
        <v>803</v>
      </c>
      <c r="C213" s="2">
        <v>43702</v>
      </c>
      <c r="D213" t="s">
        <v>18</v>
      </c>
      <c r="E213" t="s">
        <v>804</v>
      </c>
      <c r="F213" t="s">
        <v>805</v>
      </c>
      <c r="G213" t="s">
        <v>38</v>
      </c>
      <c r="H213" t="s">
        <v>21</v>
      </c>
      <c r="I213" t="s">
        <v>82</v>
      </c>
      <c r="J213" t="s">
        <v>83</v>
      </c>
      <c r="K213" t="s">
        <v>24</v>
      </c>
      <c r="L213" t="s">
        <v>806</v>
      </c>
      <c r="M213" t="s">
        <v>43</v>
      </c>
      <c r="N213" t="s">
        <v>260</v>
      </c>
      <c r="O213" t="s">
        <v>807</v>
      </c>
      <c r="P213" s="1">
        <v>5.984</v>
      </c>
      <c r="Q213">
        <v>2</v>
      </c>
      <c r="R213" s="1">
        <v>-1.3464</v>
      </c>
      <c r="S213" t="s">
        <v>34</v>
      </c>
    </row>
    <row r="214" spans="1:19" x14ac:dyDescent="0.3">
      <c r="A214">
        <v>7234</v>
      </c>
      <c r="B214" t="s">
        <v>808</v>
      </c>
      <c r="C214" s="2">
        <v>43703</v>
      </c>
      <c r="D214" t="s">
        <v>18</v>
      </c>
      <c r="E214" t="s">
        <v>809</v>
      </c>
      <c r="F214" t="s">
        <v>810</v>
      </c>
      <c r="G214" t="s">
        <v>38</v>
      </c>
      <c r="H214" t="s">
        <v>21</v>
      </c>
      <c r="I214" t="s">
        <v>210</v>
      </c>
      <c r="J214" t="s">
        <v>211</v>
      </c>
      <c r="K214" t="s">
        <v>24</v>
      </c>
      <c r="L214" t="s">
        <v>811</v>
      </c>
      <c r="M214" t="s">
        <v>26</v>
      </c>
      <c r="N214" t="s">
        <v>112</v>
      </c>
      <c r="O214" t="s">
        <v>812</v>
      </c>
      <c r="P214" s="1">
        <v>113.6</v>
      </c>
      <c r="Q214">
        <v>8</v>
      </c>
      <c r="R214" s="1">
        <v>44.304000000000002</v>
      </c>
      <c r="S214" t="s">
        <v>34</v>
      </c>
    </row>
    <row r="215" spans="1:19" x14ac:dyDescent="0.3">
      <c r="A215">
        <v>7235</v>
      </c>
      <c r="B215" t="s">
        <v>808</v>
      </c>
      <c r="C215" s="2">
        <v>43703</v>
      </c>
      <c r="D215" t="s">
        <v>18</v>
      </c>
      <c r="E215" t="s">
        <v>809</v>
      </c>
      <c r="F215" t="s">
        <v>810</v>
      </c>
      <c r="G215" t="s">
        <v>38</v>
      </c>
      <c r="H215" t="s">
        <v>21</v>
      </c>
      <c r="I215" t="s">
        <v>210</v>
      </c>
      <c r="J215" t="s">
        <v>211</v>
      </c>
      <c r="K215" t="s">
        <v>24</v>
      </c>
      <c r="L215" t="s">
        <v>813</v>
      </c>
      <c r="M215" t="s">
        <v>43</v>
      </c>
      <c r="N215" t="s">
        <v>115</v>
      </c>
      <c r="O215" t="s">
        <v>814</v>
      </c>
      <c r="P215" s="1">
        <v>12.96</v>
      </c>
      <c r="Q215">
        <v>2</v>
      </c>
      <c r="R215" s="1">
        <v>6.3503999999999996</v>
      </c>
      <c r="S215" t="s">
        <v>34</v>
      </c>
    </row>
    <row r="216" spans="1:19" x14ac:dyDescent="0.3">
      <c r="A216">
        <v>7236</v>
      </c>
      <c r="B216" t="s">
        <v>808</v>
      </c>
      <c r="C216" s="2">
        <v>43703</v>
      </c>
      <c r="D216" t="s">
        <v>18</v>
      </c>
      <c r="E216" t="s">
        <v>809</v>
      </c>
      <c r="F216" t="s">
        <v>810</v>
      </c>
      <c r="G216" t="s">
        <v>38</v>
      </c>
      <c r="H216" t="s">
        <v>21</v>
      </c>
      <c r="I216" t="s">
        <v>210</v>
      </c>
      <c r="J216" t="s">
        <v>211</v>
      </c>
      <c r="K216" t="s">
        <v>24</v>
      </c>
      <c r="L216" t="s">
        <v>815</v>
      </c>
      <c r="M216" t="s">
        <v>43</v>
      </c>
      <c r="N216" t="s">
        <v>69</v>
      </c>
      <c r="O216" t="s">
        <v>816</v>
      </c>
      <c r="P216" s="1">
        <v>69.456000000000003</v>
      </c>
      <c r="Q216">
        <v>2</v>
      </c>
      <c r="R216" s="1">
        <v>22.5732</v>
      </c>
      <c r="S216" t="s">
        <v>34</v>
      </c>
    </row>
    <row r="217" spans="1:19" x14ac:dyDescent="0.3">
      <c r="A217">
        <v>8506</v>
      </c>
      <c r="B217" t="s">
        <v>817</v>
      </c>
      <c r="C217" s="2">
        <v>43706</v>
      </c>
      <c r="D217" t="s">
        <v>18</v>
      </c>
      <c r="E217" t="s">
        <v>818</v>
      </c>
      <c r="F217" t="s">
        <v>819</v>
      </c>
      <c r="G217" t="s">
        <v>104</v>
      </c>
      <c r="H217" t="s">
        <v>21</v>
      </c>
      <c r="I217" t="s">
        <v>386</v>
      </c>
      <c r="J217" t="s">
        <v>50</v>
      </c>
      <c r="K217" t="s">
        <v>51</v>
      </c>
      <c r="L217" t="s">
        <v>820</v>
      </c>
      <c r="M217" t="s">
        <v>43</v>
      </c>
      <c r="N217" t="s">
        <v>69</v>
      </c>
      <c r="O217" t="s">
        <v>821</v>
      </c>
      <c r="P217" s="1">
        <v>8.8559999999999999</v>
      </c>
      <c r="Q217">
        <v>9</v>
      </c>
      <c r="R217" s="1">
        <v>-14.169600000000001</v>
      </c>
      <c r="S217" t="s">
        <v>34</v>
      </c>
    </row>
    <row r="218" spans="1:19" x14ac:dyDescent="0.3">
      <c r="A218">
        <v>8507</v>
      </c>
      <c r="B218" t="s">
        <v>817</v>
      </c>
      <c r="C218" s="2">
        <v>43683</v>
      </c>
      <c r="D218" t="s">
        <v>18</v>
      </c>
      <c r="E218" t="s">
        <v>818</v>
      </c>
      <c r="F218" t="s">
        <v>819</v>
      </c>
      <c r="G218" t="s">
        <v>104</v>
      </c>
      <c r="H218" t="s">
        <v>21</v>
      </c>
      <c r="I218" t="s">
        <v>386</v>
      </c>
      <c r="J218" t="s">
        <v>50</v>
      </c>
      <c r="K218" t="s">
        <v>51</v>
      </c>
      <c r="L218" t="s">
        <v>822</v>
      </c>
      <c r="M218" t="s">
        <v>31</v>
      </c>
      <c r="N218" t="s">
        <v>53</v>
      </c>
      <c r="O218" t="s">
        <v>823</v>
      </c>
      <c r="P218" s="1">
        <v>27.96</v>
      </c>
      <c r="Q218">
        <v>5</v>
      </c>
      <c r="R218" s="1">
        <v>8.3879999999999999</v>
      </c>
      <c r="S218" t="s">
        <v>34</v>
      </c>
    </row>
    <row r="219" spans="1:19" x14ac:dyDescent="0.3">
      <c r="A219">
        <v>8508</v>
      </c>
      <c r="B219" t="s">
        <v>817</v>
      </c>
      <c r="C219" s="2">
        <v>43681</v>
      </c>
      <c r="D219" t="s">
        <v>18</v>
      </c>
      <c r="E219" t="s">
        <v>818</v>
      </c>
      <c r="F219" t="s">
        <v>819</v>
      </c>
      <c r="G219" t="s">
        <v>104</v>
      </c>
      <c r="H219" t="s">
        <v>21</v>
      </c>
      <c r="I219" t="s">
        <v>386</v>
      </c>
      <c r="J219" t="s">
        <v>50</v>
      </c>
      <c r="K219" t="s">
        <v>51</v>
      </c>
      <c r="L219" t="s">
        <v>824</v>
      </c>
      <c r="M219" t="s">
        <v>43</v>
      </c>
      <c r="N219" t="s">
        <v>194</v>
      </c>
      <c r="O219" t="s">
        <v>825</v>
      </c>
      <c r="P219" s="1">
        <v>146.352</v>
      </c>
      <c r="Q219">
        <v>3</v>
      </c>
      <c r="R219" s="1">
        <v>49.393799999999999</v>
      </c>
      <c r="S219" t="s">
        <v>34</v>
      </c>
    </row>
    <row r="220" spans="1:19" x14ac:dyDescent="0.3">
      <c r="A220">
        <v>8812</v>
      </c>
      <c r="B220" t="s">
        <v>826</v>
      </c>
      <c r="C220" s="2">
        <v>43681</v>
      </c>
      <c r="D220" t="s">
        <v>18</v>
      </c>
      <c r="E220" t="s">
        <v>827</v>
      </c>
      <c r="F220" t="s">
        <v>828</v>
      </c>
      <c r="G220" t="s">
        <v>20</v>
      </c>
      <c r="H220" t="s">
        <v>21</v>
      </c>
      <c r="I220" t="s">
        <v>549</v>
      </c>
      <c r="J220" t="s">
        <v>829</v>
      </c>
      <c r="K220" t="s">
        <v>51</v>
      </c>
      <c r="L220" t="s">
        <v>561</v>
      </c>
      <c r="M220" t="s">
        <v>43</v>
      </c>
      <c r="N220" t="s">
        <v>271</v>
      </c>
      <c r="O220" t="s">
        <v>562</v>
      </c>
      <c r="P220" s="1">
        <v>207.14400000000001</v>
      </c>
      <c r="Q220">
        <v>3</v>
      </c>
      <c r="R220" s="1">
        <v>48.333599999999997</v>
      </c>
      <c r="S220" t="s">
        <v>67</v>
      </c>
    </row>
    <row r="221" spans="1:19" x14ac:dyDescent="0.3">
      <c r="A221">
        <v>8813</v>
      </c>
      <c r="B221" t="s">
        <v>826</v>
      </c>
      <c r="C221" s="2">
        <v>43718</v>
      </c>
      <c r="D221" t="s">
        <v>18</v>
      </c>
      <c r="E221" t="s">
        <v>827</v>
      </c>
      <c r="F221" t="s">
        <v>828</v>
      </c>
      <c r="G221" t="s">
        <v>20</v>
      </c>
      <c r="H221" t="s">
        <v>21</v>
      </c>
      <c r="I221" t="s">
        <v>549</v>
      </c>
      <c r="J221" t="s">
        <v>829</v>
      </c>
      <c r="K221" t="s">
        <v>51</v>
      </c>
      <c r="L221" t="s">
        <v>830</v>
      </c>
      <c r="M221" t="s">
        <v>43</v>
      </c>
      <c r="N221" t="s">
        <v>85</v>
      </c>
      <c r="O221" t="s">
        <v>831</v>
      </c>
      <c r="P221" s="1">
        <v>13.9</v>
      </c>
      <c r="Q221">
        <v>5</v>
      </c>
      <c r="R221" s="1">
        <v>3.7530000000000001</v>
      </c>
      <c r="S221" t="s">
        <v>29</v>
      </c>
    </row>
    <row r="222" spans="1:19" x14ac:dyDescent="0.3">
      <c r="A222">
        <v>8160</v>
      </c>
      <c r="B222" t="s">
        <v>832</v>
      </c>
      <c r="C222" s="2">
        <v>43719</v>
      </c>
      <c r="D222" t="s">
        <v>18</v>
      </c>
      <c r="E222" t="s">
        <v>833</v>
      </c>
      <c r="F222" t="s">
        <v>834</v>
      </c>
      <c r="G222" t="s">
        <v>104</v>
      </c>
      <c r="H222" t="s">
        <v>21</v>
      </c>
      <c r="I222" t="s">
        <v>835</v>
      </c>
      <c r="J222" t="s">
        <v>204</v>
      </c>
      <c r="K222" t="s">
        <v>24</v>
      </c>
      <c r="L222" t="s">
        <v>836</v>
      </c>
      <c r="M222" t="s">
        <v>31</v>
      </c>
      <c r="N222" t="s">
        <v>53</v>
      </c>
      <c r="O222" t="s">
        <v>837</v>
      </c>
      <c r="P222" s="1">
        <v>199.75</v>
      </c>
      <c r="Q222">
        <v>5</v>
      </c>
      <c r="R222" s="1">
        <v>87.89</v>
      </c>
      <c r="S222" t="s">
        <v>67</v>
      </c>
    </row>
    <row r="223" spans="1:19" x14ac:dyDescent="0.3">
      <c r="A223">
        <v>8332</v>
      </c>
      <c r="B223" t="s">
        <v>1349</v>
      </c>
      <c r="C223" s="2">
        <v>43719</v>
      </c>
      <c r="D223" t="s">
        <v>36</v>
      </c>
      <c r="E223" t="s">
        <v>838</v>
      </c>
      <c r="F223" t="s">
        <v>839</v>
      </c>
      <c r="G223" t="s">
        <v>38</v>
      </c>
      <c r="H223" t="s">
        <v>21</v>
      </c>
      <c r="I223" t="s">
        <v>840</v>
      </c>
      <c r="J223" t="s">
        <v>841</v>
      </c>
      <c r="K223" t="s">
        <v>24</v>
      </c>
      <c r="L223" t="s">
        <v>842</v>
      </c>
      <c r="M223" t="s">
        <v>43</v>
      </c>
      <c r="N223" t="s">
        <v>44</v>
      </c>
      <c r="O223" t="s">
        <v>843</v>
      </c>
      <c r="P223" s="1">
        <v>11.21</v>
      </c>
      <c r="Q223">
        <v>1</v>
      </c>
      <c r="R223" s="1">
        <v>3.363</v>
      </c>
      <c r="S223" t="s">
        <v>67</v>
      </c>
    </row>
    <row r="224" spans="1:19" x14ac:dyDescent="0.3">
      <c r="A224">
        <v>8333</v>
      </c>
      <c r="B224" t="s">
        <v>1349</v>
      </c>
      <c r="C224" s="2">
        <v>43709</v>
      </c>
      <c r="D224" t="s">
        <v>36</v>
      </c>
      <c r="E224" t="s">
        <v>838</v>
      </c>
      <c r="F224" t="s">
        <v>839</v>
      </c>
      <c r="G224" t="s">
        <v>38</v>
      </c>
      <c r="H224" t="s">
        <v>21</v>
      </c>
      <c r="I224" t="s">
        <v>840</v>
      </c>
      <c r="J224" t="s">
        <v>841</v>
      </c>
      <c r="K224" t="s">
        <v>24</v>
      </c>
      <c r="L224" t="s">
        <v>844</v>
      </c>
      <c r="M224" t="s">
        <v>26</v>
      </c>
      <c r="N224" t="s">
        <v>251</v>
      </c>
      <c r="O224" t="s">
        <v>845</v>
      </c>
      <c r="P224" s="1">
        <v>354.9</v>
      </c>
      <c r="Q224">
        <v>5</v>
      </c>
      <c r="R224" s="1">
        <v>88.724999999999994</v>
      </c>
      <c r="S224" t="s">
        <v>29</v>
      </c>
    </row>
    <row r="225" spans="1:19" x14ac:dyDescent="0.3">
      <c r="A225">
        <v>8334</v>
      </c>
      <c r="B225" t="s">
        <v>1349</v>
      </c>
      <c r="C225" s="2">
        <v>43709</v>
      </c>
      <c r="D225" t="s">
        <v>36</v>
      </c>
      <c r="E225" t="s">
        <v>838</v>
      </c>
      <c r="F225" t="s">
        <v>839</v>
      </c>
      <c r="G225" t="s">
        <v>38</v>
      </c>
      <c r="H225" t="s">
        <v>21</v>
      </c>
      <c r="I225" t="s">
        <v>840</v>
      </c>
      <c r="J225" t="s">
        <v>841</v>
      </c>
      <c r="K225" t="s">
        <v>24</v>
      </c>
      <c r="L225" t="s">
        <v>846</v>
      </c>
      <c r="M225" t="s">
        <v>43</v>
      </c>
      <c r="N225" t="s">
        <v>115</v>
      </c>
      <c r="O225" t="s">
        <v>847</v>
      </c>
      <c r="P225" s="1">
        <v>17.940000000000001</v>
      </c>
      <c r="Q225">
        <v>3</v>
      </c>
      <c r="R225" s="1">
        <v>8.7905999999999995</v>
      </c>
      <c r="S225" t="s">
        <v>34</v>
      </c>
    </row>
    <row r="226" spans="1:19" x14ac:dyDescent="0.3">
      <c r="A226">
        <v>8335</v>
      </c>
      <c r="B226" t="s">
        <v>1349</v>
      </c>
      <c r="C226" s="2">
        <v>43709</v>
      </c>
      <c r="D226" t="s">
        <v>36</v>
      </c>
      <c r="E226" t="s">
        <v>838</v>
      </c>
      <c r="F226" t="s">
        <v>839</v>
      </c>
      <c r="G226" t="s">
        <v>38</v>
      </c>
      <c r="H226" t="s">
        <v>21</v>
      </c>
      <c r="I226" t="s">
        <v>840</v>
      </c>
      <c r="J226" t="s">
        <v>841</v>
      </c>
      <c r="K226" t="s">
        <v>24</v>
      </c>
      <c r="L226" t="s">
        <v>848</v>
      </c>
      <c r="M226" t="s">
        <v>43</v>
      </c>
      <c r="N226" t="s">
        <v>69</v>
      </c>
      <c r="O226" t="s">
        <v>849</v>
      </c>
      <c r="P226" s="1">
        <v>51.8</v>
      </c>
      <c r="Q226">
        <v>4</v>
      </c>
      <c r="R226" s="1">
        <v>23.31</v>
      </c>
      <c r="S226" t="s">
        <v>29</v>
      </c>
    </row>
    <row r="227" spans="1:19" x14ac:dyDescent="0.3">
      <c r="A227">
        <v>1876</v>
      </c>
      <c r="B227" t="s">
        <v>850</v>
      </c>
      <c r="C227" s="2">
        <v>43736</v>
      </c>
      <c r="D227" t="s">
        <v>18</v>
      </c>
      <c r="E227" t="s">
        <v>851</v>
      </c>
      <c r="F227" t="s">
        <v>852</v>
      </c>
      <c r="G227" t="s">
        <v>38</v>
      </c>
      <c r="H227" t="s">
        <v>21</v>
      </c>
      <c r="I227" t="s">
        <v>591</v>
      </c>
      <c r="J227" t="s">
        <v>211</v>
      </c>
      <c r="K227" t="s">
        <v>24</v>
      </c>
      <c r="L227" t="s">
        <v>853</v>
      </c>
      <c r="M227" t="s">
        <v>26</v>
      </c>
      <c r="N227" t="s">
        <v>27</v>
      </c>
      <c r="O227" t="s">
        <v>854</v>
      </c>
      <c r="P227" s="1">
        <v>176.78399999999999</v>
      </c>
      <c r="Q227">
        <v>1</v>
      </c>
      <c r="R227" s="1">
        <v>-22.097999999999999</v>
      </c>
      <c r="S227" t="s">
        <v>34</v>
      </c>
    </row>
    <row r="228" spans="1:19" x14ac:dyDescent="0.3">
      <c r="A228">
        <v>4063</v>
      </c>
      <c r="B228" t="s">
        <v>855</v>
      </c>
      <c r="C228" s="2">
        <v>43736</v>
      </c>
      <c r="D228" t="s">
        <v>18</v>
      </c>
      <c r="E228" t="s">
        <v>856</v>
      </c>
      <c r="F228" t="s">
        <v>857</v>
      </c>
      <c r="G228" t="s">
        <v>38</v>
      </c>
      <c r="H228" t="s">
        <v>21</v>
      </c>
      <c r="I228" t="s">
        <v>82</v>
      </c>
      <c r="J228" t="s">
        <v>83</v>
      </c>
      <c r="K228" t="s">
        <v>24</v>
      </c>
      <c r="L228" t="s">
        <v>858</v>
      </c>
      <c r="M228" t="s">
        <v>31</v>
      </c>
      <c r="N228" t="s">
        <v>53</v>
      </c>
      <c r="O228" t="s">
        <v>859</v>
      </c>
      <c r="P228" s="1">
        <v>39.991999999999997</v>
      </c>
      <c r="Q228">
        <v>1</v>
      </c>
      <c r="R228" s="1">
        <v>7.4984999999999999</v>
      </c>
      <c r="S228" t="s">
        <v>29</v>
      </c>
    </row>
    <row r="229" spans="1:19" x14ac:dyDescent="0.3">
      <c r="A229">
        <v>6014</v>
      </c>
      <c r="B229" t="s">
        <v>1350</v>
      </c>
      <c r="C229" s="2">
        <v>43717</v>
      </c>
      <c r="D229" t="s">
        <v>36</v>
      </c>
      <c r="E229" t="s">
        <v>860</v>
      </c>
      <c r="F229" t="s">
        <v>861</v>
      </c>
      <c r="G229" t="s">
        <v>104</v>
      </c>
      <c r="H229" t="s">
        <v>21</v>
      </c>
      <c r="I229" t="s">
        <v>39</v>
      </c>
      <c r="J229" t="s">
        <v>40</v>
      </c>
      <c r="K229" t="s">
        <v>41</v>
      </c>
      <c r="L229" t="s">
        <v>862</v>
      </c>
      <c r="M229" t="s">
        <v>43</v>
      </c>
      <c r="N229" t="s">
        <v>115</v>
      </c>
      <c r="O229" t="s">
        <v>863</v>
      </c>
      <c r="P229" s="1">
        <v>14.9</v>
      </c>
      <c r="Q229">
        <v>5</v>
      </c>
      <c r="R229" s="1">
        <v>7.1920000000000002</v>
      </c>
      <c r="S229" t="s">
        <v>67</v>
      </c>
    </row>
    <row r="230" spans="1:19" x14ac:dyDescent="0.3">
      <c r="A230">
        <v>6019</v>
      </c>
      <c r="B230" t="s">
        <v>1350</v>
      </c>
      <c r="C230" s="2">
        <v>43717</v>
      </c>
      <c r="D230" t="s">
        <v>36</v>
      </c>
      <c r="E230" t="s">
        <v>860</v>
      </c>
      <c r="F230" t="s">
        <v>861</v>
      </c>
      <c r="G230" t="s">
        <v>104</v>
      </c>
      <c r="H230" t="s">
        <v>21</v>
      </c>
      <c r="I230" t="s">
        <v>39</v>
      </c>
      <c r="J230" t="s">
        <v>40</v>
      </c>
      <c r="K230" t="s">
        <v>41</v>
      </c>
      <c r="L230" t="s">
        <v>864</v>
      </c>
      <c r="M230" t="s">
        <v>31</v>
      </c>
      <c r="N230" t="s">
        <v>32</v>
      </c>
      <c r="O230" t="s">
        <v>865</v>
      </c>
      <c r="P230" s="1">
        <v>4198.9120000000003</v>
      </c>
      <c r="Q230">
        <v>8</v>
      </c>
      <c r="R230" s="1">
        <v>363.90480000000002</v>
      </c>
      <c r="S230" t="s">
        <v>34</v>
      </c>
    </row>
    <row r="231" spans="1:19" x14ac:dyDescent="0.3">
      <c r="A231">
        <v>8100</v>
      </c>
      <c r="B231" t="s">
        <v>866</v>
      </c>
      <c r="C231" s="2">
        <v>43714</v>
      </c>
      <c r="D231" t="s">
        <v>36</v>
      </c>
      <c r="E231" t="s">
        <v>867</v>
      </c>
      <c r="F231" t="s">
        <v>868</v>
      </c>
      <c r="G231" t="s">
        <v>104</v>
      </c>
      <c r="H231" t="s">
        <v>21</v>
      </c>
      <c r="I231" t="s">
        <v>39</v>
      </c>
      <c r="J231" t="s">
        <v>40</v>
      </c>
      <c r="K231" t="s">
        <v>41</v>
      </c>
      <c r="L231" t="s">
        <v>869</v>
      </c>
      <c r="M231" t="s">
        <v>31</v>
      </c>
      <c r="N231" t="s">
        <v>53</v>
      </c>
      <c r="O231" t="s">
        <v>870</v>
      </c>
      <c r="P231" s="1">
        <v>26.85</v>
      </c>
      <c r="Q231">
        <v>3</v>
      </c>
      <c r="R231" s="1">
        <v>5.1018999999999997</v>
      </c>
      <c r="S231" t="s">
        <v>29</v>
      </c>
    </row>
    <row r="232" spans="1:19" x14ac:dyDescent="0.3">
      <c r="A232">
        <v>8101</v>
      </c>
      <c r="B232" t="s">
        <v>866</v>
      </c>
      <c r="C232" s="2">
        <v>43716</v>
      </c>
      <c r="D232" t="s">
        <v>36</v>
      </c>
      <c r="E232" t="s">
        <v>867</v>
      </c>
      <c r="F232" t="s">
        <v>868</v>
      </c>
      <c r="G232" t="s">
        <v>104</v>
      </c>
      <c r="H232" t="s">
        <v>21</v>
      </c>
      <c r="I232" t="s">
        <v>39</v>
      </c>
      <c r="J232" t="s">
        <v>40</v>
      </c>
      <c r="K232" t="s">
        <v>41</v>
      </c>
      <c r="L232" t="s">
        <v>871</v>
      </c>
      <c r="M232" t="s">
        <v>31</v>
      </c>
      <c r="N232" t="s">
        <v>419</v>
      </c>
      <c r="O232" t="s">
        <v>872</v>
      </c>
      <c r="P232" s="1">
        <v>3357.6</v>
      </c>
      <c r="Q232">
        <v>3</v>
      </c>
      <c r="R232" s="1">
        <v>377.73</v>
      </c>
      <c r="S232" t="s">
        <v>67</v>
      </c>
    </row>
    <row r="233" spans="1:19" x14ac:dyDescent="0.3">
      <c r="A233">
        <v>9412</v>
      </c>
      <c r="B233" t="s">
        <v>873</v>
      </c>
      <c r="C233" s="2">
        <v>43716</v>
      </c>
      <c r="D233" t="s">
        <v>90</v>
      </c>
      <c r="E233" t="s">
        <v>874</v>
      </c>
      <c r="F233" t="s">
        <v>875</v>
      </c>
      <c r="G233" t="s">
        <v>20</v>
      </c>
      <c r="H233" t="s">
        <v>21</v>
      </c>
      <c r="I233" t="s">
        <v>802</v>
      </c>
      <c r="J233" t="s">
        <v>440</v>
      </c>
      <c r="K233" t="s">
        <v>41</v>
      </c>
      <c r="L233" t="s">
        <v>876</v>
      </c>
      <c r="M233" t="s">
        <v>43</v>
      </c>
      <c r="N233" t="s">
        <v>44</v>
      </c>
      <c r="O233" t="s">
        <v>877</v>
      </c>
      <c r="P233" s="1">
        <v>104.696</v>
      </c>
      <c r="Q233">
        <v>1</v>
      </c>
      <c r="R233" s="1">
        <v>6.5434999999999999</v>
      </c>
      <c r="S233" t="s">
        <v>67</v>
      </c>
    </row>
    <row r="234" spans="1:19" x14ac:dyDescent="0.3">
      <c r="A234">
        <v>45</v>
      </c>
      <c r="B234" t="s">
        <v>878</v>
      </c>
      <c r="C234" s="2">
        <v>43733</v>
      </c>
      <c r="D234" t="s">
        <v>36</v>
      </c>
      <c r="E234" t="s">
        <v>1338</v>
      </c>
      <c r="F234" t="s">
        <v>694</v>
      </c>
      <c r="G234" t="s">
        <v>20</v>
      </c>
      <c r="H234" t="s">
        <v>21</v>
      </c>
      <c r="I234" t="s">
        <v>879</v>
      </c>
      <c r="J234" t="s">
        <v>880</v>
      </c>
      <c r="K234" t="s">
        <v>51</v>
      </c>
      <c r="L234" t="s">
        <v>294</v>
      </c>
      <c r="M234" t="s">
        <v>31</v>
      </c>
      <c r="N234" t="s">
        <v>53</v>
      </c>
      <c r="O234" t="s">
        <v>295</v>
      </c>
      <c r="P234" s="1">
        <v>45.98</v>
      </c>
      <c r="Q234">
        <v>2</v>
      </c>
      <c r="R234" s="1">
        <v>19.7714</v>
      </c>
      <c r="S234" t="s">
        <v>67</v>
      </c>
    </row>
    <row r="235" spans="1:19" x14ac:dyDescent="0.3">
      <c r="A235">
        <v>46</v>
      </c>
      <c r="B235" t="s">
        <v>878</v>
      </c>
      <c r="C235" s="2">
        <v>43734</v>
      </c>
      <c r="D235" t="s">
        <v>36</v>
      </c>
      <c r="E235" t="s">
        <v>1338</v>
      </c>
      <c r="F235" t="s">
        <v>694</v>
      </c>
      <c r="G235" t="s">
        <v>20</v>
      </c>
      <c r="H235" t="s">
        <v>21</v>
      </c>
      <c r="I235" t="s">
        <v>879</v>
      </c>
      <c r="J235" t="s">
        <v>880</v>
      </c>
      <c r="K235" t="s">
        <v>51</v>
      </c>
      <c r="L235" t="s">
        <v>881</v>
      </c>
      <c r="M235" t="s">
        <v>43</v>
      </c>
      <c r="N235" t="s">
        <v>69</v>
      </c>
      <c r="O235" t="s">
        <v>882</v>
      </c>
      <c r="P235" s="1">
        <v>17.46</v>
      </c>
      <c r="Q235">
        <v>2</v>
      </c>
      <c r="R235" s="1">
        <v>8.2062000000000008</v>
      </c>
      <c r="S235" t="s">
        <v>29</v>
      </c>
    </row>
    <row r="236" spans="1:19" x14ac:dyDescent="0.3">
      <c r="A236">
        <v>1462</v>
      </c>
      <c r="B236" t="s">
        <v>883</v>
      </c>
      <c r="C236" s="2">
        <v>43734</v>
      </c>
      <c r="D236" t="s">
        <v>18</v>
      </c>
      <c r="E236" t="s">
        <v>884</v>
      </c>
      <c r="F236" t="s">
        <v>885</v>
      </c>
      <c r="G236" t="s">
        <v>38</v>
      </c>
      <c r="H236" t="s">
        <v>21</v>
      </c>
      <c r="I236" t="s">
        <v>886</v>
      </c>
      <c r="J236" t="s">
        <v>192</v>
      </c>
      <c r="K236" t="s">
        <v>24</v>
      </c>
      <c r="L236" t="s">
        <v>331</v>
      </c>
      <c r="M236" t="s">
        <v>26</v>
      </c>
      <c r="N236" t="s">
        <v>65</v>
      </c>
      <c r="O236" t="s">
        <v>332</v>
      </c>
      <c r="P236" s="1">
        <v>244.006</v>
      </c>
      <c r="Q236">
        <v>2</v>
      </c>
      <c r="R236" s="1">
        <v>-31.372199999999999</v>
      </c>
      <c r="S236" t="s">
        <v>34</v>
      </c>
    </row>
    <row r="237" spans="1:19" x14ac:dyDescent="0.3">
      <c r="A237">
        <v>2759</v>
      </c>
      <c r="B237" t="s">
        <v>887</v>
      </c>
      <c r="C237" s="2">
        <v>43734</v>
      </c>
      <c r="D237" t="s">
        <v>18</v>
      </c>
      <c r="E237" t="s">
        <v>888</v>
      </c>
      <c r="F237" t="s">
        <v>889</v>
      </c>
      <c r="G237" t="s">
        <v>104</v>
      </c>
      <c r="H237" t="s">
        <v>21</v>
      </c>
      <c r="I237" t="s">
        <v>178</v>
      </c>
      <c r="J237" t="s">
        <v>243</v>
      </c>
      <c r="K237" t="s">
        <v>76</v>
      </c>
      <c r="L237" t="s">
        <v>111</v>
      </c>
      <c r="M237" t="s">
        <v>26</v>
      </c>
      <c r="N237" t="s">
        <v>112</v>
      </c>
      <c r="O237" t="s">
        <v>113</v>
      </c>
      <c r="P237" s="1">
        <v>76.92</v>
      </c>
      <c r="Q237">
        <v>4</v>
      </c>
      <c r="R237" s="1">
        <v>31.537199999999999</v>
      </c>
      <c r="S237" t="s">
        <v>29</v>
      </c>
    </row>
    <row r="238" spans="1:19" x14ac:dyDescent="0.3">
      <c r="A238">
        <v>2760</v>
      </c>
      <c r="B238" t="s">
        <v>887</v>
      </c>
      <c r="C238" s="2">
        <v>43737</v>
      </c>
      <c r="D238" t="s">
        <v>18</v>
      </c>
      <c r="E238" t="s">
        <v>888</v>
      </c>
      <c r="F238" t="s">
        <v>889</v>
      </c>
      <c r="G238" t="s">
        <v>104</v>
      </c>
      <c r="H238" t="s">
        <v>21</v>
      </c>
      <c r="I238" t="s">
        <v>178</v>
      </c>
      <c r="J238" t="s">
        <v>243</v>
      </c>
      <c r="K238" t="s">
        <v>76</v>
      </c>
      <c r="L238" t="s">
        <v>1309</v>
      </c>
      <c r="M238" t="s">
        <v>43</v>
      </c>
      <c r="N238" t="s">
        <v>44</v>
      </c>
      <c r="O238" t="s">
        <v>313</v>
      </c>
      <c r="P238" s="1">
        <v>481.32</v>
      </c>
      <c r="Q238">
        <v>4</v>
      </c>
      <c r="R238" s="1">
        <v>125.14319999999999</v>
      </c>
      <c r="S238" t="s">
        <v>29</v>
      </c>
    </row>
    <row r="239" spans="1:19" x14ac:dyDescent="0.3">
      <c r="A239">
        <v>9698</v>
      </c>
      <c r="B239" t="s">
        <v>890</v>
      </c>
      <c r="C239" s="2">
        <v>43714</v>
      </c>
      <c r="D239" t="s">
        <v>200</v>
      </c>
      <c r="E239" t="s">
        <v>891</v>
      </c>
      <c r="F239" t="s">
        <v>892</v>
      </c>
      <c r="G239" t="s">
        <v>104</v>
      </c>
      <c r="H239" t="s">
        <v>21</v>
      </c>
      <c r="I239" t="s">
        <v>82</v>
      </c>
      <c r="J239" t="s">
        <v>83</v>
      </c>
      <c r="K239" t="s">
        <v>24</v>
      </c>
      <c r="L239" t="s">
        <v>893</v>
      </c>
      <c r="M239" t="s">
        <v>26</v>
      </c>
      <c r="N239" t="s">
        <v>112</v>
      </c>
      <c r="O239" t="s">
        <v>894</v>
      </c>
      <c r="P239" s="1">
        <v>30.335999999999999</v>
      </c>
      <c r="Q239">
        <v>4</v>
      </c>
      <c r="R239" s="1">
        <v>9.48</v>
      </c>
      <c r="S239" t="s">
        <v>34</v>
      </c>
    </row>
    <row r="240" spans="1:19" x14ac:dyDescent="0.3">
      <c r="A240">
        <v>804</v>
      </c>
      <c r="B240" t="s">
        <v>1351</v>
      </c>
      <c r="C240" s="2">
        <v>43712</v>
      </c>
      <c r="D240" t="s">
        <v>18</v>
      </c>
      <c r="E240" t="s">
        <v>895</v>
      </c>
      <c r="F240" t="s">
        <v>896</v>
      </c>
      <c r="G240" t="s">
        <v>20</v>
      </c>
      <c r="H240" t="s">
        <v>21</v>
      </c>
      <c r="I240" t="s">
        <v>897</v>
      </c>
      <c r="J240" t="s">
        <v>898</v>
      </c>
      <c r="K240" t="s">
        <v>76</v>
      </c>
      <c r="L240" t="s">
        <v>279</v>
      </c>
      <c r="M240" t="s">
        <v>43</v>
      </c>
      <c r="N240" t="s">
        <v>115</v>
      </c>
      <c r="O240" t="s">
        <v>280</v>
      </c>
      <c r="P240" s="1">
        <v>12.96</v>
      </c>
      <c r="Q240">
        <v>2</v>
      </c>
      <c r="R240" s="1">
        <v>6.2207999999999997</v>
      </c>
      <c r="S240" t="s">
        <v>29</v>
      </c>
    </row>
    <row r="241" spans="1:19" x14ac:dyDescent="0.3">
      <c r="A241">
        <v>3607</v>
      </c>
      <c r="B241" t="s">
        <v>899</v>
      </c>
      <c r="C241" s="2">
        <v>43712</v>
      </c>
      <c r="D241" t="s">
        <v>90</v>
      </c>
      <c r="E241" t="s">
        <v>900</v>
      </c>
      <c r="F241" t="s">
        <v>901</v>
      </c>
      <c r="G241" t="s">
        <v>38</v>
      </c>
      <c r="H241" t="s">
        <v>21</v>
      </c>
      <c r="I241" t="s">
        <v>210</v>
      </c>
      <c r="J241" t="s">
        <v>211</v>
      </c>
      <c r="K241" t="s">
        <v>24</v>
      </c>
      <c r="L241" t="s">
        <v>902</v>
      </c>
      <c r="M241" t="s">
        <v>43</v>
      </c>
      <c r="N241" t="s">
        <v>194</v>
      </c>
      <c r="O241" t="s">
        <v>392</v>
      </c>
      <c r="P241" s="1">
        <v>29.34</v>
      </c>
      <c r="Q241">
        <v>3</v>
      </c>
      <c r="R241" s="1">
        <v>13.4964</v>
      </c>
      <c r="S241" t="s">
        <v>67</v>
      </c>
    </row>
    <row r="242" spans="1:19" x14ac:dyDescent="0.3">
      <c r="A242">
        <v>5957</v>
      </c>
      <c r="B242" t="s">
        <v>903</v>
      </c>
      <c r="C242" s="2">
        <v>43716</v>
      </c>
      <c r="D242" t="s">
        <v>90</v>
      </c>
      <c r="E242" t="s">
        <v>904</v>
      </c>
      <c r="F242" t="s">
        <v>905</v>
      </c>
      <c r="G242" t="s">
        <v>20</v>
      </c>
      <c r="H242" t="s">
        <v>21</v>
      </c>
      <c r="I242" t="s">
        <v>342</v>
      </c>
      <c r="J242" t="s">
        <v>40</v>
      </c>
      <c r="K242" t="s">
        <v>41</v>
      </c>
      <c r="L242" t="s">
        <v>906</v>
      </c>
      <c r="M242" t="s">
        <v>43</v>
      </c>
      <c r="N242" t="s">
        <v>44</v>
      </c>
      <c r="O242" t="s">
        <v>907</v>
      </c>
      <c r="P242" s="1">
        <v>676.55</v>
      </c>
      <c r="Q242">
        <v>5</v>
      </c>
      <c r="R242" s="1">
        <v>6.7655000000000003</v>
      </c>
      <c r="S242" t="s">
        <v>67</v>
      </c>
    </row>
    <row r="243" spans="1:19" x14ac:dyDescent="0.3">
      <c r="A243">
        <v>5958</v>
      </c>
      <c r="B243" t="s">
        <v>903</v>
      </c>
      <c r="C243" s="2">
        <v>43711</v>
      </c>
      <c r="D243" t="s">
        <v>90</v>
      </c>
      <c r="E243" t="s">
        <v>904</v>
      </c>
      <c r="F243" t="s">
        <v>905</v>
      </c>
      <c r="G243" t="s">
        <v>20</v>
      </c>
      <c r="H243" t="s">
        <v>21</v>
      </c>
      <c r="I243" t="s">
        <v>342</v>
      </c>
      <c r="J243" t="s">
        <v>40</v>
      </c>
      <c r="K243" t="s">
        <v>41</v>
      </c>
      <c r="L243" t="s">
        <v>908</v>
      </c>
      <c r="M243" t="s">
        <v>43</v>
      </c>
      <c r="N243" t="s">
        <v>271</v>
      </c>
      <c r="O243" t="s">
        <v>909</v>
      </c>
      <c r="P243" s="1">
        <v>194.9</v>
      </c>
      <c r="Q243">
        <v>5</v>
      </c>
      <c r="R243" s="1">
        <v>40.274000000000001</v>
      </c>
      <c r="S243" t="s">
        <v>34</v>
      </c>
    </row>
    <row r="244" spans="1:19" x14ac:dyDescent="0.3">
      <c r="A244">
        <v>5959</v>
      </c>
      <c r="B244" t="s">
        <v>903</v>
      </c>
      <c r="C244" s="2">
        <v>43711</v>
      </c>
      <c r="D244" t="s">
        <v>90</v>
      </c>
      <c r="E244" t="s">
        <v>904</v>
      </c>
      <c r="F244" t="s">
        <v>905</v>
      </c>
      <c r="G244" t="s">
        <v>20</v>
      </c>
      <c r="H244" t="s">
        <v>21</v>
      </c>
      <c r="I244" t="s">
        <v>342</v>
      </c>
      <c r="J244" t="s">
        <v>40</v>
      </c>
      <c r="K244" t="s">
        <v>41</v>
      </c>
      <c r="L244" t="s">
        <v>910</v>
      </c>
      <c r="M244" t="s">
        <v>43</v>
      </c>
      <c r="N244" t="s">
        <v>194</v>
      </c>
      <c r="O244" t="s">
        <v>911</v>
      </c>
      <c r="P244" s="1">
        <v>30.56</v>
      </c>
      <c r="Q244">
        <v>4</v>
      </c>
      <c r="R244" s="1">
        <v>14.974399999999999</v>
      </c>
      <c r="S244" t="s">
        <v>34</v>
      </c>
    </row>
    <row r="245" spans="1:19" x14ac:dyDescent="0.3">
      <c r="A245">
        <v>5960</v>
      </c>
      <c r="B245" t="s">
        <v>903</v>
      </c>
      <c r="C245" s="2">
        <v>43718</v>
      </c>
      <c r="D245" t="s">
        <v>90</v>
      </c>
      <c r="E245" t="s">
        <v>904</v>
      </c>
      <c r="F245" t="s">
        <v>905</v>
      </c>
      <c r="G245" t="s">
        <v>20</v>
      </c>
      <c r="H245" t="s">
        <v>21</v>
      </c>
      <c r="I245" t="s">
        <v>342</v>
      </c>
      <c r="J245" t="s">
        <v>40</v>
      </c>
      <c r="K245" t="s">
        <v>41</v>
      </c>
      <c r="L245" t="s">
        <v>912</v>
      </c>
      <c r="M245" t="s">
        <v>26</v>
      </c>
      <c r="N245" t="s">
        <v>251</v>
      </c>
      <c r="O245" t="s">
        <v>913</v>
      </c>
      <c r="P245" s="1">
        <v>770.35199999999998</v>
      </c>
      <c r="Q245">
        <v>3</v>
      </c>
      <c r="R245" s="1">
        <v>77.035200000000003</v>
      </c>
      <c r="S245" t="s">
        <v>29</v>
      </c>
    </row>
    <row r="246" spans="1:19" x14ac:dyDescent="0.3">
      <c r="A246">
        <v>8480</v>
      </c>
      <c r="B246" t="s">
        <v>914</v>
      </c>
      <c r="C246" s="2">
        <v>43744</v>
      </c>
      <c r="D246" t="s">
        <v>18</v>
      </c>
      <c r="E246" t="s">
        <v>915</v>
      </c>
      <c r="F246" t="s">
        <v>916</v>
      </c>
      <c r="G246" t="s">
        <v>38</v>
      </c>
      <c r="H246" t="s">
        <v>21</v>
      </c>
      <c r="I246" t="s">
        <v>39</v>
      </c>
      <c r="J246" t="s">
        <v>40</v>
      </c>
      <c r="K246" t="s">
        <v>41</v>
      </c>
      <c r="L246" t="s">
        <v>917</v>
      </c>
      <c r="M246" t="s">
        <v>43</v>
      </c>
      <c r="N246" t="s">
        <v>115</v>
      </c>
      <c r="O246" t="s">
        <v>918</v>
      </c>
      <c r="P246" s="1">
        <v>19.98</v>
      </c>
      <c r="Q246">
        <v>2</v>
      </c>
      <c r="R246" s="1">
        <v>8.9909999999999997</v>
      </c>
      <c r="S246" t="s">
        <v>29</v>
      </c>
    </row>
    <row r="247" spans="1:19" x14ac:dyDescent="0.3">
      <c r="A247">
        <v>192</v>
      </c>
      <c r="B247" t="s">
        <v>1352</v>
      </c>
      <c r="C247" s="2">
        <v>43766</v>
      </c>
      <c r="D247" t="s">
        <v>36</v>
      </c>
      <c r="E247" t="s">
        <v>919</v>
      </c>
      <c r="F247" t="s">
        <v>920</v>
      </c>
      <c r="G247" t="s">
        <v>104</v>
      </c>
      <c r="H247" t="s">
        <v>21</v>
      </c>
      <c r="I247" t="s">
        <v>921</v>
      </c>
      <c r="J247" t="s">
        <v>440</v>
      </c>
      <c r="K247" t="s">
        <v>41</v>
      </c>
      <c r="L247" t="s">
        <v>922</v>
      </c>
      <c r="M247" t="s">
        <v>43</v>
      </c>
      <c r="N247" t="s">
        <v>271</v>
      </c>
      <c r="O247" t="s">
        <v>923</v>
      </c>
      <c r="P247" s="1">
        <v>197.92</v>
      </c>
      <c r="Q247">
        <v>5</v>
      </c>
      <c r="R247" s="1">
        <v>17.765999999999998</v>
      </c>
      <c r="S247" t="s">
        <v>34</v>
      </c>
    </row>
    <row r="248" spans="1:19" x14ac:dyDescent="0.3">
      <c r="A248">
        <v>193</v>
      </c>
      <c r="B248" t="s">
        <v>1352</v>
      </c>
      <c r="C248" s="2">
        <v>43746</v>
      </c>
      <c r="D248" t="s">
        <v>36</v>
      </c>
      <c r="E248" t="s">
        <v>919</v>
      </c>
      <c r="F248" t="s">
        <v>920</v>
      </c>
      <c r="G248" t="s">
        <v>104</v>
      </c>
      <c r="H248" t="s">
        <v>21</v>
      </c>
      <c r="I248" t="s">
        <v>921</v>
      </c>
      <c r="J248" t="s">
        <v>440</v>
      </c>
      <c r="K248" t="s">
        <v>41</v>
      </c>
      <c r="L248" t="s">
        <v>924</v>
      </c>
      <c r="M248" t="s">
        <v>31</v>
      </c>
      <c r="N248" t="s">
        <v>32</v>
      </c>
      <c r="O248" t="s">
        <v>925</v>
      </c>
      <c r="P248" s="1">
        <v>203.184</v>
      </c>
      <c r="Q248">
        <v>2</v>
      </c>
      <c r="R248" s="1">
        <v>19.238800000000001</v>
      </c>
      <c r="S248" t="s">
        <v>34</v>
      </c>
    </row>
    <row r="249" spans="1:19" x14ac:dyDescent="0.3">
      <c r="A249">
        <v>2346</v>
      </c>
      <c r="B249" t="s">
        <v>1353</v>
      </c>
      <c r="C249" s="2">
        <v>43748</v>
      </c>
      <c r="D249" t="s">
        <v>18</v>
      </c>
      <c r="E249" t="s">
        <v>926</v>
      </c>
      <c r="F249" t="s">
        <v>927</v>
      </c>
      <c r="G249" t="s">
        <v>38</v>
      </c>
      <c r="H249" t="s">
        <v>21</v>
      </c>
      <c r="I249" t="s">
        <v>49</v>
      </c>
      <c r="J249" t="s">
        <v>50</v>
      </c>
      <c r="K249" t="s">
        <v>51</v>
      </c>
      <c r="L249" t="s">
        <v>928</v>
      </c>
      <c r="M249" t="s">
        <v>43</v>
      </c>
      <c r="N249" t="s">
        <v>115</v>
      </c>
      <c r="O249" t="s">
        <v>929</v>
      </c>
      <c r="P249" s="1">
        <v>70.08</v>
      </c>
      <c r="Q249">
        <v>5</v>
      </c>
      <c r="R249" s="1">
        <v>24.527999999999999</v>
      </c>
      <c r="S249" t="s">
        <v>67</v>
      </c>
    </row>
    <row r="250" spans="1:19" x14ac:dyDescent="0.3">
      <c r="A250">
        <v>2347</v>
      </c>
      <c r="B250" t="s">
        <v>1353</v>
      </c>
      <c r="C250" s="2">
        <v>43745</v>
      </c>
      <c r="D250" t="s">
        <v>18</v>
      </c>
      <c r="E250" t="s">
        <v>926</v>
      </c>
      <c r="F250" t="s">
        <v>927</v>
      </c>
      <c r="G250" t="s">
        <v>38</v>
      </c>
      <c r="H250" t="s">
        <v>21</v>
      </c>
      <c r="I250" t="s">
        <v>49</v>
      </c>
      <c r="J250" t="s">
        <v>50</v>
      </c>
      <c r="K250" t="s">
        <v>51</v>
      </c>
      <c r="L250" t="s">
        <v>930</v>
      </c>
      <c r="M250" t="s">
        <v>43</v>
      </c>
      <c r="N250" t="s">
        <v>69</v>
      </c>
      <c r="O250" t="s">
        <v>931</v>
      </c>
      <c r="P250" s="1">
        <v>1.272</v>
      </c>
      <c r="Q250">
        <v>2</v>
      </c>
      <c r="R250" s="1">
        <v>-2.1623999999999999</v>
      </c>
      <c r="S250" t="s">
        <v>67</v>
      </c>
    </row>
    <row r="251" spans="1:19" x14ac:dyDescent="0.3">
      <c r="A251">
        <v>2348</v>
      </c>
      <c r="B251" t="s">
        <v>1353</v>
      </c>
      <c r="C251" s="2">
        <v>43748</v>
      </c>
      <c r="D251" t="s">
        <v>18</v>
      </c>
      <c r="E251" t="s">
        <v>926</v>
      </c>
      <c r="F251" t="s">
        <v>927</v>
      </c>
      <c r="G251" t="s">
        <v>38</v>
      </c>
      <c r="H251" t="s">
        <v>21</v>
      </c>
      <c r="I251" t="s">
        <v>49</v>
      </c>
      <c r="J251" t="s">
        <v>50</v>
      </c>
      <c r="K251" t="s">
        <v>51</v>
      </c>
      <c r="L251" t="s">
        <v>932</v>
      </c>
      <c r="M251" t="s">
        <v>26</v>
      </c>
      <c r="N251" t="s">
        <v>65</v>
      </c>
      <c r="O251" t="s">
        <v>933</v>
      </c>
      <c r="P251" s="1">
        <v>557.58500000000004</v>
      </c>
      <c r="Q251">
        <v>5</v>
      </c>
      <c r="R251" s="1">
        <v>0</v>
      </c>
      <c r="S251" t="s">
        <v>29</v>
      </c>
    </row>
    <row r="252" spans="1:19" x14ac:dyDescent="0.3">
      <c r="A252">
        <v>2364</v>
      </c>
      <c r="B252" t="s">
        <v>934</v>
      </c>
      <c r="C252" s="2">
        <v>43748</v>
      </c>
      <c r="D252" t="s">
        <v>18</v>
      </c>
      <c r="E252" t="s">
        <v>935</v>
      </c>
      <c r="F252" t="s">
        <v>936</v>
      </c>
      <c r="G252" t="s">
        <v>104</v>
      </c>
      <c r="H252" t="s">
        <v>21</v>
      </c>
      <c r="I252" t="s">
        <v>937</v>
      </c>
      <c r="J252" t="s">
        <v>404</v>
      </c>
      <c r="K252" t="s">
        <v>76</v>
      </c>
      <c r="L252" t="s">
        <v>938</v>
      </c>
      <c r="M252" t="s">
        <v>26</v>
      </c>
      <c r="N252" t="s">
        <v>112</v>
      </c>
      <c r="O252" t="s">
        <v>939</v>
      </c>
      <c r="P252" s="1">
        <v>127.88</v>
      </c>
      <c r="Q252">
        <v>2</v>
      </c>
      <c r="R252" s="1">
        <v>40.921599999999998</v>
      </c>
      <c r="S252" t="s">
        <v>34</v>
      </c>
    </row>
    <row r="253" spans="1:19" x14ac:dyDescent="0.3">
      <c r="A253">
        <v>2365</v>
      </c>
      <c r="B253" t="s">
        <v>934</v>
      </c>
      <c r="C253" s="2">
        <v>43748</v>
      </c>
      <c r="D253" t="s">
        <v>18</v>
      </c>
      <c r="E253" t="s">
        <v>935</v>
      </c>
      <c r="F253" t="s">
        <v>936</v>
      </c>
      <c r="G253" t="s">
        <v>104</v>
      </c>
      <c r="H253" t="s">
        <v>21</v>
      </c>
      <c r="I253" t="s">
        <v>937</v>
      </c>
      <c r="J253" t="s">
        <v>404</v>
      </c>
      <c r="K253" t="s">
        <v>76</v>
      </c>
      <c r="L253" t="s">
        <v>940</v>
      </c>
      <c r="M253" t="s">
        <v>43</v>
      </c>
      <c r="N253" t="s">
        <v>271</v>
      </c>
      <c r="O253" t="s">
        <v>941</v>
      </c>
      <c r="P253" s="1">
        <v>160.32</v>
      </c>
      <c r="Q253">
        <v>2</v>
      </c>
      <c r="R253" s="1">
        <v>44.889600000000002</v>
      </c>
      <c r="S253" t="s">
        <v>67</v>
      </c>
    </row>
    <row r="254" spans="1:19" x14ac:dyDescent="0.3">
      <c r="A254">
        <v>2366</v>
      </c>
      <c r="B254" t="s">
        <v>934</v>
      </c>
      <c r="C254" s="2">
        <v>43749</v>
      </c>
      <c r="D254" t="s">
        <v>18</v>
      </c>
      <c r="E254" t="s">
        <v>935</v>
      </c>
      <c r="F254" t="s">
        <v>936</v>
      </c>
      <c r="G254" t="s">
        <v>104</v>
      </c>
      <c r="H254" t="s">
        <v>21</v>
      </c>
      <c r="I254" t="s">
        <v>937</v>
      </c>
      <c r="J254" t="s">
        <v>404</v>
      </c>
      <c r="K254" t="s">
        <v>76</v>
      </c>
      <c r="L254" t="s">
        <v>942</v>
      </c>
      <c r="M254" t="s">
        <v>43</v>
      </c>
      <c r="N254" t="s">
        <v>69</v>
      </c>
      <c r="O254" t="s">
        <v>943</v>
      </c>
      <c r="P254" s="1">
        <v>46</v>
      </c>
      <c r="Q254">
        <v>4</v>
      </c>
      <c r="R254" s="1">
        <v>20.7</v>
      </c>
      <c r="S254" t="s">
        <v>29</v>
      </c>
    </row>
    <row r="255" spans="1:19" x14ac:dyDescent="0.3">
      <c r="A255">
        <v>5884</v>
      </c>
      <c r="B255" t="s">
        <v>944</v>
      </c>
      <c r="C255" s="2">
        <v>43749</v>
      </c>
      <c r="D255" t="s">
        <v>90</v>
      </c>
      <c r="E255" t="s">
        <v>945</v>
      </c>
      <c r="F255" t="s">
        <v>946</v>
      </c>
      <c r="G255" t="s">
        <v>20</v>
      </c>
      <c r="H255" t="s">
        <v>21</v>
      </c>
      <c r="I255" t="s">
        <v>342</v>
      </c>
      <c r="J255" t="s">
        <v>40</v>
      </c>
      <c r="K255" t="s">
        <v>41</v>
      </c>
      <c r="L255" t="s">
        <v>947</v>
      </c>
      <c r="M255" t="s">
        <v>26</v>
      </c>
      <c r="N255" t="s">
        <v>112</v>
      </c>
      <c r="O255" t="s">
        <v>948</v>
      </c>
      <c r="P255" s="1">
        <v>28.28</v>
      </c>
      <c r="Q255">
        <v>2</v>
      </c>
      <c r="R255" s="1">
        <v>7.3528000000000002</v>
      </c>
      <c r="S255" t="s">
        <v>67</v>
      </c>
    </row>
    <row r="256" spans="1:19" x14ac:dyDescent="0.3">
      <c r="A256">
        <v>5885</v>
      </c>
      <c r="B256" t="s">
        <v>944</v>
      </c>
      <c r="C256" s="2">
        <v>43739</v>
      </c>
      <c r="D256" t="s">
        <v>90</v>
      </c>
      <c r="E256" t="s">
        <v>945</v>
      </c>
      <c r="F256" t="s">
        <v>946</v>
      </c>
      <c r="G256" t="s">
        <v>20</v>
      </c>
      <c r="H256" t="s">
        <v>21</v>
      </c>
      <c r="I256" t="s">
        <v>342</v>
      </c>
      <c r="J256" t="s">
        <v>40</v>
      </c>
      <c r="K256" t="s">
        <v>41</v>
      </c>
      <c r="L256" t="s">
        <v>1343</v>
      </c>
      <c r="M256" t="s">
        <v>43</v>
      </c>
      <c r="N256" t="s">
        <v>595</v>
      </c>
      <c r="O256" t="s">
        <v>740</v>
      </c>
      <c r="P256" s="1">
        <v>4912.59</v>
      </c>
      <c r="Q256">
        <v>3</v>
      </c>
      <c r="R256" s="1">
        <v>196.50360000000001</v>
      </c>
      <c r="S256" t="s">
        <v>34</v>
      </c>
    </row>
    <row r="257" spans="1:19" x14ac:dyDescent="0.3">
      <c r="A257">
        <v>7419</v>
      </c>
      <c r="B257" t="s">
        <v>949</v>
      </c>
      <c r="C257" s="2">
        <v>43739</v>
      </c>
      <c r="D257" t="s">
        <v>90</v>
      </c>
      <c r="E257" t="s">
        <v>950</v>
      </c>
      <c r="F257" t="s">
        <v>951</v>
      </c>
      <c r="G257" t="s">
        <v>20</v>
      </c>
      <c r="H257" t="s">
        <v>21</v>
      </c>
      <c r="I257" t="s">
        <v>82</v>
      </c>
      <c r="J257" t="s">
        <v>83</v>
      </c>
      <c r="K257" t="s">
        <v>24</v>
      </c>
      <c r="L257" t="s">
        <v>952</v>
      </c>
      <c r="M257" t="s">
        <v>26</v>
      </c>
      <c r="N257" t="s">
        <v>251</v>
      </c>
      <c r="O257" t="s">
        <v>953</v>
      </c>
      <c r="P257" s="1">
        <v>386.68</v>
      </c>
      <c r="Q257">
        <v>2</v>
      </c>
      <c r="R257" s="1">
        <v>-5.524</v>
      </c>
      <c r="S257" t="s">
        <v>67</v>
      </c>
    </row>
    <row r="258" spans="1:19" x14ac:dyDescent="0.3">
      <c r="A258">
        <v>7416</v>
      </c>
      <c r="B258" t="s">
        <v>949</v>
      </c>
      <c r="C258" s="2">
        <v>43739</v>
      </c>
      <c r="D258" t="s">
        <v>90</v>
      </c>
      <c r="E258" t="s">
        <v>950</v>
      </c>
      <c r="F258" t="s">
        <v>951</v>
      </c>
      <c r="G258" t="s">
        <v>20</v>
      </c>
      <c r="H258" t="s">
        <v>21</v>
      </c>
      <c r="I258" t="s">
        <v>82</v>
      </c>
      <c r="J258" t="s">
        <v>83</v>
      </c>
      <c r="K258" t="s">
        <v>24</v>
      </c>
      <c r="L258" t="s">
        <v>954</v>
      </c>
      <c r="M258" t="s">
        <v>31</v>
      </c>
      <c r="N258" t="s">
        <v>53</v>
      </c>
      <c r="O258" t="s">
        <v>955</v>
      </c>
      <c r="P258" s="1">
        <v>379.96</v>
      </c>
      <c r="Q258">
        <v>5</v>
      </c>
      <c r="R258" s="1">
        <v>47.494999999999997</v>
      </c>
      <c r="S258" t="s">
        <v>29</v>
      </c>
    </row>
    <row r="259" spans="1:19" x14ac:dyDescent="0.3">
      <c r="A259">
        <v>7417</v>
      </c>
      <c r="B259" t="s">
        <v>949</v>
      </c>
      <c r="C259" s="2">
        <v>43766</v>
      </c>
      <c r="D259" t="s">
        <v>90</v>
      </c>
      <c r="E259" t="s">
        <v>950</v>
      </c>
      <c r="F259" t="s">
        <v>951</v>
      </c>
      <c r="G259" t="s">
        <v>20</v>
      </c>
      <c r="H259" t="s">
        <v>21</v>
      </c>
      <c r="I259" t="s">
        <v>82</v>
      </c>
      <c r="J259" t="s">
        <v>83</v>
      </c>
      <c r="K259" t="s">
        <v>24</v>
      </c>
      <c r="L259" t="s">
        <v>956</v>
      </c>
      <c r="M259" t="s">
        <v>31</v>
      </c>
      <c r="N259" t="s">
        <v>32</v>
      </c>
      <c r="O259" t="s">
        <v>957</v>
      </c>
      <c r="P259" s="1">
        <v>539.91</v>
      </c>
      <c r="Q259">
        <v>3</v>
      </c>
      <c r="R259" s="1">
        <v>-116.98050000000001</v>
      </c>
      <c r="S259" t="s">
        <v>34</v>
      </c>
    </row>
    <row r="260" spans="1:19" x14ac:dyDescent="0.3">
      <c r="A260">
        <v>7418</v>
      </c>
      <c r="B260" t="s">
        <v>949</v>
      </c>
      <c r="C260" s="2">
        <v>43766</v>
      </c>
      <c r="D260" t="s">
        <v>90</v>
      </c>
      <c r="E260" t="s">
        <v>950</v>
      </c>
      <c r="F260" t="s">
        <v>951</v>
      </c>
      <c r="G260" t="s">
        <v>20</v>
      </c>
      <c r="H260" t="s">
        <v>21</v>
      </c>
      <c r="I260" t="s">
        <v>82</v>
      </c>
      <c r="J260" t="s">
        <v>83</v>
      </c>
      <c r="K260" t="s">
        <v>24</v>
      </c>
      <c r="L260" t="s">
        <v>604</v>
      </c>
      <c r="M260" t="s">
        <v>43</v>
      </c>
      <c r="N260" t="s">
        <v>115</v>
      </c>
      <c r="O260" t="s">
        <v>605</v>
      </c>
      <c r="P260" s="1">
        <v>41.24</v>
      </c>
      <c r="Q260">
        <v>5</v>
      </c>
      <c r="R260" s="1">
        <v>13.9185</v>
      </c>
      <c r="S260" t="s">
        <v>34</v>
      </c>
    </row>
    <row r="261" spans="1:19" x14ac:dyDescent="0.3">
      <c r="A261">
        <v>7419</v>
      </c>
      <c r="B261" t="s">
        <v>949</v>
      </c>
      <c r="C261" s="2">
        <v>43747</v>
      </c>
      <c r="D261" t="s">
        <v>90</v>
      </c>
      <c r="E261" t="s">
        <v>950</v>
      </c>
      <c r="F261" t="s">
        <v>951</v>
      </c>
      <c r="G261" t="s">
        <v>20</v>
      </c>
      <c r="H261" t="s">
        <v>21</v>
      </c>
      <c r="I261" t="s">
        <v>82</v>
      </c>
      <c r="J261" t="s">
        <v>83</v>
      </c>
      <c r="K261" t="s">
        <v>24</v>
      </c>
      <c r="L261" t="s">
        <v>958</v>
      </c>
      <c r="M261" t="s">
        <v>43</v>
      </c>
      <c r="N261" t="s">
        <v>69</v>
      </c>
      <c r="O261" t="s">
        <v>959</v>
      </c>
      <c r="P261" s="1">
        <v>51.896999999999998</v>
      </c>
      <c r="Q261">
        <v>1</v>
      </c>
      <c r="R261" s="1">
        <v>-41.517600000000002</v>
      </c>
      <c r="S261" t="s">
        <v>67</v>
      </c>
    </row>
    <row r="262" spans="1:19" x14ac:dyDescent="0.3">
      <c r="A262">
        <v>7420</v>
      </c>
      <c r="B262" t="s">
        <v>949</v>
      </c>
      <c r="C262" s="2">
        <v>43747</v>
      </c>
      <c r="D262" t="s">
        <v>90</v>
      </c>
      <c r="E262" t="s">
        <v>950</v>
      </c>
      <c r="F262" t="s">
        <v>951</v>
      </c>
      <c r="G262" t="s">
        <v>20</v>
      </c>
      <c r="H262" t="s">
        <v>21</v>
      </c>
      <c r="I262" t="s">
        <v>82</v>
      </c>
      <c r="J262" t="s">
        <v>83</v>
      </c>
      <c r="K262" t="s">
        <v>24</v>
      </c>
      <c r="L262" t="s">
        <v>960</v>
      </c>
      <c r="M262" t="s">
        <v>43</v>
      </c>
      <c r="N262" t="s">
        <v>44</v>
      </c>
      <c r="O262" t="s">
        <v>961</v>
      </c>
      <c r="P262" s="1">
        <v>552.55999999999995</v>
      </c>
      <c r="Q262">
        <v>5</v>
      </c>
      <c r="R262" s="1">
        <v>-138.13999999999999</v>
      </c>
      <c r="S262" t="s">
        <v>67</v>
      </c>
    </row>
    <row r="263" spans="1:19" x14ac:dyDescent="0.3">
      <c r="A263">
        <v>7421</v>
      </c>
      <c r="B263" t="s">
        <v>949</v>
      </c>
      <c r="C263" s="2">
        <v>43744</v>
      </c>
      <c r="D263" t="s">
        <v>90</v>
      </c>
      <c r="E263" t="s">
        <v>950</v>
      </c>
      <c r="F263" t="s">
        <v>951</v>
      </c>
      <c r="G263" t="s">
        <v>20</v>
      </c>
      <c r="H263" t="s">
        <v>21</v>
      </c>
      <c r="I263" t="s">
        <v>82</v>
      </c>
      <c r="J263" t="s">
        <v>83</v>
      </c>
      <c r="K263" t="s">
        <v>24</v>
      </c>
      <c r="L263" t="s">
        <v>962</v>
      </c>
      <c r="M263" t="s">
        <v>43</v>
      </c>
      <c r="N263" t="s">
        <v>69</v>
      </c>
      <c r="O263" t="s">
        <v>963</v>
      </c>
      <c r="P263" s="1">
        <v>23.16</v>
      </c>
      <c r="Q263">
        <v>5</v>
      </c>
      <c r="R263" s="1">
        <v>-19.440000000000001</v>
      </c>
      <c r="S263" t="s">
        <v>34</v>
      </c>
    </row>
    <row r="264" spans="1:19" x14ac:dyDescent="0.3">
      <c r="A264">
        <v>7422</v>
      </c>
      <c r="B264" t="s">
        <v>949</v>
      </c>
      <c r="C264" s="2">
        <v>43746</v>
      </c>
      <c r="D264" t="s">
        <v>90</v>
      </c>
      <c r="E264" t="s">
        <v>950</v>
      </c>
      <c r="F264" t="s">
        <v>951</v>
      </c>
      <c r="G264" t="s">
        <v>20</v>
      </c>
      <c r="H264" t="s">
        <v>21</v>
      </c>
      <c r="I264" t="s">
        <v>82</v>
      </c>
      <c r="J264" t="s">
        <v>83</v>
      </c>
      <c r="K264" t="s">
        <v>24</v>
      </c>
      <c r="L264" t="s">
        <v>964</v>
      </c>
      <c r="M264" t="s">
        <v>43</v>
      </c>
      <c r="N264" t="s">
        <v>44</v>
      </c>
      <c r="O264" t="s">
        <v>965</v>
      </c>
      <c r="P264" s="1">
        <v>126.08</v>
      </c>
      <c r="Q264">
        <v>2</v>
      </c>
      <c r="R264" s="1">
        <v>-28.367999999999999</v>
      </c>
      <c r="S264" t="s">
        <v>34</v>
      </c>
    </row>
    <row r="265" spans="1:19" x14ac:dyDescent="0.3">
      <c r="A265">
        <v>7423</v>
      </c>
      <c r="B265" t="s">
        <v>949</v>
      </c>
      <c r="C265" s="2">
        <v>43746</v>
      </c>
      <c r="D265" t="s">
        <v>90</v>
      </c>
      <c r="E265" t="s">
        <v>950</v>
      </c>
      <c r="F265" t="s">
        <v>951</v>
      </c>
      <c r="G265" t="s">
        <v>20</v>
      </c>
      <c r="H265" t="s">
        <v>21</v>
      </c>
      <c r="I265" t="s">
        <v>82</v>
      </c>
      <c r="J265" t="s">
        <v>83</v>
      </c>
      <c r="K265" t="s">
        <v>24</v>
      </c>
      <c r="L265" t="s">
        <v>966</v>
      </c>
      <c r="M265" t="s">
        <v>31</v>
      </c>
      <c r="N265" t="s">
        <v>419</v>
      </c>
      <c r="O265" t="s">
        <v>967</v>
      </c>
      <c r="P265" s="1">
        <v>449.1</v>
      </c>
      <c r="Q265">
        <v>3</v>
      </c>
      <c r="R265" s="1">
        <v>-643.71</v>
      </c>
      <c r="S265" t="s">
        <v>34</v>
      </c>
    </row>
    <row r="266" spans="1:19" x14ac:dyDescent="0.3">
      <c r="A266">
        <v>9343</v>
      </c>
      <c r="B266" t="s">
        <v>968</v>
      </c>
      <c r="C266" s="2">
        <v>43763</v>
      </c>
      <c r="D266" t="s">
        <v>18</v>
      </c>
      <c r="E266" t="s">
        <v>969</v>
      </c>
      <c r="F266" t="s">
        <v>970</v>
      </c>
      <c r="G266" t="s">
        <v>104</v>
      </c>
      <c r="H266" t="s">
        <v>21</v>
      </c>
      <c r="I266" t="s">
        <v>971</v>
      </c>
      <c r="J266" t="s">
        <v>40</v>
      </c>
      <c r="K266" t="s">
        <v>41</v>
      </c>
      <c r="L266" t="s">
        <v>972</v>
      </c>
      <c r="M266" t="s">
        <v>43</v>
      </c>
      <c r="N266" t="s">
        <v>69</v>
      </c>
      <c r="O266" t="s">
        <v>973</v>
      </c>
      <c r="P266" s="1">
        <v>51.183999999999997</v>
      </c>
      <c r="Q266">
        <v>7</v>
      </c>
      <c r="R266" s="1">
        <v>19.193999999999999</v>
      </c>
      <c r="S266" t="s">
        <v>34</v>
      </c>
    </row>
    <row r="267" spans="1:19" x14ac:dyDescent="0.3">
      <c r="A267">
        <v>1693</v>
      </c>
      <c r="B267" t="s">
        <v>1354</v>
      </c>
      <c r="C267" s="2">
        <v>43764</v>
      </c>
      <c r="D267" t="s">
        <v>18</v>
      </c>
      <c r="E267" t="s">
        <v>974</v>
      </c>
      <c r="F267" t="s">
        <v>975</v>
      </c>
      <c r="G267" t="s">
        <v>38</v>
      </c>
      <c r="H267" t="s">
        <v>21</v>
      </c>
      <c r="I267" t="s">
        <v>178</v>
      </c>
      <c r="J267" t="s">
        <v>147</v>
      </c>
      <c r="K267" t="s">
        <v>24</v>
      </c>
      <c r="L267" t="s">
        <v>976</v>
      </c>
      <c r="M267" t="s">
        <v>26</v>
      </c>
      <c r="N267" t="s">
        <v>112</v>
      </c>
      <c r="O267" t="s">
        <v>977</v>
      </c>
      <c r="P267" s="1">
        <v>21.88</v>
      </c>
      <c r="Q267">
        <v>5</v>
      </c>
      <c r="R267" s="1">
        <v>6.2904999999999998</v>
      </c>
      <c r="S267" t="s">
        <v>34</v>
      </c>
    </row>
    <row r="268" spans="1:19" x14ac:dyDescent="0.3">
      <c r="A268">
        <v>3929</v>
      </c>
      <c r="B268" t="s">
        <v>978</v>
      </c>
      <c r="C268" s="2">
        <v>43764</v>
      </c>
      <c r="D268" t="s">
        <v>36</v>
      </c>
      <c r="E268" t="s">
        <v>1328</v>
      </c>
      <c r="F268" t="s">
        <v>525</v>
      </c>
      <c r="G268" t="s">
        <v>38</v>
      </c>
      <c r="H268" t="s">
        <v>21</v>
      </c>
      <c r="I268" t="s">
        <v>979</v>
      </c>
      <c r="J268" t="s">
        <v>50</v>
      </c>
      <c r="K268" t="s">
        <v>51</v>
      </c>
      <c r="L268" t="s">
        <v>980</v>
      </c>
      <c r="M268" t="s">
        <v>26</v>
      </c>
      <c r="N268" t="s">
        <v>27</v>
      </c>
      <c r="O268" t="s">
        <v>981</v>
      </c>
      <c r="P268" s="1">
        <v>241.33199999999999</v>
      </c>
      <c r="Q268">
        <v>5</v>
      </c>
      <c r="R268" s="1">
        <v>-14.196</v>
      </c>
      <c r="S268" t="s">
        <v>67</v>
      </c>
    </row>
    <row r="269" spans="1:19" x14ac:dyDescent="0.3">
      <c r="A269">
        <v>3930</v>
      </c>
      <c r="B269" t="s">
        <v>978</v>
      </c>
      <c r="C269" s="2">
        <v>43764</v>
      </c>
      <c r="D269" t="s">
        <v>36</v>
      </c>
      <c r="E269" t="s">
        <v>1328</v>
      </c>
      <c r="F269" t="s">
        <v>525</v>
      </c>
      <c r="G269" t="s">
        <v>38</v>
      </c>
      <c r="H269" t="s">
        <v>21</v>
      </c>
      <c r="I269" t="s">
        <v>979</v>
      </c>
      <c r="J269" t="s">
        <v>50</v>
      </c>
      <c r="K269" t="s">
        <v>51</v>
      </c>
      <c r="L269" t="s">
        <v>813</v>
      </c>
      <c r="M269" t="s">
        <v>43</v>
      </c>
      <c r="N269" t="s">
        <v>115</v>
      </c>
      <c r="O269" t="s">
        <v>814</v>
      </c>
      <c r="P269" s="1">
        <v>5.1840000000000002</v>
      </c>
      <c r="Q269">
        <v>1</v>
      </c>
      <c r="R269" s="1">
        <v>1.8792</v>
      </c>
      <c r="S269" t="s">
        <v>67</v>
      </c>
    </row>
    <row r="270" spans="1:19" x14ac:dyDescent="0.3">
      <c r="A270">
        <v>3931</v>
      </c>
      <c r="B270" t="s">
        <v>978</v>
      </c>
      <c r="C270" s="2">
        <v>43767</v>
      </c>
      <c r="D270" t="s">
        <v>36</v>
      </c>
      <c r="E270" t="s">
        <v>1328</v>
      </c>
      <c r="F270" t="s">
        <v>525</v>
      </c>
      <c r="G270" t="s">
        <v>38</v>
      </c>
      <c r="H270" t="s">
        <v>21</v>
      </c>
      <c r="I270" t="s">
        <v>979</v>
      </c>
      <c r="J270" t="s">
        <v>50</v>
      </c>
      <c r="K270" t="s">
        <v>51</v>
      </c>
      <c r="L270" t="s">
        <v>982</v>
      </c>
      <c r="M270" t="s">
        <v>43</v>
      </c>
      <c r="N270" t="s">
        <v>85</v>
      </c>
      <c r="O270" t="s">
        <v>983</v>
      </c>
      <c r="P270" s="1">
        <v>145.54400000000001</v>
      </c>
      <c r="Q270">
        <v>7</v>
      </c>
      <c r="R270" s="1">
        <v>16.373699999999999</v>
      </c>
      <c r="S270" t="s">
        <v>34</v>
      </c>
    </row>
    <row r="271" spans="1:19" x14ac:dyDescent="0.3">
      <c r="A271">
        <v>4259</v>
      </c>
      <c r="B271" t="s">
        <v>984</v>
      </c>
      <c r="C271" s="2">
        <v>43744</v>
      </c>
      <c r="D271" t="s">
        <v>36</v>
      </c>
      <c r="E271" t="s">
        <v>985</v>
      </c>
      <c r="F271" t="s">
        <v>986</v>
      </c>
      <c r="G271" t="s">
        <v>20</v>
      </c>
      <c r="H271" t="s">
        <v>21</v>
      </c>
      <c r="I271" t="s">
        <v>153</v>
      </c>
      <c r="J271" t="s">
        <v>154</v>
      </c>
      <c r="K271" t="s">
        <v>41</v>
      </c>
      <c r="L271" t="s">
        <v>987</v>
      </c>
      <c r="M271" t="s">
        <v>26</v>
      </c>
      <c r="N271" t="s">
        <v>251</v>
      </c>
      <c r="O271" t="s">
        <v>988</v>
      </c>
      <c r="P271" s="1">
        <v>196.78399999999999</v>
      </c>
      <c r="Q271">
        <v>2</v>
      </c>
      <c r="R271" s="1">
        <v>-22.138200000000001</v>
      </c>
      <c r="S271" t="s">
        <v>67</v>
      </c>
    </row>
    <row r="272" spans="1:19" x14ac:dyDescent="0.3">
      <c r="A272">
        <v>6116</v>
      </c>
      <c r="B272" t="s">
        <v>989</v>
      </c>
      <c r="C272" s="2">
        <v>43742</v>
      </c>
      <c r="D272" t="s">
        <v>18</v>
      </c>
      <c r="E272" t="s">
        <v>827</v>
      </c>
      <c r="F272" t="s">
        <v>828</v>
      </c>
      <c r="G272" t="s">
        <v>20</v>
      </c>
      <c r="H272" t="s">
        <v>21</v>
      </c>
      <c r="I272" t="s">
        <v>990</v>
      </c>
      <c r="J272" t="s">
        <v>40</v>
      </c>
      <c r="K272" t="s">
        <v>41</v>
      </c>
      <c r="L272" t="s">
        <v>881</v>
      </c>
      <c r="M272" t="s">
        <v>43</v>
      </c>
      <c r="N272" t="s">
        <v>69</v>
      </c>
      <c r="O272" t="s">
        <v>882</v>
      </c>
      <c r="P272" s="1">
        <v>41.904000000000003</v>
      </c>
      <c r="Q272">
        <v>6</v>
      </c>
      <c r="R272" s="1">
        <v>14.1426</v>
      </c>
      <c r="S272" t="s">
        <v>67</v>
      </c>
    </row>
    <row r="273" spans="1:19" x14ac:dyDescent="0.3">
      <c r="A273">
        <v>8934</v>
      </c>
      <c r="B273" t="s">
        <v>991</v>
      </c>
      <c r="C273" s="2">
        <v>43742</v>
      </c>
      <c r="D273" t="s">
        <v>18</v>
      </c>
      <c r="E273" t="s">
        <v>992</v>
      </c>
      <c r="F273" t="s">
        <v>993</v>
      </c>
      <c r="G273" t="s">
        <v>20</v>
      </c>
      <c r="H273" t="s">
        <v>21</v>
      </c>
      <c r="I273" t="s">
        <v>994</v>
      </c>
      <c r="J273" t="s">
        <v>120</v>
      </c>
      <c r="K273" t="s">
        <v>51</v>
      </c>
      <c r="L273" t="s">
        <v>995</v>
      </c>
      <c r="M273" t="s">
        <v>26</v>
      </c>
      <c r="N273" t="s">
        <v>112</v>
      </c>
      <c r="O273" t="s">
        <v>996</v>
      </c>
      <c r="P273" s="1">
        <v>16.739999999999998</v>
      </c>
      <c r="Q273">
        <v>2</v>
      </c>
      <c r="R273" s="1">
        <v>4.3524000000000003</v>
      </c>
      <c r="S273" t="s">
        <v>67</v>
      </c>
    </row>
    <row r="274" spans="1:19" x14ac:dyDescent="0.3">
      <c r="A274">
        <v>1619</v>
      </c>
      <c r="B274" t="s">
        <v>997</v>
      </c>
      <c r="C274" s="2">
        <v>43746</v>
      </c>
      <c r="D274" t="s">
        <v>18</v>
      </c>
      <c r="E274" t="s">
        <v>998</v>
      </c>
      <c r="F274" t="s">
        <v>999</v>
      </c>
      <c r="G274" t="s">
        <v>104</v>
      </c>
      <c r="H274" t="s">
        <v>21</v>
      </c>
      <c r="I274" t="s">
        <v>82</v>
      </c>
      <c r="J274" t="s">
        <v>83</v>
      </c>
      <c r="K274" t="s">
        <v>24</v>
      </c>
      <c r="L274" t="s">
        <v>1000</v>
      </c>
      <c r="M274" t="s">
        <v>31</v>
      </c>
      <c r="N274" t="s">
        <v>53</v>
      </c>
      <c r="O274" t="s">
        <v>1001</v>
      </c>
      <c r="P274" s="1">
        <v>83.975999999999999</v>
      </c>
      <c r="Q274">
        <v>3</v>
      </c>
      <c r="R274" s="1">
        <v>-13.646100000000001</v>
      </c>
      <c r="S274" t="s">
        <v>29</v>
      </c>
    </row>
    <row r="275" spans="1:19" x14ac:dyDescent="0.3">
      <c r="A275">
        <v>7648</v>
      </c>
      <c r="B275" t="s">
        <v>1002</v>
      </c>
      <c r="C275" s="2">
        <v>43741</v>
      </c>
      <c r="D275" t="s">
        <v>36</v>
      </c>
      <c r="E275" t="s">
        <v>1003</v>
      </c>
      <c r="F275" t="s">
        <v>1004</v>
      </c>
      <c r="G275" t="s">
        <v>20</v>
      </c>
      <c r="H275" t="s">
        <v>21</v>
      </c>
      <c r="I275" t="s">
        <v>342</v>
      </c>
      <c r="J275" t="s">
        <v>40</v>
      </c>
      <c r="K275" t="s">
        <v>41</v>
      </c>
      <c r="L275" t="s">
        <v>1005</v>
      </c>
      <c r="M275" t="s">
        <v>43</v>
      </c>
      <c r="N275" t="s">
        <v>69</v>
      </c>
      <c r="O275" t="s">
        <v>1006</v>
      </c>
      <c r="P275" s="1">
        <v>4.5439999999999996</v>
      </c>
      <c r="Q275">
        <v>2</v>
      </c>
      <c r="R275" s="1">
        <v>1.6472</v>
      </c>
      <c r="S275" t="s">
        <v>29</v>
      </c>
    </row>
    <row r="276" spans="1:19" x14ac:dyDescent="0.3">
      <c r="A276">
        <v>7649</v>
      </c>
      <c r="B276" t="s">
        <v>1002</v>
      </c>
      <c r="C276" s="2">
        <v>43741</v>
      </c>
      <c r="D276" t="s">
        <v>36</v>
      </c>
      <c r="E276" t="s">
        <v>1003</v>
      </c>
      <c r="F276" t="s">
        <v>1004</v>
      </c>
      <c r="G276" t="s">
        <v>20</v>
      </c>
      <c r="H276" t="s">
        <v>21</v>
      </c>
      <c r="I276" t="s">
        <v>342</v>
      </c>
      <c r="J276" t="s">
        <v>40</v>
      </c>
      <c r="K276" t="s">
        <v>41</v>
      </c>
      <c r="L276" t="s">
        <v>1007</v>
      </c>
      <c r="M276" t="s">
        <v>26</v>
      </c>
      <c r="N276" t="s">
        <v>251</v>
      </c>
      <c r="O276" t="s">
        <v>1008</v>
      </c>
      <c r="P276" s="1">
        <v>1352.0319999999999</v>
      </c>
      <c r="Q276">
        <v>4</v>
      </c>
      <c r="R276" s="1">
        <v>84.501999999999995</v>
      </c>
      <c r="S276" t="s">
        <v>29</v>
      </c>
    </row>
    <row r="277" spans="1:19" x14ac:dyDescent="0.3">
      <c r="A277">
        <v>9169</v>
      </c>
      <c r="B277" t="s">
        <v>1009</v>
      </c>
      <c r="C277" s="2">
        <v>43748</v>
      </c>
      <c r="D277" t="s">
        <v>18</v>
      </c>
      <c r="E277" t="s">
        <v>818</v>
      </c>
      <c r="F277" t="s">
        <v>819</v>
      </c>
      <c r="G277" t="s">
        <v>104</v>
      </c>
      <c r="H277" t="s">
        <v>21</v>
      </c>
      <c r="I277" t="s">
        <v>549</v>
      </c>
      <c r="J277" t="s">
        <v>318</v>
      </c>
      <c r="K277" t="s">
        <v>76</v>
      </c>
      <c r="L277" t="s">
        <v>1010</v>
      </c>
      <c r="M277" t="s">
        <v>43</v>
      </c>
      <c r="N277" t="s">
        <v>115</v>
      </c>
      <c r="O277" t="s">
        <v>1011</v>
      </c>
      <c r="P277" s="1">
        <v>319.76</v>
      </c>
      <c r="Q277">
        <v>14</v>
      </c>
      <c r="R277" s="1">
        <v>147.08959999999999</v>
      </c>
      <c r="S277" t="s">
        <v>29</v>
      </c>
    </row>
    <row r="278" spans="1:19" x14ac:dyDescent="0.3">
      <c r="A278">
        <v>9170</v>
      </c>
      <c r="B278" t="s">
        <v>1009</v>
      </c>
      <c r="C278" s="2">
        <v>43748</v>
      </c>
      <c r="D278" t="s">
        <v>18</v>
      </c>
      <c r="E278" t="s">
        <v>818</v>
      </c>
      <c r="F278" t="s">
        <v>819</v>
      </c>
      <c r="G278" t="s">
        <v>104</v>
      </c>
      <c r="H278" t="s">
        <v>21</v>
      </c>
      <c r="I278" t="s">
        <v>549</v>
      </c>
      <c r="J278" t="s">
        <v>318</v>
      </c>
      <c r="K278" t="s">
        <v>76</v>
      </c>
      <c r="L278" t="s">
        <v>1010</v>
      </c>
      <c r="M278" t="s">
        <v>43</v>
      </c>
      <c r="N278" t="s">
        <v>115</v>
      </c>
      <c r="O278" t="s">
        <v>1011</v>
      </c>
      <c r="P278" s="1">
        <v>45.68</v>
      </c>
      <c r="Q278">
        <v>2</v>
      </c>
      <c r="R278" s="1">
        <v>21.012799999999999</v>
      </c>
      <c r="S278" t="s">
        <v>29</v>
      </c>
    </row>
    <row r="279" spans="1:19" x14ac:dyDescent="0.3">
      <c r="A279">
        <v>9920</v>
      </c>
      <c r="B279" t="s">
        <v>1012</v>
      </c>
      <c r="C279" s="2">
        <v>43749</v>
      </c>
      <c r="D279" t="s">
        <v>18</v>
      </c>
      <c r="E279" t="s">
        <v>1013</v>
      </c>
      <c r="F279" t="s">
        <v>1014</v>
      </c>
      <c r="G279" t="s">
        <v>20</v>
      </c>
      <c r="H279" t="s">
        <v>21</v>
      </c>
      <c r="I279" t="s">
        <v>1015</v>
      </c>
      <c r="J279" t="s">
        <v>50</v>
      </c>
      <c r="K279" t="s">
        <v>51</v>
      </c>
      <c r="L279" t="s">
        <v>1016</v>
      </c>
      <c r="M279" t="s">
        <v>26</v>
      </c>
      <c r="N279" t="s">
        <v>251</v>
      </c>
      <c r="O279" t="s">
        <v>1017</v>
      </c>
      <c r="P279" s="1">
        <v>528.42999999999995</v>
      </c>
      <c r="Q279">
        <v>5</v>
      </c>
      <c r="R279" s="1">
        <v>-143.43100000000001</v>
      </c>
      <c r="S279" t="s">
        <v>34</v>
      </c>
    </row>
    <row r="280" spans="1:19" x14ac:dyDescent="0.3">
      <c r="A280">
        <v>9921</v>
      </c>
      <c r="B280" t="s">
        <v>1012</v>
      </c>
      <c r="C280" s="2">
        <v>43739</v>
      </c>
      <c r="D280" t="s">
        <v>18</v>
      </c>
      <c r="E280" t="s">
        <v>1013</v>
      </c>
      <c r="F280" t="s">
        <v>1014</v>
      </c>
      <c r="G280" t="s">
        <v>20</v>
      </c>
      <c r="H280" t="s">
        <v>21</v>
      </c>
      <c r="I280" t="s">
        <v>1015</v>
      </c>
      <c r="J280" t="s">
        <v>50</v>
      </c>
      <c r="K280" t="s">
        <v>51</v>
      </c>
      <c r="L280" t="s">
        <v>1018</v>
      </c>
      <c r="M280" t="s">
        <v>43</v>
      </c>
      <c r="N280" t="s">
        <v>69</v>
      </c>
      <c r="O280" t="s">
        <v>1019</v>
      </c>
      <c r="P280" s="1">
        <v>22.385999999999999</v>
      </c>
      <c r="Q280">
        <v>7</v>
      </c>
      <c r="R280" s="1">
        <v>-35.817599999999999</v>
      </c>
      <c r="S280" t="s">
        <v>34</v>
      </c>
    </row>
    <row r="281" spans="1:19" x14ac:dyDescent="0.3">
      <c r="A281">
        <v>2394</v>
      </c>
      <c r="B281" t="s">
        <v>1020</v>
      </c>
      <c r="C281" s="2">
        <v>43766</v>
      </c>
      <c r="D281" t="s">
        <v>18</v>
      </c>
      <c r="E281" t="s">
        <v>1021</v>
      </c>
      <c r="F281" t="s">
        <v>1022</v>
      </c>
      <c r="G281" t="s">
        <v>38</v>
      </c>
      <c r="H281" t="s">
        <v>21</v>
      </c>
      <c r="I281" t="s">
        <v>1023</v>
      </c>
      <c r="J281" t="s">
        <v>841</v>
      </c>
      <c r="K281" t="s">
        <v>24</v>
      </c>
      <c r="L281" t="s">
        <v>338</v>
      </c>
      <c r="M281" t="s">
        <v>43</v>
      </c>
      <c r="N281" t="s">
        <v>85</v>
      </c>
      <c r="O281" t="s">
        <v>339</v>
      </c>
      <c r="P281" s="1">
        <v>39.68</v>
      </c>
      <c r="Q281">
        <v>2</v>
      </c>
      <c r="R281" s="1">
        <v>10.316800000000001</v>
      </c>
      <c r="S281" t="s">
        <v>29</v>
      </c>
    </row>
    <row r="282" spans="1:19" x14ac:dyDescent="0.3">
      <c r="A282">
        <v>3737</v>
      </c>
      <c r="B282" t="s">
        <v>1355</v>
      </c>
      <c r="C282" s="2">
        <v>43747</v>
      </c>
      <c r="D282" t="s">
        <v>200</v>
      </c>
      <c r="E282" t="s">
        <v>1024</v>
      </c>
      <c r="F282" t="s">
        <v>1025</v>
      </c>
      <c r="G282" t="s">
        <v>38</v>
      </c>
      <c r="H282" t="s">
        <v>21</v>
      </c>
      <c r="I282" t="s">
        <v>659</v>
      </c>
      <c r="J282" t="s">
        <v>702</v>
      </c>
      <c r="K282" t="s">
        <v>24</v>
      </c>
      <c r="L282" t="s">
        <v>1026</v>
      </c>
      <c r="M282" t="s">
        <v>31</v>
      </c>
      <c r="N282" t="s">
        <v>32</v>
      </c>
      <c r="O282" t="s">
        <v>1027</v>
      </c>
      <c r="P282" s="1">
        <v>129.97999999999999</v>
      </c>
      <c r="Q282">
        <v>2</v>
      </c>
      <c r="R282" s="1">
        <v>62.3904</v>
      </c>
      <c r="S282" t="s">
        <v>67</v>
      </c>
    </row>
    <row r="283" spans="1:19" x14ac:dyDescent="0.3">
      <c r="A283">
        <v>3738</v>
      </c>
      <c r="B283" t="s">
        <v>1355</v>
      </c>
      <c r="C283" s="2">
        <v>43744</v>
      </c>
      <c r="D283" t="s">
        <v>200</v>
      </c>
      <c r="E283" t="s">
        <v>1024</v>
      </c>
      <c r="F283" t="s">
        <v>1025</v>
      </c>
      <c r="G283" t="s">
        <v>38</v>
      </c>
      <c r="H283" t="s">
        <v>21</v>
      </c>
      <c r="I283" t="s">
        <v>659</v>
      </c>
      <c r="J283" t="s">
        <v>702</v>
      </c>
      <c r="K283" t="s">
        <v>24</v>
      </c>
      <c r="L283" t="s">
        <v>1028</v>
      </c>
      <c r="M283" t="s">
        <v>43</v>
      </c>
      <c r="N283" t="s">
        <v>69</v>
      </c>
      <c r="O283" t="s">
        <v>1029</v>
      </c>
      <c r="P283" s="1">
        <v>32.54</v>
      </c>
      <c r="Q283">
        <v>2</v>
      </c>
      <c r="R283" s="1">
        <v>19.944600000000001</v>
      </c>
      <c r="S283" t="s">
        <v>29</v>
      </c>
    </row>
    <row r="284" spans="1:19" x14ac:dyDescent="0.3">
      <c r="A284">
        <v>4400</v>
      </c>
      <c r="B284" t="s">
        <v>1030</v>
      </c>
      <c r="C284" s="2">
        <v>43746</v>
      </c>
      <c r="D284" t="s">
        <v>200</v>
      </c>
      <c r="E284" t="s">
        <v>1031</v>
      </c>
      <c r="F284" t="s">
        <v>1032</v>
      </c>
      <c r="G284" t="s">
        <v>38</v>
      </c>
      <c r="H284" t="s">
        <v>21</v>
      </c>
      <c r="I284" t="s">
        <v>1033</v>
      </c>
      <c r="J284" t="s">
        <v>23</v>
      </c>
      <c r="K284" t="s">
        <v>24</v>
      </c>
      <c r="L284" t="s">
        <v>1034</v>
      </c>
      <c r="M284" t="s">
        <v>43</v>
      </c>
      <c r="N284" t="s">
        <v>194</v>
      </c>
      <c r="O284" t="s">
        <v>1035</v>
      </c>
      <c r="P284" s="1">
        <v>199.9</v>
      </c>
      <c r="Q284">
        <v>5</v>
      </c>
      <c r="R284" s="1">
        <v>89.954999999999998</v>
      </c>
      <c r="S284" t="s">
        <v>67</v>
      </c>
    </row>
    <row r="285" spans="1:19" x14ac:dyDescent="0.3">
      <c r="A285">
        <v>4401</v>
      </c>
      <c r="B285" t="s">
        <v>1030</v>
      </c>
      <c r="C285" s="2">
        <v>43779</v>
      </c>
      <c r="D285" t="s">
        <v>200</v>
      </c>
      <c r="E285" t="s">
        <v>1031</v>
      </c>
      <c r="F285" t="s">
        <v>1032</v>
      </c>
      <c r="G285" t="s">
        <v>38</v>
      </c>
      <c r="H285" t="s">
        <v>21</v>
      </c>
      <c r="I285" t="s">
        <v>1033</v>
      </c>
      <c r="J285" t="s">
        <v>23</v>
      </c>
      <c r="K285" t="s">
        <v>24</v>
      </c>
      <c r="L285" t="s">
        <v>1036</v>
      </c>
      <c r="M285" t="s">
        <v>43</v>
      </c>
      <c r="N285" t="s">
        <v>271</v>
      </c>
      <c r="O285" t="s">
        <v>1037</v>
      </c>
      <c r="P285" s="1">
        <v>901.95</v>
      </c>
      <c r="Q285">
        <v>3</v>
      </c>
      <c r="R285" s="1">
        <v>297.64350000000002</v>
      </c>
      <c r="S285" t="s">
        <v>29</v>
      </c>
    </row>
    <row r="286" spans="1:19" x14ac:dyDescent="0.3">
      <c r="A286">
        <v>4402</v>
      </c>
      <c r="B286" t="s">
        <v>1030</v>
      </c>
      <c r="C286" s="2">
        <v>43779</v>
      </c>
      <c r="D286" t="s">
        <v>200</v>
      </c>
      <c r="E286" t="s">
        <v>1031</v>
      </c>
      <c r="F286" t="s">
        <v>1032</v>
      </c>
      <c r="G286" t="s">
        <v>38</v>
      </c>
      <c r="H286" t="s">
        <v>21</v>
      </c>
      <c r="I286" t="s">
        <v>1033</v>
      </c>
      <c r="J286" t="s">
        <v>23</v>
      </c>
      <c r="K286" t="s">
        <v>24</v>
      </c>
      <c r="L286" t="s">
        <v>1038</v>
      </c>
      <c r="M286" t="s">
        <v>26</v>
      </c>
      <c r="N286" t="s">
        <v>112</v>
      </c>
      <c r="O286" t="s">
        <v>1039</v>
      </c>
      <c r="P286" s="1">
        <v>971.5</v>
      </c>
      <c r="Q286">
        <v>5</v>
      </c>
      <c r="R286" s="1">
        <v>252.59</v>
      </c>
      <c r="S286" t="s">
        <v>67</v>
      </c>
    </row>
    <row r="287" spans="1:19" x14ac:dyDescent="0.3">
      <c r="A287">
        <v>8382</v>
      </c>
      <c r="B287" t="s">
        <v>1040</v>
      </c>
      <c r="C287" s="2">
        <v>43780</v>
      </c>
      <c r="D287" t="s">
        <v>90</v>
      </c>
      <c r="E287" t="s">
        <v>1041</v>
      </c>
      <c r="F287" t="s">
        <v>1042</v>
      </c>
      <c r="G287" t="s">
        <v>38</v>
      </c>
      <c r="H287" t="s">
        <v>21</v>
      </c>
      <c r="I287" t="s">
        <v>342</v>
      </c>
      <c r="J287" t="s">
        <v>40</v>
      </c>
      <c r="K287" t="s">
        <v>41</v>
      </c>
      <c r="L287" t="s">
        <v>1043</v>
      </c>
      <c r="M287" t="s">
        <v>31</v>
      </c>
      <c r="N287" t="s">
        <v>32</v>
      </c>
      <c r="O287" t="s">
        <v>1044</v>
      </c>
      <c r="P287" s="1">
        <v>84.784000000000006</v>
      </c>
      <c r="Q287">
        <v>2</v>
      </c>
      <c r="R287" s="1">
        <v>-20.136199999999999</v>
      </c>
      <c r="S287" t="s">
        <v>67</v>
      </c>
    </row>
    <row r="288" spans="1:19" x14ac:dyDescent="0.3">
      <c r="A288">
        <v>495</v>
      </c>
      <c r="B288" t="s">
        <v>1045</v>
      </c>
      <c r="C288" s="2">
        <v>43780</v>
      </c>
      <c r="D288" t="s">
        <v>90</v>
      </c>
      <c r="E288" t="s">
        <v>1046</v>
      </c>
      <c r="F288" t="s">
        <v>1047</v>
      </c>
      <c r="G288" t="s">
        <v>38</v>
      </c>
      <c r="H288" t="s">
        <v>21</v>
      </c>
      <c r="I288" t="s">
        <v>1048</v>
      </c>
      <c r="J288" t="s">
        <v>484</v>
      </c>
      <c r="K288" t="s">
        <v>76</v>
      </c>
      <c r="L288" t="s">
        <v>1049</v>
      </c>
      <c r="M288" t="s">
        <v>26</v>
      </c>
      <c r="N288" t="s">
        <v>65</v>
      </c>
      <c r="O288" t="s">
        <v>1050</v>
      </c>
      <c r="P288" s="1">
        <v>189.88200000000001</v>
      </c>
      <c r="Q288">
        <v>3</v>
      </c>
      <c r="R288" s="1">
        <v>-94.941000000000003</v>
      </c>
      <c r="S288" t="s">
        <v>67</v>
      </c>
    </row>
    <row r="289" spans="1:19" x14ac:dyDescent="0.3">
      <c r="A289">
        <v>6474</v>
      </c>
      <c r="B289" t="s">
        <v>1051</v>
      </c>
      <c r="C289" s="2">
        <v>43770</v>
      </c>
      <c r="D289" t="s">
        <v>90</v>
      </c>
      <c r="E289" t="s">
        <v>1052</v>
      </c>
      <c r="F289" t="s">
        <v>1053</v>
      </c>
      <c r="G289" t="s">
        <v>38</v>
      </c>
      <c r="H289" t="s">
        <v>21</v>
      </c>
      <c r="I289" t="s">
        <v>1033</v>
      </c>
      <c r="J289" t="s">
        <v>484</v>
      </c>
      <c r="K289" t="s">
        <v>76</v>
      </c>
      <c r="L289" t="s">
        <v>1054</v>
      </c>
      <c r="M289" t="s">
        <v>43</v>
      </c>
      <c r="N289" t="s">
        <v>271</v>
      </c>
      <c r="O289" t="s">
        <v>1055</v>
      </c>
      <c r="P289" s="1">
        <v>871.8</v>
      </c>
      <c r="Q289">
        <v>3</v>
      </c>
      <c r="R289" s="1">
        <v>87.18</v>
      </c>
      <c r="S289" t="s">
        <v>29</v>
      </c>
    </row>
    <row r="290" spans="1:19" x14ac:dyDescent="0.3">
      <c r="A290">
        <v>2226</v>
      </c>
      <c r="B290" t="s">
        <v>1056</v>
      </c>
      <c r="C290" s="2">
        <v>43770</v>
      </c>
      <c r="D290" t="s">
        <v>90</v>
      </c>
      <c r="E290" t="s">
        <v>1057</v>
      </c>
      <c r="F290" t="s">
        <v>1058</v>
      </c>
      <c r="G290" t="s">
        <v>38</v>
      </c>
      <c r="H290" t="s">
        <v>21</v>
      </c>
      <c r="I290" t="s">
        <v>1059</v>
      </c>
      <c r="J290" t="s">
        <v>696</v>
      </c>
      <c r="K290" t="s">
        <v>41</v>
      </c>
      <c r="L290" t="s">
        <v>1060</v>
      </c>
      <c r="M290" t="s">
        <v>26</v>
      </c>
      <c r="N290" t="s">
        <v>27</v>
      </c>
      <c r="O290" t="s">
        <v>1061</v>
      </c>
      <c r="P290" s="1">
        <v>72.293999999999997</v>
      </c>
      <c r="Q290">
        <v>1</v>
      </c>
      <c r="R290" s="1">
        <v>-98.8018</v>
      </c>
      <c r="S290" t="s">
        <v>34</v>
      </c>
    </row>
    <row r="291" spans="1:19" x14ac:dyDescent="0.3">
      <c r="A291">
        <v>2853</v>
      </c>
      <c r="B291" t="s">
        <v>1062</v>
      </c>
      <c r="C291" s="2">
        <v>43770</v>
      </c>
      <c r="D291" t="s">
        <v>90</v>
      </c>
      <c r="E291" t="s">
        <v>1063</v>
      </c>
      <c r="F291" t="s">
        <v>1064</v>
      </c>
      <c r="G291" t="s">
        <v>38</v>
      </c>
      <c r="H291" t="s">
        <v>21</v>
      </c>
      <c r="I291" t="s">
        <v>620</v>
      </c>
      <c r="J291" t="s">
        <v>211</v>
      </c>
      <c r="K291" t="s">
        <v>24</v>
      </c>
      <c r="L291" t="s">
        <v>1065</v>
      </c>
      <c r="M291" t="s">
        <v>26</v>
      </c>
      <c r="N291" t="s">
        <v>112</v>
      </c>
      <c r="O291" t="s">
        <v>1066</v>
      </c>
      <c r="P291" s="1">
        <v>14.98</v>
      </c>
      <c r="Q291">
        <v>1</v>
      </c>
      <c r="R291" s="1">
        <v>6.8907999999999996</v>
      </c>
      <c r="S291" t="s">
        <v>29</v>
      </c>
    </row>
    <row r="292" spans="1:19" x14ac:dyDescent="0.3">
      <c r="A292">
        <v>2854</v>
      </c>
      <c r="B292" t="s">
        <v>1062</v>
      </c>
      <c r="C292" s="2">
        <v>43797</v>
      </c>
      <c r="D292" t="s">
        <v>90</v>
      </c>
      <c r="E292" t="s">
        <v>1063</v>
      </c>
      <c r="F292" t="s">
        <v>1064</v>
      </c>
      <c r="G292" t="s">
        <v>38</v>
      </c>
      <c r="H292" t="s">
        <v>21</v>
      </c>
      <c r="I292" t="s">
        <v>620</v>
      </c>
      <c r="J292" t="s">
        <v>211</v>
      </c>
      <c r="K292" t="s">
        <v>24</v>
      </c>
      <c r="L292" t="s">
        <v>1067</v>
      </c>
      <c r="M292" t="s">
        <v>26</v>
      </c>
      <c r="N292" t="s">
        <v>112</v>
      </c>
      <c r="O292" t="s">
        <v>1068</v>
      </c>
      <c r="P292" s="1">
        <v>20.32</v>
      </c>
      <c r="Q292">
        <v>4</v>
      </c>
      <c r="R292" s="1">
        <v>6.9088000000000003</v>
      </c>
      <c r="S292" t="s">
        <v>29</v>
      </c>
    </row>
    <row r="293" spans="1:19" x14ac:dyDescent="0.3">
      <c r="A293">
        <v>9177</v>
      </c>
      <c r="B293" t="s">
        <v>1069</v>
      </c>
      <c r="C293" s="2">
        <v>43797</v>
      </c>
      <c r="D293" t="s">
        <v>18</v>
      </c>
      <c r="E293" t="s">
        <v>1070</v>
      </c>
      <c r="F293" t="s">
        <v>1071</v>
      </c>
      <c r="G293" t="s">
        <v>20</v>
      </c>
      <c r="H293" t="s">
        <v>21</v>
      </c>
      <c r="I293" t="s">
        <v>603</v>
      </c>
      <c r="J293" t="s">
        <v>484</v>
      </c>
      <c r="K293" t="s">
        <v>76</v>
      </c>
      <c r="L293" t="s">
        <v>1356</v>
      </c>
      <c r="M293" t="s">
        <v>43</v>
      </c>
      <c r="N293" t="s">
        <v>69</v>
      </c>
      <c r="O293" t="s">
        <v>1072</v>
      </c>
      <c r="P293" s="1">
        <v>31.085999999999999</v>
      </c>
      <c r="Q293">
        <v>3</v>
      </c>
      <c r="R293" s="1">
        <v>-20.724</v>
      </c>
      <c r="S293" t="s">
        <v>67</v>
      </c>
    </row>
    <row r="294" spans="1:19" x14ac:dyDescent="0.3">
      <c r="A294">
        <v>589</v>
      </c>
      <c r="B294" t="s">
        <v>1357</v>
      </c>
      <c r="C294" s="2">
        <v>43778</v>
      </c>
      <c r="D294" t="s">
        <v>18</v>
      </c>
      <c r="E294" t="s">
        <v>796</v>
      </c>
      <c r="F294" t="s">
        <v>797</v>
      </c>
      <c r="G294" t="s">
        <v>38</v>
      </c>
      <c r="H294" t="s">
        <v>21</v>
      </c>
      <c r="I294" t="s">
        <v>1073</v>
      </c>
      <c r="J294" t="s">
        <v>1074</v>
      </c>
      <c r="K294" t="s">
        <v>41</v>
      </c>
      <c r="L294" t="s">
        <v>1043</v>
      </c>
      <c r="M294" t="s">
        <v>31</v>
      </c>
      <c r="N294" t="s">
        <v>32</v>
      </c>
      <c r="O294" t="s">
        <v>1044</v>
      </c>
      <c r="P294" s="1">
        <v>84.784000000000006</v>
      </c>
      <c r="Q294">
        <v>2</v>
      </c>
      <c r="R294" s="1">
        <v>-20.136199999999999</v>
      </c>
      <c r="S294" t="s">
        <v>29</v>
      </c>
    </row>
    <row r="295" spans="1:19" x14ac:dyDescent="0.3">
      <c r="A295">
        <v>590</v>
      </c>
      <c r="B295" t="s">
        <v>1357</v>
      </c>
      <c r="C295" s="2">
        <v>43778</v>
      </c>
      <c r="D295" t="s">
        <v>18</v>
      </c>
      <c r="E295" t="s">
        <v>796</v>
      </c>
      <c r="F295" t="s">
        <v>797</v>
      </c>
      <c r="G295" t="s">
        <v>38</v>
      </c>
      <c r="H295" t="s">
        <v>21</v>
      </c>
      <c r="I295" t="s">
        <v>1073</v>
      </c>
      <c r="J295" t="s">
        <v>1074</v>
      </c>
      <c r="K295" t="s">
        <v>41</v>
      </c>
      <c r="L295" t="s">
        <v>1075</v>
      </c>
      <c r="M295" t="s">
        <v>43</v>
      </c>
      <c r="N295" t="s">
        <v>115</v>
      </c>
      <c r="O295" t="s">
        <v>1076</v>
      </c>
      <c r="P295" s="1">
        <v>20.736000000000001</v>
      </c>
      <c r="Q295">
        <v>4</v>
      </c>
      <c r="R295" s="1">
        <v>7.2576000000000001</v>
      </c>
      <c r="S295" t="s">
        <v>34</v>
      </c>
    </row>
    <row r="296" spans="1:19" x14ac:dyDescent="0.3">
      <c r="A296">
        <v>591</v>
      </c>
      <c r="B296" t="s">
        <v>1357</v>
      </c>
      <c r="C296" s="2">
        <v>43775</v>
      </c>
      <c r="D296" t="s">
        <v>18</v>
      </c>
      <c r="E296" t="s">
        <v>796</v>
      </c>
      <c r="F296" t="s">
        <v>797</v>
      </c>
      <c r="G296" t="s">
        <v>38</v>
      </c>
      <c r="H296" t="s">
        <v>21</v>
      </c>
      <c r="I296" t="s">
        <v>1073</v>
      </c>
      <c r="J296" t="s">
        <v>1074</v>
      </c>
      <c r="K296" t="s">
        <v>41</v>
      </c>
      <c r="L296" t="s">
        <v>1077</v>
      </c>
      <c r="M296" t="s">
        <v>43</v>
      </c>
      <c r="N296" t="s">
        <v>69</v>
      </c>
      <c r="O296" t="s">
        <v>1078</v>
      </c>
      <c r="P296" s="1">
        <v>16.821000000000002</v>
      </c>
      <c r="Q296">
        <v>3</v>
      </c>
      <c r="R296" s="1">
        <v>-12.896100000000001</v>
      </c>
      <c r="S296" t="s">
        <v>29</v>
      </c>
    </row>
    <row r="297" spans="1:19" x14ac:dyDescent="0.3">
      <c r="A297">
        <v>592</v>
      </c>
      <c r="B297" t="s">
        <v>1357</v>
      </c>
      <c r="C297" s="2">
        <v>43777</v>
      </c>
      <c r="D297" t="s">
        <v>18</v>
      </c>
      <c r="E297" t="s">
        <v>796</v>
      </c>
      <c r="F297" t="s">
        <v>797</v>
      </c>
      <c r="G297" t="s">
        <v>38</v>
      </c>
      <c r="H297" t="s">
        <v>21</v>
      </c>
      <c r="I297" t="s">
        <v>1073</v>
      </c>
      <c r="J297" t="s">
        <v>1074</v>
      </c>
      <c r="K297" t="s">
        <v>41</v>
      </c>
      <c r="L297" t="s">
        <v>1079</v>
      </c>
      <c r="M297" t="s">
        <v>43</v>
      </c>
      <c r="N297" t="s">
        <v>115</v>
      </c>
      <c r="O297" t="s">
        <v>1080</v>
      </c>
      <c r="P297" s="1">
        <v>10.368</v>
      </c>
      <c r="Q297">
        <v>2</v>
      </c>
      <c r="R297" s="1">
        <v>3.6288</v>
      </c>
      <c r="S297" t="s">
        <v>34</v>
      </c>
    </row>
    <row r="298" spans="1:19" x14ac:dyDescent="0.3">
      <c r="A298">
        <v>749</v>
      </c>
      <c r="B298" t="s">
        <v>1358</v>
      </c>
      <c r="C298" s="2">
        <v>43777</v>
      </c>
      <c r="D298" t="s">
        <v>90</v>
      </c>
      <c r="E298" t="s">
        <v>1081</v>
      </c>
      <c r="F298" t="s">
        <v>1082</v>
      </c>
      <c r="G298" t="s">
        <v>38</v>
      </c>
      <c r="H298" t="s">
        <v>21</v>
      </c>
      <c r="I298" t="s">
        <v>1083</v>
      </c>
      <c r="J298" t="s">
        <v>364</v>
      </c>
      <c r="K298" t="s">
        <v>51</v>
      </c>
      <c r="L298" t="s">
        <v>1084</v>
      </c>
      <c r="M298" t="s">
        <v>31</v>
      </c>
      <c r="N298" t="s">
        <v>32</v>
      </c>
      <c r="O298" t="s">
        <v>1085</v>
      </c>
      <c r="P298" s="1">
        <v>11.992000000000001</v>
      </c>
      <c r="Q298">
        <v>1</v>
      </c>
      <c r="R298" s="1">
        <v>0.89939999999999998</v>
      </c>
      <c r="S298" t="s">
        <v>67</v>
      </c>
    </row>
    <row r="299" spans="1:19" x14ac:dyDescent="0.3">
      <c r="A299">
        <v>1041</v>
      </c>
      <c r="B299" t="s">
        <v>1086</v>
      </c>
      <c r="C299" s="2">
        <v>43794</v>
      </c>
      <c r="D299" t="s">
        <v>18</v>
      </c>
      <c r="E299" t="s">
        <v>1087</v>
      </c>
      <c r="F299" t="s">
        <v>1088</v>
      </c>
      <c r="G299" t="s">
        <v>104</v>
      </c>
      <c r="H299" t="s">
        <v>21</v>
      </c>
      <c r="I299" t="s">
        <v>1089</v>
      </c>
      <c r="J299" t="s">
        <v>1090</v>
      </c>
      <c r="K299" t="s">
        <v>51</v>
      </c>
      <c r="L299" t="s">
        <v>331</v>
      </c>
      <c r="M299" t="s">
        <v>26</v>
      </c>
      <c r="N299" t="s">
        <v>65</v>
      </c>
      <c r="O299" t="s">
        <v>332</v>
      </c>
      <c r="P299" s="1">
        <v>697.16</v>
      </c>
      <c r="Q299">
        <v>4</v>
      </c>
      <c r="R299" s="1">
        <v>146.40360000000001</v>
      </c>
      <c r="S299" t="s">
        <v>29</v>
      </c>
    </row>
    <row r="300" spans="1:19" x14ac:dyDescent="0.3">
      <c r="A300">
        <v>3312</v>
      </c>
      <c r="B300" t="s">
        <v>1091</v>
      </c>
      <c r="C300" s="2">
        <v>43795</v>
      </c>
      <c r="D300" t="s">
        <v>90</v>
      </c>
      <c r="E300" t="s">
        <v>1092</v>
      </c>
      <c r="F300" t="s">
        <v>1093</v>
      </c>
      <c r="G300" t="s">
        <v>20</v>
      </c>
      <c r="H300" t="s">
        <v>21</v>
      </c>
      <c r="I300" t="s">
        <v>317</v>
      </c>
      <c r="J300" t="s">
        <v>318</v>
      </c>
      <c r="K300" t="s">
        <v>76</v>
      </c>
      <c r="L300" t="s">
        <v>1094</v>
      </c>
      <c r="M300" t="s">
        <v>26</v>
      </c>
      <c r="N300" t="s">
        <v>112</v>
      </c>
      <c r="O300" t="s">
        <v>1095</v>
      </c>
      <c r="P300" s="1">
        <v>86.45</v>
      </c>
      <c r="Q300">
        <v>7</v>
      </c>
      <c r="R300" s="1">
        <v>38.037999999999997</v>
      </c>
      <c r="S300" t="s">
        <v>67</v>
      </c>
    </row>
    <row r="301" spans="1:19" x14ac:dyDescent="0.3">
      <c r="A301">
        <v>3172</v>
      </c>
      <c r="B301" t="s">
        <v>1096</v>
      </c>
      <c r="C301" s="2">
        <v>43795</v>
      </c>
      <c r="D301" t="s">
        <v>18</v>
      </c>
      <c r="E301" t="s">
        <v>1097</v>
      </c>
      <c r="F301" t="s">
        <v>1098</v>
      </c>
      <c r="G301" t="s">
        <v>38</v>
      </c>
      <c r="H301" t="s">
        <v>21</v>
      </c>
      <c r="I301" t="s">
        <v>363</v>
      </c>
      <c r="J301" t="s">
        <v>364</v>
      </c>
      <c r="K301" t="s">
        <v>51</v>
      </c>
      <c r="L301" t="s">
        <v>1099</v>
      </c>
      <c r="M301" t="s">
        <v>43</v>
      </c>
      <c r="N301" t="s">
        <v>69</v>
      </c>
      <c r="O301" t="s">
        <v>1100</v>
      </c>
      <c r="P301" s="1">
        <v>3.1680000000000001</v>
      </c>
      <c r="Q301">
        <v>2</v>
      </c>
      <c r="R301" s="1">
        <v>-4.7519999999999998</v>
      </c>
      <c r="S301" t="s">
        <v>34</v>
      </c>
    </row>
    <row r="302" spans="1:19" x14ac:dyDescent="0.3">
      <c r="A302">
        <v>3173</v>
      </c>
      <c r="B302" t="s">
        <v>1096</v>
      </c>
      <c r="C302" s="2">
        <v>43795</v>
      </c>
      <c r="D302" t="s">
        <v>18</v>
      </c>
      <c r="E302" t="s">
        <v>1097</v>
      </c>
      <c r="F302" t="s">
        <v>1098</v>
      </c>
      <c r="G302" t="s">
        <v>38</v>
      </c>
      <c r="H302" t="s">
        <v>21</v>
      </c>
      <c r="I302" t="s">
        <v>363</v>
      </c>
      <c r="J302" t="s">
        <v>364</v>
      </c>
      <c r="K302" t="s">
        <v>51</v>
      </c>
      <c r="L302" t="s">
        <v>1101</v>
      </c>
      <c r="M302" t="s">
        <v>26</v>
      </c>
      <c r="N302" t="s">
        <v>251</v>
      </c>
      <c r="O302" t="s">
        <v>1102</v>
      </c>
      <c r="P302" s="1">
        <v>528.42999999999995</v>
      </c>
      <c r="Q302">
        <v>5</v>
      </c>
      <c r="R302" s="1">
        <v>0</v>
      </c>
      <c r="S302" t="s">
        <v>34</v>
      </c>
    </row>
    <row r="303" spans="1:19" x14ac:dyDescent="0.3">
      <c r="A303">
        <v>3174</v>
      </c>
      <c r="B303" t="s">
        <v>1096</v>
      </c>
      <c r="C303" s="2">
        <v>43798</v>
      </c>
      <c r="D303" t="s">
        <v>18</v>
      </c>
      <c r="E303" t="s">
        <v>1097</v>
      </c>
      <c r="F303" t="s">
        <v>1098</v>
      </c>
      <c r="G303" t="s">
        <v>38</v>
      </c>
      <c r="H303" t="s">
        <v>21</v>
      </c>
      <c r="I303" t="s">
        <v>363</v>
      </c>
      <c r="J303" t="s">
        <v>364</v>
      </c>
      <c r="K303" t="s">
        <v>51</v>
      </c>
      <c r="L303" t="s">
        <v>1103</v>
      </c>
      <c r="M303" t="s">
        <v>43</v>
      </c>
      <c r="N303" t="s">
        <v>85</v>
      </c>
      <c r="O303" t="s">
        <v>1104</v>
      </c>
      <c r="P303" s="1">
        <v>13.391999999999999</v>
      </c>
      <c r="Q303">
        <v>3</v>
      </c>
      <c r="R303" s="1">
        <v>1.5065999999999999</v>
      </c>
      <c r="S303" t="s">
        <v>67</v>
      </c>
    </row>
    <row r="304" spans="1:19" x14ac:dyDescent="0.3">
      <c r="A304">
        <v>3766</v>
      </c>
      <c r="B304" t="s">
        <v>1359</v>
      </c>
      <c r="C304" s="2">
        <v>43775</v>
      </c>
      <c r="D304" t="s">
        <v>18</v>
      </c>
      <c r="E304" t="s">
        <v>1105</v>
      </c>
      <c r="F304" t="s">
        <v>1106</v>
      </c>
      <c r="G304" t="s">
        <v>20</v>
      </c>
      <c r="H304" t="s">
        <v>21</v>
      </c>
      <c r="I304" t="s">
        <v>428</v>
      </c>
      <c r="J304" t="s">
        <v>50</v>
      </c>
      <c r="K304" t="s">
        <v>51</v>
      </c>
      <c r="L304" t="s">
        <v>1107</v>
      </c>
      <c r="M304" t="s">
        <v>26</v>
      </c>
      <c r="N304" t="s">
        <v>65</v>
      </c>
      <c r="O304" t="s">
        <v>1108</v>
      </c>
      <c r="P304" s="1">
        <v>99.372</v>
      </c>
      <c r="Q304">
        <v>2</v>
      </c>
      <c r="R304" s="1">
        <v>-1.4196</v>
      </c>
      <c r="S304" t="s">
        <v>67</v>
      </c>
    </row>
    <row r="305" spans="1:19" x14ac:dyDescent="0.3">
      <c r="A305">
        <v>3767</v>
      </c>
      <c r="B305" t="s">
        <v>1359</v>
      </c>
      <c r="C305" s="2">
        <v>43773</v>
      </c>
      <c r="D305" t="s">
        <v>18</v>
      </c>
      <c r="E305" t="s">
        <v>1105</v>
      </c>
      <c r="F305" t="s">
        <v>1106</v>
      </c>
      <c r="G305" t="s">
        <v>20</v>
      </c>
      <c r="H305" t="s">
        <v>21</v>
      </c>
      <c r="I305" t="s">
        <v>428</v>
      </c>
      <c r="J305" t="s">
        <v>50</v>
      </c>
      <c r="K305" t="s">
        <v>51</v>
      </c>
      <c r="L305" t="s">
        <v>1109</v>
      </c>
      <c r="M305" t="s">
        <v>43</v>
      </c>
      <c r="N305" t="s">
        <v>85</v>
      </c>
      <c r="O305" t="s">
        <v>1110</v>
      </c>
      <c r="P305" s="1">
        <v>1.3440000000000001</v>
      </c>
      <c r="Q305">
        <v>1</v>
      </c>
      <c r="R305" s="1">
        <v>0.504</v>
      </c>
      <c r="S305" t="s">
        <v>67</v>
      </c>
    </row>
    <row r="306" spans="1:19" x14ac:dyDescent="0.3">
      <c r="A306">
        <v>1672</v>
      </c>
      <c r="B306" t="s">
        <v>1360</v>
      </c>
      <c r="C306" s="2">
        <v>43773</v>
      </c>
      <c r="D306" t="s">
        <v>36</v>
      </c>
      <c r="E306" t="s">
        <v>1111</v>
      </c>
      <c r="F306" t="s">
        <v>1112</v>
      </c>
      <c r="G306" t="s">
        <v>20</v>
      </c>
      <c r="H306" t="s">
        <v>21</v>
      </c>
      <c r="I306" t="s">
        <v>1113</v>
      </c>
      <c r="J306" t="s">
        <v>1114</v>
      </c>
      <c r="K306" t="s">
        <v>41</v>
      </c>
      <c r="L306" t="s">
        <v>1115</v>
      </c>
      <c r="M306" t="s">
        <v>31</v>
      </c>
      <c r="N306" t="s">
        <v>53</v>
      </c>
      <c r="O306" t="s">
        <v>1116</v>
      </c>
      <c r="P306" s="1">
        <v>58.58</v>
      </c>
      <c r="Q306">
        <v>2</v>
      </c>
      <c r="R306" s="1">
        <v>19.331399999999999</v>
      </c>
      <c r="S306" t="s">
        <v>67</v>
      </c>
    </row>
    <row r="307" spans="1:19" x14ac:dyDescent="0.3">
      <c r="A307">
        <v>7695</v>
      </c>
      <c r="B307" t="s">
        <v>1117</v>
      </c>
      <c r="C307" s="2">
        <v>43777</v>
      </c>
      <c r="D307" t="s">
        <v>200</v>
      </c>
      <c r="E307" t="s">
        <v>277</v>
      </c>
      <c r="F307" t="s">
        <v>278</v>
      </c>
      <c r="G307" t="s">
        <v>38</v>
      </c>
      <c r="H307" t="s">
        <v>21</v>
      </c>
      <c r="I307" t="s">
        <v>153</v>
      </c>
      <c r="J307" t="s">
        <v>154</v>
      </c>
      <c r="K307" t="s">
        <v>41</v>
      </c>
      <c r="L307" t="s">
        <v>563</v>
      </c>
      <c r="M307" t="s">
        <v>26</v>
      </c>
      <c r="N307" t="s">
        <v>251</v>
      </c>
      <c r="O307" t="s">
        <v>564</v>
      </c>
      <c r="P307" s="1">
        <v>167.88800000000001</v>
      </c>
      <c r="Q307">
        <v>7</v>
      </c>
      <c r="R307" s="1">
        <v>14.690200000000001</v>
      </c>
      <c r="S307" t="s">
        <v>29</v>
      </c>
    </row>
    <row r="308" spans="1:19" x14ac:dyDescent="0.3">
      <c r="A308">
        <v>3030</v>
      </c>
      <c r="B308" t="s">
        <v>1118</v>
      </c>
      <c r="C308" s="2">
        <v>43772</v>
      </c>
      <c r="D308" t="s">
        <v>18</v>
      </c>
      <c r="E308" t="s">
        <v>1119</v>
      </c>
      <c r="F308" t="s">
        <v>1120</v>
      </c>
      <c r="G308" t="s">
        <v>20</v>
      </c>
      <c r="H308" t="s">
        <v>21</v>
      </c>
      <c r="I308" t="s">
        <v>1121</v>
      </c>
      <c r="J308" t="s">
        <v>1074</v>
      </c>
      <c r="K308" t="s">
        <v>41</v>
      </c>
      <c r="L308" t="s">
        <v>1122</v>
      </c>
      <c r="M308" t="s">
        <v>31</v>
      </c>
      <c r="N308" t="s">
        <v>32</v>
      </c>
      <c r="O308" t="s">
        <v>1123</v>
      </c>
      <c r="P308" s="1">
        <v>403.16800000000001</v>
      </c>
      <c r="Q308">
        <v>4</v>
      </c>
      <c r="R308" s="1">
        <v>25.198</v>
      </c>
      <c r="S308" t="s">
        <v>67</v>
      </c>
    </row>
    <row r="309" spans="1:19" x14ac:dyDescent="0.3">
      <c r="A309">
        <v>4229</v>
      </c>
      <c r="B309" t="s">
        <v>1124</v>
      </c>
      <c r="C309" s="2">
        <v>43772</v>
      </c>
      <c r="D309" t="s">
        <v>36</v>
      </c>
      <c r="E309" t="s">
        <v>1125</v>
      </c>
      <c r="F309" t="s">
        <v>1126</v>
      </c>
      <c r="G309" t="s">
        <v>20</v>
      </c>
      <c r="H309" t="s">
        <v>21</v>
      </c>
      <c r="I309" t="s">
        <v>434</v>
      </c>
      <c r="J309" t="s">
        <v>719</v>
      </c>
      <c r="K309" t="s">
        <v>51</v>
      </c>
      <c r="L309" t="s">
        <v>1127</v>
      </c>
      <c r="M309" t="s">
        <v>43</v>
      </c>
      <c r="N309" t="s">
        <v>115</v>
      </c>
      <c r="O309" t="s">
        <v>1128</v>
      </c>
      <c r="P309" s="1">
        <v>22.48</v>
      </c>
      <c r="Q309">
        <v>1</v>
      </c>
      <c r="R309" s="1">
        <v>10.3408</v>
      </c>
      <c r="S309" t="s">
        <v>34</v>
      </c>
    </row>
    <row r="310" spans="1:19" x14ac:dyDescent="0.3">
      <c r="A310">
        <v>9130</v>
      </c>
      <c r="B310" t="s">
        <v>1129</v>
      </c>
      <c r="C310" s="2">
        <v>43779</v>
      </c>
      <c r="D310" t="s">
        <v>90</v>
      </c>
      <c r="E310" t="s">
        <v>1130</v>
      </c>
      <c r="F310" t="s">
        <v>1131</v>
      </c>
      <c r="G310" t="s">
        <v>38</v>
      </c>
      <c r="H310" t="s">
        <v>21</v>
      </c>
      <c r="I310" t="s">
        <v>291</v>
      </c>
      <c r="J310" t="s">
        <v>147</v>
      </c>
      <c r="K310" t="s">
        <v>24</v>
      </c>
      <c r="L310" t="s">
        <v>1132</v>
      </c>
      <c r="M310" t="s">
        <v>26</v>
      </c>
      <c r="N310" t="s">
        <v>27</v>
      </c>
      <c r="O310" t="s">
        <v>1133</v>
      </c>
      <c r="P310" s="1">
        <v>301.47000000000003</v>
      </c>
      <c r="Q310">
        <v>3</v>
      </c>
      <c r="R310" s="1">
        <v>-241.17599999999999</v>
      </c>
      <c r="S310" t="s">
        <v>67</v>
      </c>
    </row>
    <row r="311" spans="1:19" x14ac:dyDescent="0.3">
      <c r="A311">
        <v>9131</v>
      </c>
      <c r="B311" t="s">
        <v>1129</v>
      </c>
      <c r="C311" s="2">
        <v>43779</v>
      </c>
      <c r="D311" t="s">
        <v>90</v>
      </c>
      <c r="E311" t="s">
        <v>1130</v>
      </c>
      <c r="F311" t="s">
        <v>1131</v>
      </c>
      <c r="G311" t="s">
        <v>38</v>
      </c>
      <c r="H311" t="s">
        <v>21</v>
      </c>
      <c r="I311" t="s">
        <v>291</v>
      </c>
      <c r="J311" t="s">
        <v>147</v>
      </c>
      <c r="K311" t="s">
        <v>24</v>
      </c>
      <c r="L311" t="s">
        <v>1134</v>
      </c>
      <c r="M311" t="s">
        <v>43</v>
      </c>
      <c r="N311" t="s">
        <v>85</v>
      </c>
      <c r="O311" t="s">
        <v>1135</v>
      </c>
      <c r="P311" s="1">
        <v>18.655999999999999</v>
      </c>
      <c r="Q311">
        <v>2</v>
      </c>
      <c r="R311" s="1">
        <v>1.6324000000000001</v>
      </c>
      <c r="S311" t="s">
        <v>34</v>
      </c>
    </row>
    <row r="312" spans="1:19" x14ac:dyDescent="0.3">
      <c r="A312">
        <v>3371</v>
      </c>
      <c r="B312" t="s">
        <v>1136</v>
      </c>
      <c r="C312" s="2">
        <v>43780</v>
      </c>
      <c r="D312" t="s">
        <v>200</v>
      </c>
      <c r="E312" t="s">
        <v>296</v>
      </c>
      <c r="F312" t="s">
        <v>297</v>
      </c>
      <c r="G312" t="s">
        <v>38</v>
      </c>
      <c r="H312" t="s">
        <v>21</v>
      </c>
      <c r="I312" t="s">
        <v>1137</v>
      </c>
      <c r="J312" t="s">
        <v>63</v>
      </c>
      <c r="K312" t="s">
        <v>51</v>
      </c>
      <c r="L312" t="s">
        <v>1138</v>
      </c>
      <c r="M312" t="s">
        <v>31</v>
      </c>
      <c r="N312" t="s">
        <v>53</v>
      </c>
      <c r="O312" t="s">
        <v>1139</v>
      </c>
      <c r="P312" s="1">
        <v>1287.45</v>
      </c>
      <c r="Q312">
        <v>5</v>
      </c>
      <c r="R312" s="1">
        <v>244.61949999999999</v>
      </c>
      <c r="S312" t="s">
        <v>34</v>
      </c>
    </row>
    <row r="313" spans="1:19" x14ac:dyDescent="0.3">
      <c r="A313">
        <v>7931</v>
      </c>
      <c r="B313" t="s">
        <v>1140</v>
      </c>
      <c r="C313" s="2">
        <v>43770</v>
      </c>
      <c r="D313" t="s">
        <v>90</v>
      </c>
      <c r="E313" t="s">
        <v>1141</v>
      </c>
      <c r="F313" t="s">
        <v>1142</v>
      </c>
      <c r="G313" t="s">
        <v>20</v>
      </c>
      <c r="H313" t="s">
        <v>21</v>
      </c>
      <c r="I313" t="s">
        <v>210</v>
      </c>
      <c r="J313" t="s">
        <v>211</v>
      </c>
      <c r="K313" t="s">
        <v>24</v>
      </c>
      <c r="L313" t="s">
        <v>131</v>
      </c>
      <c r="M313" t="s">
        <v>43</v>
      </c>
      <c r="N313" t="s">
        <v>85</v>
      </c>
      <c r="O313" t="s">
        <v>132</v>
      </c>
      <c r="P313" s="1">
        <v>59.52</v>
      </c>
      <c r="Q313">
        <v>3</v>
      </c>
      <c r="R313" s="1">
        <v>17.856000000000002</v>
      </c>
      <c r="S313" t="s">
        <v>29</v>
      </c>
    </row>
    <row r="314" spans="1:19" x14ac:dyDescent="0.3">
      <c r="A314">
        <v>664</v>
      </c>
      <c r="B314" t="s">
        <v>1143</v>
      </c>
      <c r="C314" s="2">
        <v>43797</v>
      </c>
      <c r="D314" t="s">
        <v>18</v>
      </c>
      <c r="E314" t="s">
        <v>992</v>
      </c>
      <c r="F314" t="s">
        <v>993</v>
      </c>
      <c r="G314" t="s">
        <v>20</v>
      </c>
      <c r="H314" t="s">
        <v>21</v>
      </c>
      <c r="I314" t="s">
        <v>210</v>
      </c>
      <c r="J314" t="s">
        <v>211</v>
      </c>
      <c r="K314" t="s">
        <v>24</v>
      </c>
      <c r="L314" t="s">
        <v>1361</v>
      </c>
      <c r="M314" t="s">
        <v>43</v>
      </c>
      <c r="N314" t="s">
        <v>44</v>
      </c>
      <c r="O314" t="s">
        <v>1144</v>
      </c>
      <c r="P314" s="1">
        <v>459.95</v>
      </c>
      <c r="Q314">
        <v>5</v>
      </c>
      <c r="R314" s="1">
        <v>18.398</v>
      </c>
      <c r="S314" t="s">
        <v>67</v>
      </c>
    </row>
    <row r="315" spans="1:19" x14ac:dyDescent="0.3">
      <c r="A315">
        <v>3199</v>
      </c>
      <c r="B315" t="s">
        <v>1145</v>
      </c>
      <c r="C315" s="2">
        <v>43778</v>
      </c>
      <c r="D315" t="s">
        <v>36</v>
      </c>
      <c r="E315" t="s">
        <v>1146</v>
      </c>
      <c r="F315" t="s">
        <v>1147</v>
      </c>
      <c r="G315" t="s">
        <v>38</v>
      </c>
      <c r="H315" t="s">
        <v>21</v>
      </c>
      <c r="I315" t="s">
        <v>93</v>
      </c>
      <c r="J315" t="s">
        <v>75</v>
      </c>
      <c r="K315" t="s">
        <v>76</v>
      </c>
      <c r="L315" t="s">
        <v>1148</v>
      </c>
      <c r="M315" t="s">
        <v>43</v>
      </c>
      <c r="N315" t="s">
        <v>44</v>
      </c>
      <c r="O315" t="s">
        <v>1149</v>
      </c>
      <c r="P315" s="1">
        <v>67.64</v>
      </c>
      <c r="Q315">
        <v>5</v>
      </c>
      <c r="R315" s="1">
        <v>5.9184999999999999</v>
      </c>
      <c r="S315" t="s">
        <v>67</v>
      </c>
    </row>
    <row r="316" spans="1:19" x14ac:dyDescent="0.3">
      <c r="A316">
        <v>3160</v>
      </c>
      <c r="B316" t="s">
        <v>1145</v>
      </c>
      <c r="C316" s="2">
        <v>43826</v>
      </c>
      <c r="D316" t="s">
        <v>36</v>
      </c>
      <c r="E316" t="s">
        <v>1146</v>
      </c>
      <c r="F316" t="s">
        <v>1147</v>
      </c>
      <c r="G316" t="s">
        <v>38</v>
      </c>
      <c r="H316" t="s">
        <v>21</v>
      </c>
      <c r="I316" t="s">
        <v>93</v>
      </c>
      <c r="J316" t="s">
        <v>75</v>
      </c>
      <c r="K316" t="s">
        <v>76</v>
      </c>
      <c r="L316" t="s">
        <v>1150</v>
      </c>
      <c r="M316" t="s">
        <v>31</v>
      </c>
      <c r="N316" t="s">
        <v>53</v>
      </c>
      <c r="O316" t="s">
        <v>1151</v>
      </c>
      <c r="P316" s="1">
        <v>119.976</v>
      </c>
      <c r="Q316">
        <v>3</v>
      </c>
      <c r="R316" s="1">
        <v>-17.996400000000001</v>
      </c>
      <c r="S316" t="s">
        <v>67</v>
      </c>
    </row>
    <row r="317" spans="1:19" x14ac:dyDescent="0.3">
      <c r="A317">
        <v>9018</v>
      </c>
      <c r="B317" t="s">
        <v>1152</v>
      </c>
      <c r="C317" s="2">
        <v>43826</v>
      </c>
      <c r="D317" t="s">
        <v>90</v>
      </c>
      <c r="E317" t="s">
        <v>1153</v>
      </c>
      <c r="F317" t="s">
        <v>1154</v>
      </c>
      <c r="G317" t="s">
        <v>38</v>
      </c>
      <c r="H317" t="s">
        <v>21</v>
      </c>
      <c r="I317" t="s">
        <v>1155</v>
      </c>
      <c r="J317" t="s">
        <v>1156</v>
      </c>
      <c r="K317" t="s">
        <v>41</v>
      </c>
      <c r="L317" t="s">
        <v>1157</v>
      </c>
      <c r="M317" t="s">
        <v>43</v>
      </c>
      <c r="N317" t="s">
        <v>115</v>
      </c>
      <c r="O317" t="s">
        <v>1158</v>
      </c>
      <c r="P317" s="1">
        <v>17.64</v>
      </c>
      <c r="Q317">
        <v>3</v>
      </c>
      <c r="R317" s="1">
        <v>8.6435999999999993</v>
      </c>
      <c r="S317" t="s">
        <v>29</v>
      </c>
    </row>
    <row r="318" spans="1:19" x14ac:dyDescent="0.3">
      <c r="A318">
        <v>9019</v>
      </c>
      <c r="B318" t="s">
        <v>1152</v>
      </c>
      <c r="C318" s="2">
        <v>43803</v>
      </c>
      <c r="D318" t="s">
        <v>90</v>
      </c>
      <c r="E318" t="s">
        <v>1153</v>
      </c>
      <c r="F318" t="s">
        <v>1154</v>
      </c>
      <c r="G318" t="s">
        <v>38</v>
      </c>
      <c r="H318" t="s">
        <v>21</v>
      </c>
      <c r="I318" t="s">
        <v>1155</v>
      </c>
      <c r="J318" t="s">
        <v>1156</v>
      </c>
      <c r="K318" t="s">
        <v>41</v>
      </c>
      <c r="L318" t="s">
        <v>1362</v>
      </c>
      <c r="M318" t="s">
        <v>43</v>
      </c>
      <c r="N318" t="s">
        <v>69</v>
      </c>
      <c r="O318" t="s">
        <v>1159</v>
      </c>
      <c r="P318" s="1">
        <v>17.04</v>
      </c>
      <c r="Q318">
        <v>3</v>
      </c>
      <c r="R318" s="1">
        <v>5.5380000000000003</v>
      </c>
      <c r="S318" t="s">
        <v>67</v>
      </c>
    </row>
    <row r="319" spans="1:19" x14ac:dyDescent="0.3">
      <c r="A319">
        <v>8545</v>
      </c>
      <c r="B319" t="s">
        <v>1160</v>
      </c>
      <c r="C319" s="2">
        <v>43803</v>
      </c>
      <c r="D319" t="s">
        <v>18</v>
      </c>
      <c r="E319" t="s">
        <v>1161</v>
      </c>
      <c r="F319" t="s">
        <v>1162</v>
      </c>
      <c r="G319" t="s">
        <v>20</v>
      </c>
      <c r="H319" t="s">
        <v>21</v>
      </c>
      <c r="I319" t="s">
        <v>178</v>
      </c>
      <c r="J319" t="s">
        <v>243</v>
      </c>
      <c r="K319" t="s">
        <v>76</v>
      </c>
      <c r="L319" t="s">
        <v>674</v>
      </c>
      <c r="M319" t="s">
        <v>26</v>
      </c>
      <c r="N319" t="s">
        <v>112</v>
      </c>
      <c r="O319" t="s">
        <v>675</v>
      </c>
      <c r="P319" s="1">
        <v>20.239999999999998</v>
      </c>
      <c r="Q319">
        <v>1</v>
      </c>
      <c r="R319" s="1">
        <v>8.7032000000000007</v>
      </c>
      <c r="S319" t="s">
        <v>29</v>
      </c>
    </row>
    <row r="320" spans="1:19" x14ac:dyDescent="0.3">
      <c r="A320">
        <v>8546</v>
      </c>
      <c r="B320" t="s">
        <v>1160</v>
      </c>
      <c r="C320" s="2">
        <v>43803</v>
      </c>
      <c r="D320" t="s">
        <v>18</v>
      </c>
      <c r="E320" t="s">
        <v>1161</v>
      </c>
      <c r="F320" t="s">
        <v>1162</v>
      </c>
      <c r="G320" t="s">
        <v>20</v>
      </c>
      <c r="H320" t="s">
        <v>21</v>
      </c>
      <c r="I320" t="s">
        <v>178</v>
      </c>
      <c r="J320" t="s">
        <v>243</v>
      </c>
      <c r="K320" t="s">
        <v>76</v>
      </c>
      <c r="L320" t="s">
        <v>1163</v>
      </c>
      <c r="M320" t="s">
        <v>26</v>
      </c>
      <c r="N320" t="s">
        <v>112</v>
      </c>
      <c r="O320" t="s">
        <v>1164</v>
      </c>
      <c r="P320" s="1">
        <v>39.92</v>
      </c>
      <c r="Q320">
        <v>4</v>
      </c>
      <c r="R320" s="1">
        <v>11.1776</v>
      </c>
      <c r="S320" t="s">
        <v>67</v>
      </c>
    </row>
    <row r="321" spans="1:19" x14ac:dyDescent="0.3">
      <c r="A321">
        <v>8547</v>
      </c>
      <c r="B321" t="s">
        <v>1160</v>
      </c>
      <c r="C321" s="2">
        <v>43811</v>
      </c>
      <c r="D321" t="s">
        <v>18</v>
      </c>
      <c r="E321" t="s">
        <v>1161</v>
      </c>
      <c r="F321" t="s">
        <v>1162</v>
      </c>
      <c r="G321" t="s">
        <v>20</v>
      </c>
      <c r="H321" t="s">
        <v>21</v>
      </c>
      <c r="I321" t="s">
        <v>178</v>
      </c>
      <c r="J321" t="s">
        <v>243</v>
      </c>
      <c r="K321" t="s">
        <v>76</v>
      </c>
      <c r="L321" t="s">
        <v>1028</v>
      </c>
      <c r="M321" t="s">
        <v>43</v>
      </c>
      <c r="N321" t="s">
        <v>69</v>
      </c>
      <c r="O321" t="s">
        <v>1029</v>
      </c>
      <c r="P321" s="1">
        <v>32.54</v>
      </c>
      <c r="Q321">
        <v>2</v>
      </c>
      <c r="R321" s="1">
        <v>19.944600000000001</v>
      </c>
      <c r="S321" t="s">
        <v>67</v>
      </c>
    </row>
    <row r="322" spans="1:19" x14ac:dyDescent="0.3">
      <c r="A322">
        <v>1352</v>
      </c>
      <c r="B322" t="s">
        <v>1165</v>
      </c>
      <c r="C322" s="2">
        <v>43811</v>
      </c>
      <c r="D322" t="s">
        <v>36</v>
      </c>
      <c r="E322" t="s">
        <v>1166</v>
      </c>
      <c r="F322" t="s">
        <v>1167</v>
      </c>
      <c r="G322" t="s">
        <v>20</v>
      </c>
      <c r="H322" t="s">
        <v>21</v>
      </c>
      <c r="I322" t="s">
        <v>403</v>
      </c>
      <c r="J322" t="s">
        <v>404</v>
      </c>
      <c r="K322" t="s">
        <v>76</v>
      </c>
      <c r="L322" t="s">
        <v>1168</v>
      </c>
      <c r="M322" t="s">
        <v>43</v>
      </c>
      <c r="N322" t="s">
        <v>44</v>
      </c>
      <c r="O322" t="s">
        <v>1169</v>
      </c>
      <c r="P322" s="1">
        <v>31.4</v>
      </c>
      <c r="Q322">
        <v>2</v>
      </c>
      <c r="R322" s="1">
        <v>7.85</v>
      </c>
      <c r="S322" t="s">
        <v>67</v>
      </c>
    </row>
    <row r="323" spans="1:19" x14ac:dyDescent="0.3">
      <c r="A323">
        <v>7198</v>
      </c>
      <c r="B323" t="s">
        <v>1170</v>
      </c>
      <c r="C323" s="2">
        <v>43807</v>
      </c>
      <c r="D323" t="s">
        <v>90</v>
      </c>
      <c r="E323" t="s">
        <v>723</v>
      </c>
      <c r="F323" t="s">
        <v>724</v>
      </c>
      <c r="G323" t="s">
        <v>38</v>
      </c>
      <c r="H323" t="s">
        <v>21</v>
      </c>
      <c r="I323" t="s">
        <v>39</v>
      </c>
      <c r="J323" t="s">
        <v>40</v>
      </c>
      <c r="K323" t="s">
        <v>41</v>
      </c>
      <c r="L323" t="s">
        <v>1171</v>
      </c>
      <c r="M323" t="s">
        <v>43</v>
      </c>
      <c r="N323" t="s">
        <v>44</v>
      </c>
      <c r="O323" t="s">
        <v>1172</v>
      </c>
      <c r="P323" s="1">
        <v>87.92</v>
      </c>
      <c r="Q323">
        <v>4</v>
      </c>
      <c r="R323" s="1">
        <v>0.87919999999999998</v>
      </c>
      <c r="S323" t="s">
        <v>67</v>
      </c>
    </row>
    <row r="324" spans="1:19" x14ac:dyDescent="0.3">
      <c r="A324">
        <v>7199</v>
      </c>
      <c r="B324" t="s">
        <v>1170</v>
      </c>
      <c r="C324" s="2">
        <v>43803</v>
      </c>
      <c r="D324" t="s">
        <v>90</v>
      </c>
      <c r="E324" t="s">
        <v>723</v>
      </c>
      <c r="F324" t="s">
        <v>724</v>
      </c>
      <c r="G324" t="s">
        <v>38</v>
      </c>
      <c r="H324" t="s">
        <v>21</v>
      </c>
      <c r="I324" t="s">
        <v>39</v>
      </c>
      <c r="J324" t="s">
        <v>40</v>
      </c>
      <c r="K324" t="s">
        <v>41</v>
      </c>
      <c r="L324" t="s">
        <v>1173</v>
      </c>
      <c r="M324" t="s">
        <v>43</v>
      </c>
      <c r="N324" t="s">
        <v>115</v>
      </c>
      <c r="O324" t="s">
        <v>1174</v>
      </c>
      <c r="P324" s="1">
        <v>5.98</v>
      </c>
      <c r="Q324">
        <v>1</v>
      </c>
      <c r="R324" s="1">
        <v>2.9302000000000001</v>
      </c>
      <c r="S324" t="s">
        <v>67</v>
      </c>
    </row>
    <row r="325" spans="1:19" x14ac:dyDescent="0.3">
      <c r="A325">
        <v>3551</v>
      </c>
      <c r="B325" t="s">
        <v>1363</v>
      </c>
      <c r="C325" s="2">
        <v>43828</v>
      </c>
      <c r="D325" t="s">
        <v>90</v>
      </c>
      <c r="E325" t="s">
        <v>1175</v>
      </c>
      <c r="F325" t="s">
        <v>1176</v>
      </c>
      <c r="G325" t="s">
        <v>104</v>
      </c>
      <c r="H325" t="s">
        <v>21</v>
      </c>
      <c r="I325" t="s">
        <v>363</v>
      </c>
      <c r="J325" t="s">
        <v>364</v>
      </c>
      <c r="K325" t="s">
        <v>51</v>
      </c>
      <c r="L325" t="s">
        <v>1177</v>
      </c>
      <c r="M325" t="s">
        <v>43</v>
      </c>
      <c r="N325" t="s">
        <v>115</v>
      </c>
      <c r="O325" t="s">
        <v>1178</v>
      </c>
      <c r="P325" s="1">
        <v>45.527999999999999</v>
      </c>
      <c r="Q325">
        <v>3</v>
      </c>
      <c r="R325" s="1">
        <v>19.934799999999999</v>
      </c>
      <c r="S325" t="s">
        <v>67</v>
      </c>
    </row>
    <row r="326" spans="1:19" x14ac:dyDescent="0.3">
      <c r="A326">
        <v>3552</v>
      </c>
      <c r="B326" t="s">
        <v>1363</v>
      </c>
      <c r="C326" s="2">
        <v>43802</v>
      </c>
      <c r="D326" t="s">
        <v>90</v>
      </c>
      <c r="E326" t="s">
        <v>1175</v>
      </c>
      <c r="F326" t="s">
        <v>1176</v>
      </c>
      <c r="G326" t="s">
        <v>104</v>
      </c>
      <c r="H326" t="s">
        <v>21</v>
      </c>
      <c r="I326" t="s">
        <v>363</v>
      </c>
      <c r="J326" t="s">
        <v>364</v>
      </c>
      <c r="K326" t="s">
        <v>51</v>
      </c>
      <c r="L326" t="s">
        <v>1179</v>
      </c>
      <c r="M326" t="s">
        <v>26</v>
      </c>
      <c r="N326" t="s">
        <v>251</v>
      </c>
      <c r="O326" t="s">
        <v>1180</v>
      </c>
      <c r="P326" s="1">
        <v>844.11599999999999</v>
      </c>
      <c r="Q326">
        <v>6</v>
      </c>
      <c r="R326" s="1">
        <v>-36.176400000000001</v>
      </c>
      <c r="S326" t="s">
        <v>29</v>
      </c>
    </row>
    <row r="327" spans="1:19" x14ac:dyDescent="0.3">
      <c r="A327">
        <v>3553</v>
      </c>
      <c r="B327" t="s">
        <v>1363</v>
      </c>
      <c r="C327" s="2">
        <v>43805</v>
      </c>
      <c r="D327" t="s">
        <v>90</v>
      </c>
      <c r="E327" t="s">
        <v>1175</v>
      </c>
      <c r="F327" t="s">
        <v>1176</v>
      </c>
      <c r="G327" t="s">
        <v>104</v>
      </c>
      <c r="H327" t="s">
        <v>21</v>
      </c>
      <c r="I327" t="s">
        <v>363</v>
      </c>
      <c r="J327" t="s">
        <v>364</v>
      </c>
      <c r="K327" t="s">
        <v>51</v>
      </c>
      <c r="L327" t="s">
        <v>924</v>
      </c>
      <c r="M327" t="s">
        <v>31</v>
      </c>
      <c r="N327" t="s">
        <v>32</v>
      </c>
      <c r="O327" t="s">
        <v>925</v>
      </c>
      <c r="P327" s="1">
        <v>812.73599999999999</v>
      </c>
      <c r="Q327">
        <v>8</v>
      </c>
      <c r="R327" s="1">
        <v>60.955199999999998</v>
      </c>
      <c r="S327" t="s">
        <v>67</v>
      </c>
    </row>
    <row r="328" spans="1:19" x14ac:dyDescent="0.3">
      <c r="A328">
        <v>3973</v>
      </c>
      <c r="B328" t="s">
        <v>1181</v>
      </c>
      <c r="C328" s="2">
        <v>43827</v>
      </c>
      <c r="D328" t="s">
        <v>18</v>
      </c>
      <c r="E328" t="s">
        <v>1364</v>
      </c>
      <c r="F328" t="s">
        <v>1182</v>
      </c>
      <c r="G328" t="s">
        <v>38</v>
      </c>
      <c r="H328" t="s">
        <v>21</v>
      </c>
      <c r="I328" t="s">
        <v>210</v>
      </c>
      <c r="J328" t="s">
        <v>211</v>
      </c>
      <c r="K328" t="s">
        <v>24</v>
      </c>
      <c r="L328" t="s">
        <v>1183</v>
      </c>
      <c r="M328" t="s">
        <v>43</v>
      </c>
      <c r="N328" t="s">
        <v>115</v>
      </c>
      <c r="O328" t="s">
        <v>1184</v>
      </c>
      <c r="P328" s="1">
        <v>13.48</v>
      </c>
      <c r="Q328">
        <v>2</v>
      </c>
      <c r="R328" s="1">
        <v>6.74</v>
      </c>
      <c r="S328" t="s">
        <v>67</v>
      </c>
    </row>
    <row r="329" spans="1:19" x14ac:dyDescent="0.3">
      <c r="A329">
        <v>3974</v>
      </c>
      <c r="B329" t="s">
        <v>1181</v>
      </c>
      <c r="C329" s="2">
        <v>43807</v>
      </c>
      <c r="D329" t="s">
        <v>18</v>
      </c>
      <c r="E329" t="s">
        <v>1364</v>
      </c>
      <c r="F329" t="s">
        <v>1182</v>
      </c>
      <c r="G329" t="s">
        <v>38</v>
      </c>
      <c r="H329" t="s">
        <v>21</v>
      </c>
      <c r="I329" t="s">
        <v>210</v>
      </c>
      <c r="J329" t="s">
        <v>211</v>
      </c>
      <c r="K329" t="s">
        <v>24</v>
      </c>
      <c r="L329" t="s">
        <v>1185</v>
      </c>
      <c r="M329" t="s">
        <v>43</v>
      </c>
      <c r="N329" t="s">
        <v>69</v>
      </c>
      <c r="O329" t="s">
        <v>1186</v>
      </c>
      <c r="P329" s="1">
        <v>29.8</v>
      </c>
      <c r="Q329">
        <v>5</v>
      </c>
      <c r="R329" s="1">
        <v>9.3125</v>
      </c>
      <c r="S329" t="s">
        <v>67</v>
      </c>
    </row>
    <row r="330" spans="1:19" x14ac:dyDescent="0.3">
      <c r="A330">
        <v>3975</v>
      </c>
      <c r="B330" t="s">
        <v>1181</v>
      </c>
      <c r="C330" s="2">
        <v>43809</v>
      </c>
      <c r="D330" t="s">
        <v>18</v>
      </c>
      <c r="E330" t="s">
        <v>1364</v>
      </c>
      <c r="F330" t="s">
        <v>1182</v>
      </c>
      <c r="G330" t="s">
        <v>38</v>
      </c>
      <c r="H330" t="s">
        <v>21</v>
      </c>
      <c r="I330" t="s">
        <v>210</v>
      </c>
      <c r="J330" t="s">
        <v>211</v>
      </c>
      <c r="K330" t="s">
        <v>24</v>
      </c>
      <c r="L330" t="s">
        <v>1187</v>
      </c>
      <c r="M330" t="s">
        <v>26</v>
      </c>
      <c r="N330" t="s">
        <v>112</v>
      </c>
      <c r="O330" t="s">
        <v>1188</v>
      </c>
      <c r="P330" s="1">
        <v>414</v>
      </c>
      <c r="Q330">
        <v>8</v>
      </c>
      <c r="R330" s="1">
        <v>124.2</v>
      </c>
      <c r="S330" t="s">
        <v>67</v>
      </c>
    </row>
    <row r="331" spans="1:19" x14ac:dyDescent="0.3">
      <c r="A331">
        <v>3976</v>
      </c>
      <c r="B331" t="s">
        <v>1181</v>
      </c>
      <c r="C331" s="2">
        <v>43806</v>
      </c>
      <c r="D331" t="s">
        <v>18</v>
      </c>
      <c r="E331" t="s">
        <v>1364</v>
      </c>
      <c r="F331" t="s">
        <v>1182</v>
      </c>
      <c r="G331" t="s">
        <v>38</v>
      </c>
      <c r="H331" t="s">
        <v>21</v>
      </c>
      <c r="I331" t="s">
        <v>210</v>
      </c>
      <c r="J331" t="s">
        <v>211</v>
      </c>
      <c r="K331" t="s">
        <v>24</v>
      </c>
      <c r="L331" t="s">
        <v>1189</v>
      </c>
      <c r="M331" t="s">
        <v>43</v>
      </c>
      <c r="N331" t="s">
        <v>69</v>
      </c>
      <c r="O331" t="s">
        <v>1190</v>
      </c>
      <c r="P331" s="1">
        <v>41.328000000000003</v>
      </c>
      <c r="Q331">
        <v>7</v>
      </c>
      <c r="R331" s="1">
        <v>14.981400000000001</v>
      </c>
      <c r="S331" t="s">
        <v>67</v>
      </c>
    </row>
    <row r="332" spans="1:19" x14ac:dyDescent="0.3">
      <c r="A332">
        <v>6382</v>
      </c>
      <c r="B332" t="s">
        <v>1191</v>
      </c>
      <c r="C332" s="2">
        <v>43809</v>
      </c>
      <c r="D332" t="s">
        <v>18</v>
      </c>
      <c r="E332" t="s">
        <v>1365</v>
      </c>
      <c r="F332" t="s">
        <v>1192</v>
      </c>
      <c r="G332" t="s">
        <v>38</v>
      </c>
      <c r="H332" t="s">
        <v>21</v>
      </c>
      <c r="I332" t="s">
        <v>168</v>
      </c>
      <c r="J332" t="s">
        <v>147</v>
      </c>
      <c r="K332" t="s">
        <v>24</v>
      </c>
      <c r="L332" t="s">
        <v>1325</v>
      </c>
      <c r="M332" t="s">
        <v>26</v>
      </c>
      <c r="N332" t="s">
        <v>27</v>
      </c>
      <c r="O332" t="s">
        <v>462</v>
      </c>
      <c r="P332" s="1">
        <v>299.97500000000002</v>
      </c>
      <c r="Q332">
        <v>5</v>
      </c>
      <c r="R332" s="1">
        <v>-167.98599999999999</v>
      </c>
      <c r="S332" t="s">
        <v>29</v>
      </c>
    </row>
    <row r="333" spans="1:19" x14ac:dyDescent="0.3">
      <c r="A333">
        <v>6383</v>
      </c>
      <c r="B333" t="s">
        <v>1191</v>
      </c>
      <c r="C333" s="2">
        <v>43809</v>
      </c>
      <c r="D333" t="s">
        <v>18</v>
      </c>
      <c r="E333" t="s">
        <v>1365</v>
      </c>
      <c r="F333" t="s">
        <v>1192</v>
      </c>
      <c r="G333" t="s">
        <v>38</v>
      </c>
      <c r="H333" t="s">
        <v>21</v>
      </c>
      <c r="I333" t="s">
        <v>168</v>
      </c>
      <c r="J333" t="s">
        <v>147</v>
      </c>
      <c r="K333" t="s">
        <v>24</v>
      </c>
      <c r="L333" t="s">
        <v>1193</v>
      </c>
      <c r="M333" t="s">
        <v>31</v>
      </c>
      <c r="N333" t="s">
        <v>32</v>
      </c>
      <c r="O333" t="s">
        <v>1194</v>
      </c>
      <c r="P333" s="1">
        <v>198.376</v>
      </c>
      <c r="Q333">
        <v>4</v>
      </c>
      <c r="R333" s="1">
        <v>-36.9544</v>
      </c>
      <c r="S333" t="s">
        <v>67</v>
      </c>
    </row>
    <row r="334" spans="1:19" x14ac:dyDescent="0.3">
      <c r="A334">
        <v>1328</v>
      </c>
      <c r="B334" t="s">
        <v>1195</v>
      </c>
      <c r="C334" s="2">
        <v>43809</v>
      </c>
      <c r="D334" t="s">
        <v>36</v>
      </c>
      <c r="E334" t="s">
        <v>1196</v>
      </c>
      <c r="F334" t="s">
        <v>1197</v>
      </c>
      <c r="G334" t="s">
        <v>20</v>
      </c>
      <c r="H334" t="s">
        <v>21</v>
      </c>
      <c r="I334" t="s">
        <v>1198</v>
      </c>
      <c r="J334" t="s">
        <v>204</v>
      </c>
      <c r="K334" t="s">
        <v>24</v>
      </c>
      <c r="L334" t="s">
        <v>1366</v>
      </c>
      <c r="M334" t="s">
        <v>43</v>
      </c>
      <c r="N334" t="s">
        <v>115</v>
      </c>
      <c r="O334" t="s">
        <v>1199</v>
      </c>
      <c r="P334" s="1">
        <v>11.34</v>
      </c>
      <c r="Q334">
        <v>1</v>
      </c>
      <c r="R334" s="1">
        <v>5.5566000000000004</v>
      </c>
      <c r="S334" t="s">
        <v>67</v>
      </c>
    </row>
    <row r="335" spans="1:19" x14ac:dyDescent="0.3">
      <c r="A335">
        <v>5421</v>
      </c>
      <c r="B335" t="s">
        <v>1367</v>
      </c>
      <c r="C335" s="2">
        <v>43810</v>
      </c>
      <c r="D335" t="s">
        <v>90</v>
      </c>
      <c r="E335" t="s">
        <v>1200</v>
      </c>
      <c r="F335" t="s">
        <v>1201</v>
      </c>
      <c r="G335" t="s">
        <v>38</v>
      </c>
      <c r="H335" t="s">
        <v>21</v>
      </c>
      <c r="I335" t="s">
        <v>82</v>
      </c>
      <c r="J335" t="s">
        <v>83</v>
      </c>
      <c r="K335" t="s">
        <v>24</v>
      </c>
      <c r="L335" t="s">
        <v>1202</v>
      </c>
      <c r="M335" t="s">
        <v>31</v>
      </c>
      <c r="N335" t="s">
        <v>32</v>
      </c>
      <c r="O335" t="s">
        <v>1203</v>
      </c>
      <c r="P335" s="1">
        <v>280.78199999999998</v>
      </c>
      <c r="Q335">
        <v>3</v>
      </c>
      <c r="R335" s="1">
        <v>-60.836100000000002</v>
      </c>
      <c r="S335" t="s">
        <v>29</v>
      </c>
    </row>
    <row r="336" spans="1:19" x14ac:dyDescent="0.3">
      <c r="A336">
        <v>5422</v>
      </c>
      <c r="B336" t="s">
        <v>1367</v>
      </c>
      <c r="C336" s="2">
        <v>43810</v>
      </c>
      <c r="D336" t="s">
        <v>90</v>
      </c>
      <c r="E336" t="s">
        <v>1200</v>
      </c>
      <c r="F336" t="s">
        <v>1201</v>
      </c>
      <c r="G336" t="s">
        <v>38</v>
      </c>
      <c r="H336" t="s">
        <v>21</v>
      </c>
      <c r="I336" t="s">
        <v>82</v>
      </c>
      <c r="J336" t="s">
        <v>83</v>
      </c>
      <c r="K336" t="s">
        <v>24</v>
      </c>
      <c r="L336" t="s">
        <v>1204</v>
      </c>
      <c r="M336" t="s">
        <v>31</v>
      </c>
      <c r="N336" t="s">
        <v>53</v>
      </c>
      <c r="O336" t="s">
        <v>1205</v>
      </c>
      <c r="P336" s="1">
        <v>31.984000000000002</v>
      </c>
      <c r="Q336">
        <v>2</v>
      </c>
      <c r="R336" s="1">
        <v>1.1994</v>
      </c>
      <c r="S336" t="s">
        <v>67</v>
      </c>
    </row>
    <row r="337" spans="1:19" x14ac:dyDescent="0.3">
      <c r="A337">
        <v>6128</v>
      </c>
      <c r="B337" t="s">
        <v>1206</v>
      </c>
      <c r="C337" s="2">
        <v>43800</v>
      </c>
      <c r="D337" t="s">
        <v>18</v>
      </c>
      <c r="E337" t="s">
        <v>1207</v>
      </c>
      <c r="F337" t="s">
        <v>1208</v>
      </c>
      <c r="G337" t="s">
        <v>38</v>
      </c>
      <c r="H337" t="s">
        <v>21</v>
      </c>
      <c r="I337" t="s">
        <v>210</v>
      </c>
      <c r="J337" t="s">
        <v>211</v>
      </c>
      <c r="K337" t="s">
        <v>24</v>
      </c>
      <c r="L337" t="s">
        <v>1209</v>
      </c>
      <c r="M337" t="s">
        <v>26</v>
      </c>
      <c r="N337" t="s">
        <v>251</v>
      </c>
      <c r="O337" t="s">
        <v>1210</v>
      </c>
      <c r="P337" s="1">
        <v>327.99599999999998</v>
      </c>
      <c r="Q337">
        <v>6</v>
      </c>
      <c r="R337" s="1">
        <v>54.665999999999997</v>
      </c>
      <c r="S337" t="s">
        <v>67</v>
      </c>
    </row>
    <row r="338" spans="1:19" x14ac:dyDescent="0.3">
      <c r="A338">
        <v>448</v>
      </c>
      <c r="B338" t="s">
        <v>1211</v>
      </c>
      <c r="C338" s="2">
        <v>43800</v>
      </c>
      <c r="D338" t="s">
        <v>90</v>
      </c>
      <c r="E338" t="s">
        <v>1212</v>
      </c>
      <c r="F338" t="s">
        <v>1213</v>
      </c>
      <c r="G338" t="s">
        <v>38</v>
      </c>
      <c r="H338" t="s">
        <v>21</v>
      </c>
      <c r="I338" t="s">
        <v>1214</v>
      </c>
      <c r="J338" t="s">
        <v>211</v>
      </c>
      <c r="K338" t="s">
        <v>24</v>
      </c>
      <c r="L338" t="s">
        <v>338</v>
      </c>
      <c r="M338" t="s">
        <v>43</v>
      </c>
      <c r="N338" t="s">
        <v>85</v>
      </c>
      <c r="O338" t="s">
        <v>339</v>
      </c>
      <c r="P338" s="1">
        <v>59.52</v>
      </c>
      <c r="Q338">
        <v>3</v>
      </c>
      <c r="R338" s="1">
        <v>19.475200000000001</v>
      </c>
      <c r="S338" t="s">
        <v>67</v>
      </c>
    </row>
    <row r="339" spans="1:19" x14ac:dyDescent="0.3">
      <c r="A339">
        <v>449</v>
      </c>
      <c r="B339" t="s">
        <v>1211</v>
      </c>
      <c r="C339" s="2">
        <v>43800</v>
      </c>
      <c r="D339" t="s">
        <v>90</v>
      </c>
      <c r="E339" t="s">
        <v>1212</v>
      </c>
      <c r="F339" t="s">
        <v>1213</v>
      </c>
      <c r="G339" t="s">
        <v>38</v>
      </c>
      <c r="H339" t="s">
        <v>21</v>
      </c>
      <c r="I339" t="s">
        <v>1214</v>
      </c>
      <c r="J339" t="s">
        <v>211</v>
      </c>
      <c r="K339" t="s">
        <v>24</v>
      </c>
      <c r="L339" t="s">
        <v>1215</v>
      </c>
      <c r="M339" t="s">
        <v>43</v>
      </c>
      <c r="N339" t="s">
        <v>44</v>
      </c>
      <c r="O339" t="s">
        <v>1216</v>
      </c>
      <c r="P339" s="1">
        <v>161.94</v>
      </c>
      <c r="Q339">
        <v>3</v>
      </c>
      <c r="R339" s="1">
        <v>9.7164000000000001</v>
      </c>
      <c r="S339" t="s">
        <v>67</v>
      </c>
    </row>
    <row r="340" spans="1:19" x14ac:dyDescent="0.3">
      <c r="A340">
        <v>450</v>
      </c>
      <c r="B340" t="s">
        <v>1211</v>
      </c>
      <c r="C340" s="2">
        <v>43827</v>
      </c>
      <c r="D340" t="s">
        <v>90</v>
      </c>
      <c r="E340" t="s">
        <v>1212</v>
      </c>
      <c r="F340" t="s">
        <v>1213</v>
      </c>
      <c r="G340" t="s">
        <v>38</v>
      </c>
      <c r="H340" t="s">
        <v>21</v>
      </c>
      <c r="I340" t="s">
        <v>1214</v>
      </c>
      <c r="J340" t="s">
        <v>211</v>
      </c>
      <c r="K340" t="s">
        <v>24</v>
      </c>
      <c r="L340" t="s">
        <v>1217</v>
      </c>
      <c r="M340" t="s">
        <v>43</v>
      </c>
      <c r="N340" t="s">
        <v>85</v>
      </c>
      <c r="O340" t="s">
        <v>1218</v>
      </c>
      <c r="P340" s="1">
        <v>263.88</v>
      </c>
      <c r="Q340">
        <v>6</v>
      </c>
      <c r="R340" s="1">
        <v>71.247600000000006</v>
      </c>
      <c r="S340" t="s">
        <v>67</v>
      </c>
    </row>
    <row r="341" spans="1:19" x14ac:dyDescent="0.3">
      <c r="A341">
        <v>451</v>
      </c>
      <c r="B341" t="s">
        <v>1211</v>
      </c>
      <c r="C341" s="2">
        <v>43827</v>
      </c>
      <c r="D341" t="s">
        <v>90</v>
      </c>
      <c r="E341" t="s">
        <v>1212</v>
      </c>
      <c r="F341" t="s">
        <v>1213</v>
      </c>
      <c r="G341" t="s">
        <v>38</v>
      </c>
      <c r="H341" t="s">
        <v>21</v>
      </c>
      <c r="I341" t="s">
        <v>1214</v>
      </c>
      <c r="J341" t="s">
        <v>211</v>
      </c>
      <c r="K341" t="s">
        <v>24</v>
      </c>
      <c r="L341" t="s">
        <v>1368</v>
      </c>
      <c r="M341" t="s">
        <v>43</v>
      </c>
      <c r="N341" t="s">
        <v>85</v>
      </c>
      <c r="O341" t="s">
        <v>1219</v>
      </c>
      <c r="P341" s="1">
        <v>30.48</v>
      </c>
      <c r="Q341">
        <v>3</v>
      </c>
      <c r="R341" s="1">
        <v>7.9248000000000003</v>
      </c>
      <c r="S341" t="s">
        <v>67</v>
      </c>
    </row>
    <row r="342" spans="1:19" x14ac:dyDescent="0.3">
      <c r="A342">
        <v>452</v>
      </c>
      <c r="B342" t="s">
        <v>1211</v>
      </c>
      <c r="C342" s="2">
        <v>43808</v>
      </c>
      <c r="D342" t="s">
        <v>90</v>
      </c>
      <c r="E342" t="s">
        <v>1212</v>
      </c>
      <c r="F342" t="s">
        <v>1213</v>
      </c>
      <c r="G342" t="s">
        <v>38</v>
      </c>
      <c r="H342" t="s">
        <v>21</v>
      </c>
      <c r="I342" t="s">
        <v>1214</v>
      </c>
      <c r="J342" t="s">
        <v>211</v>
      </c>
      <c r="K342" t="s">
        <v>24</v>
      </c>
      <c r="L342" t="s">
        <v>1220</v>
      </c>
      <c r="M342" t="s">
        <v>43</v>
      </c>
      <c r="N342" t="s">
        <v>85</v>
      </c>
      <c r="O342" t="s">
        <v>1221</v>
      </c>
      <c r="P342" s="1">
        <v>9.84</v>
      </c>
      <c r="Q342">
        <v>3</v>
      </c>
      <c r="R342" s="1">
        <v>2.8536000000000001</v>
      </c>
      <c r="S342" t="s">
        <v>67</v>
      </c>
    </row>
    <row r="343" spans="1:19" x14ac:dyDescent="0.3">
      <c r="A343">
        <v>453</v>
      </c>
      <c r="B343" t="s">
        <v>1211</v>
      </c>
      <c r="C343" s="2">
        <v>43808</v>
      </c>
      <c r="D343" t="s">
        <v>90</v>
      </c>
      <c r="E343" t="s">
        <v>1212</v>
      </c>
      <c r="F343" t="s">
        <v>1213</v>
      </c>
      <c r="G343" t="s">
        <v>38</v>
      </c>
      <c r="H343" t="s">
        <v>21</v>
      </c>
      <c r="I343" t="s">
        <v>1214</v>
      </c>
      <c r="J343" t="s">
        <v>211</v>
      </c>
      <c r="K343" t="s">
        <v>24</v>
      </c>
      <c r="L343" t="s">
        <v>793</v>
      </c>
      <c r="M343" t="s">
        <v>31</v>
      </c>
      <c r="N343" t="s">
        <v>32</v>
      </c>
      <c r="O343" t="s">
        <v>794</v>
      </c>
      <c r="P343" s="1">
        <v>35.119999999999997</v>
      </c>
      <c r="Q343">
        <v>4</v>
      </c>
      <c r="R343" s="1">
        <v>9.1311999999999998</v>
      </c>
      <c r="S343" t="s">
        <v>29</v>
      </c>
    </row>
    <row r="344" spans="1:19" x14ac:dyDescent="0.3">
      <c r="A344">
        <v>647</v>
      </c>
      <c r="B344" t="s">
        <v>1222</v>
      </c>
      <c r="C344" s="2">
        <v>43805</v>
      </c>
      <c r="D344" t="s">
        <v>18</v>
      </c>
      <c r="E344" t="s">
        <v>1223</v>
      </c>
      <c r="F344" t="s">
        <v>1224</v>
      </c>
      <c r="G344" t="s">
        <v>20</v>
      </c>
      <c r="H344" t="s">
        <v>21</v>
      </c>
      <c r="I344" t="s">
        <v>439</v>
      </c>
      <c r="J344" t="s">
        <v>440</v>
      </c>
      <c r="K344" t="s">
        <v>41</v>
      </c>
      <c r="L344" t="s">
        <v>1225</v>
      </c>
      <c r="M344" t="s">
        <v>43</v>
      </c>
      <c r="N344" t="s">
        <v>260</v>
      </c>
      <c r="O344" t="s">
        <v>684</v>
      </c>
      <c r="P344" s="1">
        <v>31.56</v>
      </c>
      <c r="Q344">
        <v>5</v>
      </c>
      <c r="R344" s="1">
        <v>9.8625000000000007</v>
      </c>
      <c r="S344" t="s">
        <v>29</v>
      </c>
    </row>
    <row r="345" spans="1:19" x14ac:dyDescent="0.3">
      <c r="A345">
        <v>648</v>
      </c>
      <c r="B345" t="s">
        <v>1222</v>
      </c>
      <c r="C345" s="2">
        <v>43807</v>
      </c>
      <c r="D345" t="s">
        <v>18</v>
      </c>
      <c r="E345" t="s">
        <v>1223</v>
      </c>
      <c r="F345" t="s">
        <v>1224</v>
      </c>
      <c r="G345" t="s">
        <v>20</v>
      </c>
      <c r="H345" t="s">
        <v>21</v>
      </c>
      <c r="I345" t="s">
        <v>439</v>
      </c>
      <c r="J345" t="s">
        <v>440</v>
      </c>
      <c r="K345" t="s">
        <v>41</v>
      </c>
      <c r="L345" t="s">
        <v>1226</v>
      </c>
      <c r="M345" t="s">
        <v>43</v>
      </c>
      <c r="N345" t="s">
        <v>271</v>
      </c>
      <c r="O345" t="s">
        <v>1227</v>
      </c>
      <c r="P345" s="1">
        <v>30.143999999999998</v>
      </c>
      <c r="Q345">
        <v>2</v>
      </c>
      <c r="R345" s="1">
        <v>3.0144000000000002</v>
      </c>
      <c r="S345" t="s">
        <v>29</v>
      </c>
    </row>
    <row r="346" spans="1:19" x14ac:dyDescent="0.3">
      <c r="A346">
        <v>3967</v>
      </c>
      <c r="B346" t="s">
        <v>1228</v>
      </c>
      <c r="C346" s="2">
        <v>43807</v>
      </c>
      <c r="D346" t="s">
        <v>18</v>
      </c>
      <c r="E346" t="s">
        <v>672</v>
      </c>
      <c r="F346" t="s">
        <v>673</v>
      </c>
      <c r="G346" t="s">
        <v>38</v>
      </c>
      <c r="H346" t="s">
        <v>21</v>
      </c>
      <c r="I346" t="s">
        <v>210</v>
      </c>
      <c r="J346" t="s">
        <v>211</v>
      </c>
      <c r="K346" t="s">
        <v>24</v>
      </c>
      <c r="L346" t="s">
        <v>1229</v>
      </c>
      <c r="M346" t="s">
        <v>43</v>
      </c>
      <c r="N346" t="s">
        <v>85</v>
      </c>
      <c r="O346" t="s">
        <v>1230</v>
      </c>
      <c r="P346" s="1">
        <v>88.04</v>
      </c>
      <c r="Q346">
        <v>4</v>
      </c>
      <c r="R346" s="1">
        <v>22.8904</v>
      </c>
      <c r="S346" t="s">
        <v>29</v>
      </c>
    </row>
    <row r="347" spans="1:19" x14ac:dyDescent="0.3">
      <c r="A347">
        <v>4090</v>
      </c>
      <c r="B347" t="s">
        <v>1231</v>
      </c>
      <c r="C347" s="2">
        <v>43824</v>
      </c>
      <c r="D347" t="s">
        <v>18</v>
      </c>
      <c r="E347" t="s">
        <v>1232</v>
      </c>
      <c r="F347" t="s">
        <v>1233</v>
      </c>
      <c r="G347" t="s">
        <v>20</v>
      </c>
      <c r="H347" t="s">
        <v>21</v>
      </c>
      <c r="I347" t="s">
        <v>210</v>
      </c>
      <c r="J347" t="s">
        <v>211</v>
      </c>
      <c r="K347" t="s">
        <v>24</v>
      </c>
      <c r="L347" t="s">
        <v>1234</v>
      </c>
      <c r="M347" t="s">
        <v>43</v>
      </c>
      <c r="N347" t="s">
        <v>285</v>
      </c>
      <c r="O347" t="s">
        <v>1235</v>
      </c>
      <c r="P347" s="1">
        <v>20.7</v>
      </c>
      <c r="Q347">
        <v>2</v>
      </c>
      <c r="R347" s="1">
        <v>9.9359999999999999</v>
      </c>
      <c r="S347" t="s">
        <v>67</v>
      </c>
    </row>
    <row r="348" spans="1:19" x14ac:dyDescent="0.3">
      <c r="A348">
        <v>4091</v>
      </c>
      <c r="B348" t="s">
        <v>1231</v>
      </c>
      <c r="C348" s="2">
        <v>43825</v>
      </c>
      <c r="D348" t="s">
        <v>18</v>
      </c>
      <c r="E348" t="s">
        <v>1232</v>
      </c>
      <c r="F348" t="s">
        <v>1233</v>
      </c>
      <c r="G348" t="s">
        <v>20</v>
      </c>
      <c r="H348" t="s">
        <v>21</v>
      </c>
      <c r="I348" t="s">
        <v>210</v>
      </c>
      <c r="J348" t="s">
        <v>211</v>
      </c>
      <c r="K348" t="s">
        <v>24</v>
      </c>
      <c r="L348" t="s">
        <v>1369</v>
      </c>
      <c r="M348" t="s">
        <v>43</v>
      </c>
      <c r="N348" t="s">
        <v>595</v>
      </c>
      <c r="O348" t="s">
        <v>1236</v>
      </c>
      <c r="P348" s="1">
        <v>10.95</v>
      </c>
      <c r="Q348">
        <v>3</v>
      </c>
      <c r="R348" s="1">
        <v>3.2850000000000001</v>
      </c>
      <c r="S348" t="s">
        <v>67</v>
      </c>
    </row>
    <row r="349" spans="1:19" x14ac:dyDescent="0.3">
      <c r="A349">
        <v>4092</v>
      </c>
      <c r="B349" t="s">
        <v>1231</v>
      </c>
      <c r="C349" s="2">
        <v>43825</v>
      </c>
      <c r="D349" t="s">
        <v>18</v>
      </c>
      <c r="E349" t="s">
        <v>1232</v>
      </c>
      <c r="F349" t="s">
        <v>1233</v>
      </c>
      <c r="G349" t="s">
        <v>20</v>
      </c>
      <c r="H349" t="s">
        <v>21</v>
      </c>
      <c r="I349" t="s">
        <v>210</v>
      </c>
      <c r="J349" t="s">
        <v>211</v>
      </c>
      <c r="K349" t="s">
        <v>24</v>
      </c>
      <c r="L349" t="s">
        <v>1237</v>
      </c>
      <c r="M349" t="s">
        <v>43</v>
      </c>
      <c r="N349" t="s">
        <v>69</v>
      </c>
      <c r="O349" t="s">
        <v>1238</v>
      </c>
      <c r="P349" s="1">
        <v>14.352</v>
      </c>
      <c r="Q349">
        <v>3</v>
      </c>
      <c r="R349" s="1">
        <v>4.6643999999999997</v>
      </c>
      <c r="S349" t="s">
        <v>67</v>
      </c>
    </row>
    <row r="350" spans="1:19" x14ac:dyDescent="0.3">
      <c r="A350">
        <v>5142</v>
      </c>
      <c r="B350" t="s">
        <v>1239</v>
      </c>
      <c r="C350" s="2">
        <v>43825</v>
      </c>
      <c r="D350" t="s">
        <v>18</v>
      </c>
      <c r="E350" t="s">
        <v>282</v>
      </c>
      <c r="F350" t="s">
        <v>283</v>
      </c>
      <c r="G350" t="s">
        <v>38</v>
      </c>
      <c r="H350" t="s">
        <v>21</v>
      </c>
      <c r="I350" t="s">
        <v>210</v>
      </c>
      <c r="J350" t="s">
        <v>211</v>
      </c>
      <c r="K350" t="s">
        <v>24</v>
      </c>
      <c r="L350" t="s">
        <v>1240</v>
      </c>
      <c r="M350" t="s">
        <v>26</v>
      </c>
      <c r="N350" t="s">
        <v>251</v>
      </c>
      <c r="O350" t="s">
        <v>1241</v>
      </c>
      <c r="P350" s="1">
        <v>1317.492</v>
      </c>
      <c r="Q350">
        <v>6</v>
      </c>
      <c r="R350" s="1">
        <v>292.77600000000001</v>
      </c>
      <c r="S350" t="s">
        <v>67</v>
      </c>
    </row>
    <row r="351" spans="1:19" x14ac:dyDescent="0.3">
      <c r="A351">
        <v>5143</v>
      </c>
      <c r="B351" t="s">
        <v>1239</v>
      </c>
      <c r="C351" s="2">
        <v>43828</v>
      </c>
      <c r="D351" t="s">
        <v>18</v>
      </c>
      <c r="E351" t="s">
        <v>282</v>
      </c>
      <c r="F351" t="s">
        <v>283</v>
      </c>
      <c r="G351" t="s">
        <v>38</v>
      </c>
      <c r="H351" t="s">
        <v>21</v>
      </c>
      <c r="I351" t="s">
        <v>210</v>
      </c>
      <c r="J351" t="s">
        <v>211</v>
      </c>
      <c r="K351" t="s">
        <v>24</v>
      </c>
      <c r="L351" t="s">
        <v>1242</v>
      </c>
      <c r="M351" t="s">
        <v>43</v>
      </c>
      <c r="N351" t="s">
        <v>595</v>
      </c>
      <c r="O351" t="s">
        <v>1243</v>
      </c>
      <c r="P351" s="1">
        <v>63.84</v>
      </c>
      <c r="Q351">
        <v>8</v>
      </c>
      <c r="R351" s="1">
        <v>18.5136</v>
      </c>
      <c r="S351" t="s">
        <v>67</v>
      </c>
    </row>
    <row r="352" spans="1:19" x14ac:dyDescent="0.3">
      <c r="A352">
        <v>5144</v>
      </c>
      <c r="B352" t="s">
        <v>1239</v>
      </c>
      <c r="C352" s="2">
        <v>43805</v>
      </c>
      <c r="D352" t="s">
        <v>18</v>
      </c>
      <c r="E352" t="s">
        <v>282</v>
      </c>
      <c r="F352" t="s">
        <v>283</v>
      </c>
      <c r="G352" t="s">
        <v>38</v>
      </c>
      <c r="H352" t="s">
        <v>21</v>
      </c>
      <c r="I352" t="s">
        <v>210</v>
      </c>
      <c r="J352" t="s">
        <v>211</v>
      </c>
      <c r="K352" t="s">
        <v>24</v>
      </c>
      <c r="L352" t="s">
        <v>1244</v>
      </c>
      <c r="M352" t="s">
        <v>43</v>
      </c>
      <c r="N352" t="s">
        <v>69</v>
      </c>
      <c r="O352" t="s">
        <v>1245</v>
      </c>
      <c r="P352" s="1">
        <v>3.5920000000000001</v>
      </c>
      <c r="Q352">
        <v>1</v>
      </c>
      <c r="R352" s="1">
        <v>1.1225000000000001</v>
      </c>
      <c r="S352" t="s">
        <v>67</v>
      </c>
    </row>
    <row r="353" spans="1:19" x14ac:dyDescent="0.3">
      <c r="A353">
        <v>5643</v>
      </c>
      <c r="B353" t="s">
        <v>1246</v>
      </c>
      <c r="C353" s="2">
        <v>43803</v>
      </c>
      <c r="D353" t="s">
        <v>90</v>
      </c>
      <c r="E353" t="s">
        <v>1247</v>
      </c>
      <c r="F353" t="s">
        <v>1248</v>
      </c>
      <c r="G353" t="s">
        <v>104</v>
      </c>
      <c r="H353" t="s">
        <v>21</v>
      </c>
      <c r="I353" t="s">
        <v>178</v>
      </c>
      <c r="J353" t="s">
        <v>243</v>
      </c>
      <c r="K353" t="s">
        <v>76</v>
      </c>
      <c r="L353" t="s">
        <v>545</v>
      </c>
      <c r="M353" t="s">
        <v>26</v>
      </c>
      <c r="N353" t="s">
        <v>112</v>
      </c>
      <c r="O353" t="s">
        <v>546</v>
      </c>
      <c r="P353" s="1">
        <v>7.04</v>
      </c>
      <c r="Q353">
        <v>4</v>
      </c>
      <c r="R353" s="1">
        <v>3.0975999999999999</v>
      </c>
      <c r="S353" t="s">
        <v>67</v>
      </c>
    </row>
    <row r="354" spans="1:19" x14ac:dyDescent="0.3">
      <c r="A354">
        <v>8523</v>
      </c>
      <c r="B354" t="s">
        <v>1249</v>
      </c>
      <c r="C354" s="2">
        <v>43803</v>
      </c>
      <c r="D354" t="s">
        <v>18</v>
      </c>
      <c r="E354" t="s">
        <v>1013</v>
      </c>
      <c r="F354" t="s">
        <v>1014</v>
      </c>
      <c r="G354" t="s">
        <v>20</v>
      </c>
      <c r="H354" t="s">
        <v>21</v>
      </c>
      <c r="I354" t="s">
        <v>641</v>
      </c>
      <c r="J354" t="s">
        <v>120</v>
      </c>
      <c r="K354" t="s">
        <v>51</v>
      </c>
      <c r="L354" t="s">
        <v>173</v>
      </c>
      <c r="M354" t="s">
        <v>31</v>
      </c>
      <c r="N354" t="s">
        <v>32</v>
      </c>
      <c r="O354" t="s">
        <v>174</v>
      </c>
      <c r="P354" s="1">
        <v>12.99</v>
      </c>
      <c r="Q354">
        <v>1</v>
      </c>
      <c r="R354" s="1">
        <v>0.25979999999999998</v>
      </c>
      <c r="S354" t="s">
        <v>29</v>
      </c>
    </row>
    <row r="355" spans="1:19" x14ac:dyDescent="0.3">
      <c r="A355">
        <v>8563</v>
      </c>
      <c r="B355" t="s">
        <v>1250</v>
      </c>
      <c r="C355" s="2">
        <v>43807</v>
      </c>
      <c r="D355" t="s">
        <v>90</v>
      </c>
      <c r="E355" t="s">
        <v>1251</v>
      </c>
      <c r="F355" t="s">
        <v>1252</v>
      </c>
      <c r="G355" t="s">
        <v>20</v>
      </c>
      <c r="H355" t="s">
        <v>21</v>
      </c>
      <c r="I355" t="s">
        <v>641</v>
      </c>
      <c r="J355" t="s">
        <v>120</v>
      </c>
      <c r="K355" t="s">
        <v>51</v>
      </c>
      <c r="L355" t="s">
        <v>1253</v>
      </c>
      <c r="M355" t="s">
        <v>26</v>
      </c>
      <c r="N355" t="s">
        <v>251</v>
      </c>
      <c r="O355" t="s">
        <v>1254</v>
      </c>
      <c r="P355" s="1">
        <v>1454.9</v>
      </c>
      <c r="Q355">
        <v>5</v>
      </c>
      <c r="R355" s="1">
        <v>378.274</v>
      </c>
      <c r="S355" t="s">
        <v>67</v>
      </c>
    </row>
    <row r="356" spans="1:19" x14ac:dyDescent="0.3">
      <c r="A356">
        <v>5059</v>
      </c>
      <c r="B356" t="s">
        <v>1255</v>
      </c>
      <c r="C356" s="2">
        <v>43802</v>
      </c>
      <c r="D356" t="s">
        <v>18</v>
      </c>
      <c r="E356" t="s">
        <v>1200</v>
      </c>
      <c r="F356" t="s">
        <v>1201</v>
      </c>
      <c r="G356" t="s">
        <v>38</v>
      </c>
      <c r="H356" t="s">
        <v>21</v>
      </c>
      <c r="I356" t="s">
        <v>82</v>
      </c>
      <c r="J356" t="s">
        <v>83</v>
      </c>
      <c r="K356" t="s">
        <v>24</v>
      </c>
      <c r="L356" t="s">
        <v>1256</v>
      </c>
      <c r="M356" t="s">
        <v>43</v>
      </c>
      <c r="N356" t="s">
        <v>69</v>
      </c>
      <c r="O356" t="s">
        <v>1257</v>
      </c>
      <c r="P356" s="1">
        <v>99.846000000000004</v>
      </c>
      <c r="Q356">
        <v>9</v>
      </c>
      <c r="R356" s="1">
        <v>-83.204999999999998</v>
      </c>
      <c r="S356" t="s">
        <v>67</v>
      </c>
    </row>
    <row r="357" spans="1:19" x14ac:dyDescent="0.3">
      <c r="A357">
        <v>5898</v>
      </c>
      <c r="B357" t="s">
        <v>1258</v>
      </c>
      <c r="C357" s="2">
        <v>43802</v>
      </c>
      <c r="D357" t="s">
        <v>18</v>
      </c>
      <c r="E357" t="s">
        <v>1259</v>
      </c>
      <c r="F357" t="s">
        <v>1260</v>
      </c>
      <c r="G357" t="s">
        <v>38</v>
      </c>
      <c r="H357" t="s">
        <v>21</v>
      </c>
      <c r="I357" t="s">
        <v>434</v>
      </c>
      <c r="J357" t="s">
        <v>719</v>
      </c>
      <c r="K357" t="s">
        <v>51</v>
      </c>
      <c r="L357" t="s">
        <v>1261</v>
      </c>
      <c r="M357" t="s">
        <v>26</v>
      </c>
      <c r="N357" t="s">
        <v>112</v>
      </c>
      <c r="O357" t="s">
        <v>1262</v>
      </c>
      <c r="P357" s="1">
        <v>71.12</v>
      </c>
      <c r="Q357">
        <v>4</v>
      </c>
      <c r="R357" s="1">
        <v>22.0472</v>
      </c>
      <c r="S357" t="s">
        <v>29</v>
      </c>
    </row>
    <row r="358" spans="1:19" x14ac:dyDescent="0.3">
      <c r="A358">
        <v>5899</v>
      </c>
      <c r="B358" t="s">
        <v>1258</v>
      </c>
      <c r="C358" s="2">
        <v>43809</v>
      </c>
      <c r="D358" t="s">
        <v>18</v>
      </c>
      <c r="E358" t="s">
        <v>1259</v>
      </c>
      <c r="F358" t="s">
        <v>1260</v>
      </c>
      <c r="G358" t="s">
        <v>38</v>
      </c>
      <c r="H358" t="s">
        <v>21</v>
      </c>
      <c r="I358" t="s">
        <v>434</v>
      </c>
      <c r="J358" t="s">
        <v>719</v>
      </c>
      <c r="K358" t="s">
        <v>51</v>
      </c>
      <c r="L358" t="s">
        <v>1026</v>
      </c>
      <c r="M358" t="s">
        <v>31</v>
      </c>
      <c r="N358" t="s">
        <v>32</v>
      </c>
      <c r="O358" t="s">
        <v>1027</v>
      </c>
      <c r="P358" s="1">
        <v>259.95999999999998</v>
      </c>
      <c r="Q358">
        <v>4</v>
      </c>
      <c r="R358" s="1">
        <v>124.7808</v>
      </c>
      <c r="S358" t="s">
        <v>67</v>
      </c>
    </row>
    <row r="359" spans="1:19" x14ac:dyDescent="0.3">
      <c r="A359">
        <v>8572</v>
      </c>
      <c r="B359" t="s">
        <v>1263</v>
      </c>
      <c r="C359" s="2">
        <v>43809</v>
      </c>
      <c r="D359" t="s">
        <v>200</v>
      </c>
      <c r="E359" t="s">
        <v>1264</v>
      </c>
      <c r="F359" t="s">
        <v>1265</v>
      </c>
      <c r="G359" t="s">
        <v>104</v>
      </c>
      <c r="H359" t="s">
        <v>21</v>
      </c>
      <c r="I359" t="s">
        <v>386</v>
      </c>
      <c r="J359" t="s">
        <v>50</v>
      </c>
      <c r="K359" t="s">
        <v>51</v>
      </c>
      <c r="L359" t="s">
        <v>1266</v>
      </c>
      <c r="M359" t="s">
        <v>43</v>
      </c>
      <c r="N359" t="s">
        <v>115</v>
      </c>
      <c r="O359" t="s">
        <v>1267</v>
      </c>
      <c r="P359" s="1">
        <v>10.272</v>
      </c>
      <c r="Q359">
        <v>3</v>
      </c>
      <c r="R359" s="1">
        <v>3.21</v>
      </c>
      <c r="S359" t="s">
        <v>67</v>
      </c>
    </row>
    <row r="360" spans="1:19" x14ac:dyDescent="0.3">
      <c r="A360">
        <v>4243</v>
      </c>
      <c r="B360" t="s">
        <v>1370</v>
      </c>
      <c r="C360" s="2">
        <v>43810</v>
      </c>
      <c r="D360" t="s">
        <v>36</v>
      </c>
      <c r="E360" t="s">
        <v>1175</v>
      </c>
      <c r="F360" t="s">
        <v>1176</v>
      </c>
      <c r="G360" t="s">
        <v>104</v>
      </c>
      <c r="H360" t="s">
        <v>21</v>
      </c>
      <c r="I360" t="s">
        <v>168</v>
      </c>
      <c r="J360" t="s">
        <v>404</v>
      </c>
      <c r="K360" t="s">
        <v>76</v>
      </c>
      <c r="L360" t="s">
        <v>479</v>
      </c>
      <c r="M360" t="s">
        <v>31</v>
      </c>
      <c r="N360" t="s">
        <v>32</v>
      </c>
      <c r="O360" t="s">
        <v>1327</v>
      </c>
      <c r="P360" s="1">
        <v>149.97</v>
      </c>
      <c r="Q360">
        <v>3</v>
      </c>
      <c r="R360" s="1">
        <v>5.9988000000000001</v>
      </c>
      <c r="S360" t="s">
        <v>67</v>
      </c>
    </row>
    <row r="361" spans="1:19" x14ac:dyDescent="0.3">
      <c r="A361">
        <v>4244</v>
      </c>
      <c r="B361" t="s">
        <v>1370</v>
      </c>
      <c r="C361" s="2">
        <v>43800</v>
      </c>
      <c r="D361" t="s">
        <v>36</v>
      </c>
      <c r="E361" t="s">
        <v>1175</v>
      </c>
      <c r="F361" t="s">
        <v>1176</v>
      </c>
      <c r="G361" t="s">
        <v>104</v>
      </c>
      <c r="H361" t="s">
        <v>21</v>
      </c>
      <c r="I361" t="s">
        <v>168</v>
      </c>
      <c r="J361" t="s">
        <v>404</v>
      </c>
      <c r="K361" t="s">
        <v>76</v>
      </c>
      <c r="L361" t="s">
        <v>1268</v>
      </c>
      <c r="M361" t="s">
        <v>43</v>
      </c>
      <c r="N361" t="s">
        <v>115</v>
      </c>
      <c r="O361" t="s">
        <v>1269</v>
      </c>
      <c r="P361" s="1">
        <v>27.81</v>
      </c>
      <c r="Q361">
        <v>3</v>
      </c>
      <c r="R361" s="1">
        <v>13.0707</v>
      </c>
      <c r="S361" t="s">
        <v>29</v>
      </c>
    </row>
    <row r="362" spans="1:19" x14ac:dyDescent="0.3">
      <c r="A362">
        <v>5440</v>
      </c>
      <c r="B362" t="s">
        <v>1371</v>
      </c>
      <c r="C362" s="2">
        <v>43800</v>
      </c>
      <c r="D362" t="s">
        <v>18</v>
      </c>
      <c r="E362" t="s">
        <v>1270</v>
      </c>
      <c r="F362" t="s">
        <v>1271</v>
      </c>
      <c r="G362" t="s">
        <v>38</v>
      </c>
      <c r="H362" t="s">
        <v>21</v>
      </c>
      <c r="I362" t="s">
        <v>210</v>
      </c>
      <c r="J362" t="s">
        <v>211</v>
      </c>
      <c r="K362" t="s">
        <v>24</v>
      </c>
      <c r="L362" t="s">
        <v>1272</v>
      </c>
      <c r="M362" t="s">
        <v>43</v>
      </c>
      <c r="N362" t="s">
        <v>69</v>
      </c>
      <c r="O362" t="s">
        <v>1273</v>
      </c>
      <c r="P362" s="1">
        <v>588.78399999999999</v>
      </c>
      <c r="Q362">
        <v>2</v>
      </c>
      <c r="R362" s="1">
        <v>183.995</v>
      </c>
      <c r="S362" t="s">
        <v>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E8C51-1B2E-4B12-8A1D-2E63A5921721}">
  <dimension ref="A3:B16"/>
  <sheetViews>
    <sheetView workbookViewId="0">
      <selection activeCell="L24" sqref="L24"/>
    </sheetView>
  </sheetViews>
  <sheetFormatPr defaultRowHeight="14.4" x14ac:dyDescent="0.3"/>
  <cols>
    <col min="1" max="1" width="12.5546875" bestFit="1" customWidth="1"/>
    <col min="2" max="2" width="14.88671875" bestFit="1" customWidth="1"/>
  </cols>
  <sheetData>
    <row r="3" spans="1:2" x14ac:dyDescent="0.3">
      <c r="A3" s="7" t="s">
        <v>1284</v>
      </c>
      <c r="B3" t="s">
        <v>1298</v>
      </c>
    </row>
    <row r="4" spans="1:2" x14ac:dyDescent="0.3">
      <c r="A4" s="8" t="s">
        <v>1286</v>
      </c>
      <c r="B4" s="9">
        <v>6840.2079999999996</v>
      </c>
    </row>
    <row r="5" spans="1:2" x14ac:dyDescent="0.3">
      <c r="A5" s="8" t="s">
        <v>1287</v>
      </c>
      <c r="B5" s="9">
        <v>3123.261</v>
      </c>
    </row>
    <row r="6" spans="1:2" x14ac:dyDescent="0.3">
      <c r="A6" s="8" t="s">
        <v>1288</v>
      </c>
      <c r="B6" s="9">
        <v>3904.4120000000003</v>
      </c>
    </row>
    <row r="7" spans="1:2" x14ac:dyDescent="0.3">
      <c r="A7" s="8" t="s">
        <v>1289</v>
      </c>
      <c r="B7" s="9">
        <v>4805</v>
      </c>
    </row>
    <row r="8" spans="1:2" x14ac:dyDescent="0.3">
      <c r="A8" s="8" t="s">
        <v>1290</v>
      </c>
      <c r="B8" s="9">
        <v>12514.86</v>
      </c>
    </row>
    <row r="9" spans="1:2" x14ac:dyDescent="0.3">
      <c r="A9" s="8" t="s">
        <v>1291</v>
      </c>
      <c r="B9" s="9">
        <v>6911.7329999999974</v>
      </c>
    </row>
    <row r="10" spans="1:2" x14ac:dyDescent="0.3">
      <c r="A10" s="8" t="s">
        <v>1292</v>
      </c>
      <c r="B10" s="9">
        <v>14004.280000000002</v>
      </c>
    </row>
    <row r="11" spans="1:2" x14ac:dyDescent="0.3">
      <c r="A11" s="8" t="s">
        <v>1293</v>
      </c>
      <c r="B11" s="9">
        <v>3528.7990000000009</v>
      </c>
    </row>
    <row r="12" spans="1:2" x14ac:dyDescent="0.3">
      <c r="A12" s="8" t="s">
        <v>1294</v>
      </c>
      <c r="B12" s="9">
        <v>11099.917999999996</v>
      </c>
    </row>
    <row r="13" spans="1:2" x14ac:dyDescent="0.3">
      <c r="A13" s="8" t="s">
        <v>1295</v>
      </c>
      <c r="B13" s="9">
        <v>12315.137999999999</v>
      </c>
    </row>
    <row r="14" spans="1:2" x14ac:dyDescent="0.3">
      <c r="A14" s="8" t="s">
        <v>1296</v>
      </c>
      <c r="B14" s="9">
        <v>7579.415</v>
      </c>
    </row>
    <row r="15" spans="1:2" x14ac:dyDescent="0.3">
      <c r="A15" s="8" t="s">
        <v>1297</v>
      </c>
      <c r="B15" s="9">
        <v>8508.2390000000014</v>
      </c>
    </row>
    <row r="16" spans="1:2" x14ac:dyDescent="0.3">
      <c r="A16" s="8" t="s">
        <v>1285</v>
      </c>
      <c r="B16" s="9">
        <v>95135.262999999992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DF08E-0019-43FB-B8F1-E1490299EAD6}">
  <dimension ref="A3:B9"/>
  <sheetViews>
    <sheetView workbookViewId="0">
      <selection activeCell="O16" sqref="O16"/>
    </sheetView>
  </sheetViews>
  <sheetFormatPr defaultRowHeight="14.4" x14ac:dyDescent="0.3"/>
  <cols>
    <col min="1" max="1" width="12.5546875" bestFit="1" customWidth="1"/>
    <col min="2" max="2" width="14.88671875" bestFit="1" customWidth="1"/>
  </cols>
  <sheetData>
    <row r="3" spans="1:2" x14ac:dyDescent="0.3">
      <c r="A3" s="7" t="s">
        <v>1284</v>
      </c>
      <c r="B3" t="s">
        <v>1298</v>
      </c>
    </row>
    <row r="4" spans="1:2" x14ac:dyDescent="0.3">
      <c r="A4" s="8" t="s">
        <v>40</v>
      </c>
      <c r="B4" s="9">
        <v>22819.699999999997</v>
      </c>
    </row>
    <row r="5" spans="1:2" x14ac:dyDescent="0.3">
      <c r="A5" s="8" t="s">
        <v>211</v>
      </c>
      <c r="B5" s="9">
        <v>13655.748000000003</v>
      </c>
    </row>
    <row r="6" spans="1:2" x14ac:dyDescent="0.3">
      <c r="A6" s="8" t="s">
        <v>50</v>
      </c>
      <c r="B6" s="9">
        <v>8796.741</v>
      </c>
    </row>
    <row r="7" spans="1:2" x14ac:dyDescent="0.3">
      <c r="A7" s="8" t="s">
        <v>243</v>
      </c>
      <c r="B7" s="9">
        <v>5811.8799999999992</v>
      </c>
    </row>
    <row r="8" spans="1:2" x14ac:dyDescent="0.3">
      <c r="A8" s="8" t="s">
        <v>404</v>
      </c>
      <c r="B8" s="9">
        <v>5512.6999999999989</v>
      </c>
    </row>
    <row r="9" spans="1:2" x14ac:dyDescent="0.3">
      <c r="A9" s="8" t="s">
        <v>1285</v>
      </c>
      <c r="B9" s="9">
        <v>56596.768999999993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08566-1258-4388-A9C1-EE904184E3C6}">
  <dimension ref="A3:B9"/>
  <sheetViews>
    <sheetView workbookViewId="0">
      <selection activeCell="B4" sqref="B4"/>
    </sheetView>
  </sheetViews>
  <sheetFormatPr defaultRowHeight="14.4" x14ac:dyDescent="0.3"/>
  <cols>
    <col min="1" max="1" width="13.5546875" bestFit="1" customWidth="1"/>
    <col min="2" max="2" width="14.88671875" bestFit="1" customWidth="1"/>
  </cols>
  <sheetData>
    <row r="3" spans="1:2" x14ac:dyDescent="0.3">
      <c r="A3" s="7" t="s">
        <v>1284</v>
      </c>
      <c r="B3" t="s">
        <v>1298</v>
      </c>
    </row>
    <row r="4" spans="1:2" x14ac:dyDescent="0.3">
      <c r="A4" s="8" t="s">
        <v>687</v>
      </c>
      <c r="B4" s="11">
        <v>0.25052830864021419</v>
      </c>
    </row>
    <row r="5" spans="1:2" x14ac:dyDescent="0.3">
      <c r="A5" s="8" t="s">
        <v>946</v>
      </c>
      <c r="B5" s="11">
        <v>0.20206721715243686</v>
      </c>
    </row>
    <row r="6" spans="1:2" x14ac:dyDescent="0.3">
      <c r="A6" s="8" t="s">
        <v>417</v>
      </c>
      <c r="B6" s="11">
        <v>0.19651216508553049</v>
      </c>
    </row>
    <row r="7" spans="1:2" x14ac:dyDescent="0.3">
      <c r="A7" s="8" t="s">
        <v>738</v>
      </c>
      <c r="B7" s="11">
        <v>0.18019553390663423</v>
      </c>
    </row>
    <row r="8" spans="1:2" x14ac:dyDescent="0.3">
      <c r="A8" s="8" t="s">
        <v>861</v>
      </c>
      <c r="B8" s="11">
        <v>0.17069677521518412</v>
      </c>
    </row>
    <row r="9" spans="1:2" x14ac:dyDescent="0.3">
      <c r="A9" s="8" t="s">
        <v>1285</v>
      </c>
      <c r="B9" s="1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BA723-D9AF-4C12-93E7-5DE9D142097F}">
  <dimension ref="A3:B8"/>
  <sheetViews>
    <sheetView workbookViewId="0">
      <selection activeCell="B25" sqref="B25"/>
    </sheetView>
  </sheetViews>
  <sheetFormatPr defaultRowHeight="14.4" x14ac:dyDescent="0.3"/>
  <cols>
    <col min="1" max="1" width="12.5546875" bestFit="1" customWidth="1"/>
    <col min="2" max="2" width="14.88671875" bestFit="1" customWidth="1"/>
  </cols>
  <sheetData>
    <row r="3" spans="1:2" x14ac:dyDescent="0.3">
      <c r="A3" s="7" t="s">
        <v>1284</v>
      </c>
      <c r="B3" t="s">
        <v>1298</v>
      </c>
    </row>
    <row r="4" spans="1:2" x14ac:dyDescent="0.3">
      <c r="A4" s="8" t="s">
        <v>24</v>
      </c>
      <c r="B4" s="9">
        <v>27617.081000000002</v>
      </c>
    </row>
    <row r="5" spans="1:2" x14ac:dyDescent="0.3">
      <c r="A5" s="8" t="s">
        <v>41</v>
      </c>
      <c r="B5" s="9">
        <v>25378.719000000001</v>
      </c>
    </row>
    <row r="6" spans="1:2" x14ac:dyDescent="0.3">
      <c r="A6" s="8" t="s">
        <v>51</v>
      </c>
      <c r="B6" s="9">
        <v>22020.939000000006</v>
      </c>
    </row>
    <row r="7" spans="1:2" x14ac:dyDescent="0.3">
      <c r="A7" s="8" t="s">
        <v>76</v>
      </c>
      <c r="B7" s="9">
        <v>20118.524000000005</v>
      </c>
    </row>
    <row r="8" spans="1:2" x14ac:dyDescent="0.3">
      <c r="A8" s="8" t="s">
        <v>1285</v>
      </c>
      <c r="B8" s="9">
        <v>95135.263000000006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0AE87-2CE9-47C5-B623-786BC45C621C}">
  <dimension ref="A3:B9"/>
  <sheetViews>
    <sheetView workbookViewId="0">
      <selection activeCell="R16" sqref="R16"/>
    </sheetView>
  </sheetViews>
  <sheetFormatPr defaultRowHeight="14.4" x14ac:dyDescent="0.3"/>
  <cols>
    <col min="1" max="1" width="12.5546875" bestFit="1" customWidth="1"/>
    <col min="2" max="2" width="14.88671875" bestFit="1" customWidth="1"/>
  </cols>
  <sheetData>
    <row r="3" spans="1:2" x14ac:dyDescent="0.3">
      <c r="A3" s="7" t="s">
        <v>1284</v>
      </c>
      <c r="B3" t="s">
        <v>1298</v>
      </c>
    </row>
    <row r="4" spans="1:2" x14ac:dyDescent="0.3">
      <c r="A4" s="8" t="s">
        <v>32</v>
      </c>
      <c r="B4" s="9">
        <v>16309.487999999998</v>
      </c>
    </row>
    <row r="5" spans="1:2" x14ac:dyDescent="0.3">
      <c r="A5" s="8" t="s">
        <v>419</v>
      </c>
      <c r="B5" s="9">
        <v>13744.490000000002</v>
      </c>
    </row>
    <row r="6" spans="1:2" x14ac:dyDescent="0.3">
      <c r="A6" s="8" t="s">
        <v>251</v>
      </c>
      <c r="B6" s="9">
        <v>12121.117999999999</v>
      </c>
    </row>
    <row r="7" spans="1:2" x14ac:dyDescent="0.3">
      <c r="A7" s="8" t="s">
        <v>44</v>
      </c>
      <c r="B7" s="9">
        <v>9010.0439999999981</v>
      </c>
    </row>
    <row r="8" spans="1:2" x14ac:dyDescent="0.3">
      <c r="A8" s="8" t="s">
        <v>595</v>
      </c>
      <c r="B8" s="9">
        <v>8968.5120000000006</v>
      </c>
    </row>
    <row r="9" spans="1:2" x14ac:dyDescent="0.3">
      <c r="A9" s="8" t="s">
        <v>1285</v>
      </c>
      <c r="B9" s="9">
        <v>60153.652000000002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FB14-78A6-416A-9E59-7FE5656F35FA}">
  <dimension ref="A3:B7"/>
  <sheetViews>
    <sheetView workbookViewId="0">
      <selection activeCell="C25" sqref="C25"/>
    </sheetView>
  </sheetViews>
  <sheetFormatPr defaultRowHeight="14.4" x14ac:dyDescent="0.3"/>
  <cols>
    <col min="1" max="1" width="12.5546875" bestFit="1" customWidth="1"/>
    <col min="2" max="2" width="14.88671875" bestFit="1" customWidth="1"/>
  </cols>
  <sheetData>
    <row r="3" spans="1:2" x14ac:dyDescent="0.3">
      <c r="A3" s="7" t="s">
        <v>1284</v>
      </c>
      <c r="B3" t="s">
        <v>1298</v>
      </c>
    </row>
    <row r="4" spans="1:2" x14ac:dyDescent="0.3">
      <c r="A4" s="8" t="s">
        <v>67</v>
      </c>
      <c r="B4" s="9">
        <v>46234.970999999969</v>
      </c>
    </row>
    <row r="5" spans="1:2" x14ac:dyDescent="0.3">
      <c r="A5" s="8" t="s">
        <v>29</v>
      </c>
      <c r="B5" s="9">
        <v>30845.475999999991</v>
      </c>
    </row>
    <row r="6" spans="1:2" x14ac:dyDescent="0.3">
      <c r="A6" s="8" t="s">
        <v>34</v>
      </c>
      <c r="B6" s="9">
        <v>18054.815999999995</v>
      </c>
    </row>
    <row r="7" spans="1:2" x14ac:dyDescent="0.3">
      <c r="A7" s="8" t="s">
        <v>1285</v>
      </c>
      <c r="B7" s="9">
        <v>95135.262999999963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3C8A-59D0-4DC7-B0A8-EF72F6B54A03}">
  <dimension ref="A3:B8"/>
  <sheetViews>
    <sheetView workbookViewId="0">
      <selection activeCell="O24" sqref="O24"/>
    </sheetView>
  </sheetViews>
  <sheetFormatPr defaultRowHeight="14.4" x14ac:dyDescent="0.3"/>
  <cols>
    <col min="1" max="1" width="12.6640625" bestFit="1" customWidth="1"/>
    <col min="2" max="2" width="14.88671875" bestFit="1" customWidth="1"/>
  </cols>
  <sheetData>
    <row r="3" spans="1:2" x14ac:dyDescent="0.3">
      <c r="A3" s="7" t="s">
        <v>1284</v>
      </c>
      <c r="B3" t="s">
        <v>1298</v>
      </c>
    </row>
    <row r="4" spans="1:2" x14ac:dyDescent="0.3">
      <c r="A4" s="8" t="s">
        <v>18</v>
      </c>
      <c r="B4" s="9">
        <v>48835.891999999971</v>
      </c>
    </row>
    <row r="5" spans="1:2" x14ac:dyDescent="0.3">
      <c r="A5" s="8" t="s">
        <v>90</v>
      </c>
      <c r="B5" s="9">
        <v>25663.953000000001</v>
      </c>
    </row>
    <row r="6" spans="1:2" x14ac:dyDescent="0.3">
      <c r="A6" s="8" t="s">
        <v>36</v>
      </c>
      <c r="B6" s="9">
        <v>14468.132999999996</v>
      </c>
    </row>
    <row r="7" spans="1:2" x14ac:dyDescent="0.3">
      <c r="A7" s="8" t="s">
        <v>200</v>
      </c>
      <c r="B7" s="9">
        <v>6167.2849999999999</v>
      </c>
    </row>
    <row r="8" spans="1:2" x14ac:dyDescent="0.3">
      <c r="A8" s="8" t="s">
        <v>1285</v>
      </c>
      <c r="B8" s="9">
        <v>95135.262999999977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90465-366B-4E12-86E0-67C0EB0DE63E}">
  <dimension ref="A1"/>
  <sheetViews>
    <sheetView showGridLines="0" tabSelected="1" topLeftCell="A19" zoomScale="50" zoomScaleNormal="50" workbookViewId="0">
      <selection activeCell="BA14" sqref="BA14"/>
    </sheetView>
  </sheetViews>
  <sheetFormatPr defaultColWidth="8.88671875" defaultRowHeight="14.4" x14ac:dyDescent="0.3"/>
  <cols>
    <col min="1" max="16384" width="8.88671875" style="10"/>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vt:lpstr>
      <vt:lpstr>Order date</vt:lpstr>
      <vt:lpstr>Sales by State</vt:lpstr>
      <vt:lpstr>Sales by Sales Rep</vt:lpstr>
      <vt:lpstr>Sales by Region</vt:lpstr>
      <vt:lpstr>Sales by Product</vt:lpstr>
      <vt:lpstr>Sales by Payment Mode</vt:lpstr>
      <vt:lpstr>Sales by Ship Mode </vt:lpstr>
      <vt:lpstr>Dashboard</vt:lpstr>
      <vt:lpstr>Observation and Recommendation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Oluwabukola Oyemade</dc:creator>
  <cp:lastModifiedBy>Oluwabukola Oyemade</cp:lastModifiedBy>
  <dcterms:created xsi:type="dcterms:W3CDTF">2024-10-31T08:51:23Z</dcterms:created>
  <dcterms:modified xsi:type="dcterms:W3CDTF">2024-11-11T11:00:40Z</dcterms:modified>
</cp:coreProperties>
</file>