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\HR\"/>
    </mc:Choice>
  </mc:AlternateContent>
  <xr:revisionPtr revIDLastSave="0" documentId="13_ncr:1_{7D7DF9BF-D93C-4542-86D1-AC66D79553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27" i="1"/>
  <c r="C26" i="1"/>
  <c r="C25" i="1"/>
  <c r="C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<sst xmlns="http://schemas.openxmlformats.org/spreadsheetml/2006/main" count="29" uniqueCount="29">
  <si>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</si>
  <si>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</si>
  <si>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</si>
  <si>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</si>
  <si>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</si>
  <si>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</si>
  <si>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</si>
  <si>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</si>
  <si>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</si>
  <si>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</si>
  <si>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</si>
  <si>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</si>
  <si>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</si>
  <si>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</si>
  <si>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</si>
  <si>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</si>
  <si>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</si>
  <si>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</si>
  <si>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</si>
  <si>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</si>
  <si>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</si>
  <si>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</si>
  <si>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</si>
  <si>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</si>
  <si>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Flop or Not?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</si>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</sst>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6" xfId="0" applyFon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7" xfId="0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topLeftCell="A2" workbookViewId="0">
      <selection activeCell="G5" sqref="G5"/>
    </sheetView>
  </sheetViews>
  <sheetFormatPr defaultRowHeight="15" x14ac:dyDescent="0.25"/>
  <cols>
    <col min="2" max="2" width="23.85546875" customWidth="1"/>
    <col min="3" max="3" width="14.140625" customWidth="1"/>
    <col min="4" max="4" width="16.140625" customWidth="1"/>
    <col min="5" max="5" width="16.7109375" customWidth="1"/>
    <col min="6" max="6" width="19.42578125" customWidth="1"/>
  </cols>
  <sheetData>
    <row r="2" spans="2:6" x14ac:dyDescent="0.25">
      <c r="B2" s="7" t="s">
        <v>0</v>
      </c>
      <c r="C2" s="1" t="s">
        <v>20</v>
      </c>
      <c r="D2" s="10" t="s">
        <v>21</v>
      </c>
      <c r="E2" s="2" t="s">
        <v>22</v>
      </c>
      <c r="F2" s="10" t="s">
        <v>24</v>
      </c>
    </row>
    <row r="3" spans="2:6" x14ac:dyDescent="0.25">
      <c r="B3" s="8" t="s">
        <v>1</v>
      </c>
      <c r="C3" s="3">
        <v>258000000</v>
      </c>
      <c r="D3" s="11">
        <v>887436184</v>
      </c>
      <c r="E3" s="4">
        <f>D3-C3</f>
        <v>629436184</v>
      </c>
      <c r="F3" s="13" t="str">
        <f>IF(E3&lt;100000000, "Flop", "Success")</f>
        <v>Success</v>
      </c>
    </row>
    <row r="4" spans="2:6" x14ac:dyDescent="0.25">
      <c r="B4" s="8" t="s">
        <v>2</v>
      </c>
      <c r="C4" s="3">
        <v>207000000</v>
      </c>
      <c r="D4" s="11">
        <v>553080025</v>
      </c>
      <c r="E4" s="4">
        <f t="shared" ref="E4:E22" si="0">D4-C4</f>
        <v>346080025</v>
      </c>
      <c r="F4" s="13" t="str">
        <f t="shared" ref="F4:F22" si="1">IF(E4&lt;100000000, "Flop", "Success")</f>
        <v>Success</v>
      </c>
    </row>
    <row r="5" spans="2:6" x14ac:dyDescent="0.25">
      <c r="B5" s="8" t="s">
        <v>3</v>
      </c>
      <c r="C5" s="3">
        <v>204000000</v>
      </c>
      <c r="D5" s="11">
        <v>391081192</v>
      </c>
      <c r="E5" s="4">
        <f t="shared" si="0"/>
        <v>187081192</v>
      </c>
      <c r="F5" s="13" t="str">
        <f t="shared" si="1"/>
        <v>Success</v>
      </c>
    </row>
    <row r="6" spans="2:6" x14ac:dyDescent="0.25">
      <c r="B6" s="8" t="s">
        <v>4</v>
      </c>
      <c r="C6" s="3">
        <v>200000000</v>
      </c>
      <c r="D6" s="11">
        <v>784024485</v>
      </c>
      <c r="E6" s="4">
        <f t="shared" si="0"/>
        <v>584024485</v>
      </c>
      <c r="F6" s="13" t="str">
        <f t="shared" si="1"/>
        <v>Success</v>
      </c>
    </row>
    <row r="7" spans="2:6" x14ac:dyDescent="0.25">
      <c r="B7" s="8" t="s">
        <v>5</v>
      </c>
      <c r="C7" s="3">
        <v>200000000</v>
      </c>
      <c r="D7" s="11">
        <v>1835400000</v>
      </c>
      <c r="E7" s="4">
        <f t="shared" si="0"/>
        <v>1635400000</v>
      </c>
      <c r="F7" s="13" t="str">
        <f t="shared" si="1"/>
        <v>Success</v>
      </c>
    </row>
    <row r="8" spans="2:6" x14ac:dyDescent="0.25">
      <c r="B8" s="8" t="s">
        <v>23</v>
      </c>
      <c r="C8" s="3">
        <v>180000000</v>
      </c>
      <c r="D8" s="11">
        <v>748806957</v>
      </c>
      <c r="E8" s="4">
        <f t="shared" si="0"/>
        <v>568806957</v>
      </c>
      <c r="F8" s="13" t="str">
        <f t="shared" si="1"/>
        <v>Success</v>
      </c>
    </row>
    <row r="9" spans="2:6" x14ac:dyDescent="0.25">
      <c r="B9" s="8" t="s">
        <v>6</v>
      </c>
      <c r="C9" s="3">
        <v>175000000</v>
      </c>
      <c r="D9" s="11">
        <v>217700000</v>
      </c>
      <c r="E9" s="4">
        <f t="shared" si="0"/>
        <v>42700000</v>
      </c>
      <c r="F9" s="13" t="str">
        <f t="shared" si="1"/>
        <v>Flop</v>
      </c>
    </row>
    <row r="10" spans="2:6" x14ac:dyDescent="0.25">
      <c r="B10" s="8" t="s">
        <v>7</v>
      </c>
      <c r="C10" s="3">
        <v>175000000</v>
      </c>
      <c r="D10" s="11">
        <v>120698890</v>
      </c>
      <c r="E10" s="4">
        <f t="shared" si="0"/>
        <v>-54301110</v>
      </c>
      <c r="F10" s="13" t="str">
        <f t="shared" si="1"/>
        <v>Flop</v>
      </c>
    </row>
    <row r="11" spans="2:6" x14ac:dyDescent="0.25">
      <c r="B11" s="8" t="s">
        <v>8</v>
      </c>
      <c r="C11" s="3">
        <v>175000000</v>
      </c>
      <c r="D11" s="11">
        <v>264246220</v>
      </c>
      <c r="E11" s="4">
        <f t="shared" si="0"/>
        <v>89246220</v>
      </c>
      <c r="F11" s="13" t="str">
        <f t="shared" si="1"/>
        <v>Flop</v>
      </c>
    </row>
    <row r="12" spans="2:6" x14ac:dyDescent="0.25">
      <c r="B12" s="8" t="s">
        <v>9</v>
      </c>
      <c r="C12" s="3">
        <v>170000000</v>
      </c>
      <c r="D12" s="11">
        <v>433058296</v>
      </c>
      <c r="E12" s="4">
        <f t="shared" si="0"/>
        <v>263058296</v>
      </c>
      <c r="F12" s="13" t="str">
        <f t="shared" si="1"/>
        <v>Success</v>
      </c>
    </row>
    <row r="13" spans="2:6" x14ac:dyDescent="0.25">
      <c r="B13" s="8" t="s">
        <v>10</v>
      </c>
      <c r="C13" s="3">
        <v>170000000</v>
      </c>
      <c r="D13" s="11">
        <v>296596043</v>
      </c>
      <c r="E13" s="4">
        <f t="shared" si="0"/>
        <v>126596043</v>
      </c>
      <c r="F13" s="13" t="str">
        <f t="shared" si="1"/>
        <v>Success</v>
      </c>
    </row>
    <row r="14" spans="2:6" x14ac:dyDescent="0.25">
      <c r="B14" s="8" t="s">
        <v>11</v>
      </c>
      <c r="C14" s="3">
        <v>170000000</v>
      </c>
      <c r="D14" s="11">
        <v>300150546</v>
      </c>
      <c r="E14" s="4">
        <f t="shared" si="0"/>
        <v>130150546</v>
      </c>
      <c r="F14" s="13" t="str">
        <f t="shared" si="1"/>
        <v>Success</v>
      </c>
    </row>
    <row r="15" spans="2:6" x14ac:dyDescent="0.25">
      <c r="B15" s="8" t="s">
        <v>12</v>
      </c>
      <c r="C15" s="3">
        <v>160000000</v>
      </c>
      <c r="D15" s="11">
        <v>733012359</v>
      </c>
      <c r="E15" s="4">
        <f t="shared" si="0"/>
        <v>573012359</v>
      </c>
      <c r="F15" s="13" t="str">
        <f t="shared" si="1"/>
        <v>Success</v>
      </c>
    </row>
    <row r="16" spans="2:6" x14ac:dyDescent="0.25">
      <c r="B16" s="8" t="s">
        <v>13</v>
      </c>
      <c r="C16" s="3">
        <v>160000000</v>
      </c>
      <c r="D16" s="11">
        <v>181674817</v>
      </c>
      <c r="E16" s="4">
        <f t="shared" si="0"/>
        <v>21674817</v>
      </c>
      <c r="F16" s="13" t="str">
        <f t="shared" si="1"/>
        <v>Flop</v>
      </c>
    </row>
    <row r="17" spans="2:6" x14ac:dyDescent="0.25">
      <c r="B17" s="8" t="s">
        <v>14</v>
      </c>
      <c r="C17" s="3">
        <v>155000000</v>
      </c>
      <c r="D17" s="11">
        <v>167297191</v>
      </c>
      <c r="E17" s="4">
        <f t="shared" si="0"/>
        <v>12297191</v>
      </c>
      <c r="F17" s="13" t="str">
        <f t="shared" si="1"/>
        <v>Flop</v>
      </c>
    </row>
    <row r="18" spans="2:6" x14ac:dyDescent="0.25">
      <c r="B18" s="8" t="s">
        <v>15</v>
      </c>
      <c r="C18" s="3">
        <v>151500000</v>
      </c>
      <c r="D18" s="11">
        <v>450500000</v>
      </c>
      <c r="E18" s="4">
        <f t="shared" si="0"/>
        <v>299000000</v>
      </c>
      <c r="F18" s="13" t="str">
        <f t="shared" si="1"/>
        <v>Success</v>
      </c>
    </row>
    <row r="19" spans="2:6" x14ac:dyDescent="0.25">
      <c r="B19" s="8" t="s">
        <v>16</v>
      </c>
      <c r="C19" s="3">
        <v>150000000</v>
      </c>
      <c r="D19" s="11">
        <v>892213036</v>
      </c>
      <c r="E19" s="4">
        <f t="shared" si="0"/>
        <v>742213036</v>
      </c>
      <c r="F19" s="13" t="str">
        <f t="shared" si="1"/>
        <v>Success</v>
      </c>
    </row>
    <row r="20" spans="2:6" x14ac:dyDescent="0.25">
      <c r="B20" s="8" t="s">
        <v>17</v>
      </c>
      <c r="C20" s="3">
        <v>150000000</v>
      </c>
      <c r="D20" s="11">
        <v>822828538</v>
      </c>
      <c r="E20" s="4">
        <f t="shared" si="0"/>
        <v>672828538</v>
      </c>
      <c r="F20" s="13" t="str">
        <f t="shared" si="1"/>
        <v>Success</v>
      </c>
    </row>
    <row r="21" spans="2:6" x14ac:dyDescent="0.25">
      <c r="B21" s="8" t="s">
        <v>18</v>
      </c>
      <c r="C21" s="3">
        <v>150000000</v>
      </c>
      <c r="D21" s="11">
        <v>397501348</v>
      </c>
      <c r="E21" s="4">
        <f t="shared" si="0"/>
        <v>247501348</v>
      </c>
      <c r="F21" s="13" t="str">
        <f t="shared" si="1"/>
        <v>Success</v>
      </c>
    </row>
    <row r="22" spans="2:6" x14ac:dyDescent="0.25">
      <c r="B22" s="9" t="s">
        <v>19</v>
      </c>
      <c r="C22" s="5">
        <v>150000000</v>
      </c>
      <c r="D22" s="12">
        <v>497298577</v>
      </c>
      <c r="E22" s="6">
        <f t="shared" si="0"/>
        <v>347298577</v>
      </c>
      <c r="F22" s="13" t="str">
        <f t="shared" si="1"/>
        <v>Success</v>
      </c>
    </row>
    <row r="24" spans="2:6" x14ac:dyDescent="0.25">
      <c r="B24" s="14" t="s">
        <v>25</v>
      </c>
      <c r="C24" s="15">
        <f>SUM(C3,C3:C22)</f>
        <v>3768500000</v>
      </c>
    </row>
    <row r="25" spans="2:6" x14ac:dyDescent="0.25">
      <c r="B25" s="14" t="s">
        <v>26</v>
      </c>
      <c r="C25" s="15">
        <f>AVERAGE(C3:C22)</f>
        <v>175525000</v>
      </c>
    </row>
    <row r="26" spans="2:6" x14ac:dyDescent="0.25">
      <c r="B26" s="14" t="s">
        <v>27</v>
      </c>
      <c r="C26" s="15">
        <f>MAX(C3:C22)</f>
        <v>258000000</v>
      </c>
    </row>
    <row r="27" spans="2:6" x14ac:dyDescent="0.25">
      <c r="B27" s="14" t="s">
        <v>28</v>
      </c>
      <c r="C27" s="15">
        <f>MIN(C3:C22)</f>
        <v>150000000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2007-08-15T09:52:15Z</dcterms:created>
  <dcterms:modified xsi:type="dcterms:W3CDTF">2023-03-14T14:31:37Z</dcterms:modified>
</cp:coreProperties>
</file>