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mif\Downloads\"/>
    </mc:Choice>
  </mc:AlternateContent>
  <xr:revisionPtr revIDLastSave="0" documentId="13_ncr:1_{E93DA14F-F361-4125-AB31-B612C1849C5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US_Presidents Raw-Data" sheetId="2" r:id="rId1"/>
    <sheet name="Working Sheet" sheetId="1" r:id="rId2"/>
  </sheets>
  <definedNames>
    <definedName name="_xlnm._FilterDatabase" localSheetId="1" hidden="1">'Working Sheet'!$C$1:$C$48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tc={DBBE3BA7-A80A-477F-88E2-B44139E279C7}</author>
    <author>tc={6CD4324F-81D0-4FEA-B1F4-5890C9B3A9D7}</author>
    <author>tc={E3BF816C-C150-4FCB-8E44-F326921256AB}</author>
    <author>tc={6C9A378A-C6AC-4D60-9E04-5C66974858E7}</author>
    <author>tc={38DB8E80-5646-4B7D-85F9-104ACD1A00D7}</author>
    <author>tc={506D901F-C1FE-4C17-BA53-E92204ED3D32}</author>
    <author>tc={CDF7A646-A055-4136-A398-CC673AC576FF}</author>
    <author>tc={A1287BAC-29B2-4221-AEA1-45CE1D200853}</author>
    <author>tc={FB69AC6A-ED5E-4CF1-9E96-ACF13760544D}</author>
    <author>tc={A7F9744A-FC95-4A7F-861C-1DB2F036C4F5}</author>
    <author>tc={F481542C-ADCB-454B-8440-6F53E0EB702C}</author>
  </authors>
  <commentList>
    <comment ref="B1" authorId="0" shapeId="0" xr:uid="{DBBE3BA7-A80A-477F-88E2-B44139E279C7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comments under columns K,L &amp; M</t>
      </text>
    </comment>
    <comment ref="C1" authorId="1" shapeId="0" xr:uid="{6CD4324F-81D0-4FEA-B1F4-5890C9B3A9D7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replaced whig xxx with just whig and Republicans with Republican using the "replace" command under FIND &amp; SELECT Menu for uniformity</t>
      </text>
    </comment>
    <comment ref="D1" authorId="2" shapeId="0" xr:uid="{E3BF816C-C150-4FCB-8E44-F326921256A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comment under column N</t>
      </text>
    </comment>
    <comment ref="E1" authorId="3" shapeId="0" xr:uid="{6C9A378A-C6AC-4D60-9E04-5C66974858E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figures that contain the currency sign, its best to remove the currency sign and the .00 at the end so that it's not read as a string when uploaded into SQL</t>
      </text>
    </comment>
    <comment ref="F1" authorId="4" shapeId="0" xr:uid="{38DB8E80-5646-4B7D-85F9-104ACD1A00D7}">
      <text>
        <t>[Threaded comment]
Your version of Excel allows you to read this threaded comment; however, any edits to it will get removed if the file is opened in a newer version of Excel. Learn more: https://go.microsoft.com/fwlink/?linkid=870924
Comment:
    I used "short date" under the format cell dropdown menu to edit the date column to ensure they're all in the same format</t>
      </text>
    </comment>
    <comment ref="K1" authorId="5" shapeId="0" xr:uid="{506D901F-C1FE-4C17-BA53-E92204ED3D32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all to proper case</t>
      </text>
    </comment>
    <comment ref="L1" authorId="6" shapeId="0" xr:uid="{CDF7A646-A055-4136-A398-CC673AC576FF}">
      <text>
        <t>[Threaded comment]
Your version of Excel allows you to read this threaded comment; however, any edits to it will get removed if the file is opened in a newer version of Excel. Learn more: https://go.microsoft.com/fwlink/?linkid=870924
Comment:
    OR  CONVERT ALL NAMES TO UPPER</t>
      </text>
    </comment>
    <comment ref="M1" authorId="7" shapeId="0" xr:uid="{A1287BAC-29B2-4221-AEA1-45CE1D200853}">
      <text>
        <t>[Threaded comment]
Your version of Excel allows you to read this threaded comment; however, any edits to it will get removed if the file is opened in a newer version of Excel. Learn more: https://go.microsoft.com/fwlink/?linkid=870924
Comment:
    OR (Unusual though) convert all to lower case</t>
      </text>
    </comment>
    <comment ref="O1" authorId="8" shapeId="0" xr:uid="{FB69AC6A-ED5E-4CF1-9E96-ACF13760544D}">
      <text>
        <t>[Threaded comment]
Your version of Excel allows you to read this threaded comment; however, any edits to it will get removed if the file is opened in a newer version of Excel. Learn more: https://go.microsoft.com/fwlink/?linkid=870924
Comment:
    Normally this column is not useful and would be deleted</t>
      </text>
    </comment>
    <comment ref="P1" authorId="9" shapeId="0" xr:uid="{A7F9744A-FC95-4A7F-861C-1DB2F036C4F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is also not useful and would be deleted</t>
      </text>
    </comment>
    <comment ref="N2" authorId="10" shapeId="0" xr:uid="{F481542C-ADCB-454B-8440-6F53E0EB702C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the trim function , I  got rid of spaces before, extra spaces in the middle and spaces after names.</t>
      </text>
    </comment>
  </commentList>
</comments>
</file>

<file path=xl/sharedStrings.xml><?xml version="1.0" encoding="utf-8"?>
<sst xmlns="http://schemas.openxmlformats.org/spreadsheetml/2006/main" count="390" uniqueCount="144">
  <si>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</si>
  <si>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</si>
  <si>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</si>
  <si>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</si>
  <si>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</si>
  <si>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</si>
  <si>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</si>
  <si>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</si>
  <si>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</si>
  <si>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</si>
  <si>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</si>
  <si>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</si>
  <si>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</si>
  <si>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>James Madison</t>
  </si>
  <si>
    <t>5th  United States Secretary of State   (1801â€“1809)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</si>
  <si>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</si>
  <si>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</si>
  <si>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</si>
  <si>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</si>
  <si>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</si>
  <si>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</si>
  <si>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</si>
  <si>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</si>
  <si>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</si>
  <si>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</si>
  <si>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</si>
  <si>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</si>
  <si>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</si>
  <si>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</si>
  <si>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</si>
  <si>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</si>
  <si>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</si>
  <si>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</si>
  <si>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</si>
  <si>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Zachary Taylor</t>
  </si>
  <si>
    <t>Major General  of the  1st Infantry Regiment   United States Army   (1846â€“1849)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</si>
  <si>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</si>
  <si>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</si>
  <si>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</si>
  <si>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</si>
  <si>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</si>
  <si>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</si>
  <si>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</si>
  <si>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</si>
  <si>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</si>
  <si>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</si>
  <si>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</si>
  <si>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</si>
  <si>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</si>
  <si>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</si>
  <si>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</si>
  <si>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</si>
  <si>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</si>
  <si>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</si>
  <si>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</si>
  <si>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</si>
  <si>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</si>
  <si>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</si>
  <si>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</si>
  <si>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</si>
  <si>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</si>
  <si>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</si>
  <si>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</si>
  <si>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</si>
  <si>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</si>
  <si>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</si>
  <si>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</si>
  <si>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</si>
  <si>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</si>
  <si>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</si>
  <si>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</si>
  <si>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</si>
  <si>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</si>
  <si>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</si>
  <si>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</si>
  <si>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</si>
  <si>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</si>
  <si>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</si>
  <si>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</si>
  <si>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</si>
  <si>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</si>
  <si>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</si>
  <si>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</si>
  <si>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</si>
  <si>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</si>
  <si>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</si>
  <si>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</si>
  <si>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</si>
  <si>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</si>
  <si>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</si>
  <si>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</si>
  <si>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</si>
  <si>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</si>
  <si>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</si>
  <si>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</si>
  <si>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</si>
  <si>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</si>
  <si>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</si>
  <si>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</si>
  <si>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</si>
  <si>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</si>
  <si>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</si>
  <si>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</si>
  <si>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</si>
  <si>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</si>
  <si>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</si>
  <si>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</si>
  <si>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</si>
  <si>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</si>
  <si>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</si>
  <si>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</si>
  <si>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</si>
  <si>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</si>
  <si>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</si>
  <si>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</si>
  <si>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</si>
  <si>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</si>
  <si>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</si>
  <si>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</si>
  <si>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</si>
  <si>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</si>
  <si>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</si>
  <si>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</si>
  <si>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</si>
  <si>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</si>
  <si>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</si>
  <si>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</si>
  <si>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Vice-Fixed</t>
  </si>
  <si>
    <t>James Monroe</t>
  </si>
  <si>
    <t>William Mckinley</t>
  </si>
  <si>
    <t>Aaron Burr</t>
  </si>
  <si>
    <t>George Clinton</t>
  </si>
  <si>
    <t>George M. Dallas</t>
  </si>
  <si>
    <t>john adams</t>
  </si>
  <si>
    <t xml:space="preserve">    Aaron Burr</t>
  </si>
  <si>
    <t>George    Clinton</t>
  </si>
  <si>
    <t>JAMES MONROE</t>
  </si>
  <si>
    <t>John C.     Calhoun</t>
  </si>
  <si>
    <t>john tyler</t>
  </si>
  <si>
    <t>George         M. Dallas</t>
  </si>
  <si>
    <t xml:space="preserve">               Millard Fillmore</t>
  </si>
  <si>
    <t>William McKinley</t>
  </si>
  <si>
    <t>Republicans</t>
  </si>
  <si>
    <t>whig April 4, 1841  â€“  September 13, 1841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</si>
</sst>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95816" id="{18A5ABED-F604-499C-8E57-700AC3B71681}" userId="a95816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02-03T17:57:48.34" personId="{18A5ABED-F604-499C-8E57-700AC3B71681}" id="{DBBE3BA7-A80A-477F-88E2-B44139E279C7}">
    <text>See comments under columns K,L &amp; M</text>
  </threadedComment>
  <threadedComment ref="C1" dT="2023-02-03T17:39:28.96" personId="{18A5ABED-F604-499C-8E57-700AC3B71681}" id="{6CD4324F-81D0-4FEA-B1F4-5890C9B3A9D7}">
    <text>I replaced whig xxx with just whig and Republicans with Republican using the "replace" command under FIND &amp; SELECT Menu for uniformity</text>
  </threadedComment>
  <threadedComment ref="D1" dT="2023-02-03T17:58:19.89" personId="{18A5ABED-F604-499C-8E57-700AC3B71681}" id="{E3BF816C-C150-4FCB-8E44-F326921256AB}">
    <text>See comment under column N</text>
  </threadedComment>
  <threadedComment ref="E1" dT="2022-11-26T16:09:01.22" personId="{18A5ABED-F604-499C-8E57-700AC3B71681}" id="{6C9A378A-C6AC-4D60-9E04-5C66974858E7}">
    <text>For figures that contain the currency sign, its best to remove the currency sign and the .00 at the end so that it's not read as a string when uploaded into SQL</text>
  </threadedComment>
  <threadedComment ref="F1" dT="2022-11-26T16:12:20.61" personId="{18A5ABED-F604-499C-8E57-700AC3B71681}" id="{38DB8E80-5646-4B7D-85F9-104ACD1A00D7}">
    <text>I used "short date" under the format cell dropdown menu to edit the date column to ensure they're all in the same format</text>
  </threadedComment>
  <threadedComment ref="K1" dT="2022-11-26T15:55:32.17" personId="{18A5ABED-F604-499C-8E57-700AC3B71681}" id="{506D901F-C1FE-4C17-BA53-E92204ED3D32}">
    <text>Changed all to proper case</text>
  </threadedComment>
  <threadedComment ref="L1" dT="2022-11-26T15:56:40.96" personId="{18A5ABED-F604-499C-8E57-700AC3B71681}" id="{CDF7A646-A055-4136-A398-CC673AC576FF}">
    <text>OR  CONVERT ALL NAMES TO UPPER</text>
  </threadedComment>
  <threadedComment ref="M1" dT="2022-11-26T15:56:58.94" personId="{18A5ABED-F604-499C-8E57-700AC3B71681}" id="{A1287BAC-29B2-4221-AEA1-45CE1D200853}">
    <text>OR (Unusual though) convert all to lower case</text>
  </threadedComment>
  <threadedComment ref="O1" dT="2022-11-26T16:17:53.33" personId="{18A5ABED-F604-499C-8E57-700AC3B71681}" id="{FB69AC6A-ED5E-4CF1-9E96-ACF13760544D}">
    <text>Normally this column is not useful and would be deleted</text>
  </threadedComment>
  <threadedComment ref="P1" dT="2022-11-26T16:18:25.57" personId="{18A5ABED-F604-499C-8E57-700AC3B71681}" id="{A7F9744A-FC95-4A7F-861C-1DB2F036C4F5}">
    <text>This column is also not useful and would be deleted</text>
  </threadedComment>
  <threadedComment ref="N2" dT="2022-11-26T16:05:03.01" personId="{18A5ABED-F604-499C-8E57-700AC3B71681}" id="{F481542C-ADCB-454B-8440-6F53E0EB702C}">
    <text>Using the trim function , I  got rid of spaces before, extra spaces in the middle and spaces after names.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4D70-8FCC-4FDB-B340-FA81876CFDED}">
  <dimension ref="A1:I48"/>
  <sheetViews>
    <sheetView workbookViewId="0">
      <selection activeCell="E1" sqref="E1:E1048576"/>
    </sheetView>
  </sheetViews>
  <sheetFormatPr defaultColWidth="23.5703125" defaultRowHeight="15" x14ac:dyDescent="0.25"/>
  <cols>
    <col min="7" max="7" width="23.5703125" style="4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4" t="s">
        <v>123</v>
      </c>
      <c r="H1" t="s">
        <v>125</v>
      </c>
      <c r="I1" t="s">
        <v>124</v>
      </c>
    </row>
    <row r="2" spans="1:9" x14ac:dyDescent="0.25">
      <c r="A2">
        <v>0</v>
      </c>
      <c r="B2">
        <v>1</v>
      </c>
      <c r="C2" t="s">
        <v>5</v>
      </c>
      <c r="D2" t="s">
        <v>6</v>
      </c>
      <c r="E2" t="s">
        <v>121</v>
      </c>
      <c r="F2" t="s">
        <v>7</v>
      </c>
      <c r="G2" s="5">
        <v>5000</v>
      </c>
      <c r="H2" s="1">
        <v>44391</v>
      </c>
      <c r="I2" s="1">
        <v>40972</v>
      </c>
    </row>
    <row r="3" spans="1:9" x14ac:dyDescent="0.25">
      <c r="A3">
        <v>1</v>
      </c>
      <c r="B3">
        <v>2</v>
      </c>
      <c r="C3" t="s">
        <v>133</v>
      </c>
      <c r="D3" t="s">
        <v>8</v>
      </c>
      <c r="E3" t="s">
        <v>9</v>
      </c>
      <c r="F3" t="s">
        <v>10</v>
      </c>
      <c r="G3" s="5">
        <v>10000</v>
      </c>
      <c r="H3" s="1">
        <v>44391</v>
      </c>
      <c r="I3" s="1">
        <v>40972</v>
      </c>
    </row>
    <row r="4" spans="1:9" x14ac:dyDescent="0.25">
      <c r="A4">
        <v>2</v>
      </c>
      <c r="B4">
        <v>3</v>
      </c>
      <c r="C4" t="s">
        <v>10</v>
      </c>
      <c r="D4" t="s">
        <v>11</v>
      </c>
      <c r="E4" t="s">
        <v>12</v>
      </c>
      <c r="F4" t="s">
        <v>134</v>
      </c>
      <c r="G4" s="5">
        <v>15000</v>
      </c>
      <c r="H4" s="1">
        <v>44391</v>
      </c>
      <c r="I4" s="1">
        <v>40972</v>
      </c>
    </row>
    <row r="5" spans="1:9" x14ac:dyDescent="0.25">
      <c r="A5">
        <v>3</v>
      </c>
      <c r="B5">
        <v>4</v>
      </c>
      <c r="C5" t="s">
        <v>13</v>
      </c>
      <c r="D5" t="s">
        <v>14</v>
      </c>
      <c r="E5" t="s">
        <v>12</v>
      </c>
      <c r="F5" t="s">
        <v>135</v>
      </c>
      <c r="G5" s="5">
        <v>20000</v>
      </c>
      <c r="H5" s="1">
        <v>44391</v>
      </c>
      <c r="I5" s="1">
        <v>40972</v>
      </c>
    </row>
    <row r="6" spans="1:9" x14ac:dyDescent="0.25">
      <c r="A6">
        <v>4</v>
      </c>
      <c r="B6">
        <v>5</v>
      </c>
      <c r="C6" t="s">
        <v>136</v>
      </c>
      <c r="D6" t="s">
        <v>15</v>
      </c>
      <c r="E6" t="s">
        <v>12</v>
      </c>
      <c r="F6" t="s">
        <v>16</v>
      </c>
      <c r="G6" s="5">
        <v>25000</v>
      </c>
      <c r="H6" s="1">
        <v>44391</v>
      </c>
      <c r="I6" s="1">
        <v>40972</v>
      </c>
    </row>
    <row r="7" spans="1:9" x14ac:dyDescent="0.25">
      <c r="A7">
        <v>5</v>
      </c>
      <c r="B7">
        <v>6</v>
      </c>
      <c r="C7" t="s">
        <v>17</v>
      </c>
      <c r="D7" t="s">
        <v>18</v>
      </c>
      <c r="E7" t="s">
        <v>12</v>
      </c>
      <c r="F7" t="s">
        <v>19</v>
      </c>
      <c r="G7" s="5">
        <v>30000</v>
      </c>
      <c r="H7" s="1">
        <v>44391</v>
      </c>
      <c r="I7" s="1">
        <v>40972</v>
      </c>
    </row>
    <row r="8" spans="1:9" x14ac:dyDescent="0.25">
      <c r="A8">
        <v>6</v>
      </c>
      <c r="B8">
        <v>7</v>
      </c>
      <c r="C8" t="s">
        <v>20</v>
      </c>
      <c r="D8" t="s">
        <v>21</v>
      </c>
      <c r="E8" t="s">
        <v>22</v>
      </c>
      <c r="F8" t="s">
        <v>137</v>
      </c>
      <c r="G8" s="5">
        <v>35000</v>
      </c>
      <c r="H8" s="1">
        <v>44391</v>
      </c>
      <c r="I8" s="1">
        <v>40972</v>
      </c>
    </row>
    <row r="9" spans="1:9" x14ac:dyDescent="0.25">
      <c r="A9">
        <v>7</v>
      </c>
      <c r="B9">
        <v>8</v>
      </c>
      <c r="C9" t="s">
        <v>23</v>
      </c>
      <c r="D9" t="s">
        <v>24</v>
      </c>
      <c r="E9" t="s">
        <v>22</v>
      </c>
      <c r="F9" t="s">
        <v>25</v>
      </c>
      <c r="G9" s="5">
        <v>40000</v>
      </c>
      <c r="H9" s="1">
        <v>44391</v>
      </c>
      <c r="I9" s="1">
        <v>40972</v>
      </c>
    </row>
    <row r="10" spans="1:9" x14ac:dyDescent="0.25">
      <c r="A10">
        <v>8</v>
      </c>
      <c r="B10">
        <v>9</v>
      </c>
      <c r="C10" t="s">
        <v>26</v>
      </c>
      <c r="D10" t="s">
        <v>27</v>
      </c>
      <c r="E10" t="s">
        <v>28</v>
      </c>
      <c r="F10" t="s">
        <v>29</v>
      </c>
      <c r="G10" s="5">
        <v>45000</v>
      </c>
      <c r="H10" s="1">
        <v>44391</v>
      </c>
      <c r="I10" s="1">
        <v>40972</v>
      </c>
    </row>
    <row r="11" spans="1:9" x14ac:dyDescent="0.25">
      <c r="A11">
        <v>9</v>
      </c>
      <c r="B11">
        <v>10</v>
      </c>
      <c r="C11" t="s">
        <v>138</v>
      </c>
      <c r="D11" t="s">
        <v>30</v>
      </c>
      <c r="E11" t="s">
        <v>143</v>
      </c>
      <c r="F11" t="s">
        <v>31</v>
      </c>
      <c r="G11" s="5">
        <v>50000</v>
      </c>
      <c r="H11" s="1">
        <v>44391</v>
      </c>
      <c r="I11" s="1">
        <v>40972</v>
      </c>
    </row>
    <row r="12" spans="1:9" x14ac:dyDescent="0.25">
      <c r="A12">
        <v>10</v>
      </c>
      <c r="B12">
        <v>11</v>
      </c>
      <c r="C12" t="s">
        <v>32</v>
      </c>
      <c r="D12" t="s">
        <v>33</v>
      </c>
      <c r="E12" t="s">
        <v>22</v>
      </c>
      <c r="F12" t="s">
        <v>139</v>
      </c>
      <c r="G12" s="5">
        <v>55000</v>
      </c>
      <c r="H12" s="1">
        <v>44391</v>
      </c>
      <c r="I12" s="1">
        <v>40972</v>
      </c>
    </row>
    <row r="13" spans="1:9" x14ac:dyDescent="0.25">
      <c r="A13">
        <v>11</v>
      </c>
      <c r="B13">
        <v>12</v>
      </c>
      <c r="C13" t="s">
        <v>34</v>
      </c>
      <c r="D13" t="s">
        <v>35</v>
      </c>
      <c r="E13" t="s">
        <v>28</v>
      </c>
      <c r="F13" t="s">
        <v>140</v>
      </c>
      <c r="G13" s="5">
        <v>60000</v>
      </c>
      <c r="H13" s="1">
        <v>44391</v>
      </c>
      <c r="I13" s="1">
        <v>40972</v>
      </c>
    </row>
    <row r="14" spans="1:9" x14ac:dyDescent="0.25">
      <c r="A14">
        <v>12</v>
      </c>
      <c r="B14">
        <v>13</v>
      </c>
      <c r="C14" t="s">
        <v>36</v>
      </c>
      <c r="D14" t="s">
        <v>37</v>
      </c>
      <c r="E14" t="s">
        <v>28</v>
      </c>
      <c r="F14" t="s">
        <v>31</v>
      </c>
      <c r="G14" s="5">
        <v>65000</v>
      </c>
      <c r="H14" s="1">
        <v>44391</v>
      </c>
      <c r="I14" s="1">
        <v>40972</v>
      </c>
    </row>
    <row r="15" spans="1:9" x14ac:dyDescent="0.25">
      <c r="A15">
        <v>13</v>
      </c>
      <c r="B15">
        <v>14</v>
      </c>
      <c r="C15" t="s">
        <v>38</v>
      </c>
      <c r="D15" t="s">
        <v>39</v>
      </c>
      <c r="E15" t="s">
        <v>22</v>
      </c>
      <c r="F15" t="s">
        <v>40</v>
      </c>
      <c r="G15" s="5">
        <v>75000</v>
      </c>
      <c r="H15" s="1">
        <v>44391</v>
      </c>
      <c r="I15" s="1">
        <v>40972</v>
      </c>
    </row>
    <row r="16" spans="1:9" x14ac:dyDescent="0.25">
      <c r="A16">
        <v>14</v>
      </c>
      <c r="B16">
        <v>15</v>
      </c>
      <c r="C16" t="s">
        <v>41</v>
      </c>
      <c r="D16" t="s">
        <v>42</v>
      </c>
      <c r="E16" t="s">
        <v>22</v>
      </c>
      <c r="F16" t="s">
        <v>43</v>
      </c>
      <c r="G16" s="5">
        <v>85000</v>
      </c>
      <c r="H16" s="1">
        <v>44391</v>
      </c>
      <c r="I16" s="1">
        <v>40972</v>
      </c>
    </row>
    <row r="17" spans="1:9" x14ac:dyDescent="0.25">
      <c r="A17">
        <v>15</v>
      </c>
      <c r="B17">
        <v>16</v>
      </c>
      <c r="C17" t="s">
        <v>44</v>
      </c>
      <c r="D17" t="s">
        <v>45</v>
      </c>
      <c r="E17" t="s">
        <v>51</v>
      </c>
      <c r="F17" t="s">
        <v>46</v>
      </c>
      <c r="G17" s="5">
        <v>95000</v>
      </c>
      <c r="H17" s="1">
        <v>44391</v>
      </c>
      <c r="I17" s="1">
        <v>40972</v>
      </c>
    </row>
    <row r="18" spans="1:9" x14ac:dyDescent="0.25">
      <c r="A18">
        <v>16</v>
      </c>
      <c r="B18">
        <v>17</v>
      </c>
      <c r="C18" t="s">
        <v>47</v>
      </c>
      <c r="D18" t="s">
        <v>48</v>
      </c>
      <c r="E18" t="s">
        <v>22</v>
      </c>
      <c r="F18" t="s">
        <v>31</v>
      </c>
      <c r="G18" s="5">
        <v>105000</v>
      </c>
      <c r="H18" s="1">
        <v>44391</v>
      </c>
      <c r="I18" s="1">
        <v>40972</v>
      </c>
    </row>
    <row r="19" spans="1:9" x14ac:dyDescent="0.25">
      <c r="A19">
        <v>17</v>
      </c>
      <c r="B19">
        <v>18</v>
      </c>
      <c r="C19" t="s">
        <v>49</v>
      </c>
      <c r="D19" t="s">
        <v>50</v>
      </c>
      <c r="E19" t="s">
        <v>51</v>
      </c>
      <c r="F19" t="s">
        <v>52</v>
      </c>
      <c r="G19" s="5">
        <v>115000</v>
      </c>
      <c r="H19" s="1">
        <v>44391</v>
      </c>
      <c r="I19" s="1">
        <v>40972</v>
      </c>
    </row>
    <row r="20" spans="1:9" x14ac:dyDescent="0.25">
      <c r="A20">
        <v>18</v>
      </c>
      <c r="B20">
        <v>19</v>
      </c>
      <c r="C20" t="s">
        <v>53</v>
      </c>
      <c r="D20" t="s">
        <v>54</v>
      </c>
      <c r="E20" t="s">
        <v>51</v>
      </c>
      <c r="F20" t="s">
        <v>55</v>
      </c>
      <c r="G20" s="5">
        <v>125000</v>
      </c>
      <c r="H20" s="1">
        <v>44391</v>
      </c>
      <c r="I20" s="1">
        <v>40972</v>
      </c>
    </row>
    <row r="21" spans="1:9" x14ac:dyDescent="0.25">
      <c r="A21">
        <v>19</v>
      </c>
      <c r="B21">
        <v>20</v>
      </c>
      <c r="C21" t="s">
        <v>56</v>
      </c>
      <c r="D21" t="s">
        <v>57</v>
      </c>
      <c r="E21" t="s">
        <v>51</v>
      </c>
      <c r="F21" t="s">
        <v>58</v>
      </c>
      <c r="G21" s="5">
        <v>135000</v>
      </c>
      <c r="H21" s="1">
        <v>44391</v>
      </c>
      <c r="I21" s="1">
        <v>40972</v>
      </c>
    </row>
    <row r="22" spans="1:9" x14ac:dyDescent="0.25">
      <c r="A22">
        <v>20</v>
      </c>
      <c r="B22">
        <v>21</v>
      </c>
      <c r="C22" t="s">
        <v>58</v>
      </c>
      <c r="D22" t="s">
        <v>59</v>
      </c>
      <c r="E22" t="s">
        <v>51</v>
      </c>
      <c r="F22" t="s">
        <v>31</v>
      </c>
      <c r="G22" s="5">
        <v>145000</v>
      </c>
      <c r="H22" s="1">
        <v>44391</v>
      </c>
      <c r="I22" s="1">
        <v>40972</v>
      </c>
    </row>
    <row r="23" spans="1:9" x14ac:dyDescent="0.25">
      <c r="A23">
        <v>21</v>
      </c>
      <c r="B23">
        <v>22</v>
      </c>
      <c r="C23" t="s">
        <v>60</v>
      </c>
      <c r="D23" t="s">
        <v>61</v>
      </c>
      <c r="E23" t="s">
        <v>22</v>
      </c>
      <c r="F23" t="s">
        <v>62</v>
      </c>
      <c r="G23" s="5">
        <v>155000</v>
      </c>
      <c r="H23" s="1">
        <v>44391</v>
      </c>
      <c r="I23" s="1">
        <v>40972</v>
      </c>
    </row>
    <row r="24" spans="1:9" x14ac:dyDescent="0.25">
      <c r="A24">
        <v>22</v>
      </c>
      <c r="B24">
        <v>23</v>
      </c>
      <c r="C24" t="s">
        <v>63</v>
      </c>
      <c r="D24" t="s">
        <v>64</v>
      </c>
      <c r="E24" t="s">
        <v>51</v>
      </c>
      <c r="F24" t="s">
        <v>65</v>
      </c>
      <c r="G24" s="5">
        <v>165000</v>
      </c>
      <c r="H24" s="1">
        <v>44391</v>
      </c>
      <c r="I24" s="1">
        <v>40972</v>
      </c>
    </row>
    <row r="25" spans="1:9" x14ac:dyDescent="0.25">
      <c r="A25">
        <v>23</v>
      </c>
      <c r="B25">
        <v>24</v>
      </c>
      <c r="C25" t="s">
        <v>60</v>
      </c>
      <c r="D25" t="s">
        <v>66</v>
      </c>
      <c r="E25" t="s">
        <v>22</v>
      </c>
      <c r="F25" t="s">
        <v>67</v>
      </c>
      <c r="G25" s="5">
        <v>175000</v>
      </c>
      <c r="H25" s="1">
        <v>44391</v>
      </c>
      <c r="I25" s="1">
        <v>40972</v>
      </c>
    </row>
    <row r="26" spans="1:9" x14ac:dyDescent="0.25">
      <c r="A26">
        <v>24</v>
      </c>
      <c r="B26">
        <v>25</v>
      </c>
      <c r="C26" t="s">
        <v>141</v>
      </c>
      <c r="D26" t="s">
        <v>68</v>
      </c>
      <c r="E26" t="s">
        <v>51</v>
      </c>
      <c r="F26" t="s">
        <v>69</v>
      </c>
      <c r="G26" s="5">
        <v>185000</v>
      </c>
      <c r="H26" s="1">
        <v>44391</v>
      </c>
      <c r="I26" s="1">
        <v>40972</v>
      </c>
    </row>
    <row r="27" spans="1:9" x14ac:dyDescent="0.25">
      <c r="A27">
        <v>25</v>
      </c>
      <c r="B27">
        <v>26</v>
      </c>
      <c r="C27" t="s">
        <v>70</v>
      </c>
      <c r="D27" t="s">
        <v>71</v>
      </c>
      <c r="E27" t="s">
        <v>51</v>
      </c>
      <c r="F27" t="s">
        <v>31</v>
      </c>
      <c r="G27" s="5">
        <v>195000</v>
      </c>
      <c r="H27" s="1">
        <v>44391</v>
      </c>
      <c r="I27" s="1">
        <v>40972</v>
      </c>
    </row>
    <row r="28" spans="1:9" x14ac:dyDescent="0.25">
      <c r="A28">
        <v>26</v>
      </c>
      <c r="B28">
        <v>27</v>
      </c>
      <c r="C28" t="s">
        <v>72</v>
      </c>
      <c r="D28" t="s">
        <v>73</v>
      </c>
      <c r="E28" t="s">
        <v>51</v>
      </c>
      <c r="F28" t="s">
        <v>74</v>
      </c>
      <c r="G28" s="5">
        <v>205000</v>
      </c>
      <c r="H28" s="1">
        <v>44391</v>
      </c>
      <c r="I28" s="1">
        <v>40972</v>
      </c>
    </row>
    <row r="29" spans="1:9" x14ac:dyDescent="0.25">
      <c r="A29">
        <v>27</v>
      </c>
      <c r="B29">
        <v>28</v>
      </c>
      <c r="C29" t="s">
        <v>75</v>
      </c>
      <c r="D29" t="s">
        <v>76</v>
      </c>
      <c r="E29" t="s">
        <v>22</v>
      </c>
      <c r="F29" t="s">
        <v>77</v>
      </c>
      <c r="G29" s="5">
        <v>225000</v>
      </c>
      <c r="H29" s="1">
        <v>44391</v>
      </c>
      <c r="I29" s="1">
        <v>40972</v>
      </c>
    </row>
    <row r="30" spans="1:9" x14ac:dyDescent="0.25">
      <c r="A30">
        <v>27</v>
      </c>
      <c r="B30">
        <v>28</v>
      </c>
      <c r="C30" t="s">
        <v>75</v>
      </c>
      <c r="D30" t="s">
        <v>76</v>
      </c>
      <c r="E30" t="s">
        <v>122</v>
      </c>
      <c r="F30" t="s">
        <v>77</v>
      </c>
      <c r="G30" s="5">
        <v>225000</v>
      </c>
      <c r="H30" s="1">
        <v>44391</v>
      </c>
      <c r="I30" s="1">
        <v>40972</v>
      </c>
    </row>
    <row r="31" spans="1:9" x14ac:dyDescent="0.25">
      <c r="A31">
        <v>28</v>
      </c>
      <c r="B31">
        <v>29</v>
      </c>
      <c r="C31" t="s">
        <v>78</v>
      </c>
      <c r="D31" t="s">
        <v>79</v>
      </c>
      <c r="E31" t="s">
        <v>51</v>
      </c>
      <c r="F31" t="s">
        <v>80</v>
      </c>
      <c r="G31" s="5">
        <v>235000</v>
      </c>
      <c r="H31" s="1">
        <v>44391</v>
      </c>
      <c r="I31" s="1">
        <v>40972</v>
      </c>
    </row>
    <row r="32" spans="1:9" x14ac:dyDescent="0.25">
      <c r="A32">
        <v>29</v>
      </c>
      <c r="B32">
        <v>30</v>
      </c>
      <c r="C32" t="s">
        <v>80</v>
      </c>
      <c r="D32" t="s">
        <v>81</v>
      </c>
      <c r="E32" t="s">
        <v>51</v>
      </c>
      <c r="F32" t="s">
        <v>31</v>
      </c>
      <c r="G32" s="5">
        <v>245000</v>
      </c>
      <c r="H32" s="1">
        <v>44391</v>
      </c>
      <c r="I32" s="1">
        <v>40972</v>
      </c>
    </row>
    <row r="33" spans="1:9" x14ac:dyDescent="0.25">
      <c r="A33">
        <v>30</v>
      </c>
      <c r="B33">
        <v>31</v>
      </c>
      <c r="C33" t="s">
        <v>82</v>
      </c>
      <c r="D33" t="s">
        <v>83</v>
      </c>
      <c r="E33" t="s">
        <v>51</v>
      </c>
      <c r="F33" t="s">
        <v>84</v>
      </c>
      <c r="G33" s="5">
        <v>255000</v>
      </c>
      <c r="H33" s="1">
        <v>44391</v>
      </c>
      <c r="I33" s="1">
        <v>40972</v>
      </c>
    </row>
    <row r="34" spans="1:9" x14ac:dyDescent="0.25">
      <c r="A34">
        <v>31</v>
      </c>
      <c r="B34">
        <v>32</v>
      </c>
      <c r="C34" t="s">
        <v>85</v>
      </c>
      <c r="D34" t="s">
        <v>86</v>
      </c>
      <c r="E34" t="s">
        <v>22</v>
      </c>
      <c r="F34" t="s">
        <v>87</v>
      </c>
      <c r="G34" s="5">
        <v>265000</v>
      </c>
      <c r="H34" s="1">
        <v>44391</v>
      </c>
      <c r="I34" s="1">
        <v>40972</v>
      </c>
    </row>
    <row r="35" spans="1:9" x14ac:dyDescent="0.25">
      <c r="A35">
        <v>32</v>
      </c>
      <c r="B35">
        <v>33</v>
      </c>
      <c r="C35" t="s">
        <v>88</v>
      </c>
      <c r="D35" t="s">
        <v>89</v>
      </c>
      <c r="E35" t="s">
        <v>22</v>
      </c>
      <c r="F35" t="s">
        <v>31</v>
      </c>
      <c r="G35" s="5">
        <v>275000</v>
      </c>
      <c r="H35" s="1">
        <v>44391</v>
      </c>
      <c r="I35" s="1">
        <v>40972</v>
      </c>
    </row>
    <row r="36" spans="1:9" x14ac:dyDescent="0.25">
      <c r="A36">
        <v>33</v>
      </c>
      <c r="B36">
        <v>34</v>
      </c>
      <c r="C36" t="s">
        <v>90</v>
      </c>
      <c r="D36" t="s">
        <v>91</v>
      </c>
      <c r="E36" t="s">
        <v>51</v>
      </c>
      <c r="F36" t="s">
        <v>92</v>
      </c>
      <c r="G36" s="5">
        <v>285000</v>
      </c>
      <c r="H36" s="1">
        <v>44391</v>
      </c>
      <c r="I36" s="1">
        <v>40972</v>
      </c>
    </row>
    <row r="37" spans="1:9" x14ac:dyDescent="0.25">
      <c r="A37">
        <v>34</v>
      </c>
      <c r="B37">
        <v>35</v>
      </c>
      <c r="C37" t="s">
        <v>93</v>
      </c>
      <c r="D37" t="s">
        <v>94</v>
      </c>
      <c r="E37" t="s">
        <v>22</v>
      </c>
      <c r="F37" t="s">
        <v>95</v>
      </c>
      <c r="G37" s="5">
        <v>295000</v>
      </c>
      <c r="H37" s="1">
        <v>44391</v>
      </c>
      <c r="I37" s="1">
        <v>40972</v>
      </c>
    </row>
    <row r="38" spans="1:9" x14ac:dyDescent="0.25">
      <c r="A38">
        <v>35</v>
      </c>
      <c r="B38">
        <v>36</v>
      </c>
      <c r="C38" t="s">
        <v>95</v>
      </c>
      <c r="D38" t="s">
        <v>96</v>
      </c>
      <c r="E38" t="s">
        <v>22</v>
      </c>
      <c r="F38" t="s">
        <v>31</v>
      </c>
      <c r="G38" s="5">
        <v>305000</v>
      </c>
      <c r="H38" s="1">
        <v>44391</v>
      </c>
      <c r="I38" s="1">
        <v>40972</v>
      </c>
    </row>
    <row r="39" spans="1:9" x14ac:dyDescent="0.25">
      <c r="A39">
        <v>36</v>
      </c>
      <c r="B39">
        <v>37</v>
      </c>
      <c r="C39" t="s">
        <v>92</v>
      </c>
      <c r="D39" t="s">
        <v>97</v>
      </c>
      <c r="E39" t="s">
        <v>51</v>
      </c>
      <c r="F39" t="s">
        <v>98</v>
      </c>
      <c r="G39" s="5">
        <v>315000</v>
      </c>
      <c r="H39" s="1">
        <v>44391</v>
      </c>
      <c r="I39" s="1">
        <v>40972</v>
      </c>
    </row>
    <row r="40" spans="1:9" x14ac:dyDescent="0.25">
      <c r="A40">
        <v>37</v>
      </c>
      <c r="B40">
        <v>38</v>
      </c>
      <c r="C40" t="s">
        <v>99</v>
      </c>
      <c r="D40" t="s">
        <v>100</v>
      </c>
      <c r="E40" t="s">
        <v>51</v>
      </c>
      <c r="F40" t="s">
        <v>31</v>
      </c>
      <c r="G40" s="5">
        <v>325000</v>
      </c>
      <c r="H40" s="1">
        <v>44391</v>
      </c>
      <c r="I40" s="1">
        <v>40972</v>
      </c>
    </row>
    <row r="41" spans="1:9" x14ac:dyDescent="0.25">
      <c r="A41">
        <v>38</v>
      </c>
      <c r="B41">
        <v>39</v>
      </c>
      <c r="C41" t="s">
        <v>101</v>
      </c>
      <c r="D41" t="s">
        <v>102</v>
      </c>
      <c r="E41" t="s">
        <v>22</v>
      </c>
      <c r="F41" t="s">
        <v>103</v>
      </c>
      <c r="G41" s="5">
        <v>335000</v>
      </c>
      <c r="H41" s="1">
        <v>44391</v>
      </c>
      <c r="I41" s="1">
        <v>40972</v>
      </c>
    </row>
    <row r="42" spans="1:9" x14ac:dyDescent="0.25">
      <c r="A42">
        <v>39</v>
      </c>
      <c r="B42">
        <v>40</v>
      </c>
      <c r="C42" t="s">
        <v>104</v>
      </c>
      <c r="D42" t="s">
        <v>105</v>
      </c>
      <c r="E42" t="s">
        <v>51</v>
      </c>
      <c r="F42" t="s">
        <v>106</v>
      </c>
      <c r="G42" s="5">
        <v>345000</v>
      </c>
      <c r="H42" s="1">
        <v>44391</v>
      </c>
      <c r="I42" s="1">
        <v>40972</v>
      </c>
    </row>
    <row r="43" spans="1:9" x14ac:dyDescent="0.25">
      <c r="A43">
        <v>40</v>
      </c>
      <c r="B43">
        <v>41</v>
      </c>
      <c r="C43" t="s">
        <v>106</v>
      </c>
      <c r="D43" t="s">
        <v>107</v>
      </c>
      <c r="E43" t="s">
        <v>51</v>
      </c>
      <c r="F43" t="s">
        <v>108</v>
      </c>
      <c r="G43" s="5">
        <v>355000</v>
      </c>
      <c r="H43" s="1">
        <v>44391</v>
      </c>
      <c r="I43" s="1">
        <v>40972</v>
      </c>
    </row>
    <row r="44" spans="1:9" x14ac:dyDescent="0.25">
      <c r="A44">
        <v>41</v>
      </c>
      <c r="B44">
        <v>42</v>
      </c>
      <c r="C44" t="s">
        <v>109</v>
      </c>
      <c r="D44" t="s">
        <v>110</v>
      </c>
      <c r="E44" t="s">
        <v>22</v>
      </c>
      <c r="F44" t="s">
        <v>111</v>
      </c>
      <c r="G44" s="5">
        <v>365000</v>
      </c>
      <c r="H44" s="1">
        <v>44391</v>
      </c>
      <c r="I44" s="1">
        <v>40972</v>
      </c>
    </row>
    <row r="45" spans="1:9" x14ac:dyDescent="0.25">
      <c r="A45">
        <v>42</v>
      </c>
      <c r="B45">
        <v>43</v>
      </c>
      <c r="C45" t="s">
        <v>112</v>
      </c>
      <c r="D45" t="s">
        <v>113</v>
      </c>
      <c r="E45" t="s">
        <v>51</v>
      </c>
      <c r="F45" t="s">
        <v>114</v>
      </c>
      <c r="G45" s="5">
        <v>375000</v>
      </c>
      <c r="H45" s="1">
        <v>44391</v>
      </c>
      <c r="I45" s="1">
        <v>40972</v>
      </c>
    </row>
    <row r="46" spans="1:9" x14ac:dyDescent="0.25">
      <c r="A46">
        <v>43</v>
      </c>
      <c r="B46">
        <v>44</v>
      </c>
      <c r="C46" t="s">
        <v>115</v>
      </c>
      <c r="D46" t="s">
        <v>116</v>
      </c>
      <c r="E46" t="s">
        <v>22</v>
      </c>
      <c r="F46" t="s">
        <v>117</v>
      </c>
      <c r="G46" s="5">
        <v>395000</v>
      </c>
      <c r="H46" s="6">
        <v>44391</v>
      </c>
      <c r="I46" s="6">
        <v>43862</v>
      </c>
    </row>
    <row r="47" spans="1:9" x14ac:dyDescent="0.25">
      <c r="A47">
        <v>43</v>
      </c>
      <c r="B47">
        <v>44</v>
      </c>
      <c r="C47" t="s">
        <v>115</v>
      </c>
      <c r="D47" t="s">
        <v>116</v>
      </c>
      <c r="E47" t="s">
        <v>22</v>
      </c>
      <c r="F47" t="s">
        <v>117</v>
      </c>
      <c r="G47" s="5">
        <v>395000</v>
      </c>
      <c r="H47" s="6">
        <v>44391</v>
      </c>
      <c r="I47" s="6">
        <v>43862</v>
      </c>
    </row>
    <row r="48" spans="1:9" x14ac:dyDescent="0.25">
      <c r="A48">
        <v>44</v>
      </c>
      <c r="B48">
        <v>45</v>
      </c>
      <c r="C48" t="s">
        <v>118</v>
      </c>
      <c r="D48" t="s">
        <v>119</v>
      </c>
      <c r="E48" t="s">
        <v>142</v>
      </c>
      <c r="F48" t="s">
        <v>120</v>
      </c>
      <c r="G48" s="5">
        <v>405000</v>
      </c>
      <c r="H48" s="6">
        <v>44391</v>
      </c>
      <c r="I48" s="6">
        <v>43862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zoomScale="108" workbookViewId="0">
      <selection activeCell="D6" sqref="D6"/>
    </sheetView>
  </sheetViews>
  <sheetFormatPr defaultColWidth="23.5703125" defaultRowHeight="15" x14ac:dyDescent="0.25"/>
  <cols>
    <col min="5" max="5" width="23.5703125" style="3"/>
    <col min="6" max="9" width="23.5703125" style="1"/>
    <col min="11" max="13" width="23.5703125" style="2"/>
  </cols>
  <sheetData>
    <row r="1" spans="1:16" x14ac:dyDescent="0.25">
      <c r="A1" t="s">
        <v>0</v>
      </c>
      <c r="B1" t="s">
        <v>1</v>
      </c>
      <c r="C1" t="s">
        <v>3</v>
      </c>
      <c r="D1" t="s">
        <v>4</v>
      </c>
      <c r="E1" s="3" t="s">
        <v>123</v>
      </c>
      <c r="F1" s="1" t="s">
        <v>125</v>
      </c>
      <c r="G1" s="1" t="s">
        <v>124</v>
      </c>
      <c r="K1" s="2" t="s">
        <v>126</v>
      </c>
      <c r="N1" t="s">
        <v>127</v>
      </c>
      <c r="P1" t="s">
        <v>2</v>
      </c>
    </row>
    <row r="2" spans="1:16" x14ac:dyDescent="0.25">
      <c r="A2">
        <v>1</v>
      </c>
      <c r="B2" t="s">
        <v>5</v>
      </c>
      <c r="C2" t="s">
        <v>121</v>
      </c>
      <c r="D2" t="s">
        <v>7</v>
      </c>
      <c r="E2" s="3">
        <v>5000</v>
      </c>
      <c r="F2" s="1">
        <v>44391</v>
      </c>
      <c r="G2" s="1">
        <v>40972</v>
      </c>
      <c r="K2" s="2" t="str">
        <f t="shared" ref="K2:K47" si="0">PROPER(B2)</f>
        <v>George Washington</v>
      </c>
      <c r="L2" s="2" t="str">
        <f t="shared" ref="L2:L47" si="1">UPPER(B2)</f>
        <v>GEORGE WASHINGTON</v>
      </c>
      <c r="M2" s="2" t="str">
        <f t="shared" ref="M2:M47" si="2">LOWER(B2)</f>
        <v>george washington</v>
      </c>
      <c r="N2" t="str">
        <f t="shared" ref="N2:N47" si="3">TRIM(D2)</f>
        <v>John Adams</v>
      </c>
      <c r="O2">
        <v>0</v>
      </c>
      <c r="P2" t="s">
        <v>6</v>
      </c>
    </row>
    <row r="3" spans="1:16" x14ac:dyDescent="0.25">
      <c r="A3">
        <v>2</v>
      </c>
      <c r="B3" t="s">
        <v>7</v>
      </c>
      <c r="C3" t="s">
        <v>9</v>
      </c>
      <c r="D3" t="s">
        <v>10</v>
      </c>
      <c r="E3" s="3">
        <v>10000</v>
      </c>
      <c r="F3" s="1">
        <v>44391</v>
      </c>
      <c r="G3" s="1">
        <v>40972</v>
      </c>
      <c r="K3" s="2" t="str">
        <f t="shared" si="0"/>
        <v>John Adams</v>
      </c>
      <c r="L3" s="2" t="str">
        <f t="shared" si="1"/>
        <v>JOHN ADAMS</v>
      </c>
      <c r="M3" s="2" t="str">
        <f t="shared" si="2"/>
        <v>john adams</v>
      </c>
      <c r="N3" t="str">
        <f t="shared" si="3"/>
        <v>Thomas Jefferson</v>
      </c>
      <c r="O3">
        <v>1</v>
      </c>
      <c r="P3" t="s">
        <v>8</v>
      </c>
    </row>
    <row r="4" spans="1:16" x14ac:dyDescent="0.25">
      <c r="A4">
        <v>3</v>
      </c>
      <c r="B4" t="s">
        <v>10</v>
      </c>
      <c r="C4" t="s">
        <v>12</v>
      </c>
      <c r="D4" t="s">
        <v>130</v>
      </c>
      <c r="E4" s="3">
        <v>15000</v>
      </c>
      <c r="F4" s="1">
        <v>44391</v>
      </c>
      <c r="G4" s="1">
        <v>40972</v>
      </c>
      <c r="K4" s="2" t="str">
        <f t="shared" si="0"/>
        <v>Thomas Jefferson</v>
      </c>
      <c r="L4" s="2" t="str">
        <f t="shared" si="1"/>
        <v>THOMAS JEFFERSON</v>
      </c>
      <c r="M4" s="2" t="str">
        <f t="shared" si="2"/>
        <v>thomas jefferson</v>
      </c>
      <c r="N4" t="str">
        <f t="shared" si="3"/>
        <v>Aaron Burr</v>
      </c>
      <c r="O4">
        <v>2</v>
      </c>
      <c r="P4" t="s">
        <v>11</v>
      </c>
    </row>
    <row r="5" spans="1:16" x14ac:dyDescent="0.25">
      <c r="A5">
        <v>4</v>
      </c>
      <c r="B5" t="s">
        <v>13</v>
      </c>
      <c r="C5" t="s">
        <v>12</v>
      </c>
      <c r="D5" t="s">
        <v>131</v>
      </c>
      <c r="E5" s="3">
        <v>20000</v>
      </c>
      <c r="F5" s="1">
        <v>44391</v>
      </c>
      <c r="G5" s="1">
        <v>40972</v>
      </c>
      <c r="K5" s="2" t="str">
        <f t="shared" si="0"/>
        <v>James Madison</v>
      </c>
      <c r="L5" s="2" t="str">
        <f t="shared" si="1"/>
        <v>JAMES MADISON</v>
      </c>
      <c r="M5" s="2" t="str">
        <f t="shared" si="2"/>
        <v>james madison</v>
      </c>
      <c r="N5" t="str">
        <f t="shared" si="3"/>
        <v>George Clinton</v>
      </c>
      <c r="O5">
        <v>3</v>
      </c>
      <c r="P5" t="s">
        <v>14</v>
      </c>
    </row>
    <row r="6" spans="1:16" x14ac:dyDescent="0.25">
      <c r="A6">
        <v>5</v>
      </c>
      <c r="B6" t="s">
        <v>128</v>
      </c>
      <c r="C6" t="s">
        <v>12</v>
      </c>
      <c r="D6" t="s">
        <v>16</v>
      </c>
      <c r="E6" s="3">
        <v>25000</v>
      </c>
      <c r="F6" s="1">
        <v>44391</v>
      </c>
      <c r="G6" s="1">
        <v>40972</v>
      </c>
      <c r="K6" s="2" t="str">
        <f t="shared" si="0"/>
        <v>James Monroe</v>
      </c>
      <c r="L6" s="2" t="str">
        <f t="shared" si="1"/>
        <v>JAMES MONROE</v>
      </c>
      <c r="M6" s="2" t="str">
        <f t="shared" si="2"/>
        <v>james monroe</v>
      </c>
      <c r="N6" t="str">
        <f t="shared" si="3"/>
        <v>Daniel D. Tompkins</v>
      </c>
      <c r="O6">
        <v>4</v>
      </c>
      <c r="P6" t="s">
        <v>15</v>
      </c>
    </row>
    <row r="7" spans="1:16" x14ac:dyDescent="0.25">
      <c r="A7">
        <v>6</v>
      </c>
      <c r="B7" t="s">
        <v>17</v>
      </c>
      <c r="C7" t="s">
        <v>12</v>
      </c>
      <c r="D7" t="s">
        <v>19</v>
      </c>
      <c r="E7" s="3">
        <v>30000</v>
      </c>
      <c r="F7" s="1">
        <v>44391</v>
      </c>
      <c r="G7" s="1">
        <v>40972</v>
      </c>
      <c r="K7" s="2" t="str">
        <f t="shared" si="0"/>
        <v>John Quincy Adams</v>
      </c>
      <c r="L7" s="2" t="str">
        <f t="shared" si="1"/>
        <v>JOHN QUINCY ADAMS</v>
      </c>
      <c r="M7" s="2" t="str">
        <f t="shared" si="2"/>
        <v>john quincy adams</v>
      </c>
      <c r="N7" t="str">
        <f t="shared" si="3"/>
        <v>John C. Calhoun</v>
      </c>
      <c r="O7">
        <v>5</v>
      </c>
      <c r="P7" t="s">
        <v>18</v>
      </c>
    </row>
    <row r="8" spans="1:16" x14ac:dyDescent="0.25">
      <c r="A8">
        <v>7</v>
      </c>
      <c r="B8" t="s">
        <v>20</v>
      </c>
      <c r="C8" t="s">
        <v>22</v>
      </c>
      <c r="D8" t="s">
        <v>19</v>
      </c>
      <c r="E8" s="3">
        <v>35000</v>
      </c>
      <c r="F8" s="1">
        <v>44391</v>
      </c>
      <c r="G8" s="1">
        <v>40972</v>
      </c>
      <c r="K8" s="2" t="str">
        <f t="shared" si="0"/>
        <v>Andrew Jackson</v>
      </c>
      <c r="L8" s="2" t="str">
        <f t="shared" si="1"/>
        <v>ANDREW JACKSON</v>
      </c>
      <c r="M8" s="2" t="str">
        <f t="shared" si="2"/>
        <v>andrew jackson</v>
      </c>
      <c r="N8" t="str">
        <f t="shared" si="3"/>
        <v>John C. Calhoun</v>
      </c>
      <c r="O8">
        <v>6</v>
      </c>
      <c r="P8" t="s">
        <v>21</v>
      </c>
    </row>
    <row r="9" spans="1:16" x14ac:dyDescent="0.25">
      <c r="A9">
        <v>8</v>
      </c>
      <c r="B9" t="s">
        <v>23</v>
      </c>
      <c r="C9" t="s">
        <v>22</v>
      </c>
      <c r="D9" t="s">
        <v>25</v>
      </c>
      <c r="E9" s="3">
        <v>40000</v>
      </c>
      <c r="F9" s="1">
        <v>44391</v>
      </c>
      <c r="G9" s="1">
        <v>40972</v>
      </c>
      <c r="K9" s="2" t="str">
        <f t="shared" si="0"/>
        <v>Martin Van Buren</v>
      </c>
      <c r="L9" s="2" t="str">
        <f t="shared" si="1"/>
        <v>MARTIN VAN BUREN</v>
      </c>
      <c r="M9" s="2" t="str">
        <f t="shared" si="2"/>
        <v>martin van buren</v>
      </c>
      <c r="N9" t="str">
        <f t="shared" si="3"/>
        <v>Richard Mentor Johnson</v>
      </c>
      <c r="O9">
        <v>7</v>
      </c>
      <c r="P9" t="s">
        <v>24</v>
      </c>
    </row>
    <row r="10" spans="1:16" x14ac:dyDescent="0.25">
      <c r="A10">
        <v>9</v>
      </c>
      <c r="B10" t="s">
        <v>26</v>
      </c>
      <c r="C10" t="s">
        <v>28</v>
      </c>
      <c r="D10" t="s">
        <v>29</v>
      </c>
      <c r="E10" s="3">
        <v>45000</v>
      </c>
      <c r="F10" s="1">
        <v>44391</v>
      </c>
      <c r="G10" s="1">
        <v>40972</v>
      </c>
      <c r="K10" s="2" t="str">
        <f t="shared" si="0"/>
        <v>William Henry Harrison</v>
      </c>
      <c r="L10" s="2" t="str">
        <f t="shared" si="1"/>
        <v>WILLIAM HENRY HARRISON</v>
      </c>
      <c r="M10" s="2" t="str">
        <f t="shared" si="2"/>
        <v>william henry harrison</v>
      </c>
      <c r="N10" t="str">
        <f t="shared" si="3"/>
        <v>John Tyler</v>
      </c>
      <c r="O10">
        <v>8</v>
      </c>
      <c r="P10" t="s">
        <v>27</v>
      </c>
    </row>
    <row r="11" spans="1:16" x14ac:dyDescent="0.25">
      <c r="A11">
        <v>10</v>
      </c>
      <c r="B11" t="s">
        <v>29</v>
      </c>
      <c r="C11" t="s">
        <v>28</v>
      </c>
      <c r="D11" t="s">
        <v>31</v>
      </c>
      <c r="E11" s="3">
        <v>50000</v>
      </c>
      <c r="F11" s="1">
        <v>44391</v>
      </c>
      <c r="G11" s="1">
        <v>40972</v>
      </c>
      <c r="K11" s="2" t="str">
        <f t="shared" si="0"/>
        <v>John Tyler</v>
      </c>
      <c r="L11" s="2" t="str">
        <f t="shared" si="1"/>
        <v>JOHN TYLER</v>
      </c>
      <c r="M11" s="2" t="str">
        <f t="shared" si="2"/>
        <v>john tyler</v>
      </c>
      <c r="N11" t="str">
        <f t="shared" si="3"/>
        <v>Office vacant</v>
      </c>
      <c r="O11">
        <v>9</v>
      </c>
      <c r="P11" t="s">
        <v>30</v>
      </c>
    </row>
    <row r="12" spans="1:16" x14ac:dyDescent="0.25">
      <c r="A12">
        <v>11</v>
      </c>
      <c r="B12" t="s">
        <v>32</v>
      </c>
      <c r="C12" t="s">
        <v>22</v>
      </c>
      <c r="D12" t="s">
        <v>132</v>
      </c>
      <c r="E12" s="3">
        <v>55000</v>
      </c>
      <c r="F12" s="1">
        <v>44391</v>
      </c>
      <c r="G12" s="1">
        <v>40972</v>
      </c>
      <c r="K12" s="2" t="str">
        <f t="shared" si="0"/>
        <v>James K. Polk</v>
      </c>
      <c r="L12" s="2" t="str">
        <f t="shared" si="1"/>
        <v>JAMES K. POLK</v>
      </c>
      <c r="M12" s="2" t="str">
        <f t="shared" si="2"/>
        <v>james k. polk</v>
      </c>
      <c r="N12" t="str">
        <f t="shared" si="3"/>
        <v>George M. Dallas</v>
      </c>
      <c r="O12">
        <v>10</v>
      </c>
      <c r="P12" t="s">
        <v>33</v>
      </c>
    </row>
    <row r="13" spans="1:16" x14ac:dyDescent="0.25">
      <c r="A13">
        <v>12</v>
      </c>
      <c r="B13" t="s">
        <v>34</v>
      </c>
      <c r="C13" t="s">
        <v>28</v>
      </c>
      <c r="D13" t="s">
        <v>36</v>
      </c>
      <c r="E13" s="3">
        <v>60000</v>
      </c>
      <c r="F13" s="1">
        <v>44391</v>
      </c>
      <c r="G13" s="1">
        <v>40972</v>
      </c>
      <c r="K13" s="2" t="str">
        <f t="shared" si="0"/>
        <v>Zachary Taylor</v>
      </c>
      <c r="L13" s="2" t="str">
        <f t="shared" si="1"/>
        <v>ZACHARY TAYLOR</v>
      </c>
      <c r="M13" s="2" t="str">
        <f t="shared" si="2"/>
        <v>zachary taylor</v>
      </c>
      <c r="N13" t="str">
        <f t="shared" si="3"/>
        <v>Millard Fillmore</v>
      </c>
      <c r="O13">
        <v>11</v>
      </c>
      <c r="P13" t="s">
        <v>35</v>
      </c>
    </row>
    <row r="14" spans="1:16" x14ac:dyDescent="0.25">
      <c r="A14">
        <v>13</v>
      </c>
      <c r="B14" t="s">
        <v>36</v>
      </c>
      <c r="C14" t="s">
        <v>28</v>
      </c>
      <c r="D14" t="s">
        <v>31</v>
      </c>
      <c r="E14" s="3">
        <v>65000</v>
      </c>
      <c r="F14" s="1">
        <v>44391</v>
      </c>
      <c r="G14" s="1">
        <v>40972</v>
      </c>
      <c r="K14" s="2" t="str">
        <f t="shared" si="0"/>
        <v>Millard Fillmore</v>
      </c>
      <c r="L14" s="2" t="str">
        <f t="shared" si="1"/>
        <v>MILLARD FILLMORE</v>
      </c>
      <c r="M14" s="2" t="str">
        <f t="shared" si="2"/>
        <v>millard fillmore</v>
      </c>
      <c r="N14" t="str">
        <f t="shared" si="3"/>
        <v>Office vacant</v>
      </c>
      <c r="O14">
        <v>12</v>
      </c>
      <c r="P14" t="s">
        <v>37</v>
      </c>
    </row>
    <row r="15" spans="1:16" x14ac:dyDescent="0.25">
      <c r="A15">
        <v>14</v>
      </c>
      <c r="B15" t="s">
        <v>38</v>
      </c>
      <c r="C15" t="s">
        <v>22</v>
      </c>
      <c r="D15" t="s">
        <v>40</v>
      </c>
      <c r="E15" s="3">
        <v>75000</v>
      </c>
      <c r="F15" s="1">
        <v>44391</v>
      </c>
      <c r="G15" s="1">
        <v>40972</v>
      </c>
      <c r="K15" s="2" t="str">
        <f t="shared" si="0"/>
        <v>Franklin Pierce</v>
      </c>
      <c r="L15" s="2" t="str">
        <f t="shared" si="1"/>
        <v>FRANKLIN PIERCE</v>
      </c>
      <c r="M15" s="2" t="str">
        <f t="shared" si="2"/>
        <v>franklin pierce</v>
      </c>
      <c r="N15" t="str">
        <f t="shared" si="3"/>
        <v>William R. King</v>
      </c>
      <c r="O15">
        <v>13</v>
      </c>
      <c r="P15" t="s">
        <v>39</v>
      </c>
    </row>
    <row r="16" spans="1:16" x14ac:dyDescent="0.25">
      <c r="A16">
        <v>15</v>
      </c>
      <c r="B16" t="s">
        <v>41</v>
      </c>
      <c r="C16" t="s">
        <v>22</v>
      </c>
      <c r="D16" t="s">
        <v>43</v>
      </c>
      <c r="E16" s="3">
        <v>85000</v>
      </c>
      <c r="F16" s="1">
        <v>44391</v>
      </c>
      <c r="G16" s="1">
        <v>40972</v>
      </c>
      <c r="K16" s="2" t="str">
        <f t="shared" si="0"/>
        <v>James Buchanan</v>
      </c>
      <c r="L16" s="2" t="str">
        <f t="shared" si="1"/>
        <v>JAMES BUCHANAN</v>
      </c>
      <c r="M16" s="2" t="str">
        <f t="shared" si="2"/>
        <v>james buchanan</v>
      </c>
      <c r="N16" t="str">
        <f t="shared" si="3"/>
        <v>John C. Breckinridge</v>
      </c>
      <c r="O16">
        <v>14</v>
      </c>
      <c r="P16" t="s">
        <v>42</v>
      </c>
    </row>
    <row r="17" spans="1:16" x14ac:dyDescent="0.25">
      <c r="A17">
        <v>16</v>
      </c>
      <c r="B17" t="s">
        <v>44</v>
      </c>
      <c r="C17" t="s">
        <v>51</v>
      </c>
      <c r="D17" t="s">
        <v>46</v>
      </c>
      <c r="E17" s="3">
        <v>95000</v>
      </c>
      <c r="F17" s="1">
        <v>44391</v>
      </c>
      <c r="G17" s="1">
        <v>40972</v>
      </c>
      <c r="K17" s="2" t="str">
        <f t="shared" si="0"/>
        <v>Abraham Lincoln</v>
      </c>
      <c r="L17" s="2" t="str">
        <f t="shared" si="1"/>
        <v>ABRAHAM LINCOLN</v>
      </c>
      <c r="M17" s="2" t="str">
        <f t="shared" si="2"/>
        <v>abraham lincoln</v>
      </c>
      <c r="N17" t="str">
        <f t="shared" si="3"/>
        <v>Hannibal Hamlin</v>
      </c>
      <c r="O17">
        <v>15</v>
      </c>
      <c r="P17" t="s">
        <v>45</v>
      </c>
    </row>
    <row r="18" spans="1:16" x14ac:dyDescent="0.25">
      <c r="A18">
        <v>17</v>
      </c>
      <c r="B18" t="s">
        <v>47</v>
      </c>
      <c r="C18" t="s">
        <v>22</v>
      </c>
      <c r="D18" t="s">
        <v>31</v>
      </c>
      <c r="E18" s="3">
        <v>105000</v>
      </c>
      <c r="F18" s="1">
        <v>44391</v>
      </c>
      <c r="G18" s="1">
        <v>40972</v>
      </c>
      <c r="K18" s="2" t="str">
        <f t="shared" si="0"/>
        <v>Andrew Johnson</v>
      </c>
      <c r="L18" s="2" t="str">
        <f t="shared" si="1"/>
        <v>ANDREW JOHNSON</v>
      </c>
      <c r="M18" s="2" t="str">
        <f t="shared" si="2"/>
        <v>andrew johnson</v>
      </c>
      <c r="N18" t="str">
        <f t="shared" si="3"/>
        <v>Office vacant</v>
      </c>
      <c r="O18">
        <v>16</v>
      </c>
      <c r="P18" t="s">
        <v>48</v>
      </c>
    </row>
    <row r="19" spans="1:16" x14ac:dyDescent="0.25">
      <c r="A19">
        <v>18</v>
      </c>
      <c r="B19" t="s">
        <v>49</v>
      </c>
      <c r="C19" t="s">
        <v>51</v>
      </c>
      <c r="D19" t="s">
        <v>52</v>
      </c>
      <c r="E19" s="3">
        <v>115000</v>
      </c>
      <c r="F19" s="1">
        <v>44391</v>
      </c>
      <c r="G19" s="1">
        <v>40972</v>
      </c>
      <c r="K19" s="2" t="str">
        <f t="shared" si="0"/>
        <v>Ulysses S. Grant</v>
      </c>
      <c r="L19" s="2" t="str">
        <f t="shared" si="1"/>
        <v>ULYSSES S. GRANT</v>
      </c>
      <c r="M19" s="2" t="str">
        <f t="shared" si="2"/>
        <v>ulysses s. grant</v>
      </c>
      <c r="N19" t="str">
        <f t="shared" si="3"/>
        <v>Schuyler Colfax</v>
      </c>
      <c r="O19">
        <v>17</v>
      </c>
      <c r="P19" t="s">
        <v>50</v>
      </c>
    </row>
    <row r="20" spans="1:16" x14ac:dyDescent="0.25">
      <c r="A20">
        <v>19</v>
      </c>
      <c r="B20" t="s">
        <v>53</v>
      </c>
      <c r="C20" t="s">
        <v>51</v>
      </c>
      <c r="D20" t="s">
        <v>55</v>
      </c>
      <c r="E20" s="3">
        <v>125000</v>
      </c>
      <c r="F20" s="1">
        <v>44391</v>
      </c>
      <c r="G20" s="1">
        <v>40972</v>
      </c>
      <c r="K20" s="2" t="str">
        <f t="shared" si="0"/>
        <v>Rutherford B. Hayes</v>
      </c>
      <c r="L20" s="2" t="str">
        <f t="shared" si="1"/>
        <v>RUTHERFORD B. HAYES</v>
      </c>
      <c r="M20" s="2" t="str">
        <f t="shared" si="2"/>
        <v>rutherford b. hayes</v>
      </c>
      <c r="N20" t="str">
        <f t="shared" si="3"/>
        <v>William A. Wheeler</v>
      </c>
      <c r="O20">
        <v>18</v>
      </c>
      <c r="P20" t="s">
        <v>54</v>
      </c>
    </row>
    <row r="21" spans="1:16" x14ac:dyDescent="0.25">
      <c r="A21">
        <v>20</v>
      </c>
      <c r="B21" t="s">
        <v>56</v>
      </c>
      <c r="C21" t="s">
        <v>51</v>
      </c>
      <c r="D21" t="s">
        <v>58</v>
      </c>
      <c r="E21" s="3">
        <v>135000</v>
      </c>
      <c r="F21" s="1">
        <v>44391</v>
      </c>
      <c r="G21" s="1">
        <v>40972</v>
      </c>
      <c r="K21" s="2" t="str">
        <f t="shared" si="0"/>
        <v>James A. Garfield</v>
      </c>
      <c r="L21" s="2" t="str">
        <f t="shared" si="1"/>
        <v>JAMES A. GARFIELD</v>
      </c>
      <c r="M21" s="2" t="str">
        <f t="shared" si="2"/>
        <v>james a. garfield</v>
      </c>
      <c r="N21" t="str">
        <f t="shared" si="3"/>
        <v>Chester A. Arthur</v>
      </c>
      <c r="O21">
        <v>19</v>
      </c>
      <c r="P21" t="s">
        <v>57</v>
      </c>
    </row>
    <row r="22" spans="1:16" x14ac:dyDescent="0.25">
      <c r="A22">
        <v>21</v>
      </c>
      <c r="B22" t="s">
        <v>58</v>
      </c>
      <c r="C22" t="s">
        <v>51</v>
      </c>
      <c r="D22" t="s">
        <v>31</v>
      </c>
      <c r="E22" s="3">
        <v>145000</v>
      </c>
      <c r="F22" s="1">
        <v>44391</v>
      </c>
      <c r="G22" s="1">
        <v>40972</v>
      </c>
      <c r="K22" s="2" t="str">
        <f t="shared" si="0"/>
        <v>Chester A. Arthur</v>
      </c>
      <c r="L22" s="2" t="str">
        <f t="shared" si="1"/>
        <v>CHESTER A. ARTHUR</v>
      </c>
      <c r="M22" s="2" t="str">
        <f t="shared" si="2"/>
        <v>chester a. arthur</v>
      </c>
      <c r="N22" t="str">
        <f t="shared" si="3"/>
        <v>Office vacant</v>
      </c>
      <c r="O22">
        <v>20</v>
      </c>
      <c r="P22" t="s">
        <v>59</v>
      </c>
    </row>
    <row r="23" spans="1:16" x14ac:dyDescent="0.25">
      <c r="A23">
        <v>22</v>
      </c>
      <c r="B23" t="s">
        <v>60</v>
      </c>
      <c r="C23" t="s">
        <v>22</v>
      </c>
      <c r="D23" t="s">
        <v>62</v>
      </c>
      <c r="E23" s="3">
        <v>155000</v>
      </c>
      <c r="F23" s="1">
        <v>44391</v>
      </c>
      <c r="G23" s="1">
        <v>40972</v>
      </c>
      <c r="K23" s="2" t="str">
        <f t="shared" si="0"/>
        <v>Grover Cleveland</v>
      </c>
      <c r="L23" s="2" t="str">
        <f t="shared" si="1"/>
        <v>GROVER CLEVELAND</v>
      </c>
      <c r="M23" s="2" t="str">
        <f t="shared" si="2"/>
        <v>grover cleveland</v>
      </c>
      <c r="N23" t="str">
        <f t="shared" si="3"/>
        <v>Thomas A. Hendricks</v>
      </c>
      <c r="O23">
        <v>21</v>
      </c>
      <c r="P23" t="s">
        <v>61</v>
      </c>
    </row>
    <row r="24" spans="1:16" x14ac:dyDescent="0.25">
      <c r="A24">
        <v>23</v>
      </c>
      <c r="B24" t="s">
        <v>63</v>
      </c>
      <c r="C24" t="s">
        <v>51</v>
      </c>
      <c r="D24" t="s">
        <v>65</v>
      </c>
      <c r="E24" s="3">
        <v>165000</v>
      </c>
      <c r="F24" s="1">
        <v>44391</v>
      </c>
      <c r="G24" s="1">
        <v>40972</v>
      </c>
      <c r="K24" s="2" t="str">
        <f t="shared" si="0"/>
        <v>Benjamin Harrison</v>
      </c>
      <c r="L24" s="2" t="str">
        <f t="shared" si="1"/>
        <v>BENJAMIN HARRISON</v>
      </c>
      <c r="M24" s="2" t="str">
        <f t="shared" si="2"/>
        <v>benjamin harrison</v>
      </c>
      <c r="N24" t="str">
        <f t="shared" si="3"/>
        <v>Levi P. Morton</v>
      </c>
      <c r="O24">
        <v>22</v>
      </c>
      <c r="P24" t="s">
        <v>64</v>
      </c>
    </row>
    <row r="25" spans="1:16" x14ac:dyDescent="0.25">
      <c r="A25">
        <v>24</v>
      </c>
      <c r="B25" t="s">
        <v>60</v>
      </c>
      <c r="C25" t="s">
        <v>22</v>
      </c>
      <c r="D25" t="s">
        <v>67</v>
      </c>
      <c r="E25" s="3">
        <v>175000</v>
      </c>
      <c r="F25" s="1">
        <v>44391</v>
      </c>
      <c r="G25" s="1">
        <v>40972</v>
      </c>
      <c r="K25" s="2" t="str">
        <f t="shared" si="0"/>
        <v>Grover Cleveland</v>
      </c>
      <c r="L25" s="2" t="str">
        <f t="shared" si="1"/>
        <v>GROVER CLEVELAND</v>
      </c>
      <c r="M25" s="2" t="str">
        <f t="shared" si="2"/>
        <v>grover cleveland</v>
      </c>
      <c r="N25" t="str">
        <f t="shared" si="3"/>
        <v>Adlai Stevenson</v>
      </c>
      <c r="O25">
        <v>23</v>
      </c>
      <c r="P25" t="s">
        <v>66</v>
      </c>
    </row>
    <row r="26" spans="1:16" x14ac:dyDescent="0.25">
      <c r="A26">
        <v>25</v>
      </c>
      <c r="B26" t="s">
        <v>129</v>
      </c>
      <c r="C26" t="s">
        <v>51</v>
      </c>
      <c r="D26" t="s">
        <v>69</v>
      </c>
      <c r="E26" s="3">
        <v>185000</v>
      </c>
      <c r="F26" s="1">
        <v>44391</v>
      </c>
      <c r="G26" s="1">
        <v>40972</v>
      </c>
      <c r="K26" s="2" t="str">
        <f t="shared" si="0"/>
        <v>William Mckinley</v>
      </c>
      <c r="L26" s="2" t="str">
        <f t="shared" si="1"/>
        <v>WILLIAM MCKINLEY</v>
      </c>
      <c r="M26" s="2" t="str">
        <f t="shared" si="2"/>
        <v>william mckinley</v>
      </c>
      <c r="N26" t="str">
        <f t="shared" si="3"/>
        <v>Garret Hobart</v>
      </c>
      <c r="O26">
        <v>24</v>
      </c>
      <c r="P26" t="s">
        <v>68</v>
      </c>
    </row>
    <row r="27" spans="1:16" x14ac:dyDescent="0.25">
      <c r="A27">
        <v>26</v>
      </c>
      <c r="B27" t="s">
        <v>70</v>
      </c>
      <c r="C27" t="s">
        <v>51</v>
      </c>
      <c r="D27" t="s">
        <v>31</v>
      </c>
      <c r="E27" s="3">
        <v>195000</v>
      </c>
      <c r="F27" s="1">
        <v>44391</v>
      </c>
      <c r="G27" s="1">
        <v>40972</v>
      </c>
      <c r="K27" s="2" t="str">
        <f t="shared" si="0"/>
        <v>Theodore Roosevelt</v>
      </c>
      <c r="L27" s="2" t="str">
        <f t="shared" si="1"/>
        <v>THEODORE ROOSEVELT</v>
      </c>
      <c r="M27" s="2" t="str">
        <f t="shared" si="2"/>
        <v>theodore roosevelt</v>
      </c>
      <c r="N27" t="str">
        <f t="shared" si="3"/>
        <v>Office vacant</v>
      </c>
      <c r="O27">
        <v>25</v>
      </c>
      <c r="P27" t="s">
        <v>71</v>
      </c>
    </row>
    <row r="28" spans="1:16" x14ac:dyDescent="0.25">
      <c r="A28">
        <v>27</v>
      </c>
      <c r="B28" t="s">
        <v>72</v>
      </c>
      <c r="C28" t="s">
        <v>51</v>
      </c>
      <c r="D28" t="s">
        <v>74</v>
      </c>
      <c r="E28" s="3">
        <v>205000</v>
      </c>
      <c r="F28" s="1">
        <v>44391</v>
      </c>
      <c r="G28" s="1">
        <v>40972</v>
      </c>
      <c r="K28" s="2" t="str">
        <f t="shared" si="0"/>
        <v>William Howard Taft</v>
      </c>
      <c r="L28" s="2" t="str">
        <f t="shared" si="1"/>
        <v>WILLIAM HOWARD TAFT</v>
      </c>
      <c r="M28" s="2" t="str">
        <f t="shared" si="2"/>
        <v>william howard taft</v>
      </c>
      <c r="N28" t="str">
        <f t="shared" si="3"/>
        <v>James S. Sherman</v>
      </c>
      <c r="O28">
        <v>26</v>
      </c>
      <c r="P28" t="s">
        <v>73</v>
      </c>
    </row>
    <row r="29" spans="1:16" x14ac:dyDescent="0.25">
      <c r="A29">
        <v>28</v>
      </c>
      <c r="B29" t="s">
        <v>75</v>
      </c>
      <c r="C29" t="s">
        <v>22</v>
      </c>
      <c r="D29" t="s">
        <v>77</v>
      </c>
      <c r="E29" s="3">
        <v>225000</v>
      </c>
      <c r="F29" s="1">
        <v>44391</v>
      </c>
      <c r="G29" s="1">
        <v>40972</v>
      </c>
      <c r="K29" s="2" t="str">
        <f t="shared" si="0"/>
        <v>Woodrow Wilson</v>
      </c>
      <c r="L29" s="2" t="str">
        <f t="shared" si="1"/>
        <v>WOODROW WILSON</v>
      </c>
      <c r="M29" s="2" t="str">
        <f t="shared" si="2"/>
        <v>woodrow wilson</v>
      </c>
      <c r="N29" t="str">
        <f t="shared" si="3"/>
        <v>Thomas R. Marshall</v>
      </c>
      <c r="O29">
        <v>27</v>
      </c>
      <c r="P29" t="s">
        <v>76</v>
      </c>
    </row>
    <row r="30" spans="1:16" x14ac:dyDescent="0.25">
      <c r="A30">
        <v>28</v>
      </c>
      <c r="B30" t="s">
        <v>75</v>
      </c>
      <c r="C30" t="s">
        <v>122</v>
      </c>
      <c r="D30" t="s">
        <v>77</v>
      </c>
      <c r="E30" s="3">
        <v>225000</v>
      </c>
      <c r="F30" s="1">
        <v>44391</v>
      </c>
      <c r="G30" s="1">
        <v>40972</v>
      </c>
      <c r="K30" s="2" t="str">
        <f t="shared" si="0"/>
        <v>Woodrow Wilson</v>
      </c>
      <c r="L30" s="2" t="str">
        <f t="shared" si="1"/>
        <v>WOODROW WILSON</v>
      </c>
      <c r="M30" s="2" t="str">
        <f t="shared" si="2"/>
        <v>woodrow wilson</v>
      </c>
      <c r="N30" t="str">
        <f t="shared" si="3"/>
        <v>Thomas R. Marshall</v>
      </c>
      <c r="O30">
        <v>27</v>
      </c>
      <c r="P30" t="s">
        <v>76</v>
      </c>
    </row>
    <row r="31" spans="1:16" x14ac:dyDescent="0.25">
      <c r="A31">
        <v>29</v>
      </c>
      <c r="B31" t="s">
        <v>78</v>
      </c>
      <c r="C31" t="s">
        <v>51</v>
      </c>
      <c r="D31" t="s">
        <v>80</v>
      </c>
      <c r="E31" s="3">
        <v>235000</v>
      </c>
      <c r="F31" s="1">
        <v>44391</v>
      </c>
      <c r="G31" s="1">
        <v>40972</v>
      </c>
      <c r="K31" s="2" t="str">
        <f t="shared" si="0"/>
        <v>Warren G. Harding</v>
      </c>
      <c r="L31" s="2" t="str">
        <f t="shared" si="1"/>
        <v>WARREN G. HARDING</v>
      </c>
      <c r="M31" s="2" t="str">
        <f t="shared" si="2"/>
        <v>warren g. harding</v>
      </c>
      <c r="N31" t="str">
        <f t="shared" si="3"/>
        <v>Calvin Coolidge</v>
      </c>
      <c r="O31">
        <v>28</v>
      </c>
      <c r="P31" t="s">
        <v>79</v>
      </c>
    </row>
    <row r="32" spans="1:16" x14ac:dyDescent="0.25">
      <c r="A32">
        <v>30</v>
      </c>
      <c r="B32" t="s">
        <v>80</v>
      </c>
      <c r="C32" t="s">
        <v>51</v>
      </c>
      <c r="D32" t="s">
        <v>31</v>
      </c>
      <c r="E32" s="3">
        <v>245000</v>
      </c>
      <c r="F32" s="1">
        <v>44391</v>
      </c>
      <c r="G32" s="1">
        <v>40972</v>
      </c>
      <c r="K32" s="2" t="str">
        <f t="shared" si="0"/>
        <v>Calvin Coolidge</v>
      </c>
      <c r="L32" s="2" t="str">
        <f t="shared" si="1"/>
        <v>CALVIN COOLIDGE</v>
      </c>
      <c r="M32" s="2" t="str">
        <f t="shared" si="2"/>
        <v>calvin coolidge</v>
      </c>
      <c r="N32" t="str">
        <f t="shared" si="3"/>
        <v>Office vacant</v>
      </c>
      <c r="O32">
        <v>29</v>
      </c>
      <c r="P32" t="s">
        <v>81</v>
      </c>
    </row>
    <row r="33" spans="1:16" x14ac:dyDescent="0.25">
      <c r="A33">
        <v>31</v>
      </c>
      <c r="B33" t="s">
        <v>82</v>
      </c>
      <c r="C33" t="s">
        <v>51</v>
      </c>
      <c r="D33" t="s">
        <v>84</v>
      </c>
      <c r="E33" s="3">
        <v>255000</v>
      </c>
      <c r="F33" s="1">
        <v>44391</v>
      </c>
      <c r="G33" s="1">
        <v>40972</v>
      </c>
      <c r="K33" s="2" t="str">
        <f t="shared" si="0"/>
        <v>Herbert Hoover</v>
      </c>
      <c r="L33" s="2" t="str">
        <f t="shared" si="1"/>
        <v>HERBERT HOOVER</v>
      </c>
      <c r="M33" s="2" t="str">
        <f t="shared" si="2"/>
        <v>herbert hoover</v>
      </c>
      <c r="N33" t="str">
        <f t="shared" si="3"/>
        <v>Charles Curtis</v>
      </c>
      <c r="O33">
        <v>30</v>
      </c>
      <c r="P33" t="s">
        <v>83</v>
      </c>
    </row>
    <row r="34" spans="1:16" x14ac:dyDescent="0.25">
      <c r="A34">
        <v>32</v>
      </c>
      <c r="B34" t="s">
        <v>85</v>
      </c>
      <c r="C34" t="s">
        <v>22</v>
      </c>
      <c r="D34" t="s">
        <v>87</v>
      </c>
      <c r="E34" s="3">
        <v>265000</v>
      </c>
      <c r="F34" s="1">
        <v>44391</v>
      </c>
      <c r="G34" s="1">
        <v>40972</v>
      </c>
      <c r="K34" s="2" t="str">
        <f t="shared" si="0"/>
        <v>Franklin D. Roosevelt</v>
      </c>
      <c r="L34" s="2" t="str">
        <f t="shared" si="1"/>
        <v>FRANKLIN D. ROOSEVELT</v>
      </c>
      <c r="M34" s="2" t="str">
        <f t="shared" si="2"/>
        <v>franklin d. roosevelt</v>
      </c>
      <c r="N34" t="str">
        <f t="shared" si="3"/>
        <v>John Nance Garner</v>
      </c>
      <c r="O34">
        <v>31</v>
      </c>
      <c r="P34" t="s">
        <v>86</v>
      </c>
    </row>
    <row r="35" spans="1:16" x14ac:dyDescent="0.25">
      <c r="A35">
        <v>33</v>
      </c>
      <c r="B35" t="s">
        <v>88</v>
      </c>
      <c r="C35" t="s">
        <v>22</v>
      </c>
      <c r="D35" t="s">
        <v>31</v>
      </c>
      <c r="E35" s="3">
        <v>275000</v>
      </c>
      <c r="F35" s="1">
        <v>44391</v>
      </c>
      <c r="G35" s="1">
        <v>40972</v>
      </c>
      <c r="K35" s="2" t="str">
        <f t="shared" si="0"/>
        <v>Harry S. Truman</v>
      </c>
      <c r="L35" s="2" t="str">
        <f t="shared" si="1"/>
        <v>HARRY S. TRUMAN</v>
      </c>
      <c r="M35" s="2" t="str">
        <f t="shared" si="2"/>
        <v>harry s. truman</v>
      </c>
      <c r="N35" t="str">
        <f t="shared" si="3"/>
        <v>Office vacant</v>
      </c>
      <c r="O35">
        <v>32</v>
      </c>
      <c r="P35" t="s">
        <v>89</v>
      </c>
    </row>
    <row r="36" spans="1:16" x14ac:dyDescent="0.25">
      <c r="A36">
        <v>34</v>
      </c>
      <c r="B36" t="s">
        <v>90</v>
      </c>
      <c r="C36" t="s">
        <v>51</v>
      </c>
      <c r="D36" t="s">
        <v>92</v>
      </c>
      <c r="E36" s="3">
        <v>285000</v>
      </c>
      <c r="F36" s="1">
        <v>44391</v>
      </c>
      <c r="G36" s="1">
        <v>40972</v>
      </c>
      <c r="K36" s="2" t="str">
        <f t="shared" si="0"/>
        <v>Dwight D. Eisenhower</v>
      </c>
      <c r="L36" s="2" t="str">
        <f t="shared" si="1"/>
        <v>DWIGHT D. EISENHOWER</v>
      </c>
      <c r="M36" s="2" t="str">
        <f t="shared" si="2"/>
        <v>dwight d. eisenhower</v>
      </c>
      <c r="N36" t="str">
        <f t="shared" si="3"/>
        <v>Richard Nixon</v>
      </c>
      <c r="O36">
        <v>33</v>
      </c>
      <c r="P36" t="s">
        <v>91</v>
      </c>
    </row>
    <row r="37" spans="1:16" x14ac:dyDescent="0.25">
      <c r="A37">
        <v>35</v>
      </c>
      <c r="B37" t="s">
        <v>93</v>
      </c>
      <c r="C37" t="s">
        <v>22</v>
      </c>
      <c r="D37" t="s">
        <v>95</v>
      </c>
      <c r="E37" s="3">
        <v>295000</v>
      </c>
      <c r="F37" s="1">
        <v>44391</v>
      </c>
      <c r="G37" s="1">
        <v>40972</v>
      </c>
      <c r="K37" s="2" t="str">
        <f t="shared" si="0"/>
        <v>John F. Kennedy</v>
      </c>
      <c r="L37" s="2" t="str">
        <f t="shared" si="1"/>
        <v>JOHN F. KENNEDY</v>
      </c>
      <c r="M37" s="2" t="str">
        <f t="shared" si="2"/>
        <v>john f. kennedy</v>
      </c>
      <c r="N37" t="str">
        <f t="shared" si="3"/>
        <v>Lyndon B. Johnson</v>
      </c>
      <c r="O37">
        <v>34</v>
      </c>
      <c r="P37" t="s">
        <v>94</v>
      </c>
    </row>
    <row r="38" spans="1:16" x14ac:dyDescent="0.25">
      <c r="A38">
        <v>36</v>
      </c>
      <c r="B38" t="s">
        <v>95</v>
      </c>
      <c r="C38" t="s">
        <v>22</v>
      </c>
      <c r="D38" t="s">
        <v>31</v>
      </c>
      <c r="E38" s="3">
        <v>305000</v>
      </c>
      <c r="F38" s="1">
        <v>44391</v>
      </c>
      <c r="G38" s="1">
        <v>40972</v>
      </c>
      <c r="K38" s="2" t="str">
        <f t="shared" si="0"/>
        <v>Lyndon B. Johnson</v>
      </c>
      <c r="L38" s="2" t="str">
        <f t="shared" si="1"/>
        <v>LYNDON B. JOHNSON</v>
      </c>
      <c r="M38" s="2" t="str">
        <f t="shared" si="2"/>
        <v>lyndon b. johnson</v>
      </c>
      <c r="N38" t="str">
        <f t="shared" si="3"/>
        <v>Office vacant</v>
      </c>
      <c r="O38">
        <v>35</v>
      </c>
      <c r="P38" t="s">
        <v>96</v>
      </c>
    </row>
    <row r="39" spans="1:16" x14ac:dyDescent="0.25">
      <c r="A39">
        <v>37</v>
      </c>
      <c r="B39" t="s">
        <v>92</v>
      </c>
      <c r="C39" t="s">
        <v>51</v>
      </c>
      <c r="D39" t="s">
        <v>98</v>
      </c>
      <c r="E39" s="3">
        <v>315000</v>
      </c>
      <c r="F39" s="1">
        <v>44391</v>
      </c>
      <c r="G39" s="1">
        <v>40972</v>
      </c>
      <c r="K39" s="2" t="str">
        <f t="shared" si="0"/>
        <v>Richard Nixon</v>
      </c>
      <c r="L39" s="2" t="str">
        <f t="shared" si="1"/>
        <v>RICHARD NIXON</v>
      </c>
      <c r="M39" s="2" t="str">
        <f t="shared" si="2"/>
        <v>richard nixon</v>
      </c>
      <c r="N39" t="str">
        <f t="shared" si="3"/>
        <v>Spiro Agnew</v>
      </c>
      <c r="O39">
        <v>36</v>
      </c>
      <c r="P39" t="s">
        <v>97</v>
      </c>
    </row>
    <row r="40" spans="1:16" x14ac:dyDescent="0.25">
      <c r="A40">
        <v>38</v>
      </c>
      <c r="B40" t="s">
        <v>99</v>
      </c>
      <c r="C40" t="s">
        <v>51</v>
      </c>
      <c r="D40" t="s">
        <v>31</v>
      </c>
      <c r="E40" s="3">
        <v>325000</v>
      </c>
      <c r="F40" s="1">
        <v>44391</v>
      </c>
      <c r="G40" s="1">
        <v>40972</v>
      </c>
      <c r="K40" s="2" t="str">
        <f t="shared" si="0"/>
        <v>Gerald Ford</v>
      </c>
      <c r="L40" s="2" t="str">
        <f t="shared" si="1"/>
        <v>GERALD FORD</v>
      </c>
      <c r="M40" s="2" t="str">
        <f t="shared" si="2"/>
        <v>gerald ford</v>
      </c>
      <c r="N40" t="str">
        <f t="shared" si="3"/>
        <v>Office vacant</v>
      </c>
      <c r="O40">
        <v>37</v>
      </c>
      <c r="P40" t="s">
        <v>100</v>
      </c>
    </row>
    <row r="41" spans="1:16" x14ac:dyDescent="0.25">
      <c r="A41">
        <v>39</v>
      </c>
      <c r="B41" t="s">
        <v>101</v>
      </c>
      <c r="C41" t="s">
        <v>22</v>
      </c>
      <c r="D41" t="s">
        <v>103</v>
      </c>
      <c r="E41" s="3">
        <v>335000</v>
      </c>
      <c r="F41" s="1">
        <v>44391</v>
      </c>
      <c r="G41" s="1">
        <v>40972</v>
      </c>
      <c r="K41" s="2" t="str">
        <f t="shared" si="0"/>
        <v>Jimmy Carter</v>
      </c>
      <c r="L41" s="2" t="str">
        <f t="shared" si="1"/>
        <v>JIMMY CARTER</v>
      </c>
      <c r="M41" s="2" t="str">
        <f t="shared" si="2"/>
        <v>jimmy carter</v>
      </c>
      <c r="N41" t="str">
        <f t="shared" si="3"/>
        <v>Walter Mondale</v>
      </c>
      <c r="O41">
        <v>38</v>
      </c>
      <c r="P41" t="s">
        <v>102</v>
      </c>
    </row>
    <row r="42" spans="1:16" x14ac:dyDescent="0.25">
      <c r="A42">
        <v>40</v>
      </c>
      <c r="B42" t="s">
        <v>104</v>
      </c>
      <c r="C42" t="s">
        <v>51</v>
      </c>
      <c r="D42" t="s">
        <v>106</v>
      </c>
      <c r="E42" s="3">
        <v>345000</v>
      </c>
      <c r="F42" s="1">
        <v>44391</v>
      </c>
      <c r="G42" s="1">
        <v>40972</v>
      </c>
      <c r="K42" s="2" t="str">
        <f t="shared" si="0"/>
        <v>Ronald Reagan</v>
      </c>
      <c r="L42" s="2" t="str">
        <f t="shared" si="1"/>
        <v>RONALD REAGAN</v>
      </c>
      <c r="M42" s="2" t="str">
        <f t="shared" si="2"/>
        <v>ronald reagan</v>
      </c>
      <c r="N42" t="str">
        <f t="shared" si="3"/>
        <v>George H. W. Bush</v>
      </c>
      <c r="O42">
        <v>39</v>
      </c>
      <c r="P42" t="s">
        <v>105</v>
      </c>
    </row>
    <row r="43" spans="1:16" x14ac:dyDescent="0.25">
      <c r="A43">
        <v>41</v>
      </c>
      <c r="B43" t="s">
        <v>106</v>
      </c>
      <c r="C43" t="s">
        <v>51</v>
      </c>
      <c r="D43" t="s">
        <v>108</v>
      </c>
      <c r="E43" s="3">
        <v>355000</v>
      </c>
      <c r="F43" s="1">
        <v>44391</v>
      </c>
      <c r="G43" s="1">
        <v>40972</v>
      </c>
      <c r="K43" s="2" t="str">
        <f t="shared" si="0"/>
        <v>George H. W. Bush</v>
      </c>
      <c r="L43" s="2" t="str">
        <f t="shared" si="1"/>
        <v>GEORGE H. W. BUSH</v>
      </c>
      <c r="M43" s="2" t="str">
        <f t="shared" si="2"/>
        <v>george h. w. bush</v>
      </c>
      <c r="N43" t="str">
        <f t="shared" si="3"/>
        <v>Dan Quayle</v>
      </c>
      <c r="O43">
        <v>40</v>
      </c>
      <c r="P43" t="s">
        <v>107</v>
      </c>
    </row>
    <row r="44" spans="1:16" x14ac:dyDescent="0.25">
      <c r="A44">
        <v>42</v>
      </c>
      <c r="B44" t="s">
        <v>109</v>
      </c>
      <c r="C44" t="s">
        <v>22</v>
      </c>
      <c r="D44" t="s">
        <v>111</v>
      </c>
      <c r="E44" s="3">
        <v>365000</v>
      </c>
      <c r="F44" s="1">
        <v>44391</v>
      </c>
      <c r="G44" s="1">
        <v>40972</v>
      </c>
      <c r="K44" s="2" t="str">
        <f t="shared" si="0"/>
        <v>Bill Clinton</v>
      </c>
      <c r="L44" s="2" t="str">
        <f t="shared" si="1"/>
        <v>BILL CLINTON</v>
      </c>
      <c r="M44" s="2" t="str">
        <f t="shared" si="2"/>
        <v>bill clinton</v>
      </c>
      <c r="N44" t="str">
        <f t="shared" si="3"/>
        <v>Al Gore</v>
      </c>
      <c r="O44">
        <v>41</v>
      </c>
      <c r="P44" t="s">
        <v>110</v>
      </c>
    </row>
    <row r="45" spans="1:16" x14ac:dyDescent="0.25">
      <c r="A45">
        <v>43</v>
      </c>
      <c r="B45" t="s">
        <v>112</v>
      </c>
      <c r="C45" t="s">
        <v>51</v>
      </c>
      <c r="D45" t="s">
        <v>114</v>
      </c>
      <c r="E45" s="3">
        <v>375000</v>
      </c>
      <c r="F45" s="1">
        <v>44391</v>
      </c>
      <c r="G45" s="1">
        <v>40972</v>
      </c>
      <c r="K45" s="2" t="str">
        <f t="shared" si="0"/>
        <v>George W. Bush</v>
      </c>
      <c r="L45" s="2" t="str">
        <f t="shared" si="1"/>
        <v>GEORGE W. BUSH</v>
      </c>
      <c r="M45" s="2" t="str">
        <f t="shared" si="2"/>
        <v>george w. bush</v>
      </c>
      <c r="N45" t="str">
        <f t="shared" si="3"/>
        <v>Dick Cheney</v>
      </c>
      <c r="O45">
        <v>42</v>
      </c>
      <c r="P45" t="s">
        <v>113</v>
      </c>
    </row>
    <row r="46" spans="1:16" x14ac:dyDescent="0.25">
      <c r="A46">
        <v>44</v>
      </c>
      <c r="B46" t="s">
        <v>115</v>
      </c>
      <c r="C46" t="s">
        <v>22</v>
      </c>
      <c r="D46" t="s">
        <v>117</v>
      </c>
      <c r="E46" s="3">
        <v>395000</v>
      </c>
      <c r="F46" s="1">
        <v>44391</v>
      </c>
      <c r="G46" s="1">
        <v>43862</v>
      </c>
      <c r="K46" s="2" t="str">
        <f t="shared" si="0"/>
        <v>Barack Obama</v>
      </c>
      <c r="L46" s="2" t="str">
        <f t="shared" si="1"/>
        <v>BARACK OBAMA</v>
      </c>
      <c r="M46" s="2" t="str">
        <f t="shared" si="2"/>
        <v>barack obama</v>
      </c>
      <c r="N46" t="str">
        <f t="shared" si="3"/>
        <v>Joe Biden</v>
      </c>
      <c r="O46">
        <v>43</v>
      </c>
      <c r="P46" t="s">
        <v>116</v>
      </c>
    </row>
    <row r="47" spans="1:16" x14ac:dyDescent="0.25">
      <c r="A47">
        <v>45</v>
      </c>
      <c r="B47" t="s">
        <v>118</v>
      </c>
      <c r="C47" t="s">
        <v>51</v>
      </c>
      <c r="D47" t="s">
        <v>120</v>
      </c>
      <c r="E47" s="3">
        <v>405000</v>
      </c>
      <c r="F47" s="1">
        <v>44391</v>
      </c>
      <c r="G47" s="1">
        <v>43862</v>
      </c>
      <c r="K47" s="2" t="str">
        <f t="shared" si="0"/>
        <v>Donald Trump</v>
      </c>
      <c r="L47" s="2" t="str">
        <f t="shared" si="1"/>
        <v>DONALD TRUMP</v>
      </c>
      <c r="M47" s="2" t="str">
        <f t="shared" si="2"/>
        <v>donald trump</v>
      </c>
      <c r="N47" t="str">
        <f t="shared" si="3"/>
        <v>Mike Pence</v>
      </c>
      <c r="O47">
        <v>44</v>
      </c>
      <c r="P47" t="s">
        <v>119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Raw-Data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Oluwakemi Oyefeso</cp:lastModifiedBy>
  <dcterms:created xsi:type="dcterms:W3CDTF">2022-02-27T01:14:16Z</dcterms:created>
  <dcterms:modified xsi:type="dcterms:W3CDTF">2023-02-03T18:03:34Z</dcterms:modified>
</cp:coreProperties>
</file>