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491AAFF9-8121-48A7-8BBE-346248C1EF50}" xr6:coauthVersionLast="47" xr6:coauthVersionMax="47" xr10:uidLastSave="{00000000-0000-0000-0000-000000000000}"/>
  <bookViews>
    <workbookView xWindow="-108" yWindow="-108" windowWidth="23256" windowHeight="12576" firstSheet="3" activeTab="7" xr2:uid="{7476BCA6-EE6A-4CD9-B813-8C42893D137A}"/>
  </bookViews>
  <sheets>
    <sheet name="KPI" sheetId="3" r:id="rId1"/>
    <sheet name="Sales trends" sheetId="12" r:id="rId2"/>
    <sheet name="Popularity of products" sheetId="4" r:id="rId3"/>
    <sheet name="Payment methods" sheetId="6" r:id="rId4"/>
    <sheet name="Top-selling products" sheetId="8" r:id="rId5"/>
    <sheet name="Specific product " sheetId="16" r:id="rId6"/>
    <sheet name="Online Sales Data" sheetId="2" r:id="rId7"/>
    <sheet name="DASHBOARD" sheetId="1" r:id="rId8"/>
  </sheets>
  <definedNames>
    <definedName name="_xlcn.WorksheetConnection_GITHUBDASHBOARD1.xlsxOnline_Sales_Data1" hidden="1">Online_Sales_Data[]</definedName>
    <definedName name="ExternalData_1" localSheetId="6" hidden="1">'Online Sales Data'!$A$1:$J$241</definedName>
    <definedName name="Slicer_Payment_Method">#N/A</definedName>
    <definedName name="Slicer_Product_Category">#N/A</definedName>
    <definedName name="Slicer_Region">#N/A</definedName>
    <definedName name="Timeline_Date">#N/A</definedName>
  </definedNames>
  <calcPr calcId="191029"/>
  <pivotCaches>
    <pivotCache cacheId="2" r:id="rId9"/>
    <pivotCache cacheId="3" r:id="rId10"/>
    <pivotCache cacheId="4" r:id="rId11"/>
    <pivotCache cacheId="5" r:id="rId12"/>
    <pivotCache cacheId="6" r:id="rId13"/>
    <pivotCache cacheId="8"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nline_Sales_Data" name="Online_Sales_Data" connection="WorksheetConnection_GITHUB DASHBOARD 1.xlsx!Online_Sales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A00C3D-B949-4383-80FC-E6EEEEF4DB1B}" keepAlive="1" name="Query - Online Sales Data" description="Connection to the 'Online Sales Data' query in the workbook." type="5" refreshedVersion="8" background="1" saveData="1">
    <dbPr connection="Provider=Microsoft.Mashup.OleDb.1;Data Source=$Workbook$;Location=&quot;Online Sales Data&quot;;Extended Properties=&quot;&quot;" command="SELECT * FROM [Online Sales Data]"/>
  </connection>
  <connection id="2" xr16:uid="{6DFF42CD-B238-4F9F-A66F-144EF9FD093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32FE2BA-7DA8-40F4-9854-FF0DA211B7C0}" name="WorksheetConnection_GITHUB DASHBOARD 1.xlsx!Online_Sales_Data" type="102" refreshedVersion="8" minRefreshableVersion="5">
    <extLst>
      <ext xmlns:x15="http://schemas.microsoft.com/office/spreadsheetml/2010/11/main" uri="{DE250136-89BD-433C-8126-D09CA5730AF9}">
        <x15:connection id="Online_Sales_Data" autoDelete="1">
          <x15:rangePr sourceName="_xlcn.WorksheetConnection_GITHUBDASHBOARD1.xlsxOnline_Sales_Data1"/>
        </x15:connection>
      </ext>
    </extLst>
  </connection>
</connections>
</file>

<file path=xl/sharedStrings.xml><?xml version="1.0" encoding="utf-8"?>
<sst xmlns="http://schemas.openxmlformats.org/spreadsheetml/2006/main" count="1048" uniqueCount="271">
  <si>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</si>
  <si>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</si>
  <si>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</si>
  <si>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</si>
  <si>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</si>
  <si>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</si>
  <si>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</si>
  <si>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</si>
  <si>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</si>
  <si>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</si>
  <si>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</si>
  <si>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</si>
  <si>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</si>
  <si>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</si>
  <si>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</si>
  <si>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</si>
  <si>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</si>
  <si>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</si>
  <si>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</si>
  <si>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</si>
  <si>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</si>
  <si>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</si>
  <si>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</si>
  <si>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</si>
  <si>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</si>
  <si>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</si>
  <si>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</si>
  <si>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</si>
  <si>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</si>
  <si>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</si>
  <si>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</si>
  <si>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</si>
  <si>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</si>
  <si>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</si>
  <si>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</si>
  <si>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</si>
  <si>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</si>
  <si>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</si>
  <si>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</si>
  <si>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</si>
  <si>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</si>
  <si>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</si>
  <si>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</si>
  <si>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</si>
  <si>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</si>
  <si>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</si>
  <si>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</si>
  <si>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</si>
  <si>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</si>
  <si>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</si>
  <si>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</si>
  <si>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</si>
  <si>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</si>
  <si>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</si>
  <si>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</si>
  <si>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</si>
  <si>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</si>
  <si>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</si>
  <si>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</si>
  <si>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</si>
  <si>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</si>
  <si>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</si>
  <si>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</si>
  <si>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</si>
  <si>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</si>
  <si>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</si>
  <si>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</si>
  <si>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</si>
  <si>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</si>
  <si>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</si>
  <si>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</si>
  <si>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</si>
  <si>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</si>
  <si>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</si>
  <si>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</si>
  <si>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</si>
  <si>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</si>
  <si>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</si>
  <si>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</si>
  <si>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</si>
  <si>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</si>
  <si>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</si>
  <si>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</si>
  <si>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</si>
  <si>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</si>
  <si>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</si>
  <si>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</si>
  <si>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</si>
  <si>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</si>
  <si>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</si>
  <si>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</si>
  <si>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</si>
  <si>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</si>
  <si>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</si>
  <si>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</si>
  <si>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</si>
  <si>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</si>
  <si>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</si>
  <si>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</si>
  <si>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</si>
  <si>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</si>
  <si>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</si>
  <si>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</si>
  <si>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</si>
  <si>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</si>
  <si>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</si>
  <si>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</si>
  <si>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</si>
  <si>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</si>
  <si>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</si>
  <si>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</si>
  <si>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</si>
  <si>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</si>
  <si>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</si>
  <si>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</si>
  <si>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</si>
  <si>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</si>
  <si>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</si>
  <si>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</si>
  <si>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</si>
  <si>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</si>
  <si>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</si>
  <si>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</si>
  <si>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</si>
  <si>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</si>
  <si>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</si>
  <si>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</si>
  <si>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</si>
  <si>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</si>
  <si>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</si>
  <si>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</si>
  <si>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</si>
  <si>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</si>
  <si>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</si>
  <si>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</si>
  <si>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</si>
  <si>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</si>
  <si>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</si>
  <si>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</si>
  <si>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</si>
  <si>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</si>
  <si>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</si>
  <si>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</si>
  <si>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</si>
  <si>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</si>
  <si>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</si>
  <si>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</si>
  <si>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</si>
  <si>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</si>
  <si>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</si>
  <si>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</si>
  <si>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</si>
  <si>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</si>
  <si>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</si>
  <si>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</si>
  <si>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</si>
  <si>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</si>
  <si>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</si>
  <si>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</si>
  <si>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</si>
  <si>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</si>
  <si>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</si>
  <si>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</si>
  <si>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</si>
  <si>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</si>
  <si>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</si>
  <si>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</si>
  <si>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</si>
  <si>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</si>
  <si>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</si>
  <si>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</si>
  <si>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</si>
  <si>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</si>
  <si>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</si>
  <si>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</si>
  <si>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</si>
  <si>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</si>
  <si>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</si>
  <si>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</si>
  <si>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</si>
  <si>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</si>
  <si>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</si>
  <si>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</si>
  <si>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</si>
  <si>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</si>
  <si>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</si>
  <si>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</si>
  <si>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</si>
  <si>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</si>
  <si>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</si>
  <si>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</si>
  <si>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</si>
  <si>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</si>
  <si>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</si>
  <si>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</si>
  <si>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</si>
  <si>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</si>
  <si>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</si>
  <si>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</si>
  <si>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</si>
  <si>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</si>
  <si>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</si>
  <si>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</si>
  <si>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Crème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</si>
  <si>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</si>
  <si>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</si>
  <si>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</si>
  <si>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</si>
  <si>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</si>
  <si>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</si>
  <si>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</si>
  <si>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</si>
  <si>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</si>
  <si>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</si>
  <si>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</si>
  <si>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</si>
  <si>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</si>
  <si>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</si>
  <si>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</si>
  <si>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</si>
  <si>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</si>
  <si>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</si>
  <si>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</si>
  <si>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</si>
  <si>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</si>
  <si>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</si>
  <si>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</si>
  <si>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</si>
  <si>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</si>
  <si>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</si>
  <si>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</si>
  <si>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</si>
  <si>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</si>
  <si>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</si>
  <si>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</si>
  <si>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</si>
  <si>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</si>
  <si>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</si>
  <si>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</si>
  <si>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</si>
  <si>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</si>
  <si>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</si>
  <si>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</si>
  <si>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</si>
  <si>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</si>
  <si>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</si>
  <si>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</si>
  <si>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</si>
  <si>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</si>
  <si>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</si>
  <si>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</si>
  <si>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</si>
  <si>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</si>
  <si>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Sum of Total Revenue</t>
  </si>
  <si>
    <t>Sum of Unit Price</t>
  </si>
  <si>
    <t>Sum of Units Sold</t>
  </si>
  <si>
    <t>Values</t>
  </si>
  <si>
    <t>Row Labels</t>
  </si>
  <si>
    <t>Grand Total</t>
  </si>
  <si>
    <t>Months</t>
  </si>
  <si>
    <t>Apr</t>
  </si>
  <si>
    <t>Aug</t>
  </si>
  <si>
    <t>Feb</t>
  </si>
  <si>
    <t>Jan</t>
  </si>
  <si>
    <t>Jul</t>
  </si>
  <si>
    <t>Jun</t>
  </si>
  <si>
    <t>Mar</t>
  </si>
  <si>
    <t>May</t>
  </si>
  <si>
    <t xml:space="preserve"> </t>
  </si>
  <si>
    <t>58v9[b0]l]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</si>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</sst>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_(* \(#,##0\);_(* &quot;-&quot;??_);_(@_)"/>
    <numFmt numFmtId="165" formatCode="&quot;$&quot;#,##0"/>
  </numFmts>
  <fonts count="1" x14ac:knownFonts="1">
    <font>
      <sz val="11"/>
      <color theme="1"/>
      <name val="Calibri"/>
      <family val="2"/>
      <scheme val="minor"/>
    </font>
  </fonts>
  <fills count="3">
    <fill>
      <patternFill patternType="none"/>
    </fill>
    <fill>
      <patternFill patternType="gray125"/>
    </fill>
    <fill>
      <patternFill patternType="solid">
        <fgColor theme="7"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19" formatCode="m/d/yyyy"/>
    </dxf>
    <dxf>
      <numFmt numFmtId="19" formatCode="m/d/yyyy"/>
    </dxf>
    <dxf>
      <numFmt numFmtId="164" formatCode="_(* #,##0_);_(* \(#,##0\);_(* &quot;-&quot;??_);_(@_)"/>
    </dxf>
    <dxf>
      <numFmt numFmtId="164" formatCode="_(* #,##0_);_(* \(#,##0\);_(* &quot;-&quot;??_);_(@_)"/>
    </dxf>
    <dxf>
      <numFmt numFmtId="164" formatCode="_(* #,##0_);_(* \(#,##0\);_(* &quot;-&quot;??_);_(@_)"/>
    </dxf>
    <dxf>
      <numFmt numFmtId="165" formatCode="&quot;$&quot;#,##0"/>
    </dxf>
    <dxf>
      <numFmt numFmtId="164" formatCode="_(* #,##0_);_(* \(#,##0\);_(* &quot;-&quot;??_);_(@_)"/>
    </dxf>
    <dxf>
      <font>
        <b/>
        <i val="0"/>
        <sz val="11"/>
        <color theme="1"/>
        <name val="Calibri"/>
        <family val="2"/>
        <scheme val="minor"/>
      </font>
      <fill>
        <patternFill>
          <bgColor theme="0"/>
        </patternFill>
      </fill>
    </dxf>
    <dxf>
      <fill>
        <patternFill patternType="solid">
          <fgColor theme="0"/>
          <bgColor theme="7"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auto="1"/>
      </font>
      <fill>
        <patternFill>
          <bgColor theme="0"/>
        </patternFill>
      </fill>
    </dxf>
    <dxf>
      <fill>
        <patternFill>
          <bgColor theme="7" tint="-0.499984740745262"/>
        </patternFill>
      </fill>
    </dxf>
  </dxfs>
  <tableStyles count="2" defaultTableStyle="TableStyleMedium2" defaultPivotStyle="PivotStyleLight16">
    <tableStyle name="Slicer Style 1" pivot="0" table="0" count="5" xr9:uid="{89D790F4-1B31-483E-942B-41FD47B47CB0}">
      <tableStyleElement type="wholeTable" dxfId="14"/>
      <tableStyleElement type="headerRow" dxfId="13"/>
    </tableStyle>
    <tableStyle name="Timeline Style 1" pivot="0" table="0" count="8" xr9:uid="{537A1357-96CC-4F63-958F-4C4B8303F3A9}">
      <tableStyleElement type="wholeTable" dxfId="12"/>
      <tableStyleElement type="headerRow" dxfId="11"/>
    </tableStyle>
  </tableStyles>
  <colors>
    <mruColors>
      <color rgb="FF584300"/>
    </mruColors>
  </colors>
  <extLst>
    <ext xmlns:x14="http://schemas.microsoft.com/office/spreadsheetml/2009/9/main" uri="{46F421CA-312F-682f-3DD2-61675219B42D}">
      <x14:dxfs count="3">
        <dxf>
          <fill>
            <patternFill>
              <bgColor theme="0"/>
            </patternFill>
          </fill>
        </dxf>
        <dxf>
          <font>
            <color theme="1"/>
          </font>
          <fill>
            <patternFill>
              <bgColor theme="0"/>
            </patternFill>
          </fill>
        </dxf>
        <dxf>
          <fill>
            <patternFill>
              <bgColor theme="7"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7" tint="0.59996337778862885"/>
            </patternFill>
          </fill>
        </dxf>
        <dxf>
          <fill>
            <patternFill patternType="solid">
              <fgColor theme="0"/>
              <bgColor theme="0"/>
            </patternFill>
          </fill>
        </dxf>
        <dxf>
          <font>
            <sz val="9"/>
            <color theme="7" tint="0.59996337778862885"/>
            <name val="Calibri"/>
            <family val="2"/>
            <scheme val="minor"/>
          </font>
        </dxf>
        <dxf>
          <font>
            <sz val="9"/>
            <color theme="7" tint="0.59996337778862885"/>
            <name val="Calibri"/>
            <family val="2"/>
            <scheme val="minor"/>
          </font>
        </dxf>
        <dxf>
          <font>
            <sz val="9"/>
            <color theme="7" tint="0.59996337778862885"/>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 DASHBOARD 1.xlsx]Sales trends!PivotTable7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trends'!$B$3</c:f>
              <c:strCache>
                <c:ptCount val="1"/>
                <c:pt idx="0">
                  <c:v>Total</c:v>
                </c:pt>
              </c:strCache>
            </c:strRef>
          </c:tx>
          <c:spPr>
            <a:ln w="28575" cap="rnd">
              <a:solidFill>
                <a:schemeClr val="accent1"/>
              </a:solidFill>
              <a:round/>
            </a:ln>
            <a:effectLst/>
          </c:spPr>
          <c:marker>
            <c:symbol val="none"/>
          </c:marker>
          <c:cat>
            <c:strRef>
              <c:f>'Sales trends'!$A$4:$A$12</c:f>
              <c:strCache>
                <c:ptCount val="8"/>
                <c:pt idx="0">
                  <c:v>Jan</c:v>
                </c:pt>
                <c:pt idx="1">
                  <c:v>Feb</c:v>
                </c:pt>
                <c:pt idx="2">
                  <c:v>Mar</c:v>
                </c:pt>
                <c:pt idx="3">
                  <c:v>Apr</c:v>
                </c:pt>
                <c:pt idx="4">
                  <c:v>May</c:v>
                </c:pt>
                <c:pt idx="5">
                  <c:v>Jun</c:v>
                </c:pt>
                <c:pt idx="6">
                  <c:v>Jul</c:v>
                </c:pt>
                <c:pt idx="7">
                  <c:v>Aug</c:v>
                </c:pt>
              </c:strCache>
            </c:strRef>
          </c:cat>
          <c:val>
            <c:numRef>
              <c:f>'Sales trends'!$B$4:$B$12</c:f>
              <c:numCache>
                <c:formatCode>_(* #,##0_);_(* \(#,##0\);_(* "-"??_);_(@_)</c:formatCode>
                <c:ptCount val="8"/>
                <c:pt idx="0">
                  <c:v>14548.32</c:v>
                </c:pt>
                <c:pt idx="1">
                  <c:v>10803.37</c:v>
                </c:pt>
                <c:pt idx="2">
                  <c:v>12849.24</c:v>
                </c:pt>
                <c:pt idx="3">
                  <c:v>12451.69</c:v>
                </c:pt>
                <c:pt idx="4">
                  <c:v>8455.49</c:v>
                </c:pt>
                <c:pt idx="5">
                  <c:v>7384.55</c:v>
                </c:pt>
                <c:pt idx="6">
                  <c:v>6797.08</c:v>
                </c:pt>
                <c:pt idx="7">
                  <c:v>7278.11</c:v>
                </c:pt>
              </c:numCache>
            </c:numRef>
          </c:val>
          <c:smooth val="0"/>
          <c:extLst>
            <c:ext xmlns:c16="http://schemas.microsoft.com/office/drawing/2014/chart" uri="{C3380CC4-5D6E-409C-BE32-E72D297353CC}">
              <c16:uniqueId val="{00000002-D152-4BEA-8D61-DA7C04A8E482}"/>
            </c:ext>
          </c:extLst>
        </c:ser>
        <c:dLbls>
          <c:showLegendKey val="0"/>
          <c:showVal val="0"/>
          <c:showCatName val="0"/>
          <c:showSerName val="0"/>
          <c:showPercent val="0"/>
          <c:showBubbleSize val="0"/>
        </c:dLbls>
        <c:smooth val="0"/>
        <c:axId val="1324510288"/>
        <c:axId val="1324487728"/>
      </c:lineChart>
      <c:catAx>
        <c:axId val="132451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487728"/>
        <c:crosses val="autoZero"/>
        <c:auto val="1"/>
        <c:lblAlgn val="ctr"/>
        <c:lblOffset val="100"/>
        <c:noMultiLvlLbl val="0"/>
      </c:catAx>
      <c:valAx>
        <c:axId val="13244877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1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 DASHBOARD 1.xlsx]Specific product !PivotTable1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'Specific product '!$C$3</c:f>
              <c:strCache>
                <c:ptCount val="1"/>
                <c:pt idx="0">
                  <c:v>Total</c:v>
                </c:pt>
              </c:strCache>
            </c:strRef>
          </c:tx>
          <c:spPr>
            <a:solidFill>
              <a:schemeClr val="accent4">
                <a:lumMod val="40000"/>
                <a:lumOff val="60000"/>
              </a:schemeClr>
            </a:solidFill>
            <a:ln>
              <a:solidFill>
                <a:schemeClr val="accent4">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'Specific product '!$A$4:$B$10</c:f>
              <c:multiLvlStrCache>
                <c:ptCount val="6"/>
                <c:lvl>
                  <c:pt idx="0">
                    <c:v>North America</c:v>
                  </c:pt>
                  <c:pt idx="1">
                    <c:v>Europe</c:v>
                  </c:pt>
                  <c:pt idx="2">
                    <c:v>Asia</c:v>
                  </c:pt>
                  <c:pt idx="3">
                    <c:v>Asia</c:v>
                  </c:pt>
                  <c:pt idx="4">
                    <c:v>Europe</c:v>
                  </c:pt>
                  <c:pt idx="5">
                    <c:v>North America</c:v>
                  </c:pt>
                </c:lvl>
                <c:lvl>
                  <c:pt idx="0">
                    <c:v>Electronics</c:v>
                  </c:pt>
                  <c:pt idx="1">
                    <c:v>Home Appliances</c:v>
                  </c:pt>
                  <c:pt idx="2">
                    <c:v>Sports</c:v>
                  </c:pt>
                  <c:pt idx="3">
                    <c:v>Clothing</c:v>
                  </c:pt>
                  <c:pt idx="4">
                    <c:v>Beauty Products</c:v>
                  </c:pt>
                  <c:pt idx="5">
                    <c:v>Books</c:v>
                  </c:pt>
                </c:lvl>
              </c:multiLvlStrCache>
            </c:multiLvlStrRef>
          </c:cat>
          <c:val>
            <c:numRef>
              <c:f>'Specific product '!$C$4:$C$10</c:f>
              <c:numCache>
                <c:formatCode>_(* #,##0_);_(* \(#,##0\);_(* "-"??_);_(@_)</c:formatCode>
                <c:ptCount val="6"/>
                <c:pt idx="0">
                  <c:v>34982.410000000003</c:v>
                </c:pt>
                <c:pt idx="1">
                  <c:v>18646.16</c:v>
                </c:pt>
                <c:pt idx="2">
                  <c:v>14326.52</c:v>
                </c:pt>
                <c:pt idx="3">
                  <c:v>8128.93</c:v>
                </c:pt>
                <c:pt idx="4">
                  <c:v>2621.9</c:v>
                </c:pt>
                <c:pt idx="5">
                  <c:v>1861.93</c:v>
                </c:pt>
              </c:numCache>
            </c:numRef>
          </c:val>
          <c:extLst>
            <c:ext xmlns:c16="http://schemas.microsoft.com/office/drawing/2014/chart" uri="{C3380CC4-5D6E-409C-BE32-E72D297353CC}">
              <c16:uniqueId val="{00000004-E2C3-4B07-9669-ABD35471E332}"/>
            </c:ext>
          </c:extLst>
        </c:ser>
        <c:dLbls>
          <c:showLegendKey val="0"/>
          <c:showVal val="0"/>
          <c:showCatName val="0"/>
          <c:showSerName val="0"/>
          <c:showPercent val="0"/>
          <c:showBubbleSize val="0"/>
        </c:dLbls>
        <c:gapWidth val="219"/>
        <c:overlap val="-27"/>
        <c:axId val="960557440"/>
        <c:axId val="960543520"/>
      </c:barChart>
      <c:catAx>
        <c:axId val="96055744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0543520"/>
        <c:crosses val="autoZero"/>
        <c:auto val="1"/>
        <c:lblAlgn val="ctr"/>
        <c:lblOffset val="100"/>
        <c:noMultiLvlLbl val="0"/>
      </c:catAx>
      <c:valAx>
        <c:axId val="960543520"/>
        <c:scaling>
          <c:orientation val="minMax"/>
        </c:scaling>
        <c:delete val="1"/>
        <c:axPos val="l"/>
        <c:numFmt formatCode="_(* #,##0_);_(* \(#,##0\);_(* &quot;-&quot;??_);_(@_)" sourceLinked="1"/>
        <c:majorTickMark val="out"/>
        <c:minorTickMark val="none"/>
        <c:tickLblPos val="nextTo"/>
        <c:crossAx val="96055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 DASHBOARD 1.xlsx]Popularity of products!PivotTable2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8520710059171593E-2"/>
                  <c:h val="4.6992739818812961E-2"/>
                </c:manualLayout>
              </c15:layout>
            </c:ext>
          </c:extLst>
        </c:dLbl>
      </c:pivotFmt>
    </c:pivotFmts>
    <c:plotArea>
      <c:layout/>
      <c:barChart>
        <c:barDir val="col"/>
        <c:grouping val="clustered"/>
        <c:varyColors val="0"/>
        <c:ser>
          <c:idx val="0"/>
          <c:order val="0"/>
          <c:tx>
            <c:strRef>
              <c:f>'Popularity of products'!$C$3</c:f>
              <c:strCache>
                <c:ptCount val="1"/>
                <c:pt idx="0">
                  <c:v>Total</c:v>
                </c:pt>
              </c:strCache>
            </c:strRef>
          </c:tx>
          <c:spPr>
            <a:solidFill>
              <a:schemeClr val="accent1"/>
            </a:solidFill>
            <a:ln>
              <a:noFill/>
            </a:ln>
            <a:effectLst/>
          </c:spPr>
          <c:invertIfNegative val="0"/>
          <c:dPt>
            <c:idx val="2"/>
            <c:invertIfNegative val="0"/>
            <c:bubble3D val="0"/>
            <c:extLst>
              <c:ext xmlns:c16="http://schemas.microsoft.com/office/drawing/2014/chart" uri="{C3380CC4-5D6E-409C-BE32-E72D297353CC}">
                <c16:uniqueId val="{00000000-027B-46C1-8B2B-0323599C5153}"/>
              </c:ext>
            </c:extLst>
          </c:dPt>
          <c:dLbls>
            <c:dLbl>
              <c:idx val="2"/>
              <c:dLblPos val="outEnd"/>
              <c:showLegendKey val="0"/>
              <c:showVal val="1"/>
              <c:showCatName val="0"/>
              <c:showSerName val="0"/>
              <c:showPercent val="0"/>
              <c:showBubbleSize val="0"/>
              <c:extLst>
                <c:ext xmlns:c15="http://schemas.microsoft.com/office/drawing/2012/chart" uri="{CE6537A1-D6FC-4f65-9D91-7224C49458BB}">
                  <c15:layout>
                    <c:manualLayout>
                      <c:w val="4.8520710059171593E-2"/>
                      <c:h val="4.6992739818812961E-2"/>
                    </c:manualLayout>
                  </c15:layout>
                </c:ext>
                <c:ext xmlns:c16="http://schemas.microsoft.com/office/drawing/2014/chart" uri="{C3380CC4-5D6E-409C-BE32-E72D297353CC}">
                  <c16:uniqueId val="{00000000-027B-46C1-8B2B-0323599C51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'Popularity of products'!$A$4:$B$10</c:f>
              <c:multiLvlStrCache>
                <c:ptCount val="6"/>
                <c:lvl>
                  <c:pt idx="0">
                    <c:v>Europe</c:v>
                  </c:pt>
                  <c:pt idx="1">
                    <c:v>North America</c:v>
                  </c:pt>
                  <c:pt idx="2">
                    <c:v>Asia</c:v>
                  </c:pt>
                  <c:pt idx="3">
                    <c:v>North America</c:v>
                  </c:pt>
                  <c:pt idx="4">
                    <c:v>Europe</c:v>
                  </c:pt>
                  <c:pt idx="5">
                    <c:v>Asia</c:v>
                  </c:pt>
                </c:lvl>
                <c:lvl>
                  <c:pt idx="0">
                    <c:v>Beauty Products</c:v>
                  </c:pt>
                  <c:pt idx="1">
                    <c:v>Books</c:v>
                  </c:pt>
                  <c:pt idx="2">
                    <c:v>Clothing</c:v>
                  </c:pt>
                  <c:pt idx="3">
                    <c:v>Electronics</c:v>
                  </c:pt>
                  <c:pt idx="4">
                    <c:v>Home Appliances</c:v>
                  </c:pt>
                  <c:pt idx="5">
                    <c:v>Sports</c:v>
                  </c:pt>
                </c:lvl>
              </c:multiLvlStrCache>
            </c:multiLvlStrRef>
          </c:cat>
          <c:val>
            <c:numRef>
              <c:f>'Popularity of products'!$C$4:$C$10</c:f>
              <c:numCache>
                <c:formatCode>General</c:formatCode>
                <c:ptCount val="6"/>
                <c:pt idx="0">
                  <c:v>46</c:v>
                </c:pt>
                <c:pt idx="1">
                  <c:v>114</c:v>
                </c:pt>
                <c:pt idx="2">
                  <c:v>145</c:v>
                </c:pt>
                <c:pt idx="3">
                  <c:v>66</c:v>
                </c:pt>
                <c:pt idx="4">
                  <c:v>59</c:v>
                </c:pt>
                <c:pt idx="5">
                  <c:v>88</c:v>
                </c:pt>
              </c:numCache>
            </c:numRef>
          </c:val>
          <c:extLst>
            <c:ext xmlns:c16="http://schemas.microsoft.com/office/drawing/2014/chart" uri="{C3380CC4-5D6E-409C-BE32-E72D297353CC}">
              <c16:uniqueId val="{00000004-2DF6-4ACB-B957-E86551DED5F0}"/>
            </c:ext>
          </c:extLst>
        </c:ser>
        <c:dLbls>
          <c:dLblPos val="outEnd"/>
          <c:showLegendKey val="0"/>
          <c:showVal val="1"/>
          <c:showCatName val="0"/>
          <c:showSerName val="0"/>
          <c:showPercent val="0"/>
          <c:showBubbleSize val="0"/>
        </c:dLbls>
        <c:gapWidth val="219"/>
        <c:axId val="1984968672"/>
        <c:axId val="1984968192"/>
      </c:barChart>
      <c:catAx>
        <c:axId val="1984968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968192"/>
        <c:crosses val="autoZero"/>
        <c:auto val="1"/>
        <c:lblAlgn val="ctr"/>
        <c:lblOffset val="100"/>
        <c:noMultiLvlLbl val="0"/>
      </c:catAx>
      <c:valAx>
        <c:axId val="198496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96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 DASHBOARD 1.xlsx]Payment methods!PivotTable3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'Payment methods'!$B$3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259-4CD4-84F5-9E126E091294}"/>
              </c:ext>
            </c:extLst>
          </c:dPt>
          <c:dPt>
            <c:idx val="1"/>
            <c:bubble3D val="0"/>
            <c:spPr>
              <a:solidFill>
                <a:schemeClr val="accent2"/>
              </a:solidFill>
              <a:ln>
                <a:noFill/>
              </a:ln>
              <a:effectLst/>
            </c:spPr>
            <c:extLst>
              <c:ext xmlns:c16="http://schemas.microsoft.com/office/drawing/2014/chart" uri="{C3380CC4-5D6E-409C-BE32-E72D297353CC}">
                <c16:uniqueId val="{00000003-B259-4CD4-84F5-9E126E091294}"/>
              </c:ext>
            </c:extLst>
          </c:dPt>
          <c:dPt>
            <c:idx val="2"/>
            <c:bubble3D val="0"/>
            <c:spPr>
              <a:solidFill>
                <a:schemeClr val="accent3"/>
              </a:solidFill>
              <a:ln>
                <a:noFill/>
              </a:ln>
              <a:effectLst/>
            </c:spPr>
            <c:extLst>
              <c:ext xmlns:c16="http://schemas.microsoft.com/office/drawing/2014/chart" uri="{C3380CC4-5D6E-409C-BE32-E72D297353CC}">
                <c16:uniqueId val="{00000005-B259-4CD4-84F5-9E126E0912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methods'!$A$4:$A$7</c:f>
              <c:strCache>
                <c:ptCount val="3"/>
                <c:pt idx="0">
                  <c:v>Credit Card</c:v>
                </c:pt>
                <c:pt idx="1">
                  <c:v>Debit Card</c:v>
                </c:pt>
                <c:pt idx="2">
                  <c:v>PayPal</c:v>
                </c:pt>
              </c:strCache>
            </c:strRef>
          </c:cat>
          <c:val>
            <c:numRef>
              <c:f>'Payment methods'!$B$4:$B$7</c:f>
              <c:numCache>
                <c:formatCode>_(* #,##0_);_(* \(#,##0\);_(* "-"??_);_(@_)</c:formatCode>
                <c:ptCount val="3"/>
                <c:pt idx="0">
                  <c:v>51170.86</c:v>
                </c:pt>
                <c:pt idx="1">
                  <c:v>8128.93</c:v>
                </c:pt>
                <c:pt idx="2">
                  <c:v>21268.06</c:v>
                </c:pt>
              </c:numCache>
            </c:numRef>
          </c:val>
          <c:extLst>
            <c:ext xmlns:c16="http://schemas.microsoft.com/office/drawing/2014/chart" uri="{C3380CC4-5D6E-409C-BE32-E72D297353CC}">
              <c16:uniqueId val="{00000009-32A3-41A2-8994-438B90939572}"/>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 DASHBOARD 1.xlsx]Top-selling products!PivotTable4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'Top-selling products'!$B$3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'Top-selling products'!$A$4:$A$22</c:f>
              <c:multiLvlStrCache>
                <c:ptCount val="12"/>
                <c:lvl>
                  <c:pt idx="0">
                    <c:v>Hanes ComfortSoft T-Shirt</c:v>
                  </c:pt>
                  <c:pt idx="1">
                    <c:v>Gap Essential Crewneck T-Shirt</c:v>
                  </c:pt>
                  <c:pt idx="2">
                    <c:v>The Catcher in the Rye by J.D. Salinger</c:v>
                  </c:pt>
                  <c:pt idx="3">
                    <c:v>The Girl with the Dragon Tattoo by Stieg Larsson</c:v>
                  </c:pt>
                  <c:pt idx="4">
                    <c:v>Yeti Rambler Tumbler</c:v>
                  </c:pt>
                  <c:pt idx="5">
                    <c:v>Spalding NBA Street Basketball</c:v>
                  </c:pt>
                  <c:pt idx="6">
                    <c:v>Anker PowerCore Portable Charger</c:v>
                  </c:pt>
                  <c:pt idx="7">
                    <c:v>Amazon Echo Dot (4th Gen)</c:v>
                  </c:pt>
                  <c:pt idx="8">
                    <c:v>Instant Pot Duo</c:v>
                  </c:pt>
                  <c:pt idx="9">
                    <c:v>Eufy RoboVac 11S</c:v>
                  </c:pt>
                  <c:pt idx="10">
                    <c:v>CeraVe Hydrating Facial Cleanser</c:v>
                  </c:pt>
                  <c:pt idx="11">
                    <c:v>Anastasia Beverly Hills Brow Wiz</c:v>
                  </c:pt>
                </c:lvl>
                <c:lvl>
                  <c:pt idx="0">
                    <c:v>Clothing</c:v>
                  </c:pt>
                  <c:pt idx="2">
                    <c:v>Books</c:v>
                  </c:pt>
                  <c:pt idx="4">
                    <c:v>Sports</c:v>
                  </c:pt>
                  <c:pt idx="6">
                    <c:v>Electronics</c:v>
                  </c:pt>
                  <c:pt idx="8">
                    <c:v>Home Appliances</c:v>
                  </c:pt>
                  <c:pt idx="10">
                    <c:v>Beauty Products</c:v>
                  </c:pt>
                </c:lvl>
              </c:multiLvlStrCache>
            </c:multiLvlStrRef>
          </c:cat>
          <c:val>
            <c:numRef>
              <c:f>'Top-selling products'!$B$4:$B$22</c:f>
              <c:numCache>
                <c:formatCode>General</c:formatCode>
                <c:ptCount val="12"/>
                <c:pt idx="0">
                  <c:v>10</c:v>
                </c:pt>
                <c:pt idx="1">
                  <c:v>6</c:v>
                </c:pt>
                <c:pt idx="2">
                  <c:v>7</c:v>
                </c:pt>
                <c:pt idx="3">
                  <c:v>5</c:v>
                </c:pt>
                <c:pt idx="4">
                  <c:v>6</c:v>
                </c:pt>
                <c:pt idx="5">
                  <c:v>6</c:v>
                </c:pt>
                <c:pt idx="6">
                  <c:v>4</c:v>
                </c:pt>
                <c:pt idx="7">
                  <c:v>4</c:v>
                </c:pt>
                <c:pt idx="8">
                  <c:v>3</c:v>
                </c:pt>
                <c:pt idx="9">
                  <c:v>3</c:v>
                </c:pt>
                <c:pt idx="10">
                  <c:v>2</c:v>
                </c:pt>
                <c:pt idx="11">
                  <c:v>2</c:v>
                </c:pt>
              </c:numCache>
            </c:numRef>
          </c:val>
          <c:extLst>
            <c:ext xmlns:c16="http://schemas.microsoft.com/office/drawing/2014/chart" uri="{C3380CC4-5D6E-409C-BE32-E72D297353CC}">
              <c16:uniqueId val="{00000003-8F44-4CB3-A52D-A6556BCCF9D6}"/>
            </c:ext>
          </c:extLst>
        </c:ser>
        <c:dLbls>
          <c:dLblPos val="outEnd"/>
          <c:showLegendKey val="0"/>
          <c:showVal val="1"/>
          <c:showCatName val="0"/>
          <c:showSerName val="0"/>
          <c:showPercent val="0"/>
          <c:showBubbleSize val="0"/>
        </c:dLbls>
        <c:gapWidth val="182"/>
        <c:axId val="1324486288"/>
        <c:axId val="1324500688"/>
      </c:barChart>
      <c:catAx>
        <c:axId val="13244862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00688"/>
        <c:crosses val="autoZero"/>
        <c:auto val="1"/>
        <c:lblAlgn val="ctr"/>
        <c:lblOffset val="100"/>
        <c:noMultiLvlLbl val="0"/>
      </c:catAx>
      <c:valAx>
        <c:axId val="132450068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48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 DASHBOARD 1.xlsx]Specific product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'Specific product '!$C$3</c:f>
              <c:strCache>
                <c:ptCount val="1"/>
                <c:pt idx="0">
                  <c:v>Total</c:v>
                </c:pt>
              </c:strCache>
            </c:strRef>
          </c:tx>
          <c:spPr>
            <a:solidFill>
              <a:schemeClr val="accent1"/>
            </a:solidFill>
            <a:ln>
              <a:noFill/>
            </a:ln>
            <a:effectLst/>
          </c:spPr>
          <c:invertIfNegative val="0"/>
          <c:cat>
            <c:multiLvlStrRef>
              <c:f>'Specific product '!$A$4:$B$10</c:f>
              <c:multiLvlStrCache>
                <c:ptCount val="6"/>
                <c:lvl>
                  <c:pt idx="0">
                    <c:v>North America</c:v>
                  </c:pt>
                  <c:pt idx="1">
                    <c:v>Europe</c:v>
                  </c:pt>
                  <c:pt idx="2">
                    <c:v>Asia</c:v>
                  </c:pt>
                  <c:pt idx="3">
                    <c:v>Asia</c:v>
                  </c:pt>
                  <c:pt idx="4">
                    <c:v>Europe</c:v>
                  </c:pt>
                  <c:pt idx="5">
                    <c:v>North America</c:v>
                  </c:pt>
                </c:lvl>
                <c:lvl>
                  <c:pt idx="0">
                    <c:v>Electronics</c:v>
                  </c:pt>
                  <c:pt idx="1">
                    <c:v>Home Appliances</c:v>
                  </c:pt>
                  <c:pt idx="2">
                    <c:v>Sports</c:v>
                  </c:pt>
                  <c:pt idx="3">
                    <c:v>Clothing</c:v>
                  </c:pt>
                  <c:pt idx="4">
                    <c:v>Beauty Products</c:v>
                  </c:pt>
                  <c:pt idx="5">
                    <c:v>Books</c:v>
                  </c:pt>
                </c:lvl>
              </c:multiLvlStrCache>
            </c:multiLvlStrRef>
          </c:cat>
          <c:val>
            <c:numRef>
              <c:f>'Specific product '!$C$4:$C$10</c:f>
              <c:numCache>
                <c:formatCode>_(* #,##0_);_(* \(#,##0\);_(* "-"??_);_(@_)</c:formatCode>
                <c:ptCount val="6"/>
                <c:pt idx="0">
                  <c:v>34982.410000000003</c:v>
                </c:pt>
                <c:pt idx="1">
                  <c:v>18646.16</c:v>
                </c:pt>
                <c:pt idx="2">
                  <c:v>14326.52</c:v>
                </c:pt>
                <c:pt idx="3">
                  <c:v>8128.93</c:v>
                </c:pt>
                <c:pt idx="4">
                  <c:v>2621.9</c:v>
                </c:pt>
                <c:pt idx="5">
                  <c:v>1861.93</c:v>
                </c:pt>
              </c:numCache>
            </c:numRef>
          </c:val>
          <c:extLst>
            <c:ext xmlns:c16="http://schemas.microsoft.com/office/drawing/2014/chart" uri="{C3380CC4-5D6E-409C-BE32-E72D297353CC}">
              <c16:uniqueId val="{00000004-A6BF-4150-A99B-1790EA1E4135}"/>
            </c:ext>
          </c:extLst>
        </c:ser>
        <c:dLbls>
          <c:showLegendKey val="0"/>
          <c:showVal val="0"/>
          <c:showCatName val="0"/>
          <c:showSerName val="0"/>
          <c:showPercent val="0"/>
          <c:showBubbleSize val="0"/>
        </c:dLbls>
        <c:gapWidth val="219"/>
        <c:overlap val="-27"/>
        <c:axId val="960557440"/>
        <c:axId val="960543520"/>
      </c:barChart>
      <c:catAx>
        <c:axId val="96055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43520"/>
        <c:crosses val="autoZero"/>
        <c:auto val="1"/>
        <c:lblAlgn val="ctr"/>
        <c:lblOffset val="100"/>
        <c:noMultiLvlLbl val="0"/>
      </c:catAx>
      <c:valAx>
        <c:axId val="9605435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5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 DASHBOARD 1.xlsx]Sales trends!PivotTable7</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899824201149342E-2"/>
          <c:y val="1.2077294685990338E-2"/>
          <c:w val="0.92501704158145881"/>
          <c:h val="0.74208581070223367"/>
        </c:manualLayout>
      </c:layout>
      <c:lineChart>
        <c:grouping val="standard"/>
        <c:varyColors val="0"/>
        <c:ser>
          <c:idx val="0"/>
          <c:order val="0"/>
          <c:tx>
            <c:strRef>
              <c:f>'Sales trends'!$B$3</c:f>
              <c:strCache>
                <c:ptCount val="1"/>
                <c:pt idx="0">
                  <c:v>Total</c:v>
                </c:pt>
              </c:strCache>
            </c:strRef>
          </c:tx>
          <c:spPr>
            <a:ln w="28575" cap="rnd">
              <a:solidFill>
                <a:schemeClr val="accent4">
                  <a:lumMod val="40000"/>
                  <a:lumOff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trends'!$A$4:$A$12</c:f>
              <c:strCache>
                <c:ptCount val="8"/>
                <c:pt idx="0">
                  <c:v>Jan</c:v>
                </c:pt>
                <c:pt idx="1">
                  <c:v>Feb</c:v>
                </c:pt>
                <c:pt idx="2">
                  <c:v>Mar</c:v>
                </c:pt>
                <c:pt idx="3">
                  <c:v>Apr</c:v>
                </c:pt>
                <c:pt idx="4">
                  <c:v>May</c:v>
                </c:pt>
                <c:pt idx="5">
                  <c:v>Jun</c:v>
                </c:pt>
                <c:pt idx="6">
                  <c:v>Jul</c:v>
                </c:pt>
                <c:pt idx="7">
                  <c:v>Aug</c:v>
                </c:pt>
              </c:strCache>
            </c:strRef>
          </c:cat>
          <c:val>
            <c:numRef>
              <c:f>'Sales trends'!$B$4:$B$12</c:f>
              <c:numCache>
                <c:formatCode>_(* #,##0_);_(* \(#,##0\);_(* "-"??_);_(@_)</c:formatCode>
                <c:ptCount val="8"/>
                <c:pt idx="0">
                  <c:v>14548.32</c:v>
                </c:pt>
                <c:pt idx="1">
                  <c:v>10803.37</c:v>
                </c:pt>
                <c:pt idx="2">
                  <c:v>12849.24</c:v>
                </c:pt>
                <c:pt idx="3">
                  <c:v>12451.69</c:v>
                </c:pt>
                <c:pt idx="4">
                  <c:v>8455.49</c:v>
                </c:pt>
                <c:pt idx="5">
                  <c:v>7384.55</c:v>
                </c:pt>
                <c:pt idx="6">
                  <c:v>6797.08</c:v>
                </c:pt>
                <c:pt idx="7">
                  <c:v>7278.11</c:v>
                </c:pt>
              </c:numCache>
            </c:numRef>
          </c:val>
          <c:smooth val="1"/>
          <c:extLst>
            <c:ext xmlns:c16="http://schemas.microsoft.com/office/drawing/2014/chart" uri="{C3380CC4-5D6E-409C-BE32-E72D297353CC}">
              <c16:uniqueId val="{00000003-18D3-44B1-9192-31DAE198DAF9}"/>
            </c:ext>
          </c:extLst>
        </c:ser>
        <c:dLbls>
          <c:dLblPos val="t"/>
          <c:showLegendKey val="0"/>
          <c:showVal val="1"/>
          <c:showCatName val="0"/>
          <c:showSerName val="0"/>
          <c:showPercent val="0"/>
          <c:showBubbleSize val="0"/>
        </c:dLbls>
        <c:smooth val="0"/>
        <c:axId val="1324510288"/>
        <c:axId val="1324487728"/>
      </c:lineChart>
      <c:catAx>
        <c:axId val="132451028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324487728"/>
        <c:crosses val="autoZero"/>
        <c:auto val="1"/>
        <c:lblAlgn val="ctr"/>
        <c:lblOffset val="100"/>
        <c:noMultiLvlLbl val="0"/>
      </c:catAx>
      <c:valAx>
        <c:axId val="1324487728"/>
        <c:scaling>
          <c:orientation val="minMax"/>
        </c:scaling>
        <c:delete val="1"/>
        <c:axPos val="l"/>
        <c:numFmt formatCode="_(* #,##0_);_(* \(#,##0\);_(* &quot;-&quot;??_);_(@_)" sourceLinked="1"/>
        <c:majorTickMark val="out"/>
        <c:minorTickMark val="none"/>
        <c:tickLblPos val="nextTo"/>
        <c:crossAx val="132451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 DASHBOARD 1.xlsx]Popularity of products!PivotTable2</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8520710059171593E-2"/>
                  <c:h val="4.6992739818812961E-2"/>
                </c:manualLayout>
              </c15:layout>
            </c:ext>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8520710059171593E-2"/>
                  <c:h val="4.6992739818812961E-2"/>
                </c:manualLayout>
              </c15:layout>
            </c:ext>
          </c:extLst>
        </c:dLbl>
      </c:pivotFmt>
      <c:pivotFmt>
        <c:idx val="16"/>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5271238080164592E-2"/>
                  <c:h val="6.3018204455212334E-2"/>
                </c:manualLayout>
              </c15:layout>
            </c:ext>
          </c:extLst>
        </c:dLbl>
      </c:pivotFmt>
    </c:pivotFmts>
    <c:plotArea>
      <c:layout>
        <c:manualLayout>
          <c:layoutTarget val="inner"/>
          <c:xMode val="edge"/>
          <c:yMode val="edge"/>
          <c:x val="3.0709101060859854E-2"/>
          <c:y val="0.11217948717948718"/>
          <c:w val="0.93858179787828033"/>
          <c:h val="0.6427266303250555"/>
        </c:manualLayout>
      </c:layout>
      <c:barChart>
        <c:barDir val="col"/>
        <c:grouping val="clustered"/>
        <c:varyColors val="0"/>
        <c:ser>
          <c:idx val="0"/>
          <c:order val="0"/>
          <c:tx>
            <c:strRef>
              <c:f>'Popularity of products'!$C$3</c:f>
              <c:strCache>
                <c:ptCount val="1"/>
                <c:pt idx="0">
                  <c:v>Total</c:v>
                </c:pt>
              </c:strCache>
            </c:strRef>
          </c:tx>
          <c:spPr>
            <a:solidFill>
              <a:schemeClr val="accent4">
                <a:lumMod val="40000"/>
                <a:lumOff val="60000"/>
              </a:schemeClr>
            </a:solidFill>
            <a:ln>
              <a:noFill/>
            </a:ln>
            <a:effectLst/>
          </c:spPr>
          <c:invertIfNegative val="0"/>
          <c:dPt>
            <c:idx val="2"/>
            <c:invertIfNegative val="0"/>
            <c:bubble3D val="0"/>
            <c:extLst>
              <c:ext xmlns:c16="http://schemas.microsoft.com/office/drawing/2014/chart" uri="{C3380CC4-5D6E-409C-BE32-E72D297353CC}">
                <c16:uniqueId val="{00000000-EC41-456A-B24D-1272F16FBE13}"/>
              </c:ext>
            </c:extLst>
          </c:dPt>
          <c:dLbls>
            <c:dLbl>
              <c:idx val="2"/>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5271238080164592E-2"/>
                      <c:h val="6.3018204455212334E-2"/>
                    </c:manualLayout>
                  </c15:layout>
                </c:ext>
                <c:ext xmlns:c16="http://schemas.microsoft.com/office/drawing/2014/chart" uri="{C3380CC4-5D6E-409C-BE32-E72D297353CC}">
                  <c16:uniqueId val="{00000000-EC41-456A-B24D-1272F16FBE1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'Popularity of products'!$A$4:$B$10</c:f>
              <c:multiLvlStrCache>
                <c:ptCount val="6"/>
                <c:lvl>
                  <c:pt idx="0">
                    <c:v>Europe</c:v>
                  </c:pt>
                  <c:pt idx="1">
                    <c:v>North America</c:v>
                  </c:pt>
                  <c:pt idx="2">
                    <c:v>Asia</c:v>
                  </c:pt>
                  <c:pt idx="3">
                    <c:v>North America</c:v>
                  </c:pt>
                  <c:pt idx="4">
                    <c:v>Europe</c:v>
                  </c:pt>
                  <c:pt idx="5">
                    <c:v>Asia</c:v>
                  </c:pt>
                </c:lvl>
                <c:lvl>
                  <c:pt idx="0">
                    <c:v>Beauty Products</c:v>
                  </c:pt>
                  <c:pt idx="1">
                    <c:v>Books</c:v>
                  </c:pt>
                  <c:pt idx="2">
                    <c:v>Clothing</c:v>
                  </c:pt>
                  <c:pt idx="3">
                    <c:v>Electronics</c:v>
                  </c:pt>
                  <c:pt idx="4">
                    <c:v>Home Appliances</c:v>
                  </c:pt>
                  <c:pt idx="5">
                    <c:v>Sports</c:v>
                  </c:pt>
                </c:lvl>
              </c:multiLvlStrCache>
            </c:multiLvlStrRef>
          </c:cat>
          <c:val>
            <c:numRef>
              <c:f>'Popularity of products'!$C$4:$C$10</c:f>
              <c:numCache>
                <c:formatCode>General</c:formatCode>
                <c:ptCount val="6"/>
                <c:pt idx="0">
                  <c:v>46</c:v>
                </c:pt>
                <c:pt idx="1">
                  <c:v>114</c:v>
                </c:pt>
                <c:pt idx="2">
                  <c:v>145</c:v>
                </c:pt>
                <c:pt idx="3">
                  <c:v>66</c:v>
                </c:pt>
                <c:pt idx="4">
                  <c:v>59</c:v>
                </c:pt>
                <c:pt idx="5">
                  <c:v>88</c:v>
                </c:pt>
              </c:numCache>
            </c:numRef>
          </c:val>
          <c:extLst>
            <c:ext xmlns:c16="http://schemas.microsoft.com/office/drawing/2014/chart" uri="{C3380CC4-5D6E-409C-BE32-E72D297353CC}">
              <c16:uniqueId val="{00000004-1990-4350-9C4A-B6B04858BC89}"/>
            </c:ext>
          </c:extLst>
        </c:ser>
        <c:dLbls>
          <c:dLblPos val="outEnd"/>
          <c:showLegendKey val="0"/>
          <c:showVal val="1"/>
          <c:showCatName val="0"/>
          <c:showSerName val="0"/>
          <c:showPercent val="0"/>
          <c:showBubbleSize val="0"/>
        </c:dLbls>
        <c:gapWidth val="219"/>
        <c:axId val="1984968672"/>
        <c:axId val="1984968192"/>
      </c:barChart>
      <c:catAx>
        <c:axId val="198496867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4968192"/>
        <c:crosses val="autoZero"/>
        <c:auto val="1"/>
        <c:lblAlgn val="ctr"/>
        <c:lblOffset val="100"/>
        <c:noMultiLvlLbl val="0"/>
      </c:catAx>
      <c:valAx>
        <c:axId val="1984968192"/>
        <c:scaling>
          <c:orientation val="minMax"/>
        </c:scaling>
        <c:delete val="1"/>
        <c:axPos val="l"/>
        <c:numFmt formatCode="General" sourceLinked="1"/>
        <c:majorTickMark val="out"/>
        <c:minorTickMark val="none"/>
        <c:tickLblPos val="nextTo"/>
        <c:crossAx val="198496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 DASHBOARD 1.xlsx]Payment methods!PivotTable3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a:noFill/>
          </a:ln>
          <a:effectLst/>
        </c:spPr>
      </c:pivotFmt>
      <c:pivotFmt>
        <c:idx val="7"/>
        <c:spPr>
          <a:solidFill>
            <a:schemeClr val="accent4">
              <a:lumMod val="75000"/>
            </a:schemeClr>
          </a:solidFill>
          <a:ln>
            <a:noFill/>
          </a:ln>
          <a:effectLst/>
        </c:spPr>
      </c:pivotFmt>
      <c:pivotFmt>
        <c:idx val="8"/>
        <c:spPr>
          <a:solidFill>
            <a:srgbClr val="584300"/>
          </a:solidFill>
          <a:ln>
            <a:noFill/>
          </a:ln>
          <a:effectLst/>
        </c:spPr>
      </c:pivotFmt>
    </c:pivotFmts>
    <c:plotArea>
      <c:layout/>
      <c:pieChart>
        <c:varyColors val="1"/>
        <c:ser>
          <c:idx val="0"/>
          <c:order val="0"/>
          <c:tx>
            <c:strRef>
              <c:f>'Payment methods'!$B$3</c:f>
              <c:strCache>
                <c:ptCount val="1"/>
                <c:pt idx="0">
                  <c:v>Total</c:v>
                </c:pt>
              </c:strCache>
            </c:strRef>
          </c:tx>
          <c:dPt>
            <c:idx val="0"/>
            <c:bubble3D val="0"/>
            <c:spPr>
              <a:solidFill>
                <a:schemeClr val="accent4">
                  <a:lumMod val="40000"/>
                  <a:lumOff val="60000"/>
                </a:schemeClr>
              </a:solidFill>
              <a:ln>
                <a:noFill/>
              </a:ln>
              <a:effectLst/>
            </c:spPr>
            <c:extLst>
              <c:ext xmlns:c16="http://schemas.microsoft.com/office/drawing/2014/chart" uri="{C3380CC4-5D6E-409C-BE32-E72D297353CC}">
                <c16:uniqueId val="{00000001-E856-4EBE-9E01-A9CA56F16BB3}"/>
              </c:ext>
            </c:extLst>
          </c:dPt>
          <c:dPt>
            <c:idx val="1"/>
            <c:bubble3D val="0"/>
            <c:spPr>
              <a:solidFill>
                <a:schemeClr val="accent4">
                  <a:lumMod val="75000"/>
                </a:schemeClr>
              </a:solidFill>
              <a:ln>
                <a:noFill/>
              </a:ln>
              <a:effectLst/>
            </c:spPr>
            <c:extLst>
              <c:ext xmlns:c16="http://schemas.microsoft.com/office/drawing/2014/chart" uri="{C3380CC4-5D6E-409C-BE32-E72D297353CC}">
                <c16:uniqueId val="{00000003-E856-4EBE-9E01-A9CA56F16BB3}"/>
              </c:ext>
            </c:extLst>
          </c:dPt>
          <c:dPt>
            <c:idx val="2"/>
            <c:bubble3D val="0"/>
            <c:spPr>
              <a:solidFill>
                <a:srgbClr val="584300"/>
              </a:solidFill>
              <a:ln>
                <a:noFill/>
              </a:ln>
              <a:effectLst/>
            </c:spPr>
            <c:extLst>
              <c:ext xmlns:c16="http://schemas.microsoft.com/office/drawing/2014/chart" uri="{C3380CC4-5D6E-409C-BE32-E72D297353CC}">
                <c16:uniqueId val="{00000005-E856-4EBE-9E01-A9CA56F16BB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methods'!$A$4:$A$7</c:f>
              <c:strCache>
                <c:ptCount val="3"/>
                <c:pt idx="0">
                  <c:v>Credit Card</c:v>
                </c:pt>
                <c:pt idx="1">
                  <c:v>Debit Card</c:v>
                </c:pt>
                <c:pt idx="2">
                  <c:v>PayPal</c:v>
                </c:pt>
              </c:strCache>
            </c:strRef>
          </c:cat>
          <c:val>
            <c:numRef>
              <c:f>'Payment methods'!$B$4:$B$7</c:f>
              <c:numCache>
                <c:formatCode>_(* #,##0_);_(* \(#,##0\);_(* "-"??_);_(@_)</c:formatCode>
                <c:ptCount val="3"/>
                <c:pt idx="0">
                  <c:v>51170.86</c:v>
                </c:pt>
                <c:pt idx="1">
                  <c:v>8128.93</c:v>
                </c:pt>
                <c:pt idx="2">
                  <c:v>21268.06</c:v>
                </c:pt>
              </c:numCache>
            </c:numRef>
          </c:val>
          <c:extLst>
            <c:ext xmlns:c16="http://schemas.microsoft.com/office/drawing/2014/chart" uri="{C3380CC4-5D6E-409C-BE32-E72D297353CC}">
              <c16:uniqueId val="{00000009-C349-4E27-9C94-8EE984468AC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 DASHBOARD 1.xlsx]Top-selling products!PivotTable4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6281202654546225"/>
          <c:y val="7.2463768115942032E-2"/>
          <c:w val="0.4085700872756759"/>
          <c:h val="0.85507246376811596"/>
        </c:manualLayout>
      </c:layout>
      <c:barChart>
        <c:barDir val="bar"/>
        <c:grouping val="clustered"/>
        <c:varyColors val="0"/>
        <c:ser>
          <c:idx val="0"/>
          <c:order val="0"/>
          <c:tx>
            <c:strRef>
              <c:f>'Top-selling products'!$B$3</c:f>
              <c:strCache>
                <c:ptCount val="1"/>
                <c:pt idx="0">
                  <c:v>Total</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'Top-selling products'!$A$4:$A$22</c:f>
              <c:multiLvlStrCache>
                <c:ptCount val="12"/>
                <c:lvl>
                  <c:pt idx="0">
                    <c:v>Hanes ComfortSoft T-Shirt</c:v>
                  </c:pt>
                  <c:pt idx="1">
                    <c:v>Gap Essential Crewneck T-Shirt</c:v>
                  </c:pt>
                  <c:pt idx="2">
                    <c:v>The Catcher in the Rye by J.D. Salinger</c:v>
                  </c:pt>
                  <c:pt idx="3">
                    <c:v>The Girl with the Dragon Tattoo by Stieg Larsson</c:v>
                  </c:pt>
                  <c:pt idx="4">
                    <c:v>Yeti Rambler Tumbler</c:v>
                  </c:pt>
                  <c:pt idx="5">
                    <c:v>Spalding NBA Street Basketball</c:v>
                  </c:pt>
                  <c:pt idx="6">
                    <c:v>Anker PowerCore Portable Charger</c:v>
                  </c:pt>
                  <c:pt idx="7">
                    <c:v>Amazon Echo Dot (4th Gen)</c:v>
                  </c:pt>
                  <c:pt idx="8">
                    <c:v>Instant Pot Duo</c:v>
                  </c:pt>
                  <c:pt idx="9">
                    <c:v>Eufy RoboVac 11S</c:v>
                  </c:pt>
                  <c:pt idx="10">
                    <c:v>CeraVe Hydrating Facial Cleanser</c:v>
                  </c:pt>
                  <c:pt idx="11">
                    <c:v>Anastasia Beverly Hills Brow Wiz</c:v>
                  </c:pt>
                </c:lvl>
                <c:lvl>
                  <c:pt idx="0">
                    <c:v>Clothing</c:v>
                  </c:pt>
                  <c:pt idx="2">
                    <c:v>Books</c:v>
                  </c:pt>
                  <c:pt idx="4">
                    <c:v>Sports</c:v>
                  </c:pt>
                  <c:pt idx="6">
                    <c:v>Electronics</c:v>
                  </c:pt>
                  <c:pt idx="8">
                    <c:v>Home Appliances</c:v>
                  </c:pt>
                  <c:pt idx="10">
                    <c:v>Beauty Products</c:v>
                  </c:pt>
                </c:lvl>
              </c:multiLvlStrCache>
            </c:multiLvlStrRef>
          </c:cat>
          <c:val>
            <c:numRef>
              <c:f>'Top-selling products'!$B$4:$B$22</c:f>
              <c:numCache>
                <c:formatCode>General</c:formatCode>
                <c:ptCount val="12"/>
                <c:pt idx="0">
                  <c:v>10</c:v>
                </c:pt>
                <c:pt idx="1">
                  <c:v>6</c:v>
                </c:pt>
                <c:pt idx="2">
                  <c:v>7</c:v>
                </c:pt>
                <c:pt idx="3">
                  <c:v>5</c:v>
                </c:pt>
                <c:pt idx="4">
                  <c:v>6</c:v>
                </c:pt>
                <c:pt idx="5">
                  <c:v>6</c:v>
                </c:pt>
                <c:pt idx="6">
                  <c:v>4</c:v>
                </c:pt>
                <c:pt idx="7">
                  <c:v>4</c:v>
                </c:pt>
                <c:pt idx="8">
                  <c:v>3</c:v>
                </c:pt>
                <c:pt idx="9">
                  <c:v>3</c:v>
                </c:pt>
                <c:pt idx="10">
                  <c:v>2</c:v>
                </c:pt>
                <c:pt idx="11">
                  <c:v>2</c:v>
                </c:pt>
              </c:numCache>
            </c:numRef>
          </c:val>
          <c:extLst>
            <c:ext xmlns:c16="http://schemas.microsoft.com/office/drawing/2014/chart" uri="{C3380CC4-5D6E-409C-BE32-E72D297353CC}">
              <c16:uniqueId val="{00000003-43C3-4C45-93E7-EF76C4612EF4}"/>
            </c:ext>
          </c:extLst>
        </c:ser>
        <c:dLbls>
          <c:dLblPos val="outEnd"/>
          <c:showLegendKey val="0"/>
          <c:showVal val="1"/>
          <c:showCatName val="0"/>
          <c:showSerName val="0"/>
          <c:showPercent val="0"/>
          <c:showBubbleSize val="0"/>
        </c:dLbls>
        <c:gapWidth val="182"/>
        <c:axId val="1324486288"/>
        <c:axId val="1324500688"/>
      </c:barChart>
      <c:catAx>
        <c:axId val="1324486288"/>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324500688"/>
        <c:crosses val="autoZero"/>
        <c:auto val="1"/>
        <c:lblAlgn val="ctr"/>
        <c:lblOffset val="100"/>
        <c:noMultiLvlLbl val="0"/>
      </c:catAx>
      <c:valAx>
        <c:axId val="1324500688"/>
        <c:scaling>
          <c:orientation val="minMax"/>
        </c:scaling>
        <c:delete val="1"/>
        <c:axPos val="t"/>
        <c:numFmt formatCode="General" sourceLinked="1"/>
        <c:majorTickMark val="out"/>
        <c:minorTickMark val="none"/>
        <c:tickLblPos val="nextTo"/>
        <c:crossAx val="132448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350520</xdr:colOff>
      <xdr:row>2</xdr:row>
      <xdr:rowOff>175260</xdr:rowOff>
    </xdr:from>
    <xdr:to>
      <xdr:col>11</xdr:col>
      <xdr:colOff>45720</xdr:colOff>
      <xdr:row>17</xdr:row>
      <xdr:rowOff>175260</xdr:rowOff>
    </xdr:to>
    <xdr:graphicFrame macro="">
      <xdr:nvGraphicFramePr>
        <xdr:cNvPr id="2" name="Chart 1">
          <a:extLst>
            <a:ext uri="{FF2B5EF4-FFF2-40B4-BE49-F238E27FC236}">
              <a16:creationId xmlns:a16="http://schemas.microsoft.com/office/drawing/2014/main" id="{D3D42BCF-BF0E-1B46-1BEB-BB7FA3094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541020</xdr:colOff>
      <xdr:row>3</xdr:row>
      <xdr:rowOff>114300</xdr:rowOff>
    </xdr:from>
    <xdr:to>
      <xdr:col>8</xdr:col>
      <xdr:colOff>579120</xdr:colOff>
      <xdr:row>24</xdr:row>
      <xdr:rowOff>53340</xdr:rowOff>
    </xdr:to>
    <xdr:graphicFrame macro="">
      <xdr:nvGraphicFramePr>
        <xdr:cNvPr id="2" name="Chart 1">
          <a:extLst>
            <a:ext uri="{FF2B5EF4-FFF2-40B4-BE49-F238E27FC236}">
              <a16:creationId xmlns:a16="http://schemas.microsoft.com/office/drawing/2014/main" id="{D1107D04-E6FE-CF0A-A4CF-65BB0BA2B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2</xdr:row>
      <xdr:rowOff>152400</xdr:rowOff>
    </xdr:from>
    <xdr:to>
      <xdr:col>11</xdr:col>
      <xdr:colOff>297180</xdr:colOff>
      <xdr:row>17</xdr:row>
      <xdr:rowOff>152400</xdr:rowOff>
    </xdr:to>
    <xdr:graphicFrame macro="">
      <xdr:nvGraphicFramePr>
        <xdr:cNvPr id="2" name="Chart 1">
          <a:extLst>
            <a:ext uri="{FF2B5EF4-FFF2-40B4-BE49-F238E27FC236}">
              <a16:creationId xmlns:a16="http://schemas.microsoft.com/office/drawing/2014/main" id="{5DE7F7F5-5B93-4BF8-18F8-B1A12691D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2</xdr:row>
      <xdr:rowOff>22860</xdr:rowOff>
    </xdr:from>
    <xdr:to>
      <xdr:col>11</xdr:col>
      <xdr:colOff>381000</xdr:colOff>
      <xdr:row>21</xdr:row>
      <xdr:rowOff>76200</xdr:rowOff>
    </xdr:to>
    <xdr:graphicFrame macro="">
      <xdr:nvGraphicFramePr>
        <xdr:cNvPr id="2" name="Chart 1">
          <a:extLst>
            <a:ext uri="{FF2B5EF4-FFF2-40B4-BE49-F238E27FC236}">
              <a16:creationId xmlns:a16="http://schemas.microsoft.com/office/drawing/2014/main" id="{0BC70CB4-E71C-EFC1-41EF-53DAB43E8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586740</xdr:colOff>
      <xdr:row>22</xdr:row>
      <xdr:rowOff>76201</xdr:rowOff>
    </xdr:from>
    <xdr:to>
      <xdr:col>15</xdr:col>
      <xdr:colOff>586740</xdr:colOff>
      <xdr:row>29</xdr:row>
      <xdr:rowOff>121921</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5481B82E-5AA2-0C11-DFF0-1676A0F488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46180" y="4099561"/>
              <a:ext cx="1828800" cy="1325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487680</xdr:colOff>
      <xdr:row>1</xdr:row>
      <xdr:rowOff>160021</xdr:rowOff>
    </xdr:from>
    <xdr:to>
      <xdr:col>15</xdr:col>
      <xdr:colOff>487680</xdr:colOff>
      <xdr:row>13</xdr:row>
      <xdr:rowOff>121921</xdr:rowOff>
    </xdr:to>
    <mc:AlternateContent xmlns:mc="http://schemas.openxmlformats.org/markup-compatibility/2006">
      <mc:Choice xmlns:a14="http://schemas.microsoft.com/office/drawing/2010/main" Requires="a14">
        <xdr:graphicFrame macro="">
          <xdr:nvGraphicFramePr>
            <xdr:cNvPr id="4" name="Product Category">
              <a:extLst>
                <a:ext uri="{FF2B5EF4-FFF2-40B4-BE49-F238E27FC236}">
                  <a16:creationId xmlns:a16="http://schemas.microsoft.com/office/drawing/2014/main" id="{4C709B40-42CB-60E1-51E3-EA3C6A900FE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1247120" y="342901"/>
              <a:ext cx="1828800" cy="2156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548640</xdr:colOff>
      <xdr:row>14</xdr:row>
      <xdr:rowOff>60961</xdr:rowOff>
    </xdr:from>
    <xdr:to>
      <xdr:col>15</xdr:col>
      <xdr:colOff>548640</xdr:colOff>
      <xdr:row>21</xdr:row>
      <xdr:rowOff>68581</xdr:rowOff>
    </xdr:to>
    <mc:AlternateContent xmlns:mc="http://schemas.openxmlformats.org/markup-compatibility/2006">
      <mc:Choice xmlns:a14="http://schemas.microsoft.com/office/drawing/2010/main" Requires="a14">
        <xdr:graphicFrame macro="">
          <xdr:nvGraphicFramePr>
            <xdr:cNvPr id="5" name="Payment Method">
              <a:extLst>
                <a:ext uri="{FF2B5EF4-FFF2-40B4-BE49-F238E27FC236}">
                  <a16:creationId xmlns:a16="http://schemas.microsoft.com/office/drawing/2014/main" id="{05372F8A-40B3-26BA-41FF-C880CA4163AB}"/>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1308080" y="2621281"/>
              <a:ext cx="182880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327660</xdr:colOff>
      <xdr:row>31</xdr:row>
      <xdr:rowOff>83820</xdr:rowOff>
    </xdr:from>
    <xdr:to>
      <xdr:col>16</xdr:col>
      <xdr:colOff>7620</xdr:colOff>
      <xdr:row>38</xdr:row>
      <xdr:rowOff>175260</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8F9CEB93-02A2-EFE9-3BE8-3775B959F377}"/>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867900" y="575310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739140</xdr:colOff>
      <xdr:row>6</xdr:row>
      <xdr:rowOff>34290</xdr:rowOff>
    </xdr:from>
    <xdr:to>
      <xdr:col>11</xdr:col>
      <xdr:colOff>0</xdr:colOff>
      <xdr:row>21</xdr:row>
      <xdr:rowOff>34290</xdr:rowOff>
    </xdr:to>
    <xdr:graphicFrame macro="">
      <xdr:nvGraphicFramePr>
        <xdr:cNvPr id="2" name="Chart 1">
          <a:extLst>
            <a:ext uri="{FF2B5EF4-FFF2-40B4-BE49-F238E27FC236}">
              <a16:creationId xmlns:a16="http://schemas.microsoft.com/office/drawing/2014/main" id="{E1BD8430-6DB8-7E91-B4BC-3D3CF61A6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182880</xdr:colOff>
      <xdr:row>0</xdr:row>
      <xdr:rowOff>68580</xdr:rowOff>
    </xdr:from>
    <xdr:to>
      <xdr:col>23</xdr:col>
      <xdr:colOff>259080</xdr:colOff>
      <xdr:row>2</xdr:row>
      <xdr:rowOff>121920</xdr:rowOff>
    </xdr:to>
    <xdr:sp macro="" textlink="">
      <xdr:nvSpPr>
        <xdr:cNvPr id="2" name="Rectangle 1">
          <a:extLst>
            <a:ext uri="{FF2B5EF4-FFF2-40B4-BE49-F238E27FC236}">
              <a16:creationId xmlns:a16="http://schemas.microsoft.com/office/drawing/2014/main" id="{5100133B-54E6-24F1-F8BD-0590440D7165}"/>
            </a:ext>
          </a:extLst>
        </xdr:cNvPr>
        <xdr:cNvSpPr/>
      </xdr:nvSpPr>
      <xdr:spPr>
        <a:xfrm>
          <a:off x="5059680" y="68580"/>
          <a:ext cx="9220200" cy="419100"/>
        </a:xfrm>
        <a:prstGeom prst="rect">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ysClr val="windowText" lastClr="000000"/>
              </a:solidFill>
            </a:rPr>
            <a:t>ONLINE</a:t>
          </a:r>
          <a:r>
            <a:rPr lang="en-US" sz="2400" b="1" baseline="0">
              <a:solidFill>
                <a:sysClr val="windowText" lastClr="000000"/>
              </a:solidFill>
            </a:rPr>
            <a:t> SALES PERFORMANCE DASHBOARD</a:t>
          </a:r>
          <a:endParaRPr lang="en-US" sz="2400" b="1">
            <a:solidFill>
              <a:sysClr val="windowText" lastClr="000000"/>
            </a:solidFill>
          </a:endParaRPr>
        </a:p>
      </xdr:txBody>
    </xdr:sp>
    <xdr:clientData/>
  </xdr:twoCellAnchor>
  <xdr:twoCellAnchor>
    <xdr:from>
      <xdr:col>3</xdr:col>
      <xdr:colOff>114300</xdr:colOff>
      <xdr:row>8</xdr:row>
      <xdr:rowOff>53340</xdr:rowOff>
    </xdr:from>
    <xdr:to>
      <xdr:col>23</xdr:col>
      <xdr:colOff>312420</xdr:colOff>
      <xdr:row>39</xdr:row>
      <xdr:rowOff>91440</xdr:rowOff>
    </xdr:to>
    <xdr:sp macro="" textlink="">
      <xdr:nvSpPr>
        <xdr:cNvPr id="21" name="Rectangle 20">
          <a:extLst>
            <a:ext uri="{FF2B5EF4-FFF2-40B4-BE49-F238E27FC236}">
              <a16:creationId xmlns:a16="http://schemas.microsoft.com/office/drawing/2014/main" id="{1B341F1B-AE77-5185-7F4F-48D967CFC24F}"/>
            </a:ext>
          </a:extLst>
        </xdr:cNvPr>
        <xdr:cNvSpPr/>
      </xdr:nvSpPr>
      <xdr:spPr>
        <a:xfrm>
          <a:off x="1943100" y="1516380"/>
          <a:ext cx="12390120" cy="5707380"/>
        </a:xfrm>
        <a:prstGeom prst="rect">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571500</xdr:colOff>
      <xdr:row>2</xdr:row>
      <xdr:rowOff>167640</xdr:rowOff>
    </xdr:from>
    <xdr:to>
      <xdr:col>23</xdr:col>
      <xdr:colOff>166116</xdr:colOff>
      <xdr:row>7</xdr:row>
      <xdr:rowOff>114300</xdr:rowOff>
    </xdr:to>
    <xdr:grpSp>
      <xdr:nvGrpSpPr>
        <xdr:cNvPr id="6" name="Group 5">
          <a:extLst>
            <a:ext uri="{FF2B5EF4-FFF2-40B4-BE49-F238E27FC236}">
              <a16:creationId xmlns:a16="http://schemas.microsoft.com/office/drawing/2014/main" id="{99E20B8E-C5A0-10EF-B30E-E786ED6C121F}"/>
            </a:ext>
          </a:extLst>
        </xdr:cNvPr>
        <xdr:cNvGrpSpPr/>
      </xdr:nvGrpSpPr>
      <xdr:grpSpPr>
        <a:xfrm>
          <a:off x="11544300" y="533400"/>
          <a:ext cx="2642616" cy="861060"/>
          <a:chOff x="9159240" y="838200"/>
          <a:chExt cx="1927860" cy="1112520"/>
        </a:xfrm>
      </xdr:grpSpPr>
      <xdr:grpSp>
        <xdr:nvGrpSpPr>
          <xdr:cNvPr id="17" name="Group 16">
            <a:extLst>
              <a:ext uri="{FF2B5EF4-FFF2-40B4-BE49-F238E27FC236}">
                <a16:creationId xmlns:a16="http://schemas.microsoft.com/office/drawing/2014/main" id="{6962FE59-A6E4-9971-968D-770EF7DFADE1}"/>
              </a:ext>
            </a:extLst>
          </xdr:cNvPr>
          <xdr:cNvGrpSpPr/>
        </xdr:nvGrpSpPr>
        <xdr:grpSpPr>
          <a:xfrm>
            <a:off x="9159240" y="838200"/>
            <a:ext cx="1927860" cy="1112520"/>
            <a:chOff x="3177540" y="937260"/>
            <a:chExt cx="1927860" cy="1234440"/>
          </a:xfrm>
        </xdr:grpSpPr>
        <xdr:sp macro="" textlink="">
          <xdr:nvSpPr>
            <xdr:cNvPr id="18" name="Rectangle: Top Corners One Rounded and One Snipped 17">
              <a:extLst>
                <a:ext uri="{FF2B5EF4-FFF2-40B4-BE49-F238E27FC236}">
                  <a16:creationId xmlns:a16="http://schemas.microsoft.com/office/drawing/2014/main" id="{F62C56FA-4F76-2506-FC70-50C5047CF37E}"/>
                </a:ext>
              </a:extLst>
            </xdr:cNvPr>
            <xdr:cNvSpPr/>
          </xdr:nvSpPr>
          <xdr:spPr>
            <a:xfrm>
              <a:off x="3291840" y="937260"/>
              <a:ext cx="1813560" cy="1074420"/>
            </a:xfrm>
            <a:prstGeom prst="snipRoundRect">
              <a:avLst>
                <a:gd name="adj1" fmla="val 16667"/>
                <a:gd name="adj2" fmla="val 0"/>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Top Corners One Rounded and One Snipped 18">
              <a:extLst>
                <a:ext uri="{FF2B5EF4-FFF2-40B4-BE49-F238E27FC236}">
                  <a16:creationId xmlns:a16="http://schemas.microsoft.com/office/drawing/2014/main" id="{20AF8532-63B0-CF66-6C64-6EFF7CB41BDD}"/>
                </a:ext>
              </a:extLst>
            </xdr:cNvPr>
            <xdr:cNvSpPr/>
          </xdr:nvSpPr>
          <xdr:spPr>
            <a:xfrm>
              <a:off x="3177540" y="1051560"/>
              <a:ext cx="1813560" cy="1120140"/>
            </a:xfrm>
            <a:prstGeom prst="snipRoundRect">
              <a:avLst>
                <a:gd name="adj1" fmla="val 16667"/>
                <a:gd name="adj2" fmla="val 0"/>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7B35FF69-7CA8-34BE-7EBC-79C7CC839F89}"/>
                </a:ext>
              </a:extLst>
            </xdr:cNvPr>
            <xdr:cNvSpPr txBox="1"/>
          </xdr:nvSpPr>
          <xdr:spPr>
            <a:xfrm>
              <a:off x="3192780" y="1181099"/>
              <a:ext cx="1783080" cy="3733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t>Sum</a:t>
              </a:r>
              <a:r>
                <a:rPr lang="en-US" sz="1200" baseline="0"/>
                <a:t> of unit sold</a:t>
              </a:r>
              <a:endParaRPr lang="en-US" sz="1200"/>
            </a:p>
          </xdr:txBody>
        </xdr:sp>
      </xdr:grpSp>
      <xdr:sp macro="" textlink="KPI!B6">
        <xdr:nvSpPr>
          <xdr:cNvPr id="23" name="TextBox 22">
            <a:extLst>
              <a:ext uri="{FF2B5EF4-FFF2-40B4-BE49-F238E27FC236}">
                <a16:creationId xmlns:a16="http://schemas.microsoft.com/office/drawing/2014/main" id="{B612BB8C-C7FA-75D3-4D23-2ACECA0B83E7}"/>
              </a:ext>
            </a:extLst>
          </xdr:cNvPr>
          <xdr:cNvSpPr txBox="1"/>
        </xdr:nvSpPr>
        <xdr:spPr>
          <a:xfrm>
            <a:off x="9357360" y="1348740"/>
            <a:ext cx="147066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A5B59CC-D3B6-4E40-8C06-E38D1686E25B}" type="TxLink">
              <a:rPr lang="en-US" sz="2800" b="0" i="0" u="none" strike="noStrike">
                <a:solidFill>
                  <a:srgbClr val="000000"/>
                </a:solidFill>
                <a:latin typeface="Calibri"/>
                <a:cs typeface="Calibri"/>
              </a:rPr>
              <a:pPr algn="ctr"/>
              <a:t>$518</a:t>
            </a:fld>
            <a:endParaRPr lang="en-US" sz="6000"/>
          </a:p>
        </xdr:txBody>
      </xdr:sp>
    </xdr:grpSp>
    <xdr:clientData/>
  </xdr:twoCellAnchor>
  <xdr:twoCellAnchor>
    <xdr:from>
      <xdr:col>8</xdr:col>
      <xdr:colOff>281940</xdr:colOff>
      <xdr:row>2</xdr:row>
      <xdr:rowOff>175260</xdr:rowOff>
    </xdr:from>
    <xdr:to>
      <xdr:col>12</xdr:col>
      <xdr:colOff>486156</xdr:colOff>
      <xdr:row>7</xdr:row>
      <xdr:rowOff>129540</xdr:rowOff>
    </xdr:to>
    <xdr:grpSp>
      <xdr:nvGrpSpPr>
        <xdr:cNvPr id="9" name="Group 8">
          <a:extLst>
            <a:ext uri="{FF2B5EF4-FFF2-40B4-BE49-F238E27FC236}">
              <a16:creationId xmlns:a16="http://schemas.microsoft.com/office/drawing/2014/main" id="{D590FCB4-1BB6-6F75-C056-145BEAD1CB2F}"/>
            </a:ext>
          </a:extLst>
        </xdr:cNvPr>
        <xdr:cNvGrpSpPr/>
      </xdr:nvGrpSpPr>
      <xdr:grpSpPr>
        <a:xfrm>
          <a:off x="5158740" y="541020"/>
          <a:ext cx="2642616" cy="868680"/>
          <a:chOff x="3208020" y="853440"/>
          <a:chExt cx="1927860" cy="1112520"/>
        </a:xfrm>
      </xdr:grpSpPr>
      <xdr:grpSp>
        <xdr:nvGrpSpPr>
          <xdr:cNvPr id="12" name="Group 11">
            <a:extLst>
              <a:ext uri="{FF2B5EF4-FFF2-40B4-BE49-F238E27FC236}">
                <a16:creationId xmlns:a16="http://schemas.microsoft.com/office/drawing/2014/main" id="{2CE7A1F8-8BA1-940E-00D6-B5F13C4D89AC}"/>
              </a:ext>
            </a:extLst>
          </xdr:cNvPr>
          <xdr:cNvGrpSpPr/>
        </xdr:nvGrpSpPr>
        <xdr:grpSpPr>
          <a:xfrm>
            <a:off x="3208020" y="853440"/>
            <a:ext cx="1927860" cy="1112520"/>
            <a:chOff x="3177540" y="937260"/>
            <a:chExt cx="1927860" cy="1234440"/>
          </a:xfrm>
        </xdr:grpSpPr>
        <xdr:sp macro="" textlink="">
          <xdr:nvSpPr>
            <xdr:cNvPr id="3" name="Rectangle: Top Corners One Rounded and One Snipped 2">
              <a:extLst>
                <a:ext uri="{FF2B5EF4-FFF2-40B4-BE49-F238E27FC236}">
                  <a16:creationId xmlns:a16="http://schemas.microsoft.com/office/drawing/2014/main" id="{40A1882C-92CA-E94D-57C5-4B48595BBD1C}"/>
                </a:ext>
              </a:extLst>
            </xdr:cNvPr>
            <xdr:cNvSpPr/>
          </xdr:nvSpPr>
          <xdr:spPr>
            <a:xfrm>
              <a:off x="3291840" y="937260"/>
              <a:ext cx="1813560" cy="1074420"/>
            </a:xfrm>
            <a:prstGeom prst="snipRoundRect">
              <a:avLst>
                <a:gd name="adj1" fmla="val 16667"/>
                <a:gd name="adj2" fmla="val 0"/>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Top Corners One Rounded and One Snipped 3">
              <a:extLst>
                <a:ext uri="{FF2B5EF4-FFF2-40B4-BE49-F238E27FC236}">
                  <a16:creationId xmlns:a16="http://schemas.microsoft.com/office/drawing/2014/main" id="{E041EDAE-9D83-3442-4102-400EA087295A}"/>
                </a:ext>
              </a:extLst>
            </xdr:cNvPr>
            <xdr:cNvSpPr/>
          </xdr:nvSpPr>
          <xdr:spPr>
            <a:xfrm>
              <a:off x="3177540" y="1051560"/>
              <a:ext cx="1813560" cy="1120140"/>
            </a:xfrm>
            <a:prstGeom prst="snipRoundRect">
              <a:avLst>
                <a:gd name="adj1" fmla="val 16667"/>
                <a:gd name="adj2" fmla="val 0"/>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44626C3B-B86C-1C2C-1C1A-30EA97DEF0AD}"/>
                </a:ext>
              </a:extLst>
            </xdr:cNvPr>
            <xdr:cNvSpPr txBox="1"/>
          </xdr:nvSpPr>
          <xdr:spPr>
            <a:xfrm>
              <a:off x="3192780" y="1145189"/>
              <a:ext cx="1783080" cy="3392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t>Total Revenue</a:t>
              </a:r>
            </a:p>
          </xdr:txBody>
        </xdr:sp>
      </xdr:grpSp>
      <xdr:sp macro="" textlink="KPI!B4">
        <xdr:nvSpPr>
          <xdr:cNvPr id="22" name="TextBox 21">
            <a:extLst>
              <a:ext uri="{FF2B5EF4-FFF2-40B4-BE49-F238E27FC236}">
                <a16:creationId xmlns:a16="http://schemas.microsoft.com/office/drawing/2014/main" id="{4AE88D9B-89AF-9455-5D49-F588FEFFFA2D}"/>
              </a:ext>
            </a:extLst>
          </xdr:cNvPr>
          <xdr:cNvSpPr txBox="1"/>
        </xdr:nvSpPr>
        <xdr:spPr>
          <a:xfrm>
            <a:off x="3375660" y="1325880"/>
            <a:ext cx="147066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B0FAC38-FFF2-4F3E-8710-061A77FA22F9}" type="TxLink">
              <a:rPr lang="en-US" sz="2800" b="0" i="0" u="none" strike="noStrike">
                <a:solidFill>
                  <a:srgbClr val="000000"/>
                </a:solidFill>
                <a:latin typeface="Calibri"/>
                <a:cs typeface="Calibri"/>
              </a:rPr>
              <a:pPr algn="ctr"/>
              <a:t>$80,568</a:t>
            </a:fld>
            <a:endParaRPr lang="en-US" sz="2800"/>
          </a:p>
        </xdr:txBody>
      </xdr:sp>
    </xdr:grpSp>
    <xdr:clientData/>
  </xdr:twoCellAnchor>
  <xdr:twoCellAnchor>
    <xdr:from>
      <xdr:col>13</xdr:col>
      <xdr:colOff>480060</xdr:colOff>
      <xdr:row>2</xdr:row>
      <xdr:rowOff>175260</xdr:rowOff>
    </xdr:from>
    <xdr:to>
      <xdr:col>18</xdr:col>
      <xdr:colOff>76200</xdr:colOff>
      <xdr:row>7</xdr:row>
      <xdr:rowOff>114300</xdr:rowOff>
    </xdr:to>
    <xdr:grpSp>
      <xdr:nvGrpSpPr>
        <xdr:cNvPr id="7" name="Group 6">
          <a:extLst>
            <a:ext uri="{FF2B5EF4-FFF2-40B4-BE49-F238E27FC236}">
              <a16:creationId xmlns:a16="http://schemas.microsoft.com/office/drawing/2014/main" id="{7FCEAD52-766B-CDC1-69A0-26FCEB580DC7}"/>
            </a:ext>
          </a:extLst>
        </xdr:cNvPr>
        <xdr:cNvGrpSpPr/>
      </xdr:nvGrpSpPr>
      <xdr:grpSpPr>
        <a:xfrm>
          <a:off x="8404860" y="541020"/>
          <a:ext cx="2644140" cy="853440"/>
          <a:chOff x="6187440" y="861060"/>
          <a:chExt cx="1927860" cy="1112520"/>
        </a:xfrm>
      </xdr:grpSpPr>
      <xdr:grpSp>
        <xdr:nvGrpSpPr>
          <xdr:cNvPr id="13" name="Group 12">
            <a:extLst>
              <a:ext uri="{FF2B5EF4-FFF2-40B4-BE49-F238E27FC236}">
                <a16:creationId xmlns:a16="http://schemas.microsoft.com/office/drawing/2014/main" id="{67E95BC6-4E91-144C-5712-BCC399E09CA9}"/>
              </a:ext>
            </a:extLst>
          </xdr:cNvPr>
          <xdr:cNvGrpSpPr/>
        </xdr:nvGrpSpPr>
        <xdr:grpSpPr>
          <a:xfrm>
            <a:off x="6187440" y="861060"/>
            <a:ext cx="1927860" cy="1112520"/>
            <a:chOff x="3177540" y="937260"/>
            <a:chExt cx="1927860" cy="1234440"/>
          </a:xfrm>
        </xdr:grpSpPr>
        <xdr:sp macro="" textlink="">
          <xdr:nvSpPr>
            <xdr:cNvPr id="14" name="Rectangle: Top Corners One Rounded and One Snipped 13">
              <a:extLst>
                <a:ext uri="{FF2B5EF4-FFF2-40B4-BE49-F238E27FC236}">
                  <a16:creationId xmlns:a16="http://schemas.microsoft.com/office/drawing/2014/main" id="{AAFCF1C6-FC20-410B-072D-B2AE844EB33A}"/>
                </a:ext>
              </a:extLst>
            </xdr:cNvPr>
            <xdr:cNvSpPr/>
          </xdr:nvSpPr>
          <xdr:spPr>
            <a:xfrm>
              <a:off x="3291840" y="937260"/>
              <a:ext cx="1813560" cy="1074420"/>
            </a:xfrm>
            <a:prstGeom prst="snipRoundRect">
              <a:avLst>
                <a:gd name="adj1" fmla="val 16667"/>
                <a:gd name="adj2" fmla="val 0"/>
              </a:avLst>
            </a:prstGeom>
            <a:solidFill>
              <a:schemeClr val="accent4">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Top Corners One Rounded and One Snipped 14">
              <a:extLst>
                <a:ext uri="{FF2B5EF4-FFF2-40B4-BE49-F238E27FC236}">
                  <a16:creationId xmlns:a16="http://schemas.microsoft.com/office/drawing/2014/main" id="{EA5C4D75-73E8-2F66-F5F7-8E7E49E28304}"/>
                </a:ext>
              </a:extLst>
            </xdr:cNvPr>
            <xdr:cNvSpPr/>
          </xdr:nvSpPr>
          <xdr:spPr>
            <a:xfrm>
              <a:off x="3177540" y="1051560"/>
              <a:ext cx="1813560" cy="1120140"/>
            </a:xfrm>
            <a:prstGeom prst="snipRoundRect">
              <a:avLst>
                <a:gd name="adj1" fmla="val 16667"/>
                <a:gd name="adj2" fmla="val 0"/>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TextBox 15">
              <a:extLst>
                <a:ext uri="{FF2B5EF4-FFF2-40B4-BE49-F238E27FC236}">
                  <a16:creationId xmlns:a16="http://schemas.microsoft.com/office/drawing/2014/main" id="{D5FEEBFD-B7C4-4B92-5A24-ECD43AAC6F07}"/>
                </a:ext>
              </a:extLst>
            </xdr:cNvPr>
            <xdr:cNvSpPr txBox="1"/>
          </xdr:nvSpPr>
          <xdr:spPr>
            <a:xfrm>
              <a:off x="3192780" y="1181100"/>
              <a:ext cx="1783080" cy="367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t>Sum</a:t>
              </a:r>
              <a:r>
                <a:rPr lang="en-US" sz="1200" baseline="0"/>
                <a:t> of unit price</a:t>
              </a:r>
              <a:endParaRPr lang="en-US" sz="1200"/>
            </a:p>
          </xdr:txBody>
        </xdr:sp>
      </xdr:grpSp>
      <xdr:sp macro="" textlink="KPI!B5">
        <xdr:nvSpPr>
          <xdr:cNvPr id="24" name="TextBox 23">
            <a:extLst>
              <a:ext uri="{FF2B5EF4-FFF2-40B4-BE49-F238E27FC236}">
                <a16:creationId xmlns:a16="http://schemas.microsoft.com/office/drawing/2014/main" id="{2F9B799F-9A2B-12F5-2B4B-54CDF8E9CD93}"/>
              </a:ext>
            </a:extLst>
          </xdr:cNvPr>
          <xdr:cNvSpPr txBox="1"/>
        </xdr:nvSpPr>
        <xdr:spPr>
          <a:xfrm>
            <a:off x="6271260" y="1341120"/>
            <a:ext cx="147066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71C799C-124A-4C07-BA92-3BC73047F75E}" type="TxLink">
              <a:rPr lang="en-US" sz="2800" b="0" i="0" u="none" strike="noStrike">
                <a:solidFill>
                  <a:srgbClr val="000000"/>
                </a:solidFill>
                <a:latin typeface="Calibri"/>
                <a:cs typeface="Calibri"/>
              </a:rPr>
              <a:pPr algn="ctr"/>
              <a:t>$56,735</a:t>
            </a:fld>
            <a:endParaRPr lang="en-US" sz="6000"/>
          </a:p>
        </xdr:txBody>
      </xdr:sp>
    </xdr:grpSp>
    <xdr:clientData/>
  </xdr:twoCellAnchor>
  <xdr:twoCellAnchor>
    <xdr:from>
      <xdr:col>3</xdr:col>
      <xdr:colOff>182880</xdr:colOff>
      <xdr:row>11</xdr:row>
      <xdr:rowOff>30480</xdr:rowOff>
    </xdr:from>
    <xdr:to>
      <xdr:col>9</xdr:col>
      <xdr:colOff>563880</xdr:colOff>
      <xdr:row>18</xdr:row>
      <xdr:rowOff>83820</xdr:rowOff>
    </xdr:to>
    <xdr:graphicFrame macro="">
      <xdr:nvGraphicFramePr>
        <xdr:cNvPr id="25" name="Chart 24">
          <a:extLst>
            <a:ext uri="{FF2B5EF4-FFF2-40B4-BE49-F238E27FC236}">
              <a16:creationId xmlns:a16="http://schemas.microsoft.com/office/drawing/2014/main" id="{B65F62AA-7154-4BC9-8C46-ABE9342D7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8</xdr:row>
      <xdr:rowOff>121920</xdr:rowOff>
    </xdr:from>
    <xdr:to>
      <xdr:col>8</xdr:col>
      <xdr:colOff>342900</xdr:colOff>
      <xdr:row>10</xdr:row>
      <xdr:rowOff>45720</xdr:rowOff>
    </xdr:to>
    <xdr:sp macro="" textlink="">
      <xdr:nvSpPr>
        <xdr:cNvPr id="26" name="TextBox 25">
          <a:extLst>
            <a:ext uri="{FF2B5EF4-FFF2-40B4-BE49-F238E27FC236}">
              <a16:creationId xmlns:a16="http://schemas.microsoft.com/office/drawing/2014/main" id="{D2F826AD-8ADD-4088-4E40-BDE2E6D83DFF}"/>
            </a:ext>
          </a:extLst>
        </xdr:cNvPr>
        <xdr:cNvSpPr txBox="1"/>
      </xdr:nvSpPr>
      <xdr:spPr>
        <a:xfrm>
          <a:off x="2476500" y="1584960"/>
          <a:ext cx="2743200" cy="28956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Revenue</a:t>
          </a:r>
          <a:r>
            <a:rPr lang="en-US" sz="1400" baseline="0"/>
            <a:t> by month</a:t>
          </a:r>
          <a:endParaRPr lang="en-US" sz="1400"/>
        </a:p>
      </xdr:txBody>
    </xdr:sp>
    <xdr:clientData/>
  </xdr:twoCellAnchor>
  <xdr:twoCellAnchor>
    <xdr:from>
      <xdr:col>10</xdr:col>
      <xdr:colOff>312420</xdr:colOff>
      <xdr:row>9</xdr:row>
      <xdr:rowOff>137160</xdr:rowOff>
    </xdr:from>
    <xdr:to>
      <xdr:col>17</xdr:col>
      <xdr:colOff>594360</xdr:colOff>
      <xdr:row>20</xdr:row>
      <xdr:rowOff>0</xdr:rowOff>
    </xdr:to>
    <xdr:graphicFrame macro="">
      <xdr:nvGraphicFramePr>
        <xdr:cNvPr id="27" name="Chart 26">
          <a:extLst>
            <a:ext uri="{FF2B5EF4-FFF2-40B4-BE49-F238E27FC236}">
              <a16:creationId xmlns:a16="http://schemas.microsoft.com/office/drawing/2014/main" id="{23EA8F0B-1124-4FEE-A462-F5FF2AA24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xdr:colOff>
      <xdr:row>8</xdr:row>
      <xdr:rowOff>121920</xdr:rowOff>
    </xdr:from>
    <xdr:to>
      <xdr:col>16</xdr:col>
      <xdr:colOff>480060</xdr:colOff>
      <xdr:row>10</xdr:row>
      <xdr:rowOff>48768</xdr:rowOff>
    </xdr:to>
    <xdr:sp macro="" textlink="">
      <xdr:nvSpPr>
        <xdr:cNvPr id="29" name="TextBox 28">
          <a:extLst>
            <a:ext uri="{FF2B5EF4-FFF2-40B4-BE49-F238E27FC236}">
              <a16:creationId xmlns:a16="http://schemas.microsoft.com/office/drawing/2014/main" id="{E3A35DD7-CEA0-35A6-892A-FE3BDEB8DB8C}"/>
            </a:ext>
          </a:extLst>
        </xdr:cNvPr>
        <xdr:cNvSpPr txBox="1"/>
      </xdr:nvSpPr>
      <xdr:spPr>
        <a:xfrm>
          <a:off x="6766560" y="1584960"/>
          <a:ext cx="3467100" cy="29260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t>Product</a:t>
          </a:r>
          <a:r>
            <a:rPr lang="en-US" sz="1600" baseline="0"/>
            <a:t> Category Popularity by Region</a:t>
          </a:r>
          <a:endParaRPr lang="en-US" sz="1600"/>
        </a:p>
      </xdr:txBody>
    </xdr:sp>
    <xdr:clientData/>
  </xdr:twoCellAnchor>
  <xdr:twoCellAnchor>
    <xdr:from>
      <xdr:col>18</xdr:col>
      <xdr:colOff>365760</xdr:colOff>
      <xdr:row>8</xdr:row>
      <xdr:rowOff>129540</xdr:rowOff>
    </xdr:from>
    <xdr:to>
      <xdr:col>23</xdr:col>
      <xdr:colOff>22860</xdr:colOff>
      <xdr:row>23</xdr:row>
      <xdr:rowOff>30480</xdr:rowOff>
    </xdr:to>
    <xdr:graphicFrame macro="">
      <xdr:nvGraphicFramePr>
        <xdr:cNvPr id="30" name="Chart 29">
          <a:extLst>
            <a:ext uri="{FF2B5EF4-FFF2-40B4-BE49-F238E27FC236}">
              <a16:creationId xmlns:a16="http://schemas.microsoft.com/office/drawing/2014/main" id="{0F926836-A5F1-4D8C-800E-151B6A49D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304800</xdr:colOff>
      <xdr:row>8</xdr:row>
      <xdr:rowOff>137160</xdr:rowOff>
    </xdr:from>
    <xdr:to>
      <xdr:col>23</xdr:col>
      <xdr:colOff>0</xdr:colOff>
      <xdr:row>10</xdr:row>
      <xdr:rowOff>64008</xdr:rowOff>
    </xdr:to>
    <xdr:sp macro="" textlink="">
      <xdr:nvSpPr>
        <xdr:cNvPr id="31" name="TextBox 30">
          <a:extLst>
            <a:ext uri="{FF2B5EF4-FFF2-40B4-BE49-F238E27FC236}">
              <a16:creationId xmlns:a16="http://schemas.microsoft.com/office/drawing/2014/main" id="{E2B5ED3A-E463-78CF-9F86-D95125EFCA4B}"/>
            </a:ext>
          </a:extLst>
        </xdr:cNvPr>
        <xdr:cNvSpPr txBox="1"/>
      </xdr:nvSpPr>
      <xdr:spPr>
        <a:xfrm>
          <a:off x="11277600" y="1600200"/>
          <a:ext cx="2743200" cy="29260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t>Revenue</a:t>
          </a:r>
          <a:r>
            <a:rPr lang="en-US" sz="1600" baseline="0"/>
            <a:t> by payment method</a:t>
          </a:r>
          <a:endParaRPr lang="en-US" sz="1600"/>
        </a:p>
      </xdr:txBody>
    </xdr:sp>
    <xdr:clientData/>
  </xdr:twoCellAnchor>
  <xdr:twoCellAnchor>
    <xdr:from>
      <xdr:col>4</xdr:col>
      <xdr:colOff>251460</xdr:colOff>
      <xdr:row>21</xdr:row>
      <xdr:rowOff>38100</xdr:rowOff>
    </xdr:from>
    <xdr:to>
      <xdr:col>12</xdr:col>
      <xdr:colOff>60960</xdr:colOff>
      <xdr:row>39</xdr:row>
      <xdr:rowOff>144780</xdr:rowOff>
    </xdr:to>
    <xdr:graphicFrame macro="">
      <xdr:nvGraphicFramePr>
        <xdr:cNvPr id="32" name="Chart 31">
          <a:extLst>
            <a:ext uri="{FF2B5EF4-FFF2-40B4-BE49-F238E27FC236}">
              <a16:creationId xmlns:a16="http://schemas.microsoft.com/office/drawing/2014/main" id="{5B83AFEF-3D3B-44F9-8A41-F85A46B8A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182880</xdr:colOff>
      <xdr:row>19</xdr:row>
      <xdr:rowOff>76200</xdr:rowOff>
    </xdr:from>
    <xdr:to>
      <xdr:col>10</xdr:col>
      <xdr:colOff>175260</xdr:colOff>
      <xdr:row>21</xdr:row>
      <xdr:rowOff>3048</xdr:rowOff>
    </xdr:to>
    <xdr:sp macro="" textlink="">
      <xdr:nvSpPr>
        <xdr:cNvPr id="33" name="TextBox 32">
          <a:extLst>
            <a:ext uri="{FF2B5EF4-FFF2-40B4-BE49-F238E27FC236}">
              <a16:creationId xmlns:a16="http://schemas.microsoft.com/office/drawing/2014/main" id="{441D3D00-CDE5-2B2A-BA5F-6DEA319E7AD4}"/>
            </a:ext>
          </a:extLst>
        </xdr:cNvPr>
        <xdr:cNvSpPr txBox="1"/>
      </xdr:nvSpPr>
      <xdr:spPr>
        <a:xfrm>
          <a:off x="3230880" y="3550920"/>
          <a:ext cx="3040380" cy="29260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t>Top</a:t>
          </a:r>
          <a:r>
            <a:rPr lang="en-US" sz="1600" baseline="0"/>
            <a:t> selling products by category</a:t>
          </a:r>
          <a:endParaRPr lang="en-US" sz="1600"/>
        </a:p>
      </xdr:txBody>
    </xdr:sp>
    <xdr:clientData/>
  </xdr:twoCellAnchor>
  <xdr:twoCellAnchor>
    <xdr:from>
      <xdr:col>15</xdr:col>
      <xdr:colOff>259080</xdr:colOff>
      <xdr:row>22</xdr:row>
      <xdr:rowOff>22860</xdr:rowOff>
    </xdr:from>
    <xdr:to>
      <xdr:col>21</xdr:col>
      <xdr:colOff>327660</xdr:colOff>
      <xdr:row>23</xdr:row>
      <xdr:rowOff>132588</xdr:rowOff>
    </xdr:to>
    <xdr:sp macro="" textlink="">
      <xdr:nvSpPr>
        <xdr:cNvPr id="35" name="TextBox 34">
          <a:extLst>
            <a:ext uri="{FF2B5EF4-FFF2-40B4-BE49-F238E27FC236}">
              <a16:creationId xmlns:a16="http://schemas.microsoft.com/office/drawing/2014/main" id="{C409D7DF-130A-ABFF-1DF9-538744FB5D1D}"/>
            </a:ext>
          </a:extLst>
        </xdr:cNvPr>
        <xdr:cNvSpPr txBox="1"/>
      </xdr:nvSpPr>
      <xdr:spPr>
        <a:xfrm>
          <a:off x="9403080" y="4046220"/>
          <a:ext cx="3726180" cy="29260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t>Product</a:t>
          </a:r>
          <a:r>
            <a:rPr lang="en-US" sz="1600" baseline="0"/>
            <a:t> Category Performance by Region</a:t>
          </a:r>
          <a:endParaRPr lang="en-US" sz="1600"/>
        </a:p>
      </xdr:txBody>
    </xdr:sp>
    <xdr:clientData/>
  </xdr:twoCellAnchor>
  <xdr:twoCellAnchor editAs="oneCell">
    <xdr:from>
      <xdr:col>0</xdr:col>
      <xdr:colOff>68580</xdr:colOff>
      <xdr:row>8</xdr:row>
      <xdr:rowOff>68580</xdr:rowOff>
    </xdr:from>
    <xdr:to>
      <xdr:col>3</xdr:col>
      <xdr:colOff>68580</xdr:colOff>
      <xdr:row>17</xdr:row>
      <xdr:rowOff>114301</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C405204F-ACD4-40AA-96A1-9097990165C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8580" y="1531620"/>
              <a:ext cx="1828800" cy="1691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18</xdr:row>
      <xdr:rowOff>22860</xdr:rowOff>
    </xdr:from>
    <xdr:to>
      <xdr:col>3</xdr:col>
      <xdr:colOff>53340</xdr:colOff>
      <xdr:row>27</xdr:row>
      <xdr:rowOff>30480</xdr:rowOff>
    </xdr:to>
    <mc:AlternateContent xmlns:mc="http://schemas.openxmlformats.org/markup-compatibility/2006" xmlns:a14="http://schemas.microsoft.com/office/drawing/2010/main">
      <mc:Choice Requires="a14">
        <xdr:graphicFrame macro="">
          <xdr:nvGraphicFramePr>
            <xdr:cNvPr id="28" name="Payment Method 1">
              <a:extLst>
                <a:ext uri="{FF2B5EF4-FFF2-40B4-BE49-F238E27FC236}">
                  <a16:creationId xmlns:a16="http://schemas.microsoft.com/office/drawing/2014/main" id="{1153BB94-4CF4-41E2-8E8A-1C300DD2C064}"/>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53340" y="3314700"/>
              <a:ext cx="182880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27</xdr:row>
      <xdr:rowOff>129540</xdr:rowOff>
    </xdr:from>
    <xdr:to>
      <xdr:col>3</xdr:col>
      <xdr:colOff>76200</xdr:colOff>
      <xdr:row>39</xdr:row>
      <xdr:rowOff>83819</xdr:rowOff>
    </xdr:to>
    <mc:AlternateContent xmlns:mc="http://schemas.openxmlformats.org/markup-compatibility/2006" xmlns:a14="http://schemas.microsoft.com/office/drawing/2010/main">
      <mc:Choice Requires="a14">
        <xdr:graphicFrame macro="">
          <xdr:nvGraphicFramePr>
            <xdr:cNvPr id="36" name="Product Category 1">
              <a:extLst>
                <a:ext uri="{FF2B5EF4-FFF2-40B4-BE49-F238E27FC236}">
                  <a16:creationId xmlns:a16="http://schemas.microsoft.com/office/drawing/2014/main" id="{3B6025E9-38A3-4D73-A932-B38D47537AEF}"/>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76200" y="5067301"/>
              <a:ext cx="18288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0</xdr:row>
      <xdr:rowOff>68580</xdr:rowOff>
    </xdr:from>
    <xdr:to>
      <xdr:col>8</xdr:col>
      <xdr:colOff>99060</xdr:colOff>
      <xdr:row>7</xdr:row>
      <xdr:rowOff>167640</xdr:rowOff>
    </xdr:to>
    <mc:AlternateContent xmlns:mc="http://schemas.openxmlformats.org/markup-compatibility/2006" xmlns:tsle="http://schemas.microsoft.com/office/drawing/2012/timeslicer">
      <mc:Choice Requires="tsle">
        <xdr:graphicFrame macro="">
          <xdr:nvGraphicFramePr>
            <xdr:cNvPr id="37" name="Date 1">
              <a:extLst>
                <a:ext uri="{FF2B5EF4-FFF2-40B4-BE49-F238E27FC236}">
                  <a16:creationId xmlns:a16="http://schemas.microsoft.com/office/drawing/2014/main" id="{E1D68DF5-8832-44FF-A0A7-1971633E073E}"/>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68580" y="68580"/>
              <a:ext cx="4907280" cy="13792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502920</xdr:colOff>
      <xdr:row>23</xdr:row>
      <xdr:rowOff>137160</xdr:rowOff>
    </xdr:from>
    <xdr:to>
      <xdr:col>22</xdr:col>
      <xdr:colOff>320040</xdr:colOff>
      <xdr:row>38</xdr:row>
      <xdr:rowOff>91440</xdr:rowOff>
    </xdr:to>
    <xdr:graphicFrame macro="">
      <xdr:nvGraphicFramePr>
        <xdr:cNvPr id="8" name="Chart 7">
          <a:extLst>
            <a:ext uri="{FF2B5EF4-FFF2-40B4-BE49-F238E27FC236}">
              <a16:creationId xmlns:a16="http://schemas.microsoft.com/office/drawing/2014/main" id="{D226B10D-363A-4D20-844F-D2F7321E3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4.993746990738" backgroundQuery="1" createdVersion="8" refreshedVersion="8" minRefreshableVersion="3" recordCount="0" supportSubquery="1" supportAdvancedDrill="1" xr:uid="{692CF185-2F30-433E-A18E-3AA474ECE71C}">
  <cacheSource type="external" connectionId="2"/>
  <cacheFields count="3">
    <cacheField name="[Online_Sales_Data].[Product Category].[Product Category]" caption="Product Category" numFmtId="0" hierarchy="3" level="1">
      <sharedItems count="6">
        <s v="Beauty Products"/>
        <s v="Books"/>
        <s v="Clothing"/>
        <s v="Electronics"/>
        <s v="Home Appliances"/>
        <s v="Sports"/>
      </sharedItems>
    </cacheField>
    <cacheField name="[Measures].[Sum of Units Sold]" caption="Sum of Units Sold" numFmtId="0" hierarchy="14" level="32767"/>
    <cacheField name="[Online_Sales_Data].[Product Name].[Product Name]" caption="Product Name" numFmtId="0" hierarchy="4" level="1">
      <sharedItems count="12">
        <s v="Anastasia Beverly Hills Brow Wiz"/>
        <s v="CeraVe Hydrating Facial Cleanser"/>
        <s v="The Catcher in the Rye by J.D. Salinger"/>
        <s v="The Girl with the Dragon Tattoo by Stieg Larsson"/>
        <s v="Gap Essential Crewneck T-Shirt"/>
        <s v="Hanes ComfortSoft T-Shirt"/>
        <s v="Amazon Echo Dot (4th Gen)"/>
        <s v="Anker PowerCore Portable Charger"/>
        <s v="Eufy RoboVac 11S"/>
        <s v="Instant Pot Duo"/>
        <s v="Spalding NBA Street Basketball"/>
        <s v="Yeti Rambler Tumbler"/>
      </sharedItems>
    </cacheField>
  </cacheFields>
  <cacheHierarchies count="18">
    <cacheHierarchy uniqueName="[Online_Sales_Data].[Transaction ID]" caption="Transaction ID" attribute="1" defaultMemberUniqueName="[Online_Sales_Data].[Transaction ID].[All]" allUniqueName="[Online_Sales_Data].[Transaction ID].[All]" dimensionUniqueName="[Online_Sales_Data]" displayFolder="" count="0" memberValueDatatype="20" unbalanced="0"/>
    <cacheHierarchy uniqueName="[Online_Sales_Data].[Date]" caption="Date" attribute="1" time="1" defaultMemberUniqueName="[Online_Sales_Data].[Date].[All]" allUniqueName="[Online_Sales_Data].[Date].[All]" dimensionUniqueName="[Online_Sales_Data]" displayFolder="" count="2" memberValueDatatype="7" unbalanced="0"/>
    <cacheHierarchy uniqueName="[Online_Sales_Data].[Months]" caption="Months" attribute="1" defaultMemberUniqueName="[Online_Sales_Data].[Months].[All]" allUniqueName="[Online_Sales_Data].[Months].[All]" dimensionUniqueName="[Online_Sales_Data]" displayFolder="" count="0" memberValueDatatype="130" unbalanced="0"/>
    <cacheHierarchy uniqueName="[Online_Sales_Data].[Product Category]" caption="Product Category" attribute="1" defaultMemberUniqueName="[Online_Sales_Data].[Product Category].[All]" allUniqueName="[Online_Sales_Data].[Product Category].[All]" dimensionUniqueName="[Online_Sales_Data]" displayFolder="" count="2" memberValueDatatype="130" unbalanced="0">
      <fieldsUsage count="2">
        <fieldUsage x="-1"/>
        <fieldUsage x="0"/>
      </fieldsUsage>
    </cacheHierarchy>
    <cacheHierarchy uniqueName="[Online_Sales_Data].[Product Name]" caption="Product Name" attribute="1" defaultMemberUniqueName="[Online_Sales_Data].[Product Name].[All]" allUniqueName="[Online_Sales_Data].[Product Name].[All]" dimensionUniqueName="[Online_Sales_Data]" displayFolder="" count="2" memberValueDatatype="130" unbalanced="0">
      <fieldsUsage count="2">
        <fieldUsage x="-1"/>
        <fieldUsage x="2"/>
      </fieldsUsage>
    </cacheHierarchy>
    <cacheHierarchy uniqueName="[Online_Sales_Data].[Units Sold]" caption="Units Sold" attribute="1" defaultMemberUniqueName="[Online_Sales_Data].[Units Sold].[All]" allUniqueName="[Online_Sales_Data].[Units Sold].[All]" dimensionUniqueName="[Online_Sales_Data]" displayFolder="" count="0" memberValueDatatype="20" unbalanced="0"/>
    <cacheHierarchy uniqueName="[Online_Sales_Data].[Unit Price]" caption="Unit Price" attribute="1" defaultMemberUniqueName="[Online_Sales_Data].[Unit Price].[All]" allUniqueName="[Online_Sales_Data].[Unit Price].[All]" dimensionUniqueName="[Online_Sales_Data]" displayFolder="" count="0" memberValueDatatype="5" unbalanced="0"/>
    <cacheHierarchy uniqueName="[Online_Sales_Data].[Total Revenue]" caption="Total Revenue" attribute="1" defaultMemberUniqueName="[Online_Sales_Data].[Total Revenue].[All]" allUniqueName="[Online_Sales_Data].[Total Revenue].[All]" dimensionUniqueName="[Online_Sales_Data]" displayFolder="" count="0" memberValueDatatype="5" unbalanced="0"/>
    <cacheHierarchy uniqueName="[Online_Sales_Data].[Region]" caption="Region" attribute="1" defaultMemberUniqueName="[Online_Sales_Data].[Region].[All]" allUniqueName="[Online_Sales_Data].[Region].[All]" dimensionUniqueName="[Online_Sales_Data]" displayFolder="" count="2" memberValueDatatype="130" unbalanced="0"/>
    <cacheHierarchy uniqueName="[Online_Sales_Data].[Payment Method]" caption="Payment Method" attribute="1" defaultMemberUniqueName="[Online_Sales_Data].[Payment Method].[All]" allUniqueName="[Online_Sales_Data].[Payment Method].[All]" dimensionUniqueName="[Online_Sales_Data]" displayFolder="" count="2" memberValueDatatype="130" unbalanced="0"/>
    <cacheHierarchy uniqueName="[Measures].[__XL_Count Online_Sales_Data]" caption="__XL_Count Online_Sales_Data" measure="1" displayFolder="" measureGroup="Online_Sales_Data" count="0" hidden="1"/>
    <cacheHierarchy uniqueName="[Measures].[__No measures defined]" caption="__No measures defined" measure="1" displayFolder="" count="0" hidden="1"/>
    <cacheHierarchy uniqueName="[Measures].[Sum of Total Revenue]" caption="Sum of Total Revenue" measure="1" displayFolder="" measureGroup="Online_Sales_Data"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nline_Sales_Data" count="0" hidden="1">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Online_Sales_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Region]" caption="Count of Region" measure="1" displayFolder="" measureGroup="Online_Sales_Data" count="0" hidden="1">
      <extLst>
        <ext xmlns:x15="http://schemas.microsoft.com/office/spreadsheetml/2010/11/main" uri="{B97F6D7D-B522-45F9-BDA1-12C45D357490}">
          <x15:cacheHierarchy aggregatedColumn="8"/>
        </ext>
      </extLst>
    </cacheHierarchy>
    <cacheHierarchy uniqueName="[Measures].[Distinct Count of Region]" caption="Distinct Count of Region" measure="1" displayFolder="" measureGroup="Online_Sales_Data" count="0" hidden="1">
      <extLst>
        <ext xmlns:x15="http://schemas.microsoft.com/office/spreadsheetml/2010/11/main" uri="{B97F6D7D-B522-45F9-BDA1-12C45D357490}">
          <x15:cacheHierarchy aggregatedColumn="8"/>
        </ext>
      </extLst>
    </cacheHierarchy>
    <cacheHierarchy uniqueName="[Measures].[Count of Product Category]" caption="Count of Product Category" measure="1" displayFolder="" measureGroup="Online_Sales_Data"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Online_Sales_Data" uniqueName="[Online_Sales_Data]" caption="Online_Sales_Data"/>
  </dimensions>
  <measureGroups count="1">
    <measureGroup name="Online_Sales_Data" caption="Online_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4.993747453707" backgroundQuery="1" createdVersion="8" refreshedVersion="8" minRefreshableVersion="3" recordCount="0" supportSubquery="1" supportAdvancedDrill="1" xr:uid="{636E0CDA-9562-4ED8-B5EA-5FA1D04815E1}">
  <cacheSource type="external" connectionId="2"/>
  <cacheFields count="3">
    <cacheField name="[Measures].[Sum of Total Revenue]" caption="Sum of Total Revenue" numFmtId="0" hierarchy="12" level="32767"/>
    <cacheField name="[Measures].[Sum of Unit Price]" caption="Sum of Unit Price" numFmtId="0" hierarchy="13" level="32767"/>
    <cacheField name="[Measures].[Sum of Units Sold]" caption="Sum of Units Sold" numFmtId="0" hierarchy="14" level="32767"/>
  </cacheFields>
  <cacheHierarchies count="18">
    <cacheHierarchy uniqueName="[Online_Sales_Data].[Transaction ID]" caption="Transaction ID" attribute="1" defaultMemberUniqueName="[Online_Sales_Data].[Transaction ID].[All]" allUniqueName="[Online_Sales_Data].[Transaction ID].[All]" dimensionUniqueName="[Online_Sales_Data]" displayFolder="" count="0" memberValueDatatype="20" unbalanced="0"/>
    <cacheHierarchy uniqueName="[Online_Sales_Data].[Date]" caption="Date" attribute="1" time="1" defaultMemberUniqueName="[Online_Sales_Data].[Date].[All]" allUniqueName="[Online_Sales_Data].[Date].[All]" dimensionUniqueName="[Online_Sales_Data]" displayFolder="" count="2" memberValueDatatype="7" unbalanced="0"/>
    <cacheHierarchy uniqueName="[Online_Sales_Data].[Months]" caption="Months" attribute="1" defaultMemberUniqueName="[Online_Sales_Data].[Months].[All]" allUniqueName="[Online_Sales_Data].[Months].[All]" dimensionUniqueName="[Online_Sales_Data]" displayFolder="" count="0" memberValueDatatype="130" unbalanced="0"/>
    <cacheHierarchy uniqueName="[Online_Sales_Data].[Product Category]" caption="Product Category" attribute="1" defaultMemberUniqueName="[Online_Sales_Data].[Product Category].[All]" allUniqueName="[Online_Sales_Data].[Product Category].[All]" dimensionUniqueName="[Online_Sales_Data]" displayFolder="" count="2" memberValueDatatype="130" unbalanced="0"/>
    <cacheHierarchy uniqueName="[Online_Sales_Data].[Product Name]" caption="Product Name" attribute="1" defaultMemberUniqueName="[Online_Sales_Data].[Product Name].[All]" allUniqueName="[Online_Sales_Data].[Product Name].[All]" dimensionUniqueName="[Online_Sales_Data]" displayFolder="" count="0" memberValueDatatype="130" unbalanced="0"/>
    <cacheHierarchy uniqueName="[Online_Sales_Data].[Units Sold]" caption="Units Sold" attribute="1" defaultMemberUniqueName="[Online_Sales_Data].[Units Sold].[All]" allUniqueName="[Online_Sales_Data].[Units Sold].[All]" dimensionUniqueName="[Online_Sales_Data]" displayFolder="" count="0" memberValueDatatype="20" unbalanced="0"/>
    <cacheHierarchy uniqueName="[Online_Sales_Data].[Unit Price]" caption="Unit Price" attribute="1" defaultMemberUniqueName="[Online_Sales_Data].[Unit Price].[All]" allUniqueName="[Online_Sales_Data].[Unit Price].[All]" dimensionUniqueName="[Online_Sales_Data]" displayFolder="" count="0" memberValueDatatype="5" unbalanced="0"/>
    <cacheHierarchy uniqueName="[Online_Sales_Data].[Total Revenue]" caption="Total Revenue" attribute="1" defaultMemberUniqueName="[Online_Sales_Data].[Total Revenue].[All]" allUniqueName="[Online_Sales_Data].[Total Revenue].[All]" dimensionUniqueName="[Online_Sales_Data]" displayFolder="" count="0" memberValueDatatype="5" unbalanced="0"/>
    <cacheHierarchy uniqueName="[Online_Sales_Data].[Region]" caption="Region" attribute="1" defaultMemberUniqueName="[Online_Sales_Data].[Region].[All]" allUniqueName="[Online_Sales_Data].[Region].[All]" dimensionUniqueName="[Online_Sales_Data]" displayFolder="" count="2" memberValueDatatype="130" unbalanced="0"/>
    <cacheHierarchy uniqueName="[Online_Sales_Data].[Payment Method]" caption="Payment Method" attribute="1" defaultMemberUniqueName="[Online_Sales_Data].[Payment Method].[All]" allUniqueName="[Online_Sales_Data].[Payment Method].[All]" dimensionUniqueName="[Online_Sales_Data]" displayFolder="" count="2" memberValueDatatype="130" unbalanced="0"/>
    <cacheHierarchy uniqueName="[Measures].[__XL_Count Online_Sales_Data]" caption="__XL_Count Online_Sales_Data" measure="1" displayFolder="" measureGroup="Online_Sales_Data" count="0" hidden="1"/>
    <cacheHierarchy uniqueName="[Measures].[__No measures defined]" caption="__No measures defined" measure="1" displayFolder="" count="0" hidden="1"/>
    <cacheHierarchy uniqueName="[Measures].[Sum of Total Revenue]" caption="Sum of Total Revenue" measure="1" displayFolder="" measureGroup="Online_Sales_Data"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nline_Sales_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Online_Sales_Data"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Region]" caption="Count of Region" measure="1" displayFolder="" measureGroup="Online_Sales_Data" count="0" hidden="1">
      <extLst>
        <ext xmlns:x15="http://schemas.microsoft.com/office/spreadsheetml/2010/11/main" uri="{B97F6D7D-B522-45F9-BDA1-12C45D357490}">
          <x15:cacheHierarchy aggregatedColumn="8"/>
        </ext>
      </extLst>
    </cacheHierarchy>
    <cacheHierarchy uniqueName="[Measures].[Distinct Count of Region]" caption="Distinct Count of Region" measure="1" displayFolder="" measureGroup="Online_Sales_Data" count="0" hidden="1">
      <extLst>
        <ext xmlns:x15="http://schemas.microsoft.com/office/spreadsheetml/2010/11/main" uri="{B97F6D7D-B522-45F9-BDA1-12C45D357490}">
          <x15:cacheHierarchy aggregatedColumn="8"/>
        </ext>
      </extLst>
    </cacheHierarchy>
    <cacheHierarchy uniqueName="[Measures].[Count of Product Category]" caption="Count of Product Category" measure="1" displayFolder="" measureGroup="Online_Sales_Data"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Online_Sales_Data" uniqueName="[Online_Sales_Data]" caption="Online_Sales_Data"/>
  </dimensions>
  <measureGroups count="1">
    <measureGroup name="Online_Sales_Data" caption="Online_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4.993748148147" backgroundQuery="1" createdVersion="8" refreshedVersion="8" minRefreshableVersion="3" recordCount="0" supportSubquery="1" supportAdvancedDrill="1" xr:uid="{F8FC7596-9017-4375-BF7B-9F3C8D59746A}">
  <cacheSource type="external" connectionId="2"/>
  <cacheFields count="2">
    <cacheField name="[Online_Sales_Data].[Payment Method].[Payment Method]" caption="Payment Method" numFmtId="0" hierarchy="9" level="1">
      <sharedItems count="3">
        <s v="Credit Card"/>
        <s v="Debit Card"/>
        <s v="PayPal"/>
      </sharedItems>
    </cacheField>
    <cacheField name="[Measures].[Sum of Total Revenue]" caption="Sum of Total Revenue" numFmtId="0" hierarchy="12" level="32767"/>
  </cacheFields>
  <cacheHierarchies count="18">
    <cacheHierarchy uniqueName="[Online_Sales_Data].[Transaction ID]" caption="Transaction ID" attribute="1" defaultMemberUniqueName="[Online_Sales_Data].[Transaction ID].[All]" allUniqueName="[Online_Sales_Data].[Transaction ID].[All]" dimensionUniqueName="[Online_Sales_Data]" displayFolder="" count="0" memberValueDatatype="20" unbalanced="0"/>
    <cacheHierarchy uniqueName="[Online_Sales_Data].[Date]" caption="Date" attribute="1" time="1" defaultMemberUniqueName="[Online_Sales_Data].[Date].[All]" allUniqueName="[Online_Sales_Data].[Date].[All]" dimensionUniqueName="[Online_Sales_Data]" displayFolder="" count="2" memberValueDatatype="7" unbalanced="0"/>
    <cacheHierarchy uniqueName="[Online_Sales_Data].[Months]" caption="Months" attribute="1" defaultMemberUniqueName="[Online_Sales_Data].[Months].[All]" allUniqueName="[Online_Sales_Data].[Months].[All]" dimensionUniqueName="[Online_Sales_Data]" displayFolder="" count="0" memberValueDatatype="130" unbalanced="0"/>
    <cacheHierarchy uniqueName="[Online_Sales_Data].[Product Category]" caption="Product Category" attribute="1" defaultMemberUniqueName="[Online_Sales_Data].[Product Category].[All]" allUniqueName="[Online_Sales_Data].[Product Category].[All]" dimensionUniqueName="[Online_Sales_Data]" displayFolder="" count="2" memberValueDatatype="130" unbalanced="0"/>
    <cacheHierarchy uniqueName="[Online_Sales_Data].[Product Name]" caption="Product Name" attribute="1" defaultMemberUniqueName="[Online_Sales_Data].[Product Name].[All]" allUniqueName="[Online_Sales_Data].[Product Name].[All]" dimensionUniqueName="[Online_Sales_Data]" displayFolder="" count="0" memberValueDatatype="130" unbalanced="0"/>
    <cacheHierarchy uniqueName="[Online_Sales_Data].[Units Sold]" caption="Units Sold" attribute="1" defaultMemberUniqueName="[Online_Sales_Data].[Units Sold].[All]" allUniqueName="[Online_Sales_Data].[Units Sold].[All]" dimensionUniqueName="[Online_Sales_Data]" displayFolder="" count="0" memberValueDatatype="20" unbalanced="0"/>
    <cacheHierarchy uniqueName="[Online_Sales_Data].[Unit Price]" caption="Unit Price" attribute="1" defaultMemberUniqueName="[Online_Sales_Data].[Unit Price].[All]" allUniqueName="[Online_Sales_Data].[Unit Price].[All]" dimensionUniqueName="[Online_Sales_Data]" displayFolder="" count="0" memberValueDatatype="5" unbalanced="0"/>
    <cacheHierarchy uniqueName="[Online_Sales_Data].[Total Revenue]" caption="Total Revenue" attribute="1" defaultMemberUniqueName="[Online_Sales_Data].[Total Revenue].[All]" allUniqueName="[Online_Sales_Data].[Total Revenue].[All]" dimensionUniqueName="[Online_Sales_Data]" displayFolder="" count="0" memberValueDatatype="5" unbalanced="0"/>
    <cacheHierarchy uniqueName="[Online_Sales_Data].[Region]" caption="Region" attribute="1" defaultMemberUniqueName="[Online_Sales_Data].[Region].[All]" allUniqueName="[Online_Sales_Data].[Region].[All]" dimensionUniqueName="[Online_Sales_Data]" displayFolder="" count="2" memberValueDatatype="130" unbalanced="0"/>
    <cacheHierarchy uniqueName="[Online_Sales_Data].[Payment Method]" caption="Payment Method" attribute="1" defaultMemberUniqueName="[Online_Sales_Data].[Payment Method].[All]" allUniqueName="[Online_Sales_Data].[Payment Method].[All]" dimensionUniqueName="[Online_Sales_Data]" displayFolder="" count="2" memberValueDatatype="130" unbalanced="0">
      <fieldsUsage count="2">
        <fieldUsage x="-1"/>
        <fieldUsage x="0"/>
      </fieldsUsage>
    </cacheHierarchy>
    <cacheHierarchy uniqueName="[Measures].[__XL_Count Online_Sales_Data]" caption="__XL_Count Online_Sales_Data" measure="1" displayFolder="" measureGroup="Online_Sales_Data" count="0" hidden="1"/>
    <cacheHierarchy uniqueName="[Measures].[__No measures defined]" caption="__No measures defined" measure="1" displayFolder="" count="0" hidden="1"/>
    <cacheHierarchy uniqueName="[Measures].[Sum of Total Revenue]" caption="Sum of Total Revenue" measure="1" displayFolder="" measureGroup="Online_Sales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nline_Sales_Data" count="0" hidden="1">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Online_Sales_Data" count="0" hidden="1">
      <extLst>
        <ext xmlns:x15="http://schemas.microsoft.com/office/spreadsheetml/2010/11/main" uri="{B97F6D7D-B522-45F9-BDA1-12C45D357490}">
          <x15:cacheHierarchy aggregatedColumn="5"/>
        </ext>
      </extLst>
    </cacheHierarchy>
    <cacheHierarchy uniqueName="[Measures].[Count of Region]" caption="Count of Region" measure="1" displayFolder="" measureGroup="Online_Sales_Data" count="0" hidden="1">
      <extLst>
        <ext xmlns:x15="http://schemas.microsoft.com/office/spreadsheetml/2010/11/main" uri="{B97F6D7D-B522-45F9-BDA1-12C45D357490}">
          <x15:cacheHierarchy aggregatedColumn="8"/>
        </ext>
      </extLst>
    </cacheHierarchy>
    <cacheHierarchy uniqueName="[Measures].[Distinct Count of Region]" caption="Distinct Count of Region" measure="1" displayFolder="" measureGroup="Online_Sales_Data" count="0" hidden="1">
      <extLst>
        <ext xmlns:x15="http://schemas.microsoft.com/office/spreadsheetml/2010/11/main" uri="{B97F6D7D-B522-45F9-BDA1-12C45D357490}">
          <x15:cacheHierarchy aggregatedColumn="8"/>
        </ext>
      </extLst>
    </cacheHierarchy>
    <cacheHierarchy uniqueName="[Measures].[Count of Product Category]" caption="Count of Product Category" measure="1" displayFolder="" measureGroup="Online_Sales_Data"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Online_Sales_Data" uniqueName="[Online_Sales_Data]" caption="Online_Sales_Data"/>
  </dimensions>
  <measureGroups count="1">
    <measureGroup name="Online_Sales_Data" caption="Online_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4.99374849537" backgroundQuery="1" createdVersion="8" refreshedVersion="8" minRefreshableVersion="3" recordCount="0" supportSubquery="1" supportAdvancedDrill="1" xr:uid="{7593CC85-0CF0-4703-870C-FDAF7B1B2963}">
  <cacheSource type="external" connectionId="2"/>
  <cacheFields count="3">
    <cacheField name="[Online_Sales_Data].[Product Category].[Product Category]" caption="Product Category" numFmtId="0" hierarchy="3" level="1">
      <sharedItems count="6">
        <s v="Beauty Products"/>
        <s v="Books"/>
        <s v="Clothing"/>
        <s v="Electronics"/>
        <s v="Home Appliances"/>
        <s v="Sports"/>
      </sharedItems>
    </cacheField>
    <cacheField name="[Online_Sales_Data].[Region].[Region]" caption="Region" numFmtId="0" hierarchy="8" level="1">
      <sharedItems count="3">
        <s v="Europe"/>
        <s v="North America"/>
        <s v="Asia"/>
      </sharedItems>
    </cacheField>
    <cacheField name="[Measures].[Sum of Units Sold]" caption="Sum of Units Sold" numFmtId="0" hierarchy="14" level="32767"/>
  </cacheFields>
  <cacheHierarchies count="18">
    <cacheHierarchy uniqueName="[Online_Sales_Data].[Transaction ID]" caption="Transaction ID" attribute="1" defaultMemberUniqueName="[Online_Sales_Data].[Transaction ID].[All]" allUniqueName="[Online_Sales_Data].[Transaction ID].[All]" dimensionUniqueName="[Online_Sales_Data]" displayFolder="" count="0" memberValueDatatype="20" unbalanced="0"/>
    <cacheHierarchy uniqueName="[Online_Sales_Data].[Date]" caption="Date" attribute="1" time="1" defaultMemberUniqueName="[Online_Sales_Data].[Date].[All]" allUniqueName="[Online_Sales_Data].[Date].[All]" dimensionUniqueName="[Online_Sales_Data]" displayFolder="" count="2" memberValueDatatype="7" unbalanced="0"/>
    <cacheHierarchy uniqueName="[Online_Sales_Data].[Months]" caption="Months" attribute="1" defaultMemberUniqueName="[Online_Sales_Data].[Months].[All]" allUniqueName="[Online_Sales_Data].[Months].[All]" dimensionUniqueName="[Online_Sales_Data]" displayFolder="" count="0" memberValueDatatype="130" unbalanced="0"/>
    <cacheHierarchy uniqueName="[Online_Sales_Data].[Product Category]" caption="Product Category" attribute="1" defaultMemberUniqueName="[Online_Sales_Data].[Product Category].[All]" allUniqueName="[Online_Sales_Data].[Product Category].[All]" dimensionUniqueName="[Online_Sales_Data]" displayFolder="" count="2" memberValueDatatype="130" unbalanced="0">
      <fieldsUsage count="2">
        <fieldUsage x="-1"/>
        <fieldUsage x="0"/>
      </fieldsUsage>
    </cacheHierarchy>
    <cacheHierarchy uniqueName="[Online_Sales_Data].[Product Name]" caption="Product Name" attribute="1" defaultMemberUniqueName="[Online_Sales_Data].[Product Name].[All]" allUniqueName="[Online_Sales_Data].[Product Name].[All]" dimensionUniqueName="[Online_Sales_Data]" displayFolder="" count="0" memberValueDatatype="130" unbalanced="0"/>
    <cacheHierarchy uniqueName="[Online_Sales_Data].[Units Sold]" caption="Units Sold" attribute="1" defaultMemberUniqueName="[Online_Sales_Data].[Units Sold].[All]" allUniqueName="[Online_Sales_Data].[Units Sold].[All]" dimensionUniqueName="[Online_Sales_Data]" displayFolder="" count="0" memberValueDatatype="20" unbalanced="0"/>
    <cacheHierarchy uniqueName="[Online_Sales_Data].[Unit Price]" caption="Unit Price" attribute="1" defaultMemberUniqueName="[Online_Sales_Data].[Unit Price].[All]" allUniqueName="[Online_Sales_Data].[Unit Price].[All]" dimensionUniqueName="[Online_Sales_Data]" displayFolder="" count="0" memberValueDatatype="5" unbalanced="0"/>
    <cacheHierarchy uniqueName="[Online_Sales_Data].[Total Revenue]" caption="Total Revenue" attribute="1" defaultMemberUniqueName="[Online_Sales_Data].[Total Revenue].[All]" allUniqueName="[Online_Sales_Data].[Total Revenue].[All]" dimensionUniqueName="[Online_Sales_Data]" displayFolder="" count="0" memberValueDatatype="5" unbalanced="0"/>
    <cacheHierarchy uniqueName="[Online_Sales_Data].[Region]" caption="Region" attribute="1" defaultMemberUniqueName="[Online_Sales_Data].[Region].[All]" allUniqueName="[Online_Sales_Data].[Region].[All]" dimensionUniqueName="[Online_Sales_Data]" displayFolder="" count="2" memberValueDatatype="130" unbalanced="0">
      <fieldsUsage count="2">
        <fieldUsage x="-1"/>
        <fieldUsage x="1"/>
      </fieldsUsage>
    </cacheHierarchy>
    <cacheHierarchy uniqueName="[Online_Sales_Data].[Payment Method]" caption="Payment Method" attribute="1" defaultMemberUniqueName="[Online_Sales_Data].[Payment Method].[All]" allUniqueName="[Online_Sales_Data].[Payment Method].[All]" dimensionUniqueName="[Online_Sales_Data]" displayFolder="" count="2" memberValueDatatype="130" unbalanced="0"/>
    <cacheHierarchy uniqueName="[Measures].[__XL_Count Online_Sales_Data]" caption="__XL_Count Online_Sales_Data" measure="1" displayFolder="" measureGroup="Online_Sales_Data" count="0" hidden="1"/>
    <cacheHierarchy uniqueName="[Measures].[__No measures defined]" caption="__No measures defined" measure="1" displayFolder="" count="0" hidden="1"/>
    <cacheHierarchy uniqueName="[Measures].[Sum of Total Revenue]" caption="Sum of Total Revenue" measure="1" displayFolder="" measureGroup="Online_Sales_Data"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nline_Sales_Data" count="0" hidden="1">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Online_Sales_Data"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Region]" caption="Count of Region" measure="1" displayFolder="" measureGroup="Online_Sales_Data" count="0" hidden="1">
      <extLst>
        <ext xmlns:x15="http://schemas.microsoft.com/office/spreadsheetml/2010/11/main" uri="{B97F6D7D-B522-45F9-BDA1-12C45D357490}">
          <x15:cacheHierarchy aggregatedColumn="8"/>
        </ext>
      </extLst>
    </cacheHierarchy>
    <cacheHierarchy uniqueName="[Measures].[Distinct Count of Region]" caption="Distinct Count of Region" measure="1" displayFolder="" measureGroup="Online_Sales_Data" count="0" hidden="1">
      <extLst>
        <ext xmlns:x15="http://schemas.microsoft.com/office/spreadsheetml/2010/11/main" uri="{B97F6D7D-B522-45F9-BDA1-12C45D357490}">
          <x15:cacheHierarchy aggregatedColumn="8"/>
        </ext>
      </extLst>
    </cacheHierarchy>
    <cacheHierarchy uniqueName="[Measures].[Count of Product Category]" caption="Count of Product Category" measure="1" displayFolder="" measureGroup="Online_Sales_Data"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Online_Sales_Data" uniqueName="[Online_Sales_Data]" caption="Online_Sales_Data"/>
  </dimensions>
  <measureGroups count="1">
    <measureGroup name="Online_Sales_Data" caption="Online_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4.993748842593" backgroundQuery="1" createdVersion="8" refreshedVersion="8" minRefreshableVersion="3" recordCount="0" supportSubquery="1" supportAdvancedDrill="1" xr:uid="{9D8D01C7-CD59-4226-AEEC-E44A4246C10E}">
  <cacheSource type="external" connectionId="2"/>
  <cacheFields count="3">
    <cacheField name="[Online_Sales_Data].[Product Category].[Product Category]" caption="Product Category" numFmtId="0" hierarchy="3" level="1">
      <sharedItems count="6">
        <s v="Beauty Products"/>
        <s v="Books"/>
        <s v="Clothing"/>
        <s v="Electronics"/>
        <s v="Home Appliances"/>
        <s v="Sports"/>
      </sharedItems>
    </cacheField>
    <cacheField name="[Online_Sales_Data].[Region].[Region]" caption="Region" numFmtId="0" hierarchy="8" level="1">
      <sharedItems count="3">
        <s v="Europe"/>
        <s v="North America"/>
        <s v="Asia"/>
      </sharedItems>
    </cacheField>
    <cacheField name="[Measures].[Sum of Total Revenue]" caption="Sum of Total Revenue" numFmtId="0" hierarchy="12" level="32767"/>
  </cacheFields>
  <cacheHierarchies count="18">
    <cacheHierarchy uniqueName="[Online_Sales_Data].[Transaction ID]" caption="Transaction ID" attribute="1" defaultMemberUniqueName="[Online_Sales_Data].[Transaction ID].[All]" allUniqueName="[Online_Sales_Data].[Transaction ID].[All]" dimensionUniqueName="[Online_Sales_Data]" displayFolder="" count="0" memberValueDatatype="20" unbalanced="0"/>
    <cacheHierarchy uniqueName="[Online_Sales_Data].[Date]" caption="Date" attribute="1" time="1" defaultMemberUniqueName="[Online_Sales_Data].[Date].[All]" allUniqueName="[Online_Sales_Data].[Date].[All]" dimensionUniqueName="[Online_Sales_Data]" displayFolder="" count="2" memberValueDatatype="7" unbalanced="0"/>
    <cacheHierarchy uniqueName="[Online_Sales_Data].[Months]" caption="Months" attribute="1" defaultMemberUniqueName="[Online_Sales_Data].[Months].[All]" allUniqueName="[Online_Sales_Data].[Months].[All]" dimensionUniqueName="[Online_Sales_Data]" displayFolder="" count="0" memberValueDatatype="130" unbalanced="0"/>
    <cacheHierarchy uniqueName="[Online_Sales_Data].[Product Category]" caption="Product Category" attribute="1" defaultMemberUniqueName="[Online_Sales_Data].[Product Category].[All]" allUniqueName="[Online_Sales_Data].[Product Category].[All]" dimensionUniqueName="[Online_Sales_Data]" displayFolder="" count="2" memberValueDatatype="130" unbalanced="0">
      <fieldsUsage count="2">
        <fieldUsage x="-1"/>
        <fieldUsage x="0"/>
      </fieldsUsage>
    </cacheHierarchy>
    <cacheHierarchy uniqueName="[Online_Sales_Data].[Product Name]" caption="Product Name" attribute="1" defaultMemberUniqueName="[Online_Sales_Data].[Product Name].[All]" allUniqueName="[Online_Sales_Data].[Product Name].[All]" dimensionUniqueName="[Online_Sales_Data]" displayFolder="" count="0" memberValueDatatype="130" unbalanced="0"/>
    <cacheHierarchy uniqueName="[Online_Sales_Data].[Units Sold]" caption="Units Sold" attribute="1" defaultMemberUniqueName="[Online_Sales_Data].[Units Sold].[All]" allUniqueName="[Online_Sales_Data].[Units Sold].[All]" dimensionUniqueName="[Online_Sales_Data]" displayFolder="" count="0" memberValueDatatype="20" unbalanced="0"/>
    <cacheHierarchy uniqueName="[Online_Sales_Data].[Unit Price]" caption="Unit Price" attribute="1" defaultMemberUniqueName="[Online_Sales_Data].[Unit Price].[All]" allUniqueName="[Online_Sales_Data].[Unit Price].[All]" dimensionUniqueName="[Online_Sales_Data]" displayFolder="" count="0" memberValueDatatype="5" unbalanced="0"/>
    <cacheHierarchy uniqueName="[Online_Sales_Data].[Total Revenue]" caption="Total Revenue" attribute="1" defaultMemberUniqueName="[Online_Sales_Data].[Total Revenue].[All]" allUniqueName="[Online_Sales_Data].[Total Revenue].[All]" dimensionUniqueName="[Online_Sales_Data]" displayFolder="" count="0" memberValueDatatype="5" unbalanced="0"/>
    <cacheHierarchy uniqueName="[Online_Sales_Data].[Region]" caption="Region" attribute="1" defaultMemberUniqueName="[Online_Sales_Data].[Region].[All]" allUniqueName="[Online_Sales_Data].[Region].[All]" dimensionUniqueName="[Online_Sales_Data]" displayFolder="" count="2" memberValueDatatype="130" unbalanced="0">
      <fieldsUsage count="2">
        <fieldUsage x="-1"/>
        <fieldUsage x="1"/>
      </fieldsUsage>
    </cacheHierarchy>
    <cacheHierarchy uniqueName="[Online_Sales_Data].[Payment Method]" caption="Payment Method" attribute="1" defaultMemberUniqueName="[Online_Sales_Data].[Payment Method].[All]" allUniqueName="[Online_Sales_Data].[Payment Method].[All]" dimensionUniqueName="[Online_Sales_Data]" displayFolder="" count="2" memberValueDatatype="130" unbalanced="0"/>
    <cacheHierarchy uniqueName="[Measures].[__XL_Count Online_Sales_Data]" caption="__XL_Count Online_Sales_Data" measure="1" displayFolder="" measureGroup="Online_Sales_Data" count="0" hidden="1"/>
    <cacheHierarchy uniqueName="[Measures].[__No measures defined]" caption="__No measures defined" measure="1" displayFolder="" count="0" hidden="1"/>
    <cacheHierarchy uniqueName="[Measures].[Sum of Total Revenue]" caption="Sum of Total Revenue" measure="1" displayFolder="" measureGroup="Online_Sales_Data"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nline_Sales_Data" count="0" hidden="1">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Online_Sales_Data" count="0" hidden="1">
      <extLst>
        <ext xmlns:x15="http://schemas.microsoft.com/office/spreadsheetml/2010/11/main" uri="{B97F6D7D-B522-45F9-BDA1-12C45D357490}">
          <x15:cacheHierarchy aggregatedColumn="5"/>
        </ext>
      </extLst>
    </cacheHierarchy>
    <cacheHierarchy uniqueName="[Measures].[Count of Region]" caption="Count of Region" measure="1" displayFolder="" measureGroup="Online_Sales_Data" count="0" hidden="1">
      <extLst>
        <ext xmlns:x15="http://schemas.microsoft.com/office/spreadsheetml/2010/11/main" uri="{B97F6D7D-B522-45F9-BDA1-12C45D357490}">
          <x15:cacheHierarchy aggregatedColumn="8"/>
        </ext>
      </extLst>
    </cacheHierarchy>
    <cacheHierarchy uniqueName="[Measures].[Distinct Count of Region]" caption="Distinct Count of Region" measure="1" displayFolder="" measureGroup="Online_Sales_Data" count="0" hidden="1">
      <extLst>
        <ext xmlns:x15="http://schemas.microsoft.com/office/spreadsheetml/2010/11/main" uri="{B97F6D7D-B522-45F9-BDA1-12C45D357490}">
          <x15:cacheHierarchy aggregatedColumn="8"/>
        </ext>
      </extLst>
    </cacheHierarchy>
    <cacheHierarchy uniqueName="[Measures].[Count of Product Category]" caption="Count of Product Category" measure="1" displayFolder="" measureGroup="Online_Sales_Data"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Online_Sales_Data" uniqueName="[Online_Sales_Data]" caption="Online_Sales_Data"/>
  </dimensions>
  <measureGroups count="1">
    <measureGroup name="Online_Sales_Data" caption="Online_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6.844595138886" backgroundQuery="1" createdVersion="8" refreshedVersion="8" minRefreshableVersion="3" recordCount="0" supportSubquery="1" supportAdvancedDrill="1" xr:uid="{00ED4380-DB46-46F8-A17B-518108F15AD6}">
  <cacheSource type="external" connectionId="2"/>
  <cacheFields count="2">
    <cacheField name="[Online_Sales_Data].[Months].[Months]" caption="Months" numFmtId="0" hierarchy="2" level="1">
      <sharedItems count="8">
        <s v="Apr"/>
        <s v="Aug"/>
        <s v="Feb"/>
        <s v="Jan"/>
        <s v="Jul"/>
        <s v="Jun"/>
        <s v="Mar"/>
        <s v="May"/>
      </sharedItems>
    </cacheField>
    <cacheField name="[Measures].[Sum of Total Revenue]" caption="Sum of Total Revenue" numFmtId="0" hierarchy="12" level="32767"/>
  </cacheFields>
  <cacheHierarchies count="18">
    <cacheHierarchy uniqueName="[Online_Sales_Data].[Transaction ID]" caption="Transaction ID" attribute="1" defaultMemberUniqueName="[Online_Sales_Data].[Transaction ID].[All]" allUniqueName="[Online_Sales_Data].[Transaction ID].[All]" dimensionUniqueName="[Online_Sales_Data]" displayFolder="" count="0" memberValueDatatype="20" unbalanced="0"/>
    <cacheHierarchy uniqueName="[Online_Sales_Data].[Date]" caption="Date" attribute="1" time="1" defaultMemberUniqueName="[Online_Sales_Data].[Date].[All]" allUniqueName="[Online_Sales_Data].[Date].[All]" dimensionUniqueName="[Online_Sales_Data]" displayFolder="" count="2" memberValueDatatype="7" unbalanced="0"/>
    <cacheHierarchy uniqueName="[Online_Sales_Data].[Months]" caption="Months" attribute="1" defaultMemberUniqueName="[Online_Sales_Data].[Months].[All]" allUniqueName="[Online_Sales_Data].[Months].[All]" dimensionUniqueName="[Online_Sales_Data]" displayFolder="" count="2" memberValueDatatype="130" unbalanced="0">
      <fieldsUsage count="2">
        <fieldUsage x="-1"/>
        <fieldUsage x="0"/>
      </fieldsUsage>
    </cacheHierarchy>
    <cacheHierarchy uniqueName="[Online_Sales_Data].[Product Category]" caption="Product Category" attribute="1" defaultMemberUniqueName="[Online_Sales_Data].[Product Category].[All]" allUniqueName="[Online_Sales_Data].[Product Category].[All]" dimensionUniqueName="[Online_Sales_Data]" displayFolder="" count="2" memberValueDatatype="130" unbalanced="0"/>
    <cacheHierarchy uniqueName="[Online_Sales_Data].[Product Name]" caption="Product Name" attribute="1" defaultMemberUniqueName="[Online_Sales_Data].[Product Name].[All]" allUniqueName="[Online_Sales_Data].[Product Name].[All]" dimensionUniqueName="[Online_Sales_Data]" displayFolder="" count="0" memberValueDatatype="130" unbalanced="0"/>
    <cacheHierarchy uniqueName="[Online_Sales_Data].[Units Sold]" caption="Units Sold" attribute="1" defaultMemberUniqueName="[Online_Sales_Data].[Units Sold].[All]" allUniqueName="[Online_Sales_Data].[Units Sold].[All]" dimensionUniqueName="[Online_Sales_Data]" displayFolder="" count="0" memberValueDatatype="20" unbalanced="0"/>
    <cacheHierarchy uniqueName="[Online_Sales_Data].[Unit Price]" caption="Unit Price" attribute="1" defaultMemberUniqueName="[Online_Sales_Data].[Unit Price].[All]" allUniqueName="[Online_Sales_Data].[Unit Price].[All]" dimensionUniqueName="[Online_Sales_Data]" displayFolder="" count="0" memberValueDatatype="5" unbalanced="0"/>
    <cacheHierarchy uniqueName="[Online_Sales_Data].[Total Revenue]" caption="Total Revenue" attribute="1" defaultMemberUniqueName="[Online_Sales_Data].[Total Revenue].[All]" allUniqueName="[Online_Sales_Data].[Total Revenue].[All]" dimensionUniqueName="[Online_Sales_Data]" displayFolder="" count="0" memberValueDatatype="5" unbalanced="0"/>
    <cacheHierarchy uniqueName="[Online_Sales_Data].[Region]" caption="Region" attribute="1" defaultMemberUniqueName="[Online_Sales_Data].[Region].[All]" allUniqueName="[Online_Sales_Data].[Region].[All]" dimensionUniqueName="[Online_Sales_Data]" displayFolder="" count="2" memberValueDatatype="130" unbalanced="0"/>
    <cacheHierarchy uniqueName="[Online_Sales_Data].[Payment Method]" caption="Payment Method" attribute="1" defaultMemberUniqueName="[Online_Sales_Data].[Payment Method].[All]" allUniqueName="[Online_Sales_Data].[Payment Method].[All]" dimensionUniqueName="[Online_Sales_Data]" displayFolder="" count="2" memberValueDatatype="130" unbalanced="0"/>
    <cacheHierarchy uniqueName="[Measures].[__XL_Count Online_Sales_Data]" caption="__XL_Count Online_Sales_Data" measure="1" displayFolder="" measureGroup="Online_Sales_Data" count="0" hidden="1"/>
    <cacheHierarchy uniqueName="[Measures].[__No measures defined]" caption="__No measures defined" measure="1" displayFolder="" count="0" hidden="1"/>
    <cacheHierarchy uniqueName="[Measures].[Sum of Total Revenue]" caption="Sum of Total Revenue" measure="1" displayFolder="" measureGroup="Online_Sales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nline_Sales_Data" count="0" hidden="1">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Online_Sales_Data" count="0" hidden="1">
      <extLst>
        <ext xmlns:x15="http://schemas.microsoft.com/office/spreadsheetml/2010/11/main" uri="{B97F6D7D-B522-45F9-BDA1-12C45D357490}">
          <x15:cacheHierarchy aggregatedColumn="5"/>
        </ext>
      </extLst>
    </cacheHierarchy>
    <cacheHierarchy uniqueName="[Measures].[Count of Region]" caption="Count of Region" measure="1" displayFolder="" measureGroup="Online_Sales_Data" count="0" hidden="1">
      <extLst>
        <ext xmlns:x15="http://schemas.microsoft.com/office/spreadsheetml/2010/11/main" uri="{B97F6D7D-B522-45F9-BDA1-12C45D357490}">
          <x15:cacheHierarchy aggregatedColumn="8"/>
        </ext>
      </extLst>
    </cacheHierarchy>
    <cacheHierarchy uniqueName="[Measures].[Distinct Count of Region]" caption="Distinct Count of Region" measure="1" displayFolder="" measureGroup="Online_Sales_Data" count="0" hidden="1">
      <extLst>
        <ext xmlns:x15="http://schemas.microsoft.com/office/spreadsheetml/2010/11/main" uri="{B97F6D7D-B522-45F9-BDA1-12C45D357490}">
          <x15:cacheHierarchy aggregatedColumn="8"/>
        </ext>
      </extLst>
    </cacheHierarchy>
    <cacheHierarchy uniqueName="[Measures].[Count of Product Category]" caption="Count of Product Category" measure="1" displayFolder="" measureGroup="Online_Sales_Data"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Online_Sales_Data" uniqueName="[Online_Sales_Data]" caption="Online_Sales_Data"/>
  </dimensions>
  <measureGroups count="1">
    <measureGroup name="Online_Sales_Data" caption="Online_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5.313791898145" backgroundQuery="1" createdVersion="3" refreshedVersion="8" minRefreshableVersion="3" recordCount="0" supportSubquery="1" supportAdvancedDrill="1" xr:uid="{07C32572-4837-4735-87B8-B5EF8833CB45}">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Online_Sales_Data].[Transaction ID]" caption="Transaction ID" attribute="1" defaultMemberUniqueName="[Online_Sales_Data].[Transaction ID].[All]" allUniqueName="[Online_Sales_Data].[Transaction ID].[All]" dimensionUniqueName="[Online_Sales_Data]" displayFolder="" count="0" memberValueDatatype="20" unbalanced="0"/>
    <cacheHierarchy uniqueName="[Online_Sales_Data].[Date]" caption="Date" attribute="1" time="1" defaultMemberUniqueName="[Online_Sales_Data].[Date].[All]" allUniqueName="[Online_Sales_Data].[Date].[All]" dimensionUniqueName="[Online_Sales_Data]" displayFolder="" count="0" memberValueDatatype="7" unbalanced="0"/>
    <cacheHierarchy uniqueName="[Online_Sales_Data].[Months]" caption="Months" attribute="1" defaultMemberUniqueName="[Online_Sales_Data].[Months].[All]" allUniqueName="[Online_Sales_Data].[Months].[All]" dimensionUniqueName="[Online_Sales_Data]" displayFolder="" count="0" memberValueDatatype="130" unbalanced="0"/>
    <cacheHierarchy uniqueName="[Online_Sales_Data].[Product Category]" caption="Product Category" attribute="1" defaultMemberUniqueName="[Online_Sales_Data].[Product Category].[All]" allUniqueName="[Online_Sales_Data].[Product Category].[All]" dimensionUniqueName="[Online_Sales_Data]" displayFolder="" count="2" memberValueDatatype="130" unbalanced="0"/>
    <cacheHierarchy uniqueName="[Online_Sales_Data].[Product Name]" caption="Product Name" attribute="1" defaultMemberUniqueName="[Online_Sales_Data].[Product Name].[All]" allUniqueName="[Online_Sales_Data].[Product Name].[All]" dimensionUniqueName="[Online_Sales_Data]" displayFolder="" count="0" memberValueDatatype="130" unbalanced="0"/>
    <cacheHierarchy uniqueName="[Online_Sales_Data].[Units Sold]" caption="Units Sold" attribute="1" defaultMemberUniqueName="[Online_Sales_Data].[Units Sold].[All]" allUniqueName="[Online_Sales_Data].[Units Sold].[All]" dimensionUniqueName="[Online_Sales_Data]" displayFolder="" count="0" memberValueDatatype="20" unbalanced="0"/>
    <cacheHierarchy uniqueName="[Online_Sales_Data].[Unit Price]" caption="Unit Price" attribute="1" defaultMemberUniqueName="[Online_Sales_Data].[Unit Price].[All]" allUniqueName="[Online_Sales_Data].[Unit Price].[All]" dimensionUniqueName="[Online_Sales_Data]" displayFolder="" count="0" memberValueDatatype="5" unbalanced="0"/>
    <cacheHierarchy uniqueName="[Online_Sales_Data].[Total Revenue]" caption="Total Revenue" attribute="1" defaultMemberUniqueName="[Online_Sales_Data].[Total Revenue].[All]" allUniqueName="[Online_Sales_Data].[Total Revenue].[All]" dimensionUniqueName="[Online_Sales_Data]" displayFolder="" count="0" memberValueDatatype="5" unbalanced="0"/>
    <cacheHierarchy uniqueName="[Online_Sales_Data].[Region]" caption="Region" attribute="1" defaultMemberUniqueName="[Online_Sales_Data].[Region].[All]" allUniqueName="[Online_Sales_Data].[Region].[All]" dimensionUniqueName="[Online_Sales_Data]" displayFolder="" count="2" memberValueDatatype="130" unbalanced="0"/>
    <cacheHierarchy uniqueName="[Online_Sales_Data].[Payment Method]" caption="Payment Method" attribute="1" defaultMemberUniqueName="[Online_Sales_Data].[Payment Method].[All]" allUniqueName="[Online_Sales_Data].[Payment Method].[All]" dimensionUniqueName="[Online_Sales_Data]" displayFolder="" count="2" memberValueDatatype="130" unbalanced="0"/>
    <cacheHierarchy uniqueName="[Measures].[__XL_Count Online_Sales_Data]" caption="__XL_Count Online_Sales_Data" measure="1" displayFolder="" measureGroup="Online_Sales_Data" count="0" hidden="1"/>
    <cacheHierarchy uniqueName="[Measures].[__No measures defined]" caption="__No measures defined" measure="1" displayFolder="" count="0" hidden="1"/>
    <cacheHierarchy uniqueName="[Measures].[Sum of Total Revenue]" caption="Sum of Total Revenue" measure="1" displayFolder="" measureGroup="Online_Sales_Data"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nline_Sales_Data" count="0" hidden="1">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Online_Sales_Data" count="0" hidden="1">
      <extLst>
        <ext xmlns:x15="http://schemas.microsoft.com/office/spreadsheetml/2010/11/main" uri="{B97F6D7D-B522-45F9-BDA1-12C45D357490}">
          <x15:cacheHierarchy aggregatedColumn="5"/>
        </ext>
      </extLst>
    </cacheHierarchy>
    <cacheHierarchy uniqueName="[Measures].[Count of Region]" caption="Count of Region" measure="1" displayFolder="" measureGroup="Online_Sales_Data" count="0" hidden="1">
      <extLst>
        <ext xmlns:x15="http://schemas.microsoft.com/office/spreadsheetml/2010/11/main" uri="{B97F6D7D-B522-45F9-BDA1-12C45D357490}">
          <x15:cacheHierarchy aggregatedColumn="8"/>
        </ext>
      </extLst>
    </cacheHierarchy>
    <cacheHierarchy uniqueName="[Measures].[Distinct Count of Region]" caption="Distinct Count of Region" measure="1" displayFolder="" measureGroup="Online_Sales_Data" count="0" hidden="1">
      <extLst>
        <ext xmlns:x15="http://schemas.microsoft.com/office/spreadsheetml/2010/11/main" uri="{B97F6D7D-B522-45F9-BDA1-12C45D357490}">
          <x15:cacheHierarchy aggregatedColumn="8"/>
        </ext>
      </extLst>
    </cacheHierarchy>
    <cacheHierarchy uniqueName="[Measures].[Count of Product Category]" caption="Count of Product Category" measure="1" displayFolder="" measureGroup="Online_Sales_Data"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71390655"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45.313793402776" backgroundQuery="1" createdVersion="3" refreshedVersion="8" minRefreshableVersion="3" recordCount="0" supportSubquery="1" supportAdvancedDrill="1" xr:uid="{2D594FD3-8DB7-4583-89D0-912A5B379F50}">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Online_Sales_Data].[Transaction ID]" caption="Transaction ID" attribute="1" defaultMemberUniqueName="[Online_Sales_Data].[Transaction ID].[All]" allUniqueName="[Online_Sales_Data].[Transaction ID].[All]" dimensionUniqueName="[Online_Sales_Data]" displayFolder="" count="0" memberValueDatatype="20" unbalanced="0"/>
    <cacheHierarchy uniqueName="[Online_Sales_Data].[Date]" caption="Date" attribute="1" time="1" defaultMemberUniqueName="[Online_Sales_Data].[Date].[All]" allUniqueName="[Online_Sales_Data].[Date].[All]" dimensionUniqueName="[Online_Sales_Data]" displayFolder="" count="2" memberValueDatatype="7" unbalanced="0"/>
    <cacheHierarchy uniqueName="[Online_Sales_Data].[Months]" caption="Months" attribute="1" defaultMemberUniqueName="[Online_Sales_Data].[Months].[All]" allUniqueName="[Online_Sales_Data].[Months].[All]" dimensionUniqueName="[Online_Sales_Data]" displayFolder="" count="0" memberValueDatatype="130" unbalanced="0"/>
    <cacheHierarchy uniqueName="[Online_Sales_Data].[Product Category]" caption="Product Category" attribute="1" defaultMemberUniqueName="[Online_Sales_Data].[Product Category].[All]" allUniqueName="[Online_Sales_Data].[Product Category].[All]" dimensionUniqueName="[Online_Sales_Data]" displayFolder="" count="0" memberValueDatatype="130" unbalanced="0"/>
    <cacheHierarchy uniqueName="[Online_Sales_Data].[Product Name]" caption="Product Name" attribute="1" defaultMemberUniqueName="[Online_Sales_Data].[Product Name].[All]" allUniqueName="[Online_Sales_Data].[Product Name].[All]" dimensionUniqueName="[Online_Sales_Data]" displayFolder="" count="0" memberValueDatatype="130" unbalanced="0"/>
    <cacheHierarchy uniqueName="[Online_Sales_Data].[Units Sold]" caption="Units Sold" attribute="1" defaultMemberUniqueName="[Online_Sales_Data].[Units Sold].[All]" allUniqueName="[Online_Sales_Data].[Units Sold].[All]" dimensionUniqueName="[Online_Sales_Data]" displayFolder="" count="0" memberValueDatatype="20" unbalanced="0"/>
    <cacheHierarchy uniqueName="[Online_Sales_Data].[Unit Price]" caption="Unit Price" attribute="1" defaultMemberUniqueName="[Online_Sales_Data].[Unit Price].[All]" allUniqueName="[Online_Sales_Data].[Unit Price].[All]" dimensionUniqueName="[Online_Sales_Data]" displayFolder="" count="0" memberValueDatatype="5" unbalanced="0"/>
    <cacheHierarchy uniqueName="[Online_Sales_Data].[Total Revenue]" caption="Total Revenue" attribute="1" defaultMemberUniqueName="[Online_Sales_Data].[Total Revenue].[All]" allUniqueName="[Online_Sales_Data].[Total Revenue].[All]" dimensionUniqueName="[Online_Sales_Data]" displayFolder="" count="0" memberValueDatatype="5" unbalanced="0"/>
    <cacheHierarchy uniqueName="[Online_Sales_Data].[Region]" caption="Region" attribute="1" defaultMemberUniqueName="[Online_Sales_Data].[Region].[All]" allUniqueName="[Online_Sales_Data].[Region].[All]" dimensionUniqueName="[Online_Sales_Data]" displayFolder="" count="0" memberValueDatatype="130" unbalanced="0"/>
    <cacheHierarchy uniqueName="[Online_Sales_Data].[Payment Method]" caption="Payment Method" attribute="1" defaultMemberUniqueName="[Online_Sales_Data].[Payment Method].[All]" allUniqueName="[Online_Sales_Data].[Payment Method].[All]" dimensionUniqueName="[Online_Sales_Data]" displayFolder="" count="0" memberValueDatatype="130" unbalanced="0"/>
    <cacheHierarchy uniqueName="[Measures].[__XL_Count Online_Sales_Data]" caption="__XL_Count Online_Sales_Data" measure="1" displayFolder="" measureGroup="Online_Sales_Data" count="0" hidden="1"/>
    <cacheHierarchy uniqueName="[Measures].[__No measures defined]" caption="__No measures defined" measure="1" displayFolder="" count="0" hidden="1"/>
    <cacheHierarchy uniqueName="[Measures].[Sum of Total Revenue]" caption="Sum of Total Revenue" measure="1" displayFolder="" measureGroup="Online_Sales_Data"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nline_Sales_Data" count="0" hidden="1">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Online_Sales_Data" count="0" hidden="1">
      <extLst>
        <ext xmlns:x15="http://schemas.microsoft.com/office/spreadsheetml/2010/11/main" uri="{B97F6D7D-B522-45F9-BDA1-12C45D357490}">
          <x15:cacheHierarchy aggregatedColumn="5"/>
        </ext>
      </extLst>
    </cacheHierarchy>
    <cacheHierarchy uniqueName="[Measures].[Count of Region]" caption="Count of Region" measure="1" displayFolder="" measureGroup="Online_Sales_Data" count="0" hidden="1">
      <extLst>
        <ext xmlns:x15="http://schemas.microsoft.com/office/spreadsheetml/2010/11/main" uri="{B97F6D7D-B522-45F9-BDA1-12C45D357490}">
          <x15:cacheHierarchy aggregatedColumn="8"/>
        </ext>
      </extLst>
    </cacheHierarchy>
    <cacheHierarchy uniqueName="[Measures].[Distinct Count of Region]" caption="Distinct Count of Region" measure="1" displayFolder="" measureGroup="Online_Sales_Data" count="0" hidden="1">
      <extLst>
        <ext xmlns:x15="http://schemas.microsoft.com/office/spreadsheetml/2010/11/main" uri="{B97F6D7D-B522-45F9-BDA1-12C45D357490}">
          <x15:cacheHierarchy aggregatedColumn="8"/>
        </ext>
      </extLst>
    </cacheHierarchy>
    <cacheHierarchy uniqueName="[Measures].[Count of Product Category]" caption="Count of Product Category" measure="1" displayFolder="" measureGroup="Online_Sales_Data"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pivotCacheId="9239403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1FFF03-D3BA-42B8-ABBB-A220CF920B47}" name="PivotTable1" cacheId="3" dataOnRows="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3:B6" firstHeaderRow="1" firstDataRow="1" firstDataCol="1"/>
  <pivotFields count="3">
    <pivotField dataField="1" subtotalTop="0" showAll="0" defaultSubtotal="0"/>
    <pivotField dataField="1" subtotalTop="0" showAll="0" defaultSubtotal="0"/>
    <pivotField dataField="1" subtotalTop="0" showAll="0" defaultSubtotal="0"/>
  </pivotFields>
  <rowFields count="1">
    <field x="-2"/>
  </rowFields>
  <rowItems count="3">
    <i>
      <x/>
    </i>
    <i i="1">
      <x v="1"/>
    </i>
    <i i="2">
      <x v="2"/>
    </i>
  </rowItems>
  <colItems count="1">
    <i/>
  </colItems>
  <dataFields count="3">
    <dataField name="Sum of Total Revenue" fld="0" baseField="0" baseItem="0"/>
    <dataField name="Sum of Unit Price" fld="1" baseField="0" baseItem="0"/>
    <dataField name="Sum of Units Sold" fld="2" baseField="0" baseItem="0"/>
  </dataFields>
  <formats count="2">
    <format dxfId="10">
      <pivotArea collapsedLevelsAreSubtotals="1" fieldPosition="0">
        <references count="1">
          <reference field="4294967294" count="2">
            <x v="0"/>
            <x v="1"/>
          </reference>
        </references>
      </pivotArea>
    </format>
    <format dxfId="9">
      <pivotArea outline="0" collapsedLevelsAreSubtotals="1" fieldPosition="0"/>
    </format>
  </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ITHUB DASHBOARD 1.xlsx!Online_Sales_Data">
        <x15:activeTabTopLevelEntity name="[Online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73C25A-EE9E-4E93-8D8E-57546C5817F4}" name="PivotTable7" cacheId="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5">
  <location ref="A3:B12" firstHeaderRow="1" firstDataRow="1" firstDataCol="1"/>
  <pivotFields count="2">
    <pivotField axis="axisRow" allDrilled="1" subtotalTop="0" showAll="0" sortType="ascending" defaultSubtotal="0" defaultAttributeDrillState="1">
      <items count="8">
        <item x="3"/>
        <item x="2"/>
        <item x="6"/>
        <item x="0"/>
        <item x="7"/>
        <item x="5"/>
        <item x="4"/>
        <item x="1"/>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Total Revenue" fld="1" baseField="0"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ITHUB DASHBOARD 1.xlsx!Online_Sales_Data">
        <x15:activeTabTopLevelEntity name="[Online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A0B9D6-F541-4F78-8A42-505618ECF94F}" name="PivotTable2" cacheId="5" applyNumberFormats="0" applyBorderFormats="0" applyFontFormats="0" applyPatternFormats="0" applyAlignmentFormats="0" applyWidthHeightFormats="1" dataCaption="Values" updatedVersion="8" minRefreshableVersion="5" useAutoFormatting="1" subtotalHiddenItems="1" itemPrintTitles="1" createdVersion="8" indent="0" compact="0" compactData="0" multipleFieldFilters="0" chartFormat="9">
  <location ref="A3:C10" firstHeaderRow="1" firstDataRow="1" firstDataCol="2"/>
  <pivotFields count="3">
    <pivotField axis="axisRow" compact="0" allDrilled="1" outline="0" subtotalTop="0" showAll="0" dataSourceSort="1" defaultSubtotal="0" defaultAttributeDrillState="1">
      <items count="6">
        <item x="0"/>
        <item x="1"/>
        <item x="2"/>
        <item x="3"/>
        <item x="4"/>
        <item x="5"/>
      </items>
    </pivotField>
    <pivotField axis="axisRow" compact="0" allDrilled="1" outline="0" subtotalTop="0" showAll="0" defaultSubtotal="0" defaultAttributeDrillState="1">
      <items count="3">
        <item x="2"/>
        <item x="0"/>
        <item x="1"/>
      </items>
    </pivotField>
    <pivotField dataField="1" compact="0" outline="0" subtotalTop="0" showAll="0" defaultSubtotal="0"/>
  </pivotFields>
  <rowFields count="2">
    <field x="0"/>
    <field x="1"/>
  </rowFields>
  <rowItems count="7">
    <i>
      <x/>
      <x v="1"/>
    </i>
    <i>
      <x v="1"/>
      <x v="2"/>
    </i>
    <i>
      <x v="2"/>
      <x/>
    </i>
    <i>
      <x v="3"/>
      <x v="2"/>
    </i>
    <i>
      <x v="4"/>
      <x v="1"/>
    </i>
    <i>
      <x v="5"/>
      <x/>
    </i>
    <i t="grand">
      <x/>
    </i>
  </rowItems>
  <colItems count="1">
    <i/>
  </colItems>
  <dataFields count="1">
    <dataField name="Sum of Units Sold" fld="2" baseField="0" baseItem="0"/>
  </dataFields>
  <chartFormats count="4">
    <chartFormat chart="0" format="12" series="1">
      <pivotArea type="data" outline="0" fieldPosition="0">
        <references count="1">
          <reference field="4294967294" count="1" selected="0">
            <x v="0"/>
          </reference>
        </references>
      </pivotArea>
    </chartFormat>
    <chartFormat chart="0" format="13">
      <pivotArea type="data" outline="0" fieldPosition="0">
        <references count="3">
          <reference field="4294967294" count="1" selected="0">
            <x v="0"/>
          </reference>
          <reference field="0" count="1" selected="0">
            <x v="2"/>
          </reference>
          <reference field="1" count="1" selected="0">
            <x v="0"/>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3">
          <reference field="4294967294" count="1" selected="0">
            <x v="0"/>
          </reference>
          <reference field="0" count="1" selected="0">
            <x v="2"/>
          </reference>
          <reference field="1" count="1" selected="0">
            <x v="0"/>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ITHUB DASHBOARD 1.xlsx!Online_Sales_Data">
        <x15:activeTabTopLevelEntity name="[Online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C5288E-A4C1-4925-8118-6EE2A6898197}" name="PivotTable3" cacheId="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Total Revenue" fld="1" baseField="0" baseItem="0" numFmtId="164"/>
  </dataFields>
  <formats count="1">
    <format dxfId="7">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ITHUB DASHBOARD 1.xlsx!Online_Sales_Data">
        <x15:activeTabTopLevelEntity name="[Online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095A5E-B455-4A68-AE13-653779DB1368}" name="PivotTable4" cacheId="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8">
  <location ref="A3:B22"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s>
  <rowFields count="2">
    <field x="0"/>
    <field x="2"/>
  </rowFields>
  <rowItems count="19">
    <i>
      <x v="2"/>
    </i>
    <i r="1">
      <x v="5"/>
    </i>
    <i r="1">
      <x v="4"/>
    </i>
    <i>
      <x v="1"/>
    </i>
    <i r="1">
      <x v="2"/>
    </i>
    <i r="1">
      <x v="3"/>
    </i>
    <i>
      <x v="5"/>
    </i>
    <i r="1">
      <x v="11"/>
    </i>
    <i r="1">
      <x v="10"/>
    </i>
    <i>
      <x v="3"/>
    </i>
    <i r="1">
      <x v="7"/>
    </i>
    <i r="1">
      <x v="6"/>
    </i>
    <i>
      <x v="4"/>
    </i>
    <i r="1">
      <x v="9"/>
    </i>
    <i r="1">
      <x v="8"/>
    </i>
    <i>
      <x/>
    </i>
    <i r="1">
      <x v="1"/>
    </i>
    <i r="1">
      <x/>
    </i>
    <i t="grand">
      <x/>
    </i>
  </rowItems>
  <colItems count="1">
    <i/>
  </colItems>
  <dataFields count="1">
    <dataField name="Sum of Units Sold" fld="1"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4" iMeasureHier="14">
      <autoFilter ref="A1">
        <filterColumn colId="0">
          <top10 val="2" filterVal="2"/>
        </filterColumn>
      </autoFilter>
    </filter>
  </filters>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ITHUB DASHBOARD 1.xlsx!Online_Sales_Data">
        <x15:activeTabTopLevelEntity name="[Online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2B93DC-7785-4578-8DBB-0EA5F08BB2B4}" name="PivotTable1" cacheId="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C10" firstHeaderRow="1" firstDataRow="1" firstDataCol="2"/>
  <pivotFields count="3">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2">
    <field x="0"/>
    <field x="1"/>
  </rowFields>
  <rowItems count="7">
    <i>
      <x v="3"/>
      <x v="1"/>
    </i>
    <i>
      <x v="4"/>
      <x/>
    </i>
    <i>
      <x v="5"/>
      <x v="2"/>
    </i>
    <i>
      <x v="2"/>
      <x v="2"/>
    </i>
    <i>
      <x/>
      <x/>
    </i>
    <i>
      <x v="1"/>
      <x v="1"/>
    </i>
    <i t="grand">
      <x/>
    </i>
  </rowItems>
  <colItems count="1">
    <i/>
  </colItems>
  <dataFields count="1">
    <dataField name="Sum of Total Revenue" fld="2" baseField="0" baseItem="0" numFmtId="164"/>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ITHUB DASHBOARD 1.xlsx!Online_Sales_Data">
        <x15:activeTabTopLevelEntity name="[Online_Sales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4E4643B-D589-4FFA-85F4-5F5773D6B071}" autoFormatId="16" applyNumberFormats="0" applyBorderFormats="0" applyFontFormats="0" applyPatternFormats="0" applyAlignmentFormats="0" applyWidthHeightFormats="0">
  <queryTableRefresh nextId="11">
    <queryTableFields count="10">
      <queryTableField id="1" name="Transaction ID" tableColumnId="1"/>
      <queryTableField id="2" name="Date" tableColumnId="2"/>
      <queryTableField id="10" dataBound="0" tableColumnId="12"/>
      <queryTableField id="3" name="Product Category" tableColumnId="3"/>
      <queryTableField id="4" name="Product Name" tableColumnId="4"/>
      <queryTableField id="5" name="Units Sold" tableColumnId="5"/>
      <queryTableField id="6" name="Unit Price" tableColumnId="6"/>
      <queryTableField id="7" name="Total Revenue" tableColumnId="7"/>
      <queryTableField id="8" name="Region" tableColumnId="8"/>
      <queryTableField id="9" name="Payment Method"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ADE82B-5671-44BF-868B-410DED878482}" sourceName="[Online_Sales_Data].[Region]">
  <pivotTables>
    <pivotTable tabId="8" name="PivotTable4"/>
    <pivotTable tabId="3" name="PivotTable1"/>
    <pivotTable tabId="12" name="PivotTable7"/>
    <pivotTable tabId="6" name="PivotTable3"/>
    <pivotTable tabId="4" name="PivotTable2"/>
    <pivotTable tabId="16" name="PivotTable1"/>
  </pivotTables>
  <data>
    <olap pivotCacheId="71390655">
      <levels count="2">
        <level uniqueName="[Online_Sales_Data].[Region].[(All)]" sourceCaption="(All)" count="0"/>
        <level uniqueName="[Online_Sales_Data].[Region].[Region]" sourceCaption="Region" count="3">
          <ranges>
            <range startItem="0">
              <i n="[Online_Sales_Data].[Region].&amp;[Asia]" c="Asia"/>
              <i n="[Online_Sales_Data].[Region].&amp;[Europe]" c="Europe"/>
              <i n="[Online_Sales_Data].[Region].&amp;[North America]" c="North America"/>
            </range>
          </ranges>
        </level>
      </levels>
      <selections count="1">
        <selection n="[Online_Sales_Data].[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7E7D22A-8B34-41D4-BACB-F2974ED87646}" sourceName="[Online_Sales_Data].[Product Category]">
  <pivotTables>
    <pivotTable tabId="8" name="PivotTable4"/>
    <pivotTable tabId="3" name="PivotTable1"/>
    <pivotTable tabId="12" name="PivotTable7"/>
    <pivotTable tabId="6" name="PivotTable3"/>
    <pivotTable tabId="4" name="PivotTable2"/>
    <pivotTable tabId="16" name="PivotTable1"/>
  </pivotTables>
  <data>
    <olap pivotCacheId="71390655">
      <levels count="2">
        <level uniqueName="[Online_Sales_Data].[Product Category].[(All)]" sourceCaption="(All)" count="0"/>
        <level uniqueName="[Online_Sales_Data].[Product Category].[Product Category]" sourceCaption="Product Category" count="6">
          <ranges>
            <range startItem="0">
              <i n="[Online_Sales_Data].[Product Category].&amp;[Beauty Products]" c="Beauty Products"/>
              <i n="[Online_Sales_Data].[Product Category].&amp;[Books]" c="Books"/>
              <i n="[Online_Sales_Data].[Product Category].&amp;[Clothing]" c="Clothing"/>
              <i n="[Online_Sales_Data].[Product Category].&amp;[Electronics]" c="Electronics"/>
              <i n="[Online_Sales_Data].[Product Category].&amp;[Home Appliances]" c="Home Appliances"/>
              <i n="[Online_Sales_Data].[Product Category].&amp;[Sports]" c="Sports"/>
            </range>
          </ranges>
        </level>
      </levels>
      <selections count="1">
        <selection n="[Online_Sales_Data].[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96F70F70-AB85-4A1C-B794-0F3B4DC59D37}" sourceName="[Online_Sales_Data].[Payment Method]">
  <pivotTables>
    <pivotTable tabId="8" name="PivotTable4"/>
    <pivotTable tabId="3" name="PivotTable1"/>
    <pivotTable tabId="12" name="PivotTable7"/>
    <pivotTable tabId="6" name="PivotTable3"/>
    <pivotTable tabId="4" name="PivotTable2"/>
    <pivotTable tabId="16" name="PivotTable1"/>
  </pivotTables>
  <data>
    <olap pivotCacheId="71390655">
      <levels count="2">
        <level uniqueName="[Online_Sales_Data].[Payment Method].[(All)]" sourceCaption="(All)" count="0"/>
        <level uniqueName="[Online_Sales_Data].[Payment Method].[Payment Method]" sourceCaption="Payment Method" count="3">
          <ranges>
            <range startItem="0">
              <i n="[Online_Sales_Data].[Payment Method].&amp;[Credit Card]" c="Credit Card"/>
              <i n="[Online_Sales_Data].[Payment Method].&amp;[Debit Card]" c="Debit Card"/>
              <i n="[Online_Sales_Data].[Payment Method].&amp;[PayPal]" c="PayPal"/>
            </range>
          </ranges>
        </level>
      </levels>
      <selections count="1">
        <selection n="[Online_Sales_Data].[Payment Metho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E273E6D-42FF-4F49-89DD-F6A978956514}" cache="Slicer_Region" caption="Region" level="1" rowHeight="234950"/>
  <slicer name="Product Category" xr10:uid="{64C72A36-DEA7-4F06-8185-DAD333052D8D}" cache="Slicer_Product_Category" caption="Product Category" level="1" rowHeight="234950"/>
  <slicer name="Payment Method" xr10:uid="{D4062A7D-33C4-43B6-B52E-6094EEE79138}" cache="Slicer_Payment_Method" caption="Payment Method"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D720A70-2CD1-45CB-B2B4-2DA07BF91852}" cache="Slicer_Region" caption="Region" level="1" style="Slicer Style 1" rowHeight="234950"/>
  <slicer name="Product Category 1" xr10:uid="{A1CEF0C0-2849-46F9-B5E5-E8073A8E18AF}" cache="Slicer_Product_Category" caption="Product Category" level="1" style="Slicer Style 1" rowHeight="234950"/>
  <slicer name="Payment Method 1" xr10:uid="{BFA29D5D-E40F-451C-B865-0422B5134445}" cache="Slicer_Payment_Method" caption="Payment Method" level="1"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B5869-1D62-44A0-BD4E-3B64650B92BC}" name="Online_Sales_Data" displayName="Online_Sales_Data" ref="A1:J241" tableType="queryTable" totalsRowShown="0">
  <autoFilter ref="A1:J241" xr:uid="{486B5869-1D62-44A0-BD4E-3B64650B92BC}"/>
  <tableColumns count="10">
    <tableColumn id="1" xr3:uid="{5058A25A-B271-4AB3-8776-273ABF4EED30}" uniqueName="1" name="Transaction ID" queryTableFieldId="1"/>
    <tableColumn id="2" xr3:uid="{EB6598B6-B6B6-49F9-B03C-3FBE7FA5DD4B}" uniqueName="2" name="Date" queryTableFieldId="2" dataDxfId="5"/>
    <tableColumn id="12" xr3:uid="{73A5C946-A10D-4F83-8079-7EF8AF6D85E2}" uniqueName="12" name="Months" queryTableFieldId="10" dataDxfId="4">
      <calculatedColumnFormula>TEXT(B2,"mm")</calculatedColumnFormula>
    </tableColumn>
    <tableColumn id="3" xr3:uid="{D5D139A8-5148-4FB2-A618-A79D99745651}" uniqueName="3" name="Product Category" queryTableFieldId="3" dataDxfId="3"/>
    <tableColumn id="4" xr3:uid="{9599B271-8FC1-4091-9579-7D1FD12EEA0F}" uniqueName="4" name="Product Name" queryTableFieldId="4" dataDxfId="2"/>
    <tableColumn id="5" xr3:uid="{843554EB-3A7C-444E-BBC2-04948468F268}" uniqueName="5" name="Units Sold" queryTableFieldId="5"/>
    <tableColumn id="6" xr3:uid="{7FCF176F-FDAB-4380-AB73-5183E5AC9178}" uniqueName="6" name="Unit Price" queryTableFieldId="6"/>
    <tableColumn id="7" xr3:uid="{D12D7784-0CBC-4203-B032-EE68C5CBFCE6}" uniqueName="7" name="Total Revenue" queryTableFieldId="7"/>
    <tableColumn id="8" xr3:uid="{C6909266-2F79-465C-AD20-2BB31E92EC00}" uniqueName="8" name="Region" queryTableFieldId="8" dataDxfId="1"/>
    <tableColumn id="9" xr3:uid="{57B5E0A9-847F-4B7A-8234-A4CAB14E49A8}" uniqueName="9" name="Payment Method"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87D77577-481F-4943-B3F9-4B85AF6C136E}" sourceName="[Online_Sales_Data].[Date]">
  <pivotTables>
    <pivotTable tabId="8" name="PivotTable4"/>
    <pivotTable tabId="3" name="PivotTable1"/>
    <pivotTable tabId="12" name="PivotTable7"/>
    <pivotTable tabId="6" name="PivotTable3"/>
    <pivotTable tabId="4" name="PivotTable2"/>
    <pivotTable tabId="16" name="PivotTable1"/>
  </pivotTables>
  <state minimalRefreshVersion="6" lastRefreshVersion="6" pivotCacheId="923940329"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532218B-A7CD-4A4F-9B04-88B563424E8C}" cache="Timeline_Date" caption="Date" level="2" selectionLevel="2" scrollPosition="2024-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479CCA8-8FDC-4636-85A8-6B51492313F9}" cache="Timeline_Date" caption="Date" level="2" selectionLevel="2" scrollPosition="2024-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3989E-307F-4AF6-A8B4-8B33D6276983}">
  <dimension ref="A3:B6"/>
  <sheetViews>
    <sheetView workbookViewId="0">
      <selection activeCell="B7" sqref="B7"/>
    </sheetView>
  </sheetViews>
  <sheetFormatPr defaultRowHeight="14.4" x14ac:dyDescent="0.3"/>
  <cols>
    <col min="1" max="1" width="19" bestFit="1" customWidth="1"/>
    <col min="2" max="2" width="16.33203125" customWidth="1"/>
    <col min="3" max="3" width="16" bestFit="1" customWidth="1"/>
  </cols>
  <sheetData>
    <row r="3" spans="1:2" x14ac:dyDescent="0.3">
      <c r="A3" s="3" t="s">
        <v>256</v>
      </c>
    </row>
    <row r="4" spans="1:2" x14ac:dyDescent="0.3">
      <c r="A4" s="4" t="s">
        <v>253</v>
      </c>
      <c r="B4" s="7">
        <v>80567.850000000006</v>
      </c>
    </row>
    <row r="5" spans="1:2" x14ac:dyDescent="0.3">
      <c r="A5" s="4" t="s">
        <v>254</v>
      </c>
      <c r="B5" s="7">
        <v>56734.94</v>
      </c>
    </row>
    <row r="6" spans="1:2" x14ac:dyDescent="0.3">
      <c r="A6" s="4" t="s">
        <v>255</v>
      </c>
      <c r="B6" s="7">
        <v>518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4F92C-B62F-4337-B8B2-25DB8A5DEDF2}">
  <dimension ref="A3:V12"/>
  <sheetViews>
    <sheetView topLeftCell="B1" workbookViewId="0">
      <selection activeCell="V5" sqref="V5"/>
    </sheetView>
  </sheetViews>
  <sheetFormatPr defaultRowHeight="14.4" x14ac:dyDescent="0.3"/>
  <cols>
    <col min="1" max="1" width="12.5546875" bestFit="1" customWidth="1"/>
    <col min="2" max="2" width="19.6640625" bestFit="1" customWidth="1"/>
  </cols>
  <sheetData>
    <row r="3" spans="1:22" x14ac:dyDescent="0.3">
      <c r="A3" s="3" t="s">
        <v>257</v>
      </c>
      <c r="B3" t="s">
        <v>253</v>
      </c>
    </row>
    <row r="4" spans="1:22" x14ac:dyDescent="0.3">
      <c r="A4" s="4" t="s">
        <v>263</v>
      </c>
      <c r="B4" s="5">
        <v>14548.32</v>
      </c>
    </row>
    <row r="5" spans="1:22" x14ac:dyDescent="0.3">
      <c r="A5" s="4" t="s">
        <v>262</v>
      </c>
      <c r="B5" s="5">
        <v>10803.37</v>
      </c>
      <c r="V5" t="s">
        <v>270</v>
      </c>
    </row>
    <row r="6" spans="1:22" x14ac:dyDescent="0.3">
      <c r="A6" s="4" t="s">
        <v>266</v>
      </c>
      <c r="B6" s="5">
        <v>12849.24</v>
      </c>
    </row>
    <row r="7" spans="1:22" x14ac:dyDescent="0.3">
      <c r="A7" s="4" t="s">
        <v>260</v>
      </c>
      <c r="B7" s="5">
        <v>12451.69</v>
      </c>
    </row>
    <row r="8" spans="1:22" x14ac:dyDescent="0.3">
      <c r="A8" s="4" t="s">
        <v>267</v>
      </c>
      <c r="B8" s="5">
        <v>8455.49</v>
      </c>
    </row>
    <row r="9" spans="1:22" x14ac:dyDescent="0.3">
      <c r="A9" s="4" t="s">
        <v>265</v>
      </c>
      <c r="B9" s="5">
        <v>7384.55</v>
      </c>
    </row>
    <row r="10" spans="1:22" x14ac:dyDescent="0.3">
      <c r="A10" s="4" t="s">
        <v>264</v>
      </c>
      <c r="B10" s="5">
        <v>6797.08</v>
      </c>
    </row>
    <row r="11" spans="1:22" x14ac:dyDescent="0.3">
      <c r="A11" s="4" t="s">
        <v>261</v>
      </c>
      <c r="B11" s="5">
        <v>7278.11</v>
      </c>
    </row>
    <row r="12" spans="1:22" x14ac:dyDescent="0.3">
      <c r="A12" s="4" t="s">
        <v>258</v>
      </c>
      <c r="B12" s="5">
        <v>80567.850000000006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E3719-0AE7-4D2F-B755-52DB829077E2}">
  <dimension ref="A3:C10"/>
  <sheetViews>
    <sheetView topLeftCell="A3" workbookViewId="0">
      <selection activeCell="C7" sqref="C7"/>
    </sheetView>
  </sheetViews>
  <sheetFormatPr defaultRowHeight="14.4" x14ac:dyDescent="0.3"/>
  <cols>
    <col min="1" max="1" width="19.6640625" bestFit="1" customWidth="1"/>
    <col min="2" max="2" width="12.88671875" bestFit="1" customWidth="1"/>
    <col min="3" max="4" width="16" bestFit="1" customWidth="1"/>
    <col min="5" max="5" width="10.77734375" bestFit="1" customWidth="1"/>
    <col min="6" max="7" width="19.6640625" bestFit="1" customWidth="1"/>
    <col min="8" max="8" width="24.44140625" bestFit="1" customWidth="1"/>
    <col min="9" max="9" width="20.77734375" bestFit="1" customWidth="1"/>
  </cols>
  <sheetData>
    <row r="3" spans="1:3" x14ac:dyDescent="0.3">
      <c r="A3" s="3" t="s">
        <v>2</v>
      </c>
      <c r="B3" s="3" t="s">
        <v>7</v>
      </c>
      <c r="C3" t="s">
        <v>255</v>
      </c>
    </row>
    <row r="4" spans="1:3" x14ac:dyDescent="0.3">
      <c r="A4" t="s">
        <v>23</v>
      </c>
      <c r="B4" t="s">
        <v>15</v>
      </c>
      <c r="C4">
        <v>46</v>
      </c>
    </row>
    <row r="5" spans="1:3" x14ac:dyDescent="0.3">
      <c r="A5" t="s">
        <v>21</v>
      </c>
      <c r="B5" t="s">
        <v>11</v>
      </c>
      <c r="C5">
        <v>114</v>
      </c>
    </row>
    <row r="6" spans="1:3" x14ac:dyDescent="0.3">
      <c r="A6" t="s">
        <v>17</v>
      </c>
      <c r="B6" t="s">
        <v>19</v>
      </c>
      <c r="C6">
        <v>145</v>
      </c>
    </row>
    <row r="7" spans="1:3" x14ac:dyDescent="0.3">
      <c r="A7" t="s">
        <v>9</v>
      </c>
      <c r="B7" t="s">
        <v>11</v>
      </c>
      <c r="C7">
        <v>66</v>
      </c>
    </row>
    <row r="8" spans="1:3" x14ac:dyDescent="0.3">
      <c r="A8" t="s">
        <v>13</v>
      </c>
      <c r="B8" t="s">
        <v>15</v>
      </c>
      <c r="C8">
        <v>59</v>
      </c>
    </row>
    <row r="9" spans="1:3" x14ac:dyDescent="0.3">
      <c r="A9" t="s">
        <v>25</v>
      </c>
      <c r="B9" t="s">
        <v>19</v>
      </c>
      <c r="C9">
        <v>88</v>
      </c>
    </row>
    <row r="10" spans="1:3" x14ac:dyDescent="0.3">
      <c r="A10" t="s">
        <v>258</v>
      </c>
      <c r="C10">
        <v>518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7DE3-EF14-45E5-B3DD-3180E7768665}">
  <dimension ref="A3:B7"/>
  <sheetViews>
    <sheetView workbookViewId="0">
      <selection activeCell="G27" sqref="G27"/>
    </sheetView>
  </sheetViews>
  <sheetFormatPr defaultRowHeight="14.4" x14ac:dyDescent="0.3"/>
  <cols>
    <col min="1" max="1" width="12.5546875" bestFit="1" customWidth="1"/>
    <col min="2" max="2" width="19.6640625" bestFit="1" customWidth="1"/>
  </cols>
  <sheetData>
    <row r="3" spans="1:2" x14ac:dyDescent="0.3">
      <c r="A3" s="3" t="s">
        <v>257</v>
      </c>
      <c r="B3" t="s">
        <v>253</v>
      </c>
    </row>
    <row r="4" spans="1:2" x14ac:dyDescent="0.3">
      <c r="A4" s="4" t="s">
        <v>12</v>
      </c>
      <c r="B4" s="5">
        <v>51170.86</v>
      </c>
    </row>
    <row r="5" spans="1:2" x14ac:dyDescent="0.3">
      <c r="A5" s="4" t="s">
        <v>20</v>
      </c>
      <c r="B5" s="5">
        <v>8128.93</v>
      </c>
    </row>
    <row r="6" spans="1:2" x14ac:dyDescent="0.3">
      <c r="A6" s="4" t="s">
        <v>16</v>
      </c>
      <c r="B6" s="5">
        <v>21268.06</v>
      </c>
    </row>
    <row r="7" spans="1:2" x14ac:dyDescent="0.3">
      <c r="A7" s="4" t="s">
        <v>258</v>
      </c>
      <c r="B7" s="5">
        <v>80567.850000000006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8CD39-9497-4CC7-9138-A8F8A28BB45C}">
  <dimension ref="A3:B22"/>
  <sheetViews>
    <sheetView workbookViewId="0">
      <selection activeCell="A15" sqref="A15"/>
    </sheetView>
  </sheetViews>
  <sheetFormatPr defaultRowHeight="14.4" x14ac:dyDescent="0.3"/>
  <cols>
    <col min="1" max="1" width="44.88671875" bestFit="1" customWidth="1"/>
    <col min="2" max="3" width="16" bestFit="1" customWidth="1"/>
  </cols>
  <sheetData>
    <row r="3" spans="1:2" x14ac:dyDescent="0.3">
      <c r="A3" s="3" t="s">
        <v>257</v>
      </c>
      <c r="B3" t="s">
        <v>255</v>
      </c>
    </row>
    <row r="4" spans="1:2" x14ac:dyDescent="0.3">
      <c r="A4" s="4" t="s">
        <v>17</v>
      </c>
    </row>
    <row r="5" spans="1:2" x14ac:dyDescent="0.3">
      <c r="A5" s="6" t="s">
        <v>83</v>
      </c>
      <c r="B5">
        <v>10</v>
      </c>
    </row>
    <row r="6" spans="1:2" x14ac:dyDescent="0.3">
      <c r="A6" s="6" t="s">
        <v>119</v>
      </c>
      <c r="B6">
        <v>6</v>
      </c>
    </row>
    <row r="7" spans="1:2" x14ac:dyDescent="0.3">
      <c r="A7" s="4" t="s">
        <v>21</v>
      </c>
    </row>
    <row r="8" spans="1:2" x14ac:dyDescent="0.3">
      <c r="A8" s="6" t="s">
        <v>108</v>
      </c>
      <c r="B8">
        <v>7</v>
      </c>
    </row>
    <row r="9" spans="1:2" x14ac:dyDescent="0.3">
      <c r="A9" s="6" t="s">
        <v>190</v>
      </c>
      <c r="B9">
        <v>5</v>
      </c>
    </row>
    <row r="10" spans="1:2" x14ac:dyDescent="0.3">
      <c r="A10" s="4" t="s">
        <v>25</v>
      </c>
    </row>
    <row r="11" spans="1:2" x14ac:dyDescent="0.3">
      <c r="A11" s="6" t="s">
        <v>68</v>
      </c>
      <c r="B11">
        <v>6</v>
      </c>
    </row>
    <row r="12" spans="1:2" x14ac:dyDescent="0.3">
      <c r="A12" s="6" t="s">
        <v>104</v>
      </c>
      <c r="B12">
        <v>6</v>
      </c>
    </row>
    <row r="13" spans="1:2" x14ac:dyDescent="0.3">
      <c r="A13" s="4" t="s">
        <v>9</v>
      </c>
    </row>
    <row r="14" spans="1:2" x14ac:dyDescent="0.3">
      <c r="A14" s="6" t="s">
        <v>75</v>
      </c>
      <c r="B14">
        <v>4</v>
      </c>
    </row>
    <row r="15" spans="1:2" x14ac:dyDescent="0.3">
      <c r="A15" s="6" t="s">
        <v>237</v>
      </c>
      <c r="B15">
        <v>4</v>
      </c>
    </row>
    <row r="16" spans="1:2" x14ac:dyDescent="0.3">
      <c r="A16" s="4" t="s">
        <v>13</v>
      </c>
    </row>
    <row r="17" spans="1:2" x14ac:dyDescent="0.3">
      <c r="A17" s="6" t="s">
        <v>52</v>
      </c>
      <c r="B17">
        <v>3</v>
      </c>
    </row>
    <row r="18" spans="1:2" x14ac:dyDescent="0.3">
      <c r="A18" s="6" t="s">
        <v>88</v>
      </c>
      <c r="B18">
        <v>3</v>
      </c>
    </row>
    <row r="19" spans="1:2" x14ac:dyDescent="0.3">
      <c r="A19" s="4" t="s">
        <v>23</v>
      </c>
    </row>
    <row r="20" spans="1:2" x14ac:dyDescent="0.3">
      <c r="A20" s="6" t="s">
        <v>139</v>
      </c>
      <c r="B20">
        <v>2</v>
      </c>
    </row>
    <row r="21" spans="1:2" x14ac:dyDescent="0.3">
      <c r="A21" s="6" t="s">
        <v>79</v>
      </c>
      <c r="B21">
        <v>2</v>
      </c>
    </row>
    <row r="22" spans="1:2" x14ac:dyDescent="0.3">
      <c r="A22" s="4" t="s">
        <v>258</v>
      </c>
      <c r="B22">
        <v>58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FF5A2-6F01-4DD3-B15F-7F3FC63A657E}">
  <dimension ref="A3:C10"/>
  <sheetViews>
    <sheetView workbookViewId="0">
      <selection activeCell="C37" sqref="C37"/>
    </sheetView>
  </sheetViews>
  <sheetFormatPr defaultRowHeight="14.4" x14ac:dyDescent="0.3"/>
  <cols>
    <col min="1" max="1" width="18" bestFit="1" customWidth="1"/>
    <col min="2" max="2" width="12.88671875" bestFit="1" customWidth="1"/>
    <col min="3" max="3" width="19.6640625" bestFit="1" customWidth="1"/>
    <col min="4" max="4" width="13.33203125" bestFit="1" customWidth="1"/>
    <col min="5" max="5" width="10.77734375" bestFit="1" customWidth="1"/>
  </cols>
  <sheetData>
    <row r="3" spans="1:3" x14ac:dyDescent="0.3">
      <c r="A3" s="3" t="s">
        <v>2</v>
      </c>
      <c r="B3" s="3" t="s">
        <v>7</v>
      </c>
      <c r="C3" t="s">
        <v>253</v>
      </c>
    </row>
    <row r="4" spans="1:3" x14ac:dyDescent="0.3">
      <c r="A4" t="s">
        <v>9</v>
      </c>
      <c r="B4" t="s">
        <v>11</v>
      </c>
      <c r="C4" s="5">
        <v>34982.410000000003</v>
      </c>
    </row>
    <row r="5" spans="1:3" x14ac:dyDescent="0.3">
      <c r="A5" t="s">
        <v>13</v>
      </c>
      <c r="B5" t="s">
        <v>15</v>
      </c>
      <c r="C5" s="5">
        <v>18646.16</v>
      </c>
    </row>
    <row r="6" spans="1:3" x14ac:dyDescent="0.3">
      <c r="A6" t="s">
        <v>25</v>
      </c>
      <c r="B6" t="s">
        <v>19</v>
      </c>
      <c r="C6" s="5">
        <v>14326.52</v>
      </c>
    </row>
    <row r="7" spans="1:3" x14ac:dyDescent="0.3">
      <c r="A7" t="s">
        <v>17</v>
      </c>
      <c r="B7" t="s">
        <v>19</v>
      </c>
      <c r="C7" s="5">
        <v>8128.93</v>
      </c>
    </row>
    <row r="8" spans="1:3" x14ac:dyDescent="0.3">
      <c r="A8" t="s">
        <v>23</v>
      </c>
      <c r="B8" t="s">
        <v>15</v>
      </c>
      <c r="C8" s="5">
        <v>2621.9</v>
      </c>
    </row>
    <row r="9" spans="1:3" x14ac:dyDescent="0.3">
      <c r="A9" t="s">
        <v>21</v>
      </c>
      <c r="B9" t="s">
        <v>11</v>
      </c>
      <c r="C9" s="5">
        <v>1861.93</v>
      </c>
    </row>
    <row r="10" spans="1:3" x14ac:dyDescent="0.3">
      <c r="A10" t="s">
        <v>258</v>
      </c>
      <c r="C10" s="5">
        <v>80567.850000000006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89E0-E7E1-4B33-B66F-7ECEB0540EE9}">
  <dimension ref="A1:J241"/>
  <sheetViews>
    <sheetView topLeftCell="A39" workbookViewId="0">
      <selection activeCell="C41" sqref="C41"/>
    </sheetView>
  </sheetViews>
  <sheetFormatPr defaultRowHeight="14.4" x14ac:dyDescent="0.3"/>
  <cols>
    <col min="1" max="1" width="15.33203125" bestFit="1" customWidth="1"/>
    <col min="2" max="2" width="9.5546875" bestFit="1" customWidth="1"/>
    <col min="3" max="3" width="9.77734375" bestFit="1" customWidth="1"/>
    <col min="4" max="4" width="18" bestFit="1" customWidth="1"/>
    <col min="5" max="5" width="50.109375" bestFit="1" customWidth="1"/>
    <col min="6" max="6" width="11.6640625" bestFit="1" customWidth="1"/>
    <col min="7" max="7" width="11.33203125" bestFit="1" customWidth="1"/>
    <col min="8" max="8" width="15.33203125" bestFit="1" customWidth="1"/>
    <col min="9" max="9" width="12.88671875" bestFit="1" customWidth="1"/>
    <col min="10" max="10" width="18.109375" bestFit="1" customWidth="1"/>
  </cols>
  <sheetData>
    <row r="1" spans="1:10" x14ac:dyDescent="0.3">
      <c r="A1" t="s">
        <v>0</v>
      </c>
      <c r="B1" t="s">
        <v>1</v>
      </c>
      <c r="C1" t="s">
        <v>259</v>
      </c>
      <c r="D1" t="s">
        <v>2</v>
      </c>
      <c r="E1" t="s">
        <v>3</v>
      </c>
      <c r="F1" t="s">
        <v>4</v>
      </c>
      <c r="G1" t="s">
        <v>5</v>
      </c>
      <c r="H1" t="s">
        <v>6</v>
      </c>
      <c r="I1" t="s">
        <v>7</v>
      </c>
      <c r="J1" t="s">
        <v>8</v>
      </c>
    </row>
    <row r="2" spans="1:10" x14ac:dyDescent="0.3">
      <c r="A2">
        <v>10001</v>
      </c>
      <c r="B2" s="1">
        <v>45292</v>
      </c>
      <c r="C2" s="1" t="str">
        <f t="shared" ref="C2:C65" si="0">TEXT(B2,"mm")</f>
        <v>01</v>
      </c>
      <c r="D2" t="s">
        <v>9</v>
      </c>
      <c r="E2" t="s">
        <v>10</v>
      </c>
      <c r="F2">
        <v>2</v>
      </c>
      <c r="G2">
        <v>999.99</v>
      </c>
      <c r="H2">
        <v>1999.98</v>
      </c>
      <c r="I2" t="s">
        <v>11</v>
      </c>
      <c r="J2" t="s">
        <v>12</v>
      </c>
    </row>
    <row r="3" spans="1:10" x14ac:dyDescent="0.3">
      <c r="A3">
        <v>10002</v>
      </c>
      <c r="B3" s="1">
        <v>45293</v>
      </c>
      <c r="C3" s="1" t="s">
        <v>269</v>
      </c>
      <c r="D3" t="s">
        <v>13</v>
      </c>
      <c r="E3" t="s">
        <v>14</v>
      </c>
      <c r="F3">
        <v>1</v>
      </c>
      <c r="G3">
        <v>499.99</v>
      </c>
      <c r="H3">
        <v>499.99</v>
      </c>
      <c r="I3" t="s">
        <v>15</v>
      </c>
      <c r="J3" t="s">
        <v>16</v>
      </c>
    </row>
    <row r="4" spans="1:10" x14ac:dyDescent="0.3">
      <c r="A4">
        <v>10003</v>
      </c>
      <c r="B4" s="1">
        <v>45294</v>
      </c>
      <c r="C4" s="1" t="str">
        <f t="shared" si="0"/>
        <v>01</v>
      </c>
      <c r="D4" t="s">
        <v>17</v>
      </c>
      <c r="E4" t="s">
        <v>18</v>
      </c>
      <c r="F4">
        <v>3</v>
      </c>
      <c r="G4">
        <v>69.989999999999995</v>
      </c>
      <c r="H4">
        <v>209.97</v>
      </c>
      <c r="I4" t="s">
        <v>19</v>
      </c>
      <c r="J4" t="s">
        <v>20</v>
      </c>
    </row>
    <row r="5" spans="1:10" x14ac:dyDescent="0.3">
      <c r="A5">
        <v>10004</v>
      </c>
      <c r="B5" s="1">
        <v>45295</v>
      </c>
      <c r="C5" s="1" t="str">
        <f t="shared" si="0"/>
        <v>01</v>
      </c>
      <c r="D5" t="s">
        <v>21</v>
      </c>
      <c r="E5" t="s">
        <v>22</v>
      </c>
      <c r="F5">
        <v>4</v>
      </c>
      <c r="G5">
        <v>15.99</v>
      </c>
      <c r="H5">
        <v>63.96</v>
      </c>
      <c r="I5" t="s">
        <v>11</v>
      </c>
      <c r="J5" t="s">
        <v>12</v>
      </c>
    </row>
    <row r="6" spans="1:10" x14ac:dyDescent="0.3">
      <c r="A6">
        <v>10005</v>
      </c>
      <c r="B6" s="1">
        <v>45296</v>
      </c>
      <c r="C6" s="1" t="str">
        <f t="shared" si="0"/>
        <v>01</v>
      </c>
      <c r="D6" t="s">
        <v>23</v>
      </c>
      <c r="E6" t="s">
        <v>24</v>
      </c>
      <c r="F6">
        <v>1</v>
      </c>
      <c r="G6">
        <v>89.99</v>
      </c>
      <c r="H6">
        <v>89.99</v>
      </c>
      <c r="I6" t="s">
        <v>15</v>
      </c>
      <c r="J6" t="s">
        <v>16</v>
      </c>
    </row>
    <row r="7" spans="1:10" x14ac:dyDescent="0.3">
      <c r="A7">
        <v>10006</v>
      </c>
      <c r="B7" s="1">
        <v>45297</v>
      </c>
      <c r="C7" s="1" t="str">
        <f t="shared" si="0"/>
        <v>01</v>
      </c>
      <c r="D7" t="s">
        <v>25</v>
      </c>
      <c r="E7" t="s">
        <v>26</v>
      </c>
      <c r="F7">
        <v>5</v>
      </c>
      <c r="G7">
        <v>29.99</v>
      </c>
      <c r="H7">
        <v>149.94999999999999</v>
      </c>
      <c r="I7" t="s">
        <v>19</v>
      </c>
      <c r="J7" t="s">
        <v>12</v>
      </c>
    </row>
    <row r="8" spans="1:10" x14ac:dyDescent="0.3">
      <c r="A8">
        <v>10007</v>
      </c>
      <c r="B8" s="1">
        <v>45298</v>
      </c>
      <c r="C8" s="1" t="str">
        <f t="shared" si="0"/>
        <v>01</v>
      </c>
      <c r="D8" t="s">
        <v>9</v>
      </c>
      <c r="E8" t="s">
        <v>27</v>
      </c>
      <c r="F8">
        <v>1</v>
      </c>
      <c r="G8">
        <v>2499.9899999999998</v>
      </c>
      <c r="H8">
        <v>2499.9899999999998</v>
      </c>
      <c r="I8" t="s">
        <v>11</v>
      </c>
      <c r="J8" t="s">
        <v>12</v>
      </c>
    </row>
    <row r="9" spans="1:10" x14ac:dyDescent="0.3">
      <c r="A9">
        <v>10008</v>
      </c>
      <c r="B9" s="1">
        <v>45299</v>
      </c>
      <c r="C9" s="1" t="str">
        <f t="shared" si="0"/>
        <v>01</v>
      </c>
      <c r="D9" t="s">
        <v>13</v>
      </c>
      <c r="E9" t="s">
        <v>28</v>
      </c>
      <c r="F9">
        <v>2</v>
      </c>
      <c r="G9">
        <v>599.99</v>
      </c>
      <c r="H9">
        <v>1199.98</v>
      </c>
      <c r="I9" t="s">
        <v>15</v>
      </c>
      <c r="J9" t="s">
        <v>16</v>
      </c>
    </row>
    <row r="10" spans="1:10" x14ac:dyDescent="0.3">
      <c r="A10">
        <v>10009</v>
      </c>
      <c r="B10" s="1">
        <v>45300</v>
      </c>
      <c r="C10" s="1" t="str">
        <f t="shared" si="0"/>
        <v>01</v>
      </c>
      <c r="D10" t="s">
        <v>17</v>
      </c>
      <c r="E10" t="s">
        <v>29</v>
      </c>
      <c r="F10">
        <v>6</v>
      </c>
      <c r="G10">
        <v>89.99</v>
      </c>
      <c r="H10">
        <v>539.94000000000005</v>
      </c>
      <c r="I10" t="s">
        <v>19</v>
      </c>
      <c r="J10" t="s">
        <v>20</v>
      </c>
    </row>
    <row r="11" spans="1:10" x14ac:dyDescent="0.3">
      <c r="A11">
        <v>10010</v>
      </c>
      <c r="B11" s="1">
        <v>45301</v>
      </c>
      <c r="C11" s="1" t="str">
        <f t="shared" si="0"/>
        <v>01</v>
      </c>
      <c r="D11" t="s">
        <v>21</v>
      </c>
      <c r="E11" t="s">
        <v>30</v>
      </c>
      <c r="F11">
        <v>2</v>
      </c>
      <c r="G11">
        <v>25.99</v>
      </c>
      <c r="H11">
        <v>51.98</v>
      </c>
      <c r="I11" t="s">
        <v>11</v>
      </c>
      <c r="J11" t="s">
        <v>12</v>
      </c>
    </row>
    <row r="12" spans="1:10" x14ac:dyDescent="0.3">
      <c r="A12">
        <v>10011</v>
      </c>
      <c r="B12" s="1">
        <v>45302</v>
      </c>
      <c r="C12" s="1" t="str">
        <f t="shared" si="0"/>
        <v>01</v>
      </c>
      <c r="D12" t="s">
        <v>23</v>
      </c>
      <c r="E12" t="s">
        <v>31</v>
      </c>
      <c r="F12">
        <v>1</v>
      </c>
      <c r="G12">
        <v>129.99</v>
      </c>
      <c r="H12">
        <v>129.99</v>
      </c>
      <c r="I12" t="s">
        <v>15</v>
      </c>
      <c r="J12" t="s">
        <v>16</v>
      </c>
    </row>
    <row r="13" spans="1:10" x14ac:dyDescent="0.3">
      <c r="A13">
        <v>10012</v>
      </c>
      <c r="B13" s="1">
        <v>45303</v>
      </c>
      <c r="C13" s="1" t="str">
        <f t="shared" si="0"/>
        <v>01</v>
      </c>
      <c r="D13" t="s">
        <v>25</v>
      </c>
      <c r="E13" t="s">
        <v>32</v>
      </c>
      <c r="F13">
        <v>3</v>
      </c>
      <c r="G13">
        <v>199.99</v>
      </c>
      <c r="H13">
        <v>599.97</v>
      </c>
      <c r="I13" t="s">
        <v>19</v>
      </c>
      <c r="J13" t="s">
        <v>12</v>
      </c>
    </row>
    <row r="14" spans="1:10" x14ac:dyDescent="0.3">
      <c r="A14">
        <v>10013</v>
      </c>
      <c r="B14" s="1">
        <v>45304</v>
      </c>
      <c r="C14" s="1" t="str">
        <f t="shared" si="0"/>
        <v>01</v>
      </c>
      <c r="D14" t="s">
        <v>9</v>
      </c>
      <c r="E14" t="s">
        <v>33</v>
      </c>
      <c r="F14">
        <v>2</v>
      </c>
      <c r="G14">
        <v>749.99</v>
      </c>
      <c r="H14">
        <v>1499.98</v>
      </c>
      <c r="I14" t="s">
        <v>11</v>
      </c>
      <c r="J14" t="s">
        <v>12</v>
      </c>
    </row>
    <row r="15" spans="1:10" x14ac:dyDescent="0.3">
      <c r="A15">
        <v>10014</v>
      </c>
      <c r="B15" s="1">
        <v>45305</v>
      </c>
      <c r="C15" s="1" t="str">
        <f t="shared" si="0"/>
        <v>01</v>
      </c>
      <c r="D15" t="s">
        <v>13</v>
      </c>
      <c r="E15" t="s">
        <v>34</v>
      </c>
      <c r="F15">
        <v>1</v>
      </c>
      <c r="G15">
        <v>189.99</v>
      </c>
      <c r="H15">
        <v>189.99</v>
      </c>
      <c r="I15" t="s">
        <v>15</v>
      </c>
      <c r="J15" t="s">
        <v>16</v>
      </c>
    </row>
    <row r="16" spans="1:10" x14ac:dyDescent="0.3">
      <c r="A16">
        <v>10015</v>
      </c>
      <c r="B16" s="1">
        <v>45306</v>
      </c>
      <c r="C16" s="1" t="str">
        <f t="shared" si="0"/>
        <v>01</v>
      </c>
      <c r="D16" t="s">
        <v>17</v>
      </c>
      <c r="E16" t="s">
        <v>35</v>
      </c>
      <c r="F16">
        <v>2</v>
      </c>
      <c r="G16">
        <v>249.99</v>
      </c>
      <c r="H16">
        <v>499.98</v>
      </c>
      <c r="I16" t="s">
        <v>19</v>
      </c>
      <c r="J16" t="s">
        <v>20</v>
      </c>
    </row>
    <row r="17" spans="1:10" x14ac:dyDescent="0.3">
      <c r="A17">
        <v>10016</v>
      </c>
      <c r="B17" s="1">
        <v>45307</v>
      </c>
      <c r="C17" s="1" t="str">
        <f t="shared" si="0"/>
        <v>01</v>
      </c>
      <c r="D17" t="s">
        <v>21</v>
      </c>
      <c r="E17" t="s">
        <v>36</v>
      </c>
      <c r="F17">
        <v>3</v>
      </c>
      <c r="G17">
        <v>35.99</v>
      </c>
      <c r="H17">
        <v>107.97</v>
      </c>
      <c r="I17" t="s">
        <v>11</v>
      </c>
      <c r="J17" t="s">
        <v>12</v>
      </c>
    </row>
    <row r="18" spans="1:10" x14ac:dyDescent="0.3">
      <c r="A18">
        <v>10017</v>
      </c>
      <c r="B18" s="1">
        <v>45308</v>
      </c>
      <c r="C18" s="1" t="str">
        <f t="shared" si="0"/>
        <v>01</v>
      </c>
      <c r="D18" t="s">
        <v>23</v>
      </c>
      <c r="E18" t="s">
        <v>37</v>
      </c>
      <c r="F18">
        <v>1</v>
      </c>
      <c r="G18">
        <v>399.99</v>
      </c>
      <c r="H18">
        <v>399.99</v>
      </c>
      <c r="I18" t="s">
        <v>15</v>
      </c>
      <c r="J18" t="s">
        <v>16</v>
      </c>
    </row>
    <row r="19" spans="1:10" x14ac:dyDescent="0.3">
      <c r="A19">
        <v>10018</v>
      </c>
      <c r="B19" s="1">
        <v>45309</v>
      </c>
      <c r="C19" s="1" t="str">
        <f t="shared" si="0"/>
        <v>01</v>
      </c>
      <c r="D19" t="s">
        <v>25</v>
      </c>
      <c r="E19" t="s">
        <v>38</v>
      </c>
      <c r="F19">
        <v>4</v>
      </c>
      <c r="G19">
        <v>119.99</v>
      </c>
      <c r="H19">
        <v>479.96</v>
      </c>
      <c r="I19" t="s">
        <v>19</v>
      </c>
      <c r="J19" t="s">
        <v>12</v>
      </c>
    </row>
    <row r="20" spans="1:10" x14ac:dyDescent="0.3">
      <c r="A20">
        <v>10019</v>
      </c>
      <c r="B20" s="1">
        <v>45310</v>
      </c>
      <c r="C20" s="1" t="str">
        <f t="shared" si="0"/>
        <v>01</v>
      </c>
      <c r="D20" t="s">
        <v>9</v>
      </c>
      <c r="E20" t="s">
        <v>39</v>
      </c>
      <c r="F20">
        <v>2</v>
      </c>
      <c r="G20">
        <v>499.99</v>
      </c>
      <c r="H20">
        <v>999.98</v>
      </c>
      <c r="I20" t="s">
        <v>11</v>
      </c>
      <c r="J20" t="s">
        <v>12</v>
      </c>
    </row>
    <row r="21" spans="1:10" x14ac:dyDescent="0.3">
      <c r="A21">
        <v>10020</v>
      </c>
      <c r="B21" s="1">
        <v>45311</v>
      </c>
      <c r="C21" s="1" t="str">
        <f t="shared" si="0"/>
        <v>01</v>
      </c>
      <c r="D21" t="s">
        <v>13</v>
      </c>
      <c r="E21" t="s">
        <v>40</v>
      </c>
      <c r="F21">
        <v>1</v>
      </c>
      <c r="G21">
        <v>99.99</v>
      </c>
      <c r="H21">
        <v>99.99</v>
      </c>
      <c r="I21" t="s">
        <v>15</v>
      </c>
      <c r="J21" t="s">
        <v>16</v>
      </c>
    </row>
    <row r="22" spans="1:10" x14ac:dyDescent="0.3">
      <c r="A22">
        <v>10021</v>
      </c>
      <c r="B22" s="1">
        <v>45312</v>
      </c>
      <c r="C22" s="1" t="str">
        <f t="shared" si="0"/>
        <v>01</v>
      </c>
      <c r="D22" t="s">
        <v>17</v>
      </c>
      <c r="E22" t="s">
        <v>41</v>
      </c>
      <c r="F22">
        <v>3</v>
      </c>
      <c r="G22">
        <v>59.99</v>
      </c>
      <c r="H22">
        <v>179.97</v>
      </c>
      <c r="I22" t="s">
        <v>19</v>
      </c>
      <c r="J22" t="s">
        <v>20</v>
      </c>
    </row>
    <row r="23" spans="1:10" x14ac:dyDescent="0.3">
      <c r="A23">
        <v>10022</v>
      </c>
      <c r="B23" s="1">
        <v>45313</v>
      </c>
      <c r="C23" s="1" t="str">
        <f t="shared" si="0"/>
        <v>01</v>
      </c>
      <c r="D23" t="s">
        <v>21</v>
      </c>
      <c r="E23" t="s">
        <v>42</v>
      </c>
      <c r="F23">
        <v>2</v>
      </c>
      <c r="G23">
        <v>22.99</v>
      </c>
      <c r="H23">
        <v>45.98</v>
      </c>
      <c r="I23" t="s">
        <v>11</v>
      </c>
      <c r="J23" t="s">
        <v>12</v>
      </c>
    </row>
    <row r="24" spans="1:10" x14ac:dyDescent="0.3">
      <c r="A24">
        <v>10023</v>
      </c>
      <c r="B24" s="1">
        <v>45314</v>
      </c>
      <c r="C24" s="1" t="str">
        <f t="shared" si="0"/>
        <v>01</v>
      </c>
      <c r="D24" t="s">
        <v>23</v>
      </c>
      <c r="E24" t="s">
        <v>43</v>
      </c>
      <c r="F24">
        <v>1</v>
      </c>
      <c r="G24">
        <v>49.99</v>
      </c>
      <c r="H24">
        <v>49.99</v>
      </c>
      <c r="I24" t="s">
        <v>15</v>
      </c>
      <c r="J24" t="s">
        <v>16</v>
      </c>
    </row>
    <row r="25" spans="1:10" x14ac:dyDescent="0.3">
      <c r="A25">
        <v>10024</v>
      </c>
      <c r="B25" s="1">
        <v>45315</v>
      </c>
      <c r="C25" s="1" t="str">
        <f t="shared" si="0"/>
        <v>01</v>
      </c>
      <c r="D25" t="s">
        <v>25</v>
      </c>
      <c r="E25" t="s">
        <v>44</v>
      </c>
      <c r="F25">
        <v>3</v>
      </c>
      <c r="G25">
        <v>29.99</v>
      </c>
      <c r="H25">
        <v>89.97</v>
      </c>
      <c r="I25" t="s">
        <v>19</v>
      </c>
      <c r="J25" t="s">
        <v>12</v>
      </c>
    </row>
    <row r="26" spans="1:10" x14ac:dyDescent="0.3">
      <c r="A26">
        <v>10025</v>
      </c>
      <c r="B26" s="1">
        <v>45316</v>
      </c>
      <c r="C26" s="1" t="str">
        <f t="shared" si="0"/>
        <v>01</v>
      </c>
      <c r="D26" t="s">
        <v>9</v>
      </c>
      <c r="E26" t="s">
        <v>45</v>
      </c>
      <c r="F26">
        <v>1</v>
      </c>
      <c r="G26">
        <v>299.99</v>
      </c>
      <c r="H26">
        <v>299.99</v>
      </c>
      <c r="I26" t="s">
        <v>11</v>
      </c>
      <c r="J26" t="s">
        <v>12</v>
      </c>
    </row>
    <row r="27" spans="1:10" x14ac:dyDescent="0.3">
      <c r="A27">
        <v>10026</v>
      </c>
      <c r="B27" s="1">
        <v>45317</v>
      </c>
      <c r="C27" s="1" t="str">
        <f t="shared" si="0"/>
        <v>01</v>
      </c>
      <c r="D27" t="s">
        <v>13</v>
      </c>
      <c r="E27" t="s">
        <v>46</v>
      </c>
      <c r="F27">
        <v>1</v>
      </c>
      <c r="G27">
        <v>179.99</v>
      </c>
      <c r="H27">
        <v>179.99</v>
      </c>
      <c r="I27" t="s">
        <v>15</v>
      </c>
      <c r="J27" t="s">
        <v>16</v>
      </c>
    </row>
    <row r="28" spans="1:10" x14ac:dyDescent="0.3">
      <c r="A28">
        <v>10027</v>
      </c>
      <c r="B28" s="1">
        <v>45318</v>
      </c>
      <c r="C28" s="1" t="str">
        <f t="shared" si="0"/>
        <v>01</v>
      </c>
      <c r="D28" t="s">
        <v>17</v>
      </c>
      <c r="E28" t="s">
        <v>47</v>
      </c>
      <c r="F28">
        <v>2</v>
      </c>
      <c r="G28">
        <v>179.99</v>
      </c>
      <c r="H28">
        <v>359.98</v>
      </c>
      <c r="I28" t="s">
        <v>19</v>
      </c>
      <c r="J28" t="s">
        <v>20</v>
      </c>
    </row>
    <row r="29" spans="1:10" x14ac:dyDescent="0.3">
      <c r="A29">
        <v>10028</v>
      </c>
      <c r="B29" s="1">
        <v>45319</v>
      </c>
      <c r="C29" s="1" t="str">
        <f t="shared" si="0"/>
        <v>01</v>
      </c>
      <c r="D29" t="s">
        <v>21</v>
      </c>
      <c r="E29" t="s">
        <v>48</v>
      </c>
      <c r="F29">
        <v>3</v>
      </c>
      <c r="G29">
        <v>12.99</v>
      </c>
      <c r="H29">
        <v>38.97</v>
      </c>
      <c r="I29" t="s">
        <v>11</v>
      </c>
      <c r="J29" t="s">
        <v>12</v>
      </c>
    </row>
    <row r="30" spans="1:10" x14ac:dyDescent="0.3">
      <c r="A30">
        <v>10029</v>
      </c>
      <c r="B30" s="1">
        <v>45320</v>
      </c>
      <c r="C30" s="1" t="str">
        <f t="shared" si="0"/>
        <v>01</v>
      </c>
      <c r="D30" t="s">
        <v>23</v>
      </c>
      <c r="E30" t="s">
        <v>49</v>
      </c>
      <c r="F30">
        <v>1</v>
      </c>
      <c r="G30">
        <v>29.99</v>
      </c>
      <c r="H30">
        <v>29.99</v>
      </c>
      <c r="I30" t="s">
        <v>15</v>
      </c>
      <c r="J30" t="s">
        <v>16</v>
      </c>
    </row>
    <row r="31" spans="1:10" x14ac:dyDescent="0.3">
      <c r="A31">
        <v>10030</v>
      </c>
      <c r="B31" s="1">
        <v>45321</v>
      </c>
      <c r="C31" s="1" t="str">
        <f t="shared" si="0"/>
        <v>01</v>
      </c>
      <c r="D31" t="s">
        <v>25</v>
      </c>
      <c r="E31" t="s">
        <v>50</v>
      </c>
      <c r="F31">
        <v>2</v>
      </c>
      <c r="G31">
        <v>129.99</v>
      </c>
      <c r="H31">
        <v>259.98</v>
      </c>
      <c r="I31" t="s">
        <v>19</v>
      </c>
      <c r="J31" t="s">
        <v>12</v>
      </c>
    </row>
    <row r="32" spans="1:10" x14ac:dyDescent="0.3">
      <c r="A32">
        <v>10031</v>
      </c>
      <c r="B32" s="1">
        <v>45322</v>
      </c>
      <c r="C32" s="1" t="str">
        <f t="shared" si="0"/>
        <v>01</v>
      </c>
      <c r="D32" t="s">
        <v>9</v>
      </c>
      <c r="E32" t="s">
        <v>51</v>
      </c>
      <c r="F32">
        <v>2</v>
      </c>
      <c r="G32">
        <v>349.99</v>
      </c>
      <c r="H32">
        <v>699.98</v>
      </c>
      <c r="I32" t="s">
        <v>11</v>
      </c>
      <c r="J32" t="s">
        <v>12</v>
      </c>
    </row>
    <row r="33" spans="1:10" x14ac:dyDescent="0.3">
      <c r="A33">
        <v>10032</v>
      </c>
      <c r="B33" s="1">
        <v>45323</v>
      </c>
      <c r="C33" s="1" t="str">
        <f t="shared" si="0"/>
        <v>02</v>
      </c>
      <c r="D33" t="s">
        <v>13</v>
      </c>
      <c r="E33" t="s">
        <v>52</v>
      </c>
      <c r="F33">
        <v>3</v>
      </c>
      <c r="G33">
        <v>89.99</v>
      </c>
      <c r="H33">
        <v>269.97000000000003</v>
      </c>
      <c r="I33" t="s">
        <v>15</v>
      </c>
      <c r="J33" t="s">
        <v>16</v>
      </c>
    </row>
    <row r="34" spans="1:10" x14ac:dyDescent="0.3">
      <c r="A34">
        <v>10033</v>
      </c>
      <c r="B34" s="1">
        <v>45324</v>
      </c>
      <c r="C34" s="1" t="str">
        <f t="shared" si="0"/>
        <v>02</v>
      </c>
      <c r="D34" t="s">
        <v>17</v>
      </c>
      <c r="E34" t="s">
        <v>53</v>
      </c>
      <c r="F34">
        <v>5</v>
      </c>
      <c r="G34">
        <v>29.99</v>
      </c>
      <c r="H34">
        <v>149.94999999999999</v>
      </c>
      <c r="I34" t="s">
        <v>19</v>
      </c>
      <c r="J34" t="s">
        <v>20</v>
      </c>
    </row>
    <row r="35" spans="1:10" x14ac:dyDescent="0.3">
      <c r="A35">
        <v>10034</v>
      </c>
      <c r="B35" s="1">
        <v>45325</v>
      </c>
      <c r="C35" s="1" t="str">
        <f t="shared" si="0"/>
        <v>02</v>
      </c>
      <c r="D35" t="s">
        <v>21</v>
      </c>
      <c r="E35" t="s">
        <v>54</v>
      </c>
      <c r="F35">
        <v>4</v>
      </c>
      <c r="G35">
        <v>19.989999999999998</v>
      </c>
      <c r="H35">
        <v>79.959999999999994</v>
      </c>
      <c r="I35" t="s">
        <v>11</v>
      </c>
      <c r="J35" t="s">
        <v>12</v>
      </c>
    </row>
    <row r="36" spans="1:10" x14ac:dyDescent="0.3">
      <c r="A36">
        <v>10035</v>
      </c>
      <c r="B36" s="1">
        <v>45326</v>
      </c>
      <c r="C36" s="1" t="str">
        <f t="shared" si="0"/>
        <v>02</v>
      </c>
      <c r="D36" t="s">
        <v>23</v>
      </c>
      <c r="E36" t="s">
        <v>55</v>
      </c>
      <c r="F36">
        <v>2</v>
      </c>
      <c r="G36">
        <v>39.99</v>
      </c>
      <c r="H36">
        <v>79.98</v>
      </c>
      <c r="I36" t="s">
        <v>15</v>
      </c>
      <c r="J36" t="s">
        <v>16</v>
      </c>
    </row>
    <row r="37" spans="1:10" x14ac:dyDescent="0.3">
      <c r="A37">
        <v>10036</v>
      </c>
      <c r="B37" s="1">
        <v>45327</v>
      </c>
      <c r="C37" s="1" t="str">
        <f t="shared" si="0"/>
        <v>02</v>
      </c>
      <c r="D37" t="s">
        <v>25</v>
      </c>
      <c r="E37" t="s">
        <v>56</v>
      </c>
      <c r="F37">
        <v>1</v>
      </c>
      <c r="G37">
        <v>1895</v>
      </c>
      <c r="H37">
        <v>1895</v>
      </c>
      <c r="I37" t="s">
        <v>19</v>
      </c>
      <c r="J37" t="s">
        <v>12</v>
      </c>
    </row>
    <row r="38" spans="1:10" x14ac:dyDescent="0.3">
      <c r="A38">
        <v>10037</v>
      </c>
      <c r="B38" s="1">
        <v>45328</v>
      </c>
      <c r="C38" s="1" t="str">
        <f t="shared" si="0"/>
        <v>02</v>
      </c>
      <c r="D38" t="s">
        <v>9</v>
      </c>
      <c r="E38" t="s">
        <v>57</v>
      </c>
      <c r="F38">
        <v>3</v>
      </c>
      <c r="G38">
        <v>399.99</v>
      </c>
      <c r="H38">
        <v>1199.97</v>
      </c>
      <c r="I38" t="s">
        <v>11</v>
      </c>
      <c r="J38" t="s">
        <v>12</v>
      </c>
    </row>
    <row r="39" spans="1:10" x14ac:dyDescent="0.3">
      <c r="A39">
        <v>10038</v>
      </c>
      <c r="B39" s="1">
        <v>45329</v>
      </c>
      <c r="C39" s="1" t="str">
        <f t="shared" si="0"/>
        <v>02</v>
      </c>
      <c r="D39" t="s">
        <v>13</v>
      </c>
      <c r="E39" t="s">
        <v>58</v>
      </c>
      <c r="F39">
        <v>2</v>
      </c>
      <c r="G39">
        <v>799.99</v>
      </c>
      <c r="H39">
        <v>1599.98</v>
      </c>
      <c r="I39" t="s">
        <v>15</v>
      </c>
      <c r="J39" t="s">
        <v>16</v>
      </c>
    </row>
    <row r="40" spans="1:10" x14ac:dyDescent="0.3">
      <c r="A40">
        <v>10039</v>
      </c>
      <c r="B40" s="1">
        <v>45330</v>
      </c>
      <c r="C40" s="1" t="str">
        <f t="shared" si="0"/>
        <v>02</v>
      </c>
      <c r="D40" t="s">
        <v>17</v>
      </c>
      <c r="E40" t="s">
        <v>59</v>
      </c>
      <c r="F40">
        <v>4</v>
      </c>
      <c r="G40">
        <v>59.99</v>
      </c>
      <c r="H40">
        <v>239.96</v>
      </c>
      <c r="I40" t="s">
        <v>19</v>
      </c>
      <c r="J40" t="s">
        <v>20</v>
      </c>
    </row>
    <row r="41" spans="1:10" x14ac:dyDescent="0.3">
      <c r="A41">
        <v>10040</v>
      </c>
      <c r="B41" s="1">
        <v>45331</v>
      </c>
      <c r="C41" s="1" t="str">
        <f t="shared" si="0"/>
        <v>02</v>
      </c>
      <c r="D41" t="s">
        <v>21</v>
      </c>
      <c r="E41" t="s">
        <v>60</v>
      </c>
      <c r="F41">
        <v>3</v>
      </c>
      <c r="G41">
        <v>24.99</v>
      </c>
      <c r="H41">
        <v>74.97</v>
      </c>
      <c r="I41" t="s">
        <v>11</v>
      </c>
      <c r="J41" t="s">
        <v>12</v>
      </c>
    </row>
    <row r="42" spans="1:10" x14ac:dyDescent="0.3">
      <c r="A42">
        <v>10041</v>
      </c>
      <c r="B42" s="1">
        <v>45332</v>
      </c>
      <c r="C42" s="1" t="str">
        <f t="shared" si="0"/>
        <v>02</v>
      </c>
      <c r="D42" t="s">
        <v>23</v>
      </c>
      <c r="E42" t="s">
        <v>61</v>
      </c>
      <c r="F42">
        <v>1</v>
      </c>
      <c r="G42">
        <v>105</v>
      </c>
      <c r="H42">
        <v>105</v>
      </c>
      <c r="I42" t="s">
        <v>15</v>
      </c>
      <c r="J42" t="s">
        <v>16</v>
      </c>
    </row>
    <row r="43" spans="1:10" x14ac:dyDescent="0.3">
      <c r="A43">
        <v>10042</v>
      </c>
      <c r="B43" s="1">
        <v>45333</v>
      </c>
      <c r="C43" s="1" t="str">
        <f t="shared" si="0"/>
        <v>02</v>
      </c>
      <c r="D43" t="s">
        <v>25</v>
      </c>
      <c r="E43" t="s">
        <v>62</v>
      </c>
      <c r="F43">
        <v>2</v>
      </c>
      <c r="G43">
        <v>129.99</v>
      </c>
      <c r="H43">
        <v>259.98</v>
      </c>
      <c r="I43" t="s">
        <v>19</v>
      </c>
      <c r="J43" t="s">
        <v>12</v>
      </c>
    </row>
    <row r="44" spans="1:10" x14ac:dyDescent="0.3">
      <c r="A44">
        <v>10043</v>
      </c>
      <c r="B44" s="1">
        <v>45334</v>
      </c>
      <c r="C44" s="1" t="str">
        <f t="shared" si="0"/>
        <v>02</v>
      </c>
      <c r="D44" t="s">
        <v>9</v>
      </c>
      <c r="E44" t="s">
        <v>63</v>
      </c>
      <c r="F44">
        <v>3</v>
      </c>
      <c r="G44">
        <v>399.99</v>
      </c>
      <c r="H44">
        <v>1199.97</v>
      </c>
      <c r="I44" t="s">
        <v>11</v>
      </c>
      <c r="J44" t="s">
        <v>12</v>
      </c>
    </row>
    <row r="45" spans="1:10" x14ac:dyDescent="0.3">
      <c r="A45">
        <v>10044</v>
      </c>
      <c r="B45" s="1">
        <v>45335</v>
      </c>
      <c r="C45" s="1" t="str">
        <f t="shared" si="0"/>
        <v>02</v>
      </c>
      <c r="D45" t="s">
        <v>13</v>
      </c>
      <c r="E45" t="s">
        <v>64</v>
      </c>
      <c r="F45">
        <v>1</v>
      </c>
      <c r="G45">
        <v>199.99</v>
      </c>
      <c r="H45">
        <v>199.99</v>
      </c>
      <c r="I45" t="s">
        <v>15</v>
      </c>
      <c r="J45" t="s">
        <v>16</v>
      </c>
    </row>
    <row r="46" spans="1:10" x14ac:dyDescent="0.3">
      <c r="A46">
        <v>10045</v>
      </c>
      <c r="B46" s="1">
        <v>45336</v>
      </c>
      <c r="C46" s="1" t="str">
        <f t="shared" si="0"/>
        <v>02</v>
      </c>
      <c r="D46" t="s">
        <v>17</v>
      </c>
      <c r="E46" t="s">
        <v>65</v>
      </c>
      <c r="F46">
        <v>2</v>
      </c>
      <c r="G46">
        <v>139.99</v>
      </c>
      <c r="H46">
        <v>279.98</v>
      </c>
      <c r="I46" t="s">
        <v>19</v>
      </c>
      <c r="J46" t="s">
        <v>20</v>
      </c>
    </row>
    <row r="47" spans="1:10" x14ac:dyDescent="0.3">
      <c r="A47">
        <v>10046</v>
      </c>
      <c r="B47" s="1">
        <v>45337</v>
      </c>
      <c r="C47" s="1" t="str">
        <f t="shared" si="0"/>
        <v>02</v>
      </c>
      <c r="D47" t="s">
        <v>21</v>
      </c>
      <c r="E47" t="s">
        <v>66</v>
      </c>
      <c r="F47">
        <v>4</v>
      </c>
      <c r="G47">
        <v>32.5</v>
      </c>
      <c r="H47">
        <v>130</v>
      </c>
      <c r="I47" t="s">
        <v>11</v>
      </c>
      <c r="J47" t="s">
        <v>12</v>
      </c>
    </row>
    <row r="48" spans="1:10" x14ac:dyDescent="0.3">
      <c r="A48">
        <v>10047</v>
      </c>
      <c r="B48" s="1">
        <v>45338</v>
      </c>
      <c r="C48" s="1" t="str">
        <f t="shared" si="0"/>
        <v>02</v>
      </c>
      <c r="D48" t="s">
        <v>23</v>
      </c>
      <c r="E48" t="s">
        <v>67</v>
      </c>
      <c r="F48">
        <v>1</v>
      </c>
      <c r="G48">
        <v>52</v>
      </c>
      <c r="H48">
        <v>52</v>
      </c>
      <c r="I48" t="s">
        <v>15</v>
      </c>
      <c r="J48" t="s">
        <v>16</v>
      </c>
    </row>
    <row r="49" spans="1:10" x14ac:dyDescent="0.3">
      <c r="A49">
        <v>10048</v>
      </c>
      <c r="B49" s="1">
        <v>45339</v>
      </c>
      <c r="C49" s="1" t="str">
        <f t="shared" si="0"/>
        <v>02</v>
      </c>
      <c r="D49" t="s">
        <v>25</v>
      </c>
      <c r="E49" t="s">
        <v>68</v>
      </c>
      <c r="F49">
        <v>6</v>
      </c>
      <c r="G49">
        <v>39.99</v>
      </c>
      <c r="H49">
        <v>239.94</v>
      </c>
      <c r="I49" t="s">
        <v>19</v>
      </c>
      <c r="J49" t="s">
        <v>12</v>
      </c>
    </row>
    <row r="50" spans="1:10" x14ac:dyDescent="0.3">
      <c r="A50">
        <v>10049</v>
      </c>
      <c r="B50" s="1">
        <v>45340</v>
      </c>
      <c r="C50" s="1" t="str">
        <f t="shared" si="0"/>
        <v>02</v>
      </c>
      <c r="D50" t="s">
        <v>9</v>
      </c>
      <c r="E50" t="s">
        <v>69</v>
      </c>
      <c r="F50">
        <v>2</v>
      </c>
      <c r="G50">
        <v>129.99</v>
      </c>
      <c r="H50">
        <v>259.98</v>
      </c>
      <c r="I50" t="s">
        <v>11</v>
      </c>
      <c r="J50" t="s">
        <v>12</v>
      </c>
    </row>
    <row r="51" spans="1:10" x14ac:dyDescent="0.3">
      <c r="A51">
        <v>10050</v>
      </c>
      <c r="B51" s="1">
        <v>45341</v>
      </c>
      <c r="C51" s="1" t="str">
        <f t="shared" si="0"/>
        <v>02</v>
      </c>
      <c r="D51" t="s">
        <v>13</v>
      </c>
      <c r="E51" t="s">
        <v>70</v>
      </c>
      <c r="F51">
        <v>1</v>
      </c>
      <c r="G51">
        <v>299.99</v>
      </c>
      <c r="H51">
        <v>299.99</v>
      </c>
      <c r="I51" t="s">
        <v>15</v>
      </c>
      <c r="J51" t="s">
        <v>16</v>
      </c>
    </row>
    <row r="52" spans="1:10" x14ac:dyDescent="0.3">
      <c r="A52">
        <v>10051</v>
      </c>
      <c r="B52" s="1">
        <v>45342</v>
      </c>
      <c r="C52" s="1" t="str">
        <f t="shared" si="0"/>
        <v>02</v>
      </c>
      <c r="D52" t="s">
        <v>17</v>
      </c>
      <c r="E52" t="s">
        <v>71</v>
      </c>
      <c r="F52">
        <v>3</v>
      </c>
      <c r="G52">
        <v>154.99</v>
      </c>
      <c r="H52">
        <v>464.97</v>
      </c>
      <c r="I52" t="s">
        <v>19</v>
      </c>
      <c r="J52" t="s">
        <v>20</v>
      </c>
    </row>
    <row r="53" spans="1:10" x14ac:dyDescent="0.3">
      <c r="A53">
        <v>10052</v>
      </c>
      <c r="B53" s="1">
        <v>45343</v>
      </c>
      <c r="C53" s="1" t="str">
        <f t="shared" si="0"/>
        <v>02</v>
      </c>
      <c r="D53" t="s">
        <v>21</v>
      </c>
      <c r="E53" t="s">
        <v>72</v>
      </c>
      <c r="F53">
        <v>2</v>
      </c>
      <c r="G53">
        <v>26.99</v>
      </c>
      <c r="H53">
        <v>53.98</v>
      </c>
      <c r="I53" t="s">
        <v>11</v>
      </c>
      <c r="J53" t="s">
        <v>12</v>
      </c>
    </row>
    <row r="54" spans="1:10" x14ac:dyDescent="0.3">
      <c r="A54">
        <v>10053</v>
      </c>
      <c r="B54" s="1">
        <v>45344</v>
      </c>
      <c r="C54" s="1" t="str">
        <f t="shared" si="0"/>
        <v>02</v>
      </c>
      <c r="D54" t="s">
        <v>23</v>
      </c>
      <c r="E54" t="s">
        <v>73</v>
      </c>
      <c r="F54">
        <v>1</v>
      </c>
      <c r="G54">
        <v>49</v>
      </c>
      <c r="H54">
        <v>49</v>
      </c>
      <c r="I54" t="s">
        <v>15</v>
      </c>
      <c r="J54" t="s">
        <v>16</v>
      </c>
    </row>
    <row r="55" spans="1:10" x14ac:dyDescent="0.3">
      <c r="A55">
        <v>10054</v>
      </c>
      <c r="B55" s="1">
        <v>45345</v>
      </c>
      <c r="C55" s="1" t="str">
        <f t="shared" si="0"/>
        <v>02</v>
      </c>
      <c r="D55" t="s">
        <v>25</v>
      </c>
      <c r="E55" t="s">
        <v>74</v>
      </c>
      <c r="F55">
        <v>5</v>
      </c>
      <c r="G55">
        <v>49.99</v>
      </c>
      <c r="H55">
        <v>249.95</v>
      </c>
      <c r="I55" t="s">
        <v>19</v>
      </c>
      <c r="J55" t="s">
        <v>12</v>
      </c>
    </row>
    <row r="56" spans="1:10" x14ac:dyDescent="0.3">
      <c r="A56">
        <v>10055</v>
      </c>
      <c r="B56" s="1">
        <v>45346</v>
      </c>
      <c r="C56" s="1" t="str">
        <f t="shared" si="0"/>
        <v>02</v>
      </c>
      <c r="D56" t="s">
        <v>9</v>
      </c>
      <c r="E56" t="s">
        <v>75</v>
      </c>
      <c r="F56">
        <v>4</v>
      </c>
      <c r="G56">
        <v>59.99</v>
      </c>
      <c r="H56">
        <v>239.96</v>
      </c>
      <c r="I56" t="s">
        <v>11</v>
      </c>
      <c r="J56" t="s">
        <v>12</v>
      </c>
    </row>
    <row r="57" spans="1:10" x14ac:dyDescent="0.3">
      <c r="A57">
        <v>10056</v>
      </c>
      <c r="B57" s="1">
        <v>45347</v>
      </c>
      <c r="C57" s="1" t="str">
        <f t="shared" si="0"/>
        <v>02</v>
      </c>
      <c r="D57" t="s">
        <v>13</v>
      </c>
      <c r="E57" t="s">
        <v>76</v>
      </c>
      <c r="F57">
        <v>1</v>
      </c>
      <c r="G57">
        <v>499.99</v>
      </c>
      <c r="H57">
        <v>499.99</v>
      </c>
      <c r="I57" t="s">
        <v>15</v>
      </c>
      <c r="J57" t="s">
        <v>16</v>
      </c>
    </row>
    <row r="58" spans="1:10" x14ac:dyDescent="0.3">
      <c r="A58">
        <v>10057</v>
      </c>
      <c r="B58" s="1">
        <v>45348</v>
      </c>
      <c r="C58" s="1" t="str">
        <f t="shared" si="0"/>
        <v>02</v>
      </c>
      <c r="D58" t="s">
        <v>17</v>
      </c>
      <c r="E58" t="s">
        <v>77</v>
      </c>
      <c r="F58">
        <v>5</v>
      </c>
      <c r="G58">
        <v>29.99</v>
      </c>
      <c r="H58">
        <v>149.94999999999999</v>
      </c>
      <c r="I58" t="s">
        <v>19</v>
      </c>
      <c r="J58" t="s">
        <v>20</v>
      </c>
    </row>
    <row r="59" spans="1:10" x14ac:dyDescent="0.3">
      <c r="A59">
        <v>10058</v>
      </c>
      <c r="B59" s="1">
        <v>45349</v>
      </c>
      <c r="C59" s="1" t="str">
        <f t="shared" si="0"/>
        <v>02</v>
      </c>
      <c r="D59" t="s">
        <v>21</v>
      </c>
      <c r="E59" t="s">
        <v>78</v>
      </c>
      <c r="F59">
        <v>3</v>
      </c>
      <c r="G59">
        <v>28</v>
      </c>
      <c r="H59">
        <v>84</v>
      </c>
      <c r="I59" t="s">
        <v>11</v>
      </c>
      <c r="J59" t="s">
        <v>12</v>
      </c>
    </row>
    <row r="60" spans="1:10" x14ac:dyDescent="0.3">
      <c r="A60">
        <v>10059</v>
      </c>
      <c r="B60" s="1">
        <v>45350</v>
      </c>
      <c r="C60" s="1" t="str">
        <f t="shared" si="0"/>
        <v>02</v>
      </c>
      <c r="D60" t="s">
        <v>23</v>
      </c>
      <c r="E60" t="s">
        <v>79</v>
      </c>
      <c r="F60">
        <v>2</v>
      </c>
      <c r="G60">
        <v>23</v>
      </c>
      <c r="H60">
        <v>46</v>
      </c>
      <c r="I60" t="s">
        <v>15</v>
      </c>
      <c r="J60" t="s">
        <v>16</v>
      </c>
    </row>
    <row r="61" spans="1:10" x14ac:dyDescent="0.3">
      <c r="A61">
        <v>10060</v>
      </c>
      <c r="B61" s="1">
        <v>45351</v>
      </c>
      <c r="C61" s="1" t="str">
        <f t="shared" si="0"/>
        <v>02</v>
      </c>
      <c r="D61" t="s">
        <v>25</v>
      </c>
      <c r="E61" t="s">
        <v>80</v>
      </c>
      <c r="F61">
        <v>1</v>
      </c>
      <c r="G61">
        <v>349</v>
      </c>
      <c r="H61">
        <v>349</v>
      </c>
      <c r="I61" t="s">
        <v>19</v>
      </c>
      <c r="J61" t="s">
        <v>12</v>
      </c>
    </row>
    <row r="62" spans="1:10" x14ac:dyDescent="0.3">
      <c r="A62">
        <v>10061</v>
      </c>
      <c r="B62" s="1">
        <v>45352</v>
      </c>
      <c r="C62" s="1" t="str">
        <f t="shared" si="0"/>
        <v>03</v>
      </c>
      <c r="D62" t="s">
        <v>9</v>
      </c>
      <c r="E62" t="s">
        <v>81</v>
      </c>
      <c r="F62">
        <v>3</v>
      </c>
      <c r="G62">
        <v>299.99</v>
      </c>
      <c r="H62">
        <v>899.97</v>
      </c>
      <c r="I62" t="s">
        <v>11</v>
      </c>
      <c r="J62" t="s">
        <v>12</v>
      </c>
    </row>
    <row r="63" spans="1:10" x14ac:dyDescent="0.3">
      <c r="A63">
        <v>10062</v>
      </c>
      <c r="B63" s="1">
        <v>45353</v>
      </c>
      <c r="C63" s="1" t="str">
        <f t="shared" si="0"/>
        <v>03</v>
      </c>
      <c r="D63" t="s">
        <v>13</v>
      </c>
      <c r="E63" t="s">
        <v>82</v>
      </c>
      <c r="F63">
        <v>2</v>
      </c>
      <c r="G63">
        <v>199.99</v>
      </c>
      <c r="H63">
        <v>399.98</v>
      </c>
      <c r="I63" t="s">
        <v>15</v>
      </c>
      <c r="J63" t="s">
        <v>16</v>
      </c>
    </row>
    <row r="64" spans="1:10" x14ac:dyDescent="0.3">
      <c r="A64">
        <v>10063</v>
      </c>
      <c r="B64" s="1">
        <v>45354</v>
      </c>
      <c r="C64" s="1" t="str">
        <f t="shared" si="0"/>
        <v>03</v>
      </c>
      <c r="D64" t="s">
        <v>17</v>
      </c>
      <c r="E64" t="s">
        <v>83</v>
      </c>
      <c r="F64">
        <v>10</v>
      </c>
      <c r="G64">
        <v>9.99</v>
      </c>
      <c r="H64">
        <v>99.9</v>
      </c>
      <c r="I64" t="s">
        <v>19</v>
      </c>
      <c r="J64" t="s">
        <v>20</v>
      </c>
    </row>
    <row r="65" spans="1:10" x14ac:dyDescent="0.3">
      <c r="A65">
        <v>10064</v>
      </c>
      <c r="B65" s="1">
        <v>45355</v>
      </c>
      <c r="C65" s="1" t="str">
        <f t="shared" si="0"/>
        <v>03</v>
      </c>
      <c r="D65" t="s">
        <v>21</v>
      </c>
      <c r="E65" t="s">
        <v>84</v>
      </c>
      <c r="F65">
        <v>4</v>
      </c>
      <c r="G65">
        <v>18.989999999999998</v>
      </c>
      <c r="H65">
        <v>75.959999999999994</v>
      </c>
      <c r="I65" t="s">
        <v>11</v>
      </c>
      <c r="J65" t="s">
        <v>12</v>
      </c>
    </row>
    <row r="66" spans="1:10" x14ac:dyDescent="0.3">
      <c r="A66">
        <v>10065</v>
      </c>
      <c r="B66" s="1">
        <v>45356</v>
      </c>
      <c r="C66" s="1" t="str">
        <f t="shared" ref="C66:C129" si="1">TEXT(B66,"mm")</f>
        <v>03</v>
      </c>
      <c r="D66" t="s">
        <v>23</v>
      </c>
      <c r="E66" t="s">
        <v>85</v>
      </c>
      <c r="F66">
        <v>1</v>
      </c>
      <c r="G66">
        <v>102</v>
      </c>
      <c r="H66">
        <v>102</v>
      </c>
      <c r="I66" t="s">
        <v>15</v>
      </c>
      <c r="J66" t="s">
        <v>16</v>
      </c>
    </row>
    <row r="67" spans="1:10" x14ac:dyDescent="0.3">
      <c r="A67">
        <v>10066</v>
      </c>
      <c r="B67" s="1">
        <v>45357</v>
      </c>
      <c r="C67" s="1" t="str">
        <f t="shared" si="1"/>
        <v>03</v>
      </c>
      <c r="D67" t="s">
        <v>25</v>
      </c>
      <c r="E67" t="s">
        <v>86</v>
      </c>
      <c r="F67">
        <v>2</v>
      </c>
      <c r="G67">
        <v>299.99</v>
      </c>
      <c r="H67">
        <v>599.98</v>
      </c>
      <c r="I67" t="s">
        <v>19</v>
      </c>
      <c r="J67" t="s">
        <v>12</v>
      </c>
    </row>
    <row r="68" spans="1:10" x14ac:dyDescent="0.3">
      <c r="A68">
        <v>10067</v>
      </c>
      <c r="B68" s="1">
        <v>45358</v>
      </c>
      <c r="C68" s="1" t="str">
        <f t="shared" si="1"/>
        <v>03</v>
      </c>
      <c r="D68" t="s">
        <v>9</v>
      </c>
      <c r="E68" t="s">
        <v>87</v>
      </c>
      <c r="F68">
        <v>1</v>
      </c>
      <c r="G68">
        <v>1199.99</v>
      </c>
      <c r="H68">
        <v>1199.99</v>
      </c>
      <c r="I68" t="s">
        <v>11</v>
      </c>
      <c r="J68" t="s">
        <v>12</v>
      </c>
    </row>
    <row r="69" spans="1:10" x14ac:dyDescent="0.3">
      <c r="A69">
        <v>10068</v>
      </c>
      <c r="B69" s="1">
        <v>45359</v>
      </c>
      <c r="C69" s="1" t="str">
        <f t="shared" si="1"/>
        <v>03</v>
      </c>
      <c r="D69" t="s">
        <v>13</v>
      </c>
      <c r="E69" t="s">
        <v>88</v>
      </c>
      <c r="F69">
        <v>3</v>
      </c>
      <c r="G69">
        <v>219.99</v>
      </c>
      <c r="H69">
        <v>659.97</v>
      </c>
      <c r="I69" t="s">
        <v>15</v>
      </c>
      <c r="J69" t="s">
        <v>16</v>
      </c>
    </row>
    <row r="70" spans="1:10" x14ac:dyDescent="0.3">
      <c r="A70">
        <v>10069</v>
      </c>
      <c r="B70" s="1">
        <v>45360</v>
      </c>
      <c r="C70" s="1" t="str">
        <f t="shared" si="1"/>
        <v>03</v>
      </c>
      <c r="D70" t="s">
        <v>17</v>
      </c>
      <c r="E70" t="s">
        <v>89</v>
      </c>
      <c r="F70">
        <v>4</v>
      </c>
      <c r="G70">
        <v>59.99</v>
      </c>
      <c r="H70">
        <v>239.96</v>
      </c>
      <c r="I70" t="s">
        <v>19</v>
      </c>
      <c r="J70" t="s">
        <v>20</v>
      </c>
    </row>
    <row r="71" spans="1:10" x14ac:dyDescent="0.3">
      <c r="A71">
        <v>10070</v>
      </c>
      <c r="B71" s="1">
        <v>45361</v>
      </c>
      <c r="C71" s="1" t="str">
        <f t="shared" si="1"/>
        <v>03</v>
      </c>
      <c r="D71" t="s">
        <v>21</v>
      </c>
      <c r="E71" t="s">
        <v>90</v>
      </c>
      <c r="F71">
        <v>2</v>
      </c>
      <c r="G71">
        <v>10.99</v>
      </c>
      <c r="H71">
        <v>21.98</v>
      </c>
      <c r="I71" t="s">
        <v>11</v>
      </c>
      <c r="J71" t="s">
        <v>12</v>
      </c>
    </row>
    <row r="72" spans="1:10" x14ac:dyDescent="0.3">
      <c r="A72">
        <v>10071</v>
      </c>
      <c r="B72" s="1">
        <v>45362</v>
      </c>
      <c r="C72" s="1" t="str">
        <f t="shared" si="1"/>
        <v>03</v>
      </c>
      <c r="D72" t="s">
        <v>23</v>
      </c>
      <c r="E72" t="s">
        <v>91</v>
      </c>
      <c r="F72">
        <v>1</v>
      </c>
      <c r="G72">
        <v>78</v>
      </c>
      <c r="H72">
        <v>78</v>
      </c>
      <c r="I72" t="s">
        <v>15</v>
      </c>
      <c r="J72" t="s">
        <v>16</v>
      </c>
    </row>
    <row r="73" spans="1:10" x14ac:dyDescent="0.3">
      <c r="A73">
        <v>10072</v>
      </c>
      <c r="B73" s="1">
        <v>45363</v>
      </c>
      <c r="C73" s="1" t="str">
        <f t="shared" si="1"/>
        <v>03</v>
      </c>
      <c r="D73" t="s">
        <v>25</v>
      </c>
      <c r="E73" t="s">
        <v>92</v>
      </c>
      <c r="F73">
        <v>3</v>
      </c>
      <c r="G73">
        <v>129.99</v>
      </c>
      <c r="H73">
        <v>389.97</v>
      </c>
      <c r="I73" t="s">
        <v>19</v>
      </c>
      <c r="J73" t="s">
        <v>12</v>
      </c>
    </row>
    <row r="74" spans="1:10" x14ac:dyDescent="0.3">
      <c r="A74">
        <v>10073</v>
      </c>
      <c r="B74" s="1">
        <v>45364</v>
      </c>
      <c r="C74" s="1" t="str">
        <f t="shared" si="1"/>
        <v>03</v>
      </c>
      <c r="D74" t="s">
        <v>9</v>
      </c>
      <c r="E74" t="s">
        <v>93</v>
      </c>
      <c r="F74">
        <v>1</v>
      </c>
      <c r="G74">
        <v>1599.99</v>
      </c>
      <c r="H74">
        <v>1599.99</v>
      </c>
      <c r="I74" t="s">
        <v>11</v>
      </c>
      <c r="J74" t="s">
        <v>12</v>
      </c>
    </row>
    <row r="75" spans="1:10" x14ac:dyDescent="0.3">
      <c r="A75">
        <v>10074</v>
      </c>
      <c r="B75" s="1">
        <v>45365</v>
      </c>
      <c r="C75" s="1" t="str">
        <f t="shared" si="1"/>
        <v>03</v>
      </c>
      <c r="D75" t="s">
        <v>13</v>
      </c>
      <c r="E75" t="s">
        <v>94</v>
      </c>
      <c r="F75">
        <v>1</v>
      </c>
      <c r="G75">
        <v>899.99</v>
      </c>
      <c r="H75">
        <v>899.99</v>
      </c>
      <c r="I75" t="s">
        <v>15</v>
      </c>
      <c r="J75" t="s">
        <v>16</v>
      </c>
    </row>
    <row r="76" spans="1:10" x14ac:dyDescent="0.3">
      <c r="A76">
        <v>10075</v>
      </c>
      <c r="B76" s="1">
        <v>45366</v>
      </c>
      <c r="C76" s="1" t="str">
        <f t="shared" si="1"/>
        <v>03</v>
      </c>
      <c r="D76" t="s">
        <v>17</v>
      </c>
      <c r="E76" t="s">
        <v>95</v>
      </c>
      <c r="F76">
        <v>5</v>
      </c>
      <c r="G76">
        <v>49.99</v>
      </c>
      <c r="H76">
        <v>249.95</v>
      </c>
      <c r="I76" t="s">
        <v>19</v>
      </c>
      <c r="J76" t="s">
        <v>20</v>
      </c>
    </row>
    <row r="77" spans="1:10" x14ac:dyDescent="0.3">
      <c r="A77">
        <v>10076</v>
      </c>
      <c r="B77" s="1">
        <v>45367</v>
      </c>
      <c r="C77" s="1" t="str">
        <f t="shared" si="1"/>
        <v>03</v>
      </c>
      <c r="D77" t="s">
        <v>21</v>
      </c>
      <c r="E77" t="s">
        <v>96</v>
      </c>
      <c r="F77">
        <v>4</v>
      </c>
      <c r="G77">
        <v>14.99</v>
      </c>
      <c r="H77">
        <v>59.96</v>
      </c>
      <c r="I77" t="s">
        <v>11</v>
      </c>
      <c r="J77" t="s">
        <v>12</v>
      </c>
    </row>
    <row r="78" spans="1:10" x14ac:dyDescent="0.3">
      <c r="A78">
        <v>10077</v>
      </c>
      <c r="B78" s="1">
        <v>45368</v>
      </c>
      <c r="C78" s="1" t="str">
        <f t="shared" si="1"/>
        <v>03</v>
      </c>
      <c r="D78" t="s">
        <v>23</v>
      </c>
      <c r="E78" t="s">
        <v>97</v>
      </c>
      <c r="F78">
        <v>2</v>
      </c>
      <c r="G78">
        <v>16</v>
      </c>
      <c r="H78">
        <v>32</v>
      </c>
      <c r="I78" t="s">
        <v>15</v>
      </c>
      <c r="J78" t="s">
        <v>16</v>
      </c>
    </row>
    <row r="79" spans="1:10" x14ac:dyDescent="0.3">
      <c r="A79">
        <v>10078</v>
      </c>
      <c r="B79" s="1">
        <v>45369</v>
      </c>
      <c r="C79" s="1" t="str">
        <f t="shared" si="1"/>
        <v>03</v>
      </c>
      <c r="D79" t="s">
        <v>25</v>
      </c>
      <c r="E79" t="s">
        <v>98</v>
      </c>
      <c r="F79">
        <v>3</v>
      </c>
      <c r="G79">
        <v>69.989999999999995</v>
      </c>
      <c r="H79">
        <v>209.97</v>
      </c>
      <c r="I79" t="s">
        <v>19</v>
      </c>
      <c r="J79" t="s">
        <v>12</v>
      </c>
    </row>
    <row r="80" spans="1:10" x14ac:dyDescent="0.3">
      <c r="A80">
        <v>10079</v>
      </c>
      <c r="B80" s="1">
        <v>45370</v>
      </c>
      <c r="C80" s="1" t="str">
        <f t="shared" si="1"/>
        <v>03</v>
      </c>
      <c r="D80" t="s">
        <v>9</v>
      </c>
      <c r="E80" t="s">
        <v>99</v>
      </c>
      <c r="F80">
        <v>2</v>
      </c>
      <c r="G80">
        <v>249.99</v>
      </c>
      <c r="H80">
        <v>499.98</v>
      </c>
      <c r="I80" t="s">
        <v>11</v>
      </c>
      <c r="J80" t="s">
        <v>12</v>
      </c>
    </row>
    <row r="81" spans="1:10" x14ac:dyDescent="0.3">
      <c r="A81">
        <v>10080</v>
      </c>
      <c r="B81" s="1">
        <v>45371</v>
      </c>
      <c r="C81" s="1" t="str">
        <f t="shared" si="1"/>
        <v>03</v>
      </c>
      <c r="D81" t="s">
        <v>13</v>
      </c>
      <c r="E81" t="s">
        <v>100</v>
      </c>
      <c r="F81">
        <v>1</v>
      </c>
      <c r="G81">
        <v>499.99</v>
      </c>
      <c r="H81">
        <v>499.99</v>
      </c>
      <c r="I81" t="s">
        <v>15</v>
      </c>
      <c r="J81" t="s">
        <v>16</v>
      </c>
    </row>
    <row r="82" spans="1:10" x14ac:dyDescent="0.3">
      <c r="A82">
        <v>10081</v>
      </c>
      <c r="B82" s="1">
        <v>45372</v>
      </c>
      <c r="C82" s="1" t="str">
        <f t="shared" si="1"/>
        <v>03</v>
      </c>
      <c r="D82" t="s">
        <v>17</v>
      </c>
      <c r="E82" t="s">
        <v>101</v>
      </c>
      <c r="F82">
        <v>2</v>
      </c>
      <c r="G82">
        <v>89.99</v>
      </c>
      <c r="H82">
        <v>179.98</v>
      </c>
      <c r="I82" t="s">
        <v>19</v>
      </c>
      <c r="J82" t="s">
        <v>20</v>
      </c>
    </row>
    <row r="83" spans="1:10" x14ac:dyDescent="0.3">
      <c r="A83">
        <v>10082</v>
      </c>
      <c r="B83" s="1">
        <v>45373</v>
      </c>
      <c r="C83" s="1" t="str">
        <f t="shared" si="1"/>
        <v>03</v>
      </c>
      <c r="D83" t="s">
        <v>21</v>
      </c>
      <c r="E83" t="s">
        <v>102</v>
      </c>
      <c r="F83">
        <v>3</v>
      </c>
      <c r="G83">
        <v>12.99</v>
      </c>
      <c r="H83">
        <v>38.97</v>
      </c>
      <c r="I83" t="s">
        <v>11</v>
      </c>
      <c r="J83" t="s">
        <v>12</v>
      </c>
    </row>
    <row r="84" spans="1:10" x14ac:dyDescent="0.3">
      <c r="A84">
        <v>10083</v>
      </c>
      <c r="B84" s="1">
        <v>45374</v>
      </c>
      <c r="C84" s="1" t="str">
        <f t="shared" si="1"/>
        <v>03</v>
      </c>
      <c r="D84" t="s">
        <v>23</v>
      </c>
      <c r="E84" t="s">
        <v>103</v>
      </c>
      <c r="F84">
        <v>1</v>
      </c>
      <c r="G84">
        <v>100</v>
      </c>
      <c r="H84">
        <v>100</v>
      </c>
      <c r="I84" t="s">
        <v>15</v>
      </c>
      <c r="J84" t="s">
        <v>16</v>
      </c>
    </row>
    <row r="85" spans="1:10" x14ac:dyDescent="0.3">
      <c r="A85">
        <v>10084</v>
      </c>
      <c r="B85" s="1">
        <v>45375</v>
      </c>
      <c r="C85" s="1" t="str">
        <f t="shared" si="1"/>
        <v>03</v>
      </c>
      <c r="D85" t="s">
        <v>25</v>
      </c>
      <c r="E85" t="s">
        <v>104</v>
      </c>
      <c r="F85">
        <v>6</v>
      </c>
      <c r="G85">
        <v>24.99</v>
      </c>
      <c r="H85">
        <v>149.94</v>
      </c>
      <c r="I85" t="s">
        <v>19</v>
      </c>
      <c r="J85" t="s">
        <v>12</v>
      </c>
    </row>
    <row r="86" spans="1:10" x14ac:dyDescent="0.3">
      <c r="A86">
        <v>10085</v>
      </c>
      <c r="B86" s="1">
        <v>45376</v>
      </c>
      <c r="C86" s="1" t="str">
        <f t="shared" si="1"/>
        <v>03</v>
      </c>
      <c r="D86" t="s">
        <v>9</v>
      </c>
      <c r="E86" t="s">
        <v>105</v>
      </c>
      <c r="F86">
        <v>1</v>
      </c>
      <c r="G86">
        <v>99.99</v>
      </c>
      <c r="H86">
        <v>99.99</v>
      </c>
      <c r="I86" t="s">
        <v>11</v>
      </c>
      <c r="J86" t="s">
        <v>12</v>
      </c>
    </row>
    <row r="87" spans="1:10" x14ac:dyDescent="0.3">
      <c r="A87">
        <v>10086</v>
      </c>
      <c r="B87" s="1">
        <v>45377</v>
      </c>
      <c r="C87" s="1" t="str">
        <f t="shared" si="1"/>
        <v>03</v>
      </c>
      <c r="D87" t="s">
        <v>13</v>
      </c>
      <c r="E87" t="s">
        <v>106</v>
      </c>
      <c r="F87">
        <v>2</v>
      </c>
      <c r="G87">
        <v>1299.99</v>
      </c>
      <c r="H87">
        <v>2599.98</v>
      </c>
      <c r="I87" t="s">
        <v>15</v>
      </c>
      <c r="J87" t="s">
        <v>16</v>
      </c>
    </row>
    <row r="88" spans="1:10" x14ac:dyDescent="0.3">
      <c r="A88">
        <v>10087</v>
      </c>
      <c r="B88" s="1">
        <v>45378</v>
      </c>
      <c r="C88" s="1" t="str">
        <f t="shared" si="1"/>
        <v>03</v>
      </c>
      <c r="D88" t="s">
        <v>17</v>
      </c>
      <c r="E88" t="s">
        <v>107</v>
      </c>
      <c r="F88">
        <v>3</v>
      </c>
      <c r="G88">
        <v>79.989999999999995</v>
      </c>
      <c r="H88">
        <v>239.97</v>
      </c>
      <c r="I88" t="s">
        <v>19</v>
      </c>
      <c r="J88" t="s">
        <v>20</v>
      </c>
    </row>
    <row r="89" spans="1:10" x14ac:dyDescent="0.3">
      <c r="A89">
        <v>10088</v>
      </c>
      <c r="B89" s="1">
        <v>45379</v>
      </c>
      <c r="C89" s="1" t="str">
        <f t="shared" si="1"/>
        <v>03</v>
      </c>
      <c r="D89" t="s">
        <v>21</v>
      </c>
      <c r="E89" t="s">
        <v>108</v>
      </c>
      <c r="F89">
        <v>4</v>
      </c>
      <c r="G89">
        <v>13.99</v>
      </c>
      <c r="H89">
        <v>55.96</v>
      </c>
      <c r="I89" t="s">
        <v>11</v>
      </c>
      <c r="J89" t="s">
        <v>12</v>
      </c>
    </row>
    <row r="90" spans="1:10" x14ac:dyDescent="0.3">
      <c r="A90">
        <v>10089</v>
      </c>
      <c r="B90" s="1">
        <v>45380</v>
      </c>
      <c r="C90" s="1" t="str">
        <f t="shared" si="1"/>
        <v>03</v>
      </c>
      <c r="D90" t="s">
        <v>23</v>
      </c>
      <c r="E90" t="s">
        <v>109</v>
      </c>
      <c r="F90">
        <v>1</v>
      </c>
      <c r="G90">
        <v>105</v>
      </c>
      <c r="H90">
        <v>105</v>
      </c>
      <c r="I90" t="s">
        <v>15</v>
      </c>
      <c r="J90" t="s">
        <v>16</v>
      </c>
    </row>
    <row r="91" spans="1:10" x14ac:dyDescent="0.3">
      <c r="A91">
        <v>10090</v>
      </c>
      <c r="B91" s="1">
        <v>45381</v>
      </c>
      <c r="C91" s="1" t="str">
        <f t="shared" si="1"/>
        <v>03</v>
      </c>
      <c r="D91" t="s">
        <v>25</v>
      </c>
      <c r="E91" t="s">
        <v>110</v>
      </c>
      <c r="F91">
        <v>2</v>
      </c>
      <c r="G91">
        <v>129.99</v>
      </c>
      <c r="H91">
        <v>259.98</v>
      </c>
      <c r="I91" t="s">
        <v>19</v>
      </c>
      <c r="J91" t="s">
        <v>12</v>
      </c>
    </row>
    <row r="92" spans="1:10" x14ac:dyDescent="0.3">
      <c r="A92">
        <v>10091</v>
      </c>
      <c r="B92" s="1">
        <v>45382</v>
      </c>
      <c r="C92" s="1" t="str">
        <f t="shared" si="1"/>
        <v>03</v>
      </c>
      <c r="D92" t="s">
        <v>9</v>
      </c>
      <c r="E92" t="s">
        <v>111</v>
      </c>
      <c r="F92">
        <v>2</v>
      </c>
      <c r="G92">
        <v>99.99</v>
      </c>
      <c r="H92">
        <v>199.98</v>
      </c>
      <c r="I92" t="s">
        <v>11</v>
      </c>
      <c r="J92" t="s">
        <v>12</v>
      </c>
    </row>
    <row r="93" spans="1:10" x14ac:dyDescent="0.3">
      <c r="A93">
        <v>10092</v>
      </c>
      <c r="B93" s="1">
        <v>45383</v>
      </c>
      <c r="C93" s="1" t="str">
        <f t="shared" si="1"/>
        <v>04</v>
      </c>
      <c r="D93" t="s">
        <v>13</v>
      </c>
      <c r="E93" t="s">
        <v>112</v>
      </c>
      <c r="F93">
        <v>1</v>
      </c>
      <c r="G93">
        <v>179.99</v>
      </c>
      <c r="H93">
        <v>179.99</v>
      </c>
      <c r="I93" t="s">
        <v>15</v>
      </c>
      <c r="J93" t="s">
        <v>16</v>
      </c>
    </row>
    <row r="94" spans="1:10" x14ac:dyDescent="0.3">
      <c r="A94">
        <v>10093</v>
      </c>
      <c r="B94" s="1">
        <v>45384</v>
      </c>
      <c r="C94" s="1" t="str">
        <f t="shared" si="1"/>
        <v>04</v>
      </c>
      <c r="D94" t="s">
        <v>17</v>
      </c>
      <c r="E94" t="s">
        <v>113</v>
      </c>
      <c r="F94">
        <v>4</v>
      </c>
      <c r="G94">
        <v>79.989999999999995</v>
      </c>
      <c r="H94">
        <v>319.95999999999998</v>
      </c>
      <c r="I94" t="s">
        <v>19</v>
      </c>
      <c r="J94" t="s">
        <v>20</v>
      </c>
    </row>
    <row r="95" spans="1:10" x14ac:dyDescent="0.3">
      <c r="A95">
        <v>10094</v>
      </c>
      <c r="B95" s="1">
        <v>45385</v>
      </c>
      <c r="C95" s="1" t="str">
        <f t="shared" si="1"/>
        <v>04</v>
      </c>
      <c r="D95" t="s">
        <v>21</v>
      </c>
      <c r="E95" t="s">
        <v>114</v>
      </c>
      <c r="F95">
        <v>3</v>
      </c>
      <c r="G95">
        <v>14.99</v>
      </c>
      <c r="H95">
        <v>44.97</v>
      </c>
      <c r="I95" t="s">
        <v>11</v>
      </c>
      <c r="J95" t="s">
        <v>12</v>
      </c>
    </row>
    <row r="96" spans="1:10" x14ac:dyDescent="0.3">
      <c r="A96">
        <v>10095</v>
      </c>
      <c r="B96" s="1">
        <v>45386</v>
      </c>
      <c r="C96" s="1" t="str">
        <f t="shared" si="1"/>
        <v>04</v>
      </c>
      <c r="D96" t="s">
        <v>23</v>
      </c>
      <c r="E96" t="s">
        <v>115</v>
      </c>
      <c r="F96">
        <v>1</v>
      </c>
      <c r="G96">
        <v>68</v>
      </c>
      <c r="H96">
        <v>68</v>
      </c>
      <c r="I96" t="s">
        <v>15</v>
      </c>
      <c r="J96" t="s">
        <v>16</v>
      </c>
    </row>
    <row r="97" spans="1:10" x14ac:dyDescent="0.3">
      <c r="A97">
        <v>10096</v>
      </c>
      <c r="B97" s="1">
        <v>45387</v>
      </c>
      <c r="C97" s="1" t="str">
        <f t="shared" si="1"/>
        <v>04</v>
      </c>
      <c r="D97" t="s">
        <v>25</v>
      </c>
      <c r="E97" t="s">
        <v>116</v>
      </c>
      <c r="F97">
        <v>1</v>
      </c>
      <c r="G97">
        <v>999.99</v>
      </c>
      <c r="H97">
        <v>999.99</v>
      </c>
      <c r="I97" t="s">
        <v>19</v>
      </c>
      <c r="J97" t="s">
        <v>12</v>
      </c>
    </row>
    <row r="98" spans="1:10" x14ac:dyDescent="0.3">
      <c r="A98">
        <v>10097</v>
      </c>
      <c r="B98" s="1">
        <v>45388</v>
      </c>
      <c r="C98" s="1" t="str">
        <f t="shared" si="1"/>
        <v>04</v>
      </c>
      <c r="D98" t="s">
        <v>9</v>
      </c>
      <c r="E98" t="s">
        <v>117</v>
      </c>
      <c r="F98">
        <v>3</v>
      </c>
      <c r="G98">
        <v>299.99</v>
      </c>
      <c r="H98">
        <v>899.97</v>
      </c>
      <c r="I98" t="s">
        <v>11</v>
      </c>
      <c r="J98" t="s">
        <v>12</v>
      </c>
    </row>
    <row r="99" spans="1:10" x14ac:dyDescent="0.3">
      <c r="A99">
        <v>10098</v>
      </c>
      <c r="B99" s="1">
        <v>45389</v>
      </c>
      <c r="C99" s="1" t="str">
        <f t="shared" si="1"/>
        <v>04</v>
      </c>
      <c r="D99" t="s">
        <v>13</v>
      </c>
      <c r="E99" t="s">
        <v>118</v>
      </c>
      <c r="F99">
        <v>1</v>
      </c>
      <c r="G99">
        <v>349.99</v>
      </c>
      <c r="H99">
        <v>349.99</v>
      </c>
      <c r="I99" t="s">
        <v>15</v>
      </c>
      <c r="J99" t="s">
        <v>16</v>
      </c>
    </row>
    <row r="100" spans="1:10" x14ac:dyDescent="0.3">
      <c r="A100">
        <v>10099</v>
      </c>
      <c r="B100" s="1">
        <v>45390</v>
      </c>
      <c r="C100" s="1" t="str">
        <f t="shared" si="1"/>
        <v>04</v>
      </c>
      <c r="D100" t="s">
        <v>17</v>
      </c>
      <c r="E100" t="s">
        <v>119</v>
      </c>
      <c r="F100">
        <v>6</v>
      </c>
      <c r="G100">
        <v>19.989999999999998</v>
      </c>
      <c r="H100">
        <v>119.94</v>
      </c>
      <c r="I100" t="s">
        <v>19</v>
      </c>
      <c r="J100" t="s">
        <v>20</v>
      </c>
    </row>
    <row r="101" spans="1:10" x14ac:dyDescent="0.3">
      <c r="A101">
        <v>10100</v>
      </c>
      <c r="B101" s="1">
        <v>45391</v>
      </c>
      <c r="C101" s="1" t="str">
        <f t="shared" si="1"/>
        <v>04</v>
      </c>
      <c r="D101" t="s">
        <v>21</v>
      </c>
      <c r="E101" t="s">
        <v>120</v>
      </c>
      <c r="F101">
        <v>2</v>
      </c>
      <c r="G101">
        <v>12.99</v>
      </c>
      <c r="H101">
        <v>25.98</v>
      </c>
      <c r="I101" t="s">
        <v>11</v>
      </c>
      <c r="J101" t="s">
        <v>12</v>
      </c>
    </row>
    <row r="102" spans="1:10" x14ac:dyDescent="0.3">
      <c r="A102">
        <v>10101</v>
      </c>
      <c r="B102" s="1">
        <v>45392</v>
      </c>
      <c r="C102" s="1" t="str">
        <f t="shared" si="1"/>
        <v>04</v>
      </c>
      <c r="D102" t="s">
        <v>23</v>
      </c>
      <c r="E102" t="s">
        <v>121</v>
      </c>
      <c r="F102">
        <v>1</v>
      </c>
      <c r="G102">
        <v>82</v>
      </c>
      <c r="H102">
        <v>82</v>
      </c>
      <c r="I102" t="s">
        <v>15</v>
      </c>
      <c r="J102" t="s">
        <v>16</v>
      </c>
    </row>
    <row r="103" spans="1:10" x14ac:dyDescent="0.3">
      <c r="A103">
        <v>10102</v>
      </c>
      <c r="B103" s="1">
        <v>45393</v>
      </c>
      <c r="C103" s="1" t="str">
        <f t="shared" si="1"/>
        <v>04</v>
      </c>
      <c r="D103" t="s">
        <v>25</v>
      </c>
      <c r="E103" t="s">
        <v>122</v>
      </c>
      <c r="F103">
        <v>2</v>
      </c>
      <c r="G103">
        <v>109.99</v>
      </c>
      <c r="H103">
        <v>219.98</v>
      </c>
      <c r="I103" t="s">
        <v>19</v>
      </c>
      <c r="J103" t="s">
        <v>12</v>
      </c>
    </row>
    <row r="104" spans="1:10" x14ac:dyDescent="0.3">
      <c r="A104">
        <v>10103</v>
      </c>
      <c r="B104" s="1">
        <v>45394</v>
      </c>
      <c r="C104" s="1" t="str">
        <f t="shared" si="1"/>
        <v>04</v>
      </c>
      <c r="D104" t="s">
        <v>9</v>
      </c>
      <c r="E104" t="s">
        <v>123</v>
      </c>
      <c r="F104">
        <v>1</v>
      </c>
      <c r="G104">
        <v>3899.99</v>
      </c>
      <c r="H104">
        <v>3899.99</v>
      </c>
      <c r="I104" t="s">
        <v>11</v>
      </c>
      <c r="J104" t="s">
        <v>12</v>
      </c>
    </row>
    <row r="105" spans="1:10" x14ac:dyDescent="0.3">
      <c r="A105">
        <v>10104</v>
      </c>
      <c r="B105" s="1">
        <v>45395</v>
      </c>
      <c r="C105" s="1" t="str">
        <f t="shared" si="1"/>
        <v>04</v>
      </c>
      <c r="D105" t="s">
        <v>13</v>
      </c>
      <c r="E105" t="s">
        <v>124</v>
      </c>
      <c r="F105">
        <v>2</v>
      </c>
      <c r="G105">
        <v>349.99</v>
      </c>
      <c r="H105">
        <v>699.98</v>
      </c>
      <c r="I105" t="s">
        <v>15</v>
      </c>
      <c r="J105" t="s">
        <v>16</v>
      </c>
    </row>
    <row r="106" spans="1:10" x14ac:dyDescent="0.3">
      <c r="A106">
        <v>10105</v>
      </c>
      <c r="B106" s="1">
        <v>45396</v>
      </c>
      <c r="C106" s="1" t="str">
        <f t="shared" si="1"/>
        <v>04</v>
      </c>
      <c r="D106" t="s">
        <v>17</v>
      </c>
      <c r="E106" t="s">
        <v>125</v>
      </c>
      <c r="F106">
        <v>3</v>
      </c>
      <c r="G106">
        <v>39.99</v>
      </c>
      <c r="H106">
        <v>119.97</v>
      </c>
      <c r="I106" t="s">
        <v>19</v>
      </c>
      <c r="J106" t="s">
        <v>20</v>
      </c>
    </row>
    <row r="107" spans="1:10" x14ac:dyDescent="0.3">
      <c r="A107">
        <v>10106</v>
      </c>
      <c r="B107" s="1">
        <v>45397</v>
      </c>
      <c r="C107" s="1" t="str">
        <f t="shared" si="1"/>
        <v>04</v>
      </c>
      <c r="D107" t="s">
        <v>21</v>
      </c>
      <c r="E107" t="s">
        <v>126</v>
      </c>
      <c r="F107">
        <v>4</v>
      </c>
      <c r="G107">
        <v>10.99</v>
      </c>
      <c r="H107">
        <v>43.96</v>
      </c>
      <c r="I107" t="s">
        <v>11</v>
      </c>
      <c r="J107" t="s">
        <v>12</v>
      </c>
    </row>
    <row r="108" spans="1:10" x14ac:dyDescent="0.3">
      <c r="A108">
        <v>10107</v>
      </c>
      <c r="B108" s="1">
        <v>45398</v>
      </c>
      <c r="C108" s="1" t="str">
        <f t="shared" si="1"/>
        <v>04</v>
      </c>
      <c r="D108" t="s">
        <v>23</v>
      </c>
      <c r="E108" t="s">
        <v>127</v>
      </c>
      <c r="F108">
        <v>1</v>
      </c>
      <c r="G108">
        <v>6.5</v>
      </c>
      <c r="H108">
        <v>6.5</v>
      </c>
      <c r="I108" t="s">
        <v>15</v>
      </c>
      <c r="J108" t="s">
        <v>16</v>
      </c>
    </row>
    <row r="109" spans="1:10" x14ac:dyDescent="0.3">
      <c r="A109">
        <v>10108</v>
      </c>
      <c r="B109" s="1">
        <v>45399</v>
      </c>
      <c r="C109" s="1" t="str">
        <f t="shared" si="1"/>
        <v>04</v>
      </c>
      <c r="D109" t="s">
        <v>25</v>
      </c>
      <c r="E109" t="s">
        <v>128</v>
      </c>
      <c r="F109">
        <v>1</v>
      </c>
      <c r="G109">
        <v>399.99</v>
      </c>
      <c r="H109">
        <v>399.99</v>
      </c>
      <c r="I109" t="s">
        <v>19</v>
      </c>
      <c r="J109" t="s">
        <v>12</v>
      </c>
    </row>
    <row r="110" spans="1:10" x14ac:dyDescent="0.3">
      <c r="A110">
        <v>10109</v>
      </c>
      <c r="B110" s="1">
        <v>45400</v>
      </c>
      <c r="C110" s="1" t="str">
        <f t="shared" si="1"/>
        <v>04</v>
      </c>
      <c r="D110" t="s">
        <v>9</v>
      </c>
      <c r="E110" t="s">
        <v>129</v>
      </c>
      <c r="F110">
        <v>2</v>
      </c>
      <c r="G110">
        <v>229.99</v>
      </c>
      <c r="H110">
        <v>459.98</v>
      </c>
      <c r="I110" t="s">
        <v>11</v>
      </c>
      <c r="J110" t="s">
        <v>12</v>
      </c>
    </row>
    <row r="111" spans="1:10" x14ac:dyDescent="0.3">
      <c r="A111">
        <v>10110</v>
      </c>
      <c r="B111" s="1">
        <v>45401</v>
      </c>
      <c r="C111" s="1" t="str">
        <f t="shared" si="1"/>
        <v>04</v>
      </c>
      <c r="D111" t="s">
        <v>13</v>
      </c>
      <c r="E111" t="s">
        <v>130</v>
      </c>
      <c r="F111">
        <v>1</v>
      </c>
      <c r="G111">
        <v>159.99</v>
      </c>
      <c r="H111">
        <v>159.99</v>
      </c>
      <c r="I111" t="s">
        <v>15</v>
      </c>
      <c r="J111" t="s">
        <v>16</v>
      </c>
    </row>
    <row r="112" spans="1:10" x14ac:dyDescent="0.3">
      <c r="A112">
        <v>10111</v>
      </c>
      <c r="B112" s="1">
        <v>45402</v>
      </c>
      <c r="C112" s="1" t="str">
        <f t="shared" si="1"/>
        <v>04</v>
      </c>
      <c r="D112" t="s">
        <v>17</v>
      </c>
      <c r="E112" t="s">
        <v>131</v>
      </c>
      <c r="F112">
        <v>4</v>
      </c>
      <c r="G112">
        <v>14.99</v>
      </c>
      <c r="H112">
        <v>59.96</v>
      </c>
      <c r="I112" t="s">
        <v>19</v>
      </c>
      <c r="J112" t="s">
        <v>20</v>
      </c>
    </row>
    <row r="113" spans="1:10" x14ac:dyDescent="0.3">
      <c r="A113">
        <v>10112</v>
      </c>
      <c r="B113" s="1">
        <v>45403</v>
      </c>
      <c r="C113" s="1" t="str">
        <f t="shared" si="1"/>
        <v>04</v>
      </c>
      <c r="D113" t="s">
        <v>21</v>
      </c>
      <c r="E113" t="s">
        <v>132</v>
      </c>
      <c r="F113">
        <v>2</v>
      </c>
      <c r="G113">
        <v>18.989999999999998</v>
      </c>
      <c r="H113">
        <v>37.979999999999997</v>
      </c>
      <c r="I113" t="s">
        <v>11</v>
      </c>
      <c r="J113" t="s">
        <v>12</v>
      </c>
    </row>
    <row r="114" spans="1:10" x14ac:dyDescent="0.3">
      <c r="A114">
        <v>10113</v>
      </c>
      <c r="B114" s="1">
        <v>45404</v>
      </c>
      <c r="C114" s="1" t="str">
        <f t="shared" si="1"/>
        <v>04</v>
      </c>
      <c r="D114" t="s">
        <v>23</v>
      </c>
      <c r="E114" t="s">
        <v>133</v>
      </c>
      <c r="F114">
        <v>1</v>
      </c>
      <c r="G114">
        <v>15</v>
      </c>
      <c r="H114">
        <v>15</v>
      </c>
      <c r="I114" t="s">
        <v>15</v>
      </c>
      <c r="J114" t="s">
        <v>16</v>
      </c>
    </row>
    <row r="115" spans="1:10" x14ac:dyDescent="0.3">
      <c r="A115">
        <v>10114</v>
      </c>
      <c r="B115" s="1">
        <v>45405</v>
      </c>
      <c r="C115" s="1" t="str">
        <f t="shared" si="1"/>
        <v>04</v>
      </c>
      <c r="D115" t="s">
        <v>25</v>
      </c>
      <c r="E115" t="s">
        <v>134</v>
      </c>
      <c r="F115">
        <v>3</v>
      </c>
      <c r="G115">
        <v>229.95</v>
      </c>
      <c r="H115">
        <v>689.85</v>
      </c>
      <c r="I115" t="s">
        <v>19</v>
      </c>
      <c r="J115" t="s">
        <v>12</v>
      </c>
    </row>
    <row r="116" spans="1:10" x14ac:dyDescent="0.3">
      <c r="A116">
        <v>10115</v>
      </c>
      <c r="B116" s="1">
        <v>45406</v>
      </c>
      <c r="C116" s="1" t="str">
        <f t="shared" si="1"/>
        <v>04</v>
      </c>
      <c r="D116" t="s">
        <v>9</v>
      </c>
      <c r="E116" t="s">
        <v>135</v>
      </c>
      <c r="F116">
        <v>1</v>
      </c>
      <c r="G116">
        <v>249.99</v>
      </c>
      <c r="H116">
        <v>249.99</v>
      </c>
      <c r="I116" t="s">
        <v>11</v>
      </c>
      <c r="J116" t="s">
        <v>12</v>
      </c>
    </row>
    <row r="117" spans="1:10" x14ac:dyDescent="0.3">
      <c r="A117">
        <v>10116</v>
      </c>
      <c r="B117" s="1">
        <v>45407</v>
      </c>
      <c r="C117" s="1" t="str">
        <f t="shared" si="1"/>
        <v>04</v>
      </c>
      <c r="D117" t="s">
        <v>13</v>
      </c>
      <c r="E117" t="s">
        <v>136</v>
      </c>
      <c r="F117">
        <v>2</v>
      </c>
      <c r="G117">
        <v>299.95</v>
      </c>
      <c r="H117">
        <v>599.9</v>
      </c>
      <c r="I117" t="s">
        <v>15</v>
      </c>
      <c r="J117" t="s">
        <v>16</v>
      </c>
    </row>
    <row r="118" spans="1:10" x14ac:dyDescent="0.3">
      <c r="A118">
        <v>10117</v>
      </c>
      <c r="B118" s="1">
        <v>45408</v>
      </c>
      <c r="C118" s="1" t="str">
        <f t="shared" si="1"/>
        <v>04</v>
      </c>
      <c r="D118" t="s">
        <v>17</v>
      </c>
      <c r="E118" t="s">
        <v>137</v>
      </c>
      <c r="F118">
        <v>3</v>
      </c>
      <c r="G118">
        <v>49.99</v>
      </c>
      <c r="H118">
        <v>149.97</v>
      </c>
      <c r="I118" t="s">
        <v>19</v>
      </c>
      <c r="J118" t="s">
        <v>20</v>
      </c>
    </row>
    <row r="119" spans="1:10" x14ac:dyDescent="0.3">
      <c r="A119">
        <v>10118</v>
      </c>
      <c r="B119" s="1">
        <v>45409</v>
      </c>
      <c r="C119" s="1" t="str">
        <f t="shared" si="1"/>
        <v>04</v>
      </c>
      <c r="D119" t="s">
        <v>21</v>
      </c>
      <c r="E119" t="s">
        <v>138</v>
      </c>
      <c r="F119">
        <v>4</v>
      </c>
      <c r="G119">
        <v>16.989999999999998</v>
      </c>
      <c r="H119">
        <v>67.959999999999994</v>
      </c>
      <c r="I119" t="s">
        <v>11</v>
      </c>
      <c r="J119" t="s">
        <v>12</v>
      </c>
    </row>
    <row r="120" spans="1:10" x14ac:dyDescent="0.3">
      <c r="A120">
        <v>10119</v>
      </c>
      <c r="B120" s="1">
        <v>45410</v>
      </c>
      <c r="C120" s="1" t="str">
        <f t="shared" si="1"/>
        <v>04</v>
      </c>
      <c r="D120" t="s">
        <v>23</v>
      </c>
      <c r="E120" t="s">
        <v>139</v>
      </c>
      <c r="F120">
        <v>2</v>
      </c>
      <c r="G120">
        <v>14.99</v>
      </c>
      <c r="H120">
        <v>29.98</v>
      </c>
      <c r="I120" t="s">
        <v>15</v>
      </c>
      <c r="J120" t="s">
        <v>16</v>
      </c>
    </row>
    <row r="121" spans="1:10" x14ac:dyDescent="0.3">
      <c r="A121">
        <v>10120</v>
      </c>
      <c r="B121" s="1">
        <v>45411</v>
      </c>
      <c r="C121" s="1" t="str">
        <f t="shared" si="1"/>
        <v>04</v>
      </c>
      <c r="D121" t="s">
        <v>25</v>
      </c>
      <c r="E121" t="s">
        <v>140</v>
      </c>
      <c r="F121">
        <v>1</v>
      </c>
      <c r="G121">
        <v>249.99</v>
      </c>
      <c r="H121">
        <v>249.99</v>
      </c>
      <c r="I121" t="s">
        <v>19</v>
      </c>
      <c r="J121" t="s">
        <v>12</v>
      </c>
    </row>
    <row r="122" spans="1:10" x14ac:dyDescent="0.3">
      <c r="A122">
        <v>10121</v>
      </c>
      <c r="B122" s="1">
        <v>45412</v>
      </c>
      <c r="C122" s="1" t="str">
        <f t="shared" si="1"/>
        <v>04</v>
      </c>
      <c r="D122" t="s">
        <v>9</v>
      </c>
      <c r="E122" t="s">
        <v>141</v>
      </c>
      <c r="F122">
        <v>2</v>
      </c>
      <c r="G122">
        <v>599.99</v>
      </c>
      <c r="H122">
        <v>1199.98</v>
      </c>
      <c r="I122" t="s">
        <v>11</v>
      </c>
      <c r="J122" t="s">
        <v>12</v>
      </c>
    </row>
    <row r="123" spans="1:10" x14ac:dyDescent="0.3">
      <c r="A123">
        <v>10122</v>
      </c>
      <c r="B123" s="1">
        <v>45413</v>
      </c>
      <c r="C123" s="1" t="str">
        <f t="shared" si="1"/>
        <v>05</v>
      </c>
      <c r="D123" t="s">
        <v>13</v>
      </c>
      <c r="E123" t="s">
        <v>142</v>
      </c>
      <c r="F123">
        <v>1</v>
      </c>
      <c r="G123">
        <v>89.99</v>
      </c>
      <c r="H123">
        <v>89.99</v>
      </c>
      <c r="I123" t="s">
        <v>15</v>
      </c>
      <c r="J123" t="s">
        <v>16</v>
      </c>
    </row>
    <row r="124" spans="1:10" x14ac:dyDescent="0.3">
      <c r="A124">
        <v>10123</v>
      </c>
      <c r="B124" s="1">
        <v>45414</v>
      </c>
      <c r="C124" s="1" t="str">
        <f t="shared" si="1"/>
        <v>05</v>
      </c>
      <c r="D124" t="s">
        <v>17</v>
      </c>
      <c r="E124" t="s">
        <v>143</v>
      </c>
      <c r="F124">
        <v>5</v>
      </c>
      <c r="G124">
        <v>12.99</v>
      </c>
      <c r="H124">
        <v>64.95</v>
      </c>
      <c r="I124" t="s">
        <v>19</v>
      </c>
      <c r="J124" t="s">
        <v>20</v>
      </c>
    </row>
    <row r="125" spans="1:10" x14ac:dyDescent="0.3">
      <c r="A125">
        <v>10124</v>
      </c>
      <c r="B125" s="1">
        <v>45415</v>
      </c>
      <c r="C125" s="1" t="str">
        <f t="shared" si="1"/>
        <v>05</v>
      </c>
      <c r="D125" t="s">
        <v>21</v>
      </c>
      <c r="E125" t="s">
        <v>144</v>
      </c>
      <c r="F125">
        <v>3</v>
      </c>
      <c r="G125">
        <v>14.99</v>
      </c>
      <c r="H125">
        <v>44.97</v>
      </c>
      <c r="I125" t="s">
        <v>11</v>
      </c>
      <c r="J125" t="s">
        <v>12</v>
      </c>
    </row>
    <row r="126" spans="1:10" x14ac:dyDescent="0.3">
      <c r="A126">
        <v>10125</v>
      </c>
      <c r="B126" s="1">
        <v>45416</v>
      </c>
      <c r="C126" s="1" t="str">
        <f t="shared" si="1"/>
        <v>05</v>
      </c>
      <c r="D126" t="s">
        <v>23</v>
      </c>
      <c r="E126" t="s">
        <v>145</v>
      </c>
      <c r="F126">
        <v>1</v>
      </c>
      <c r="G126">
        <v>30</v>
      </c>
      <c r="H126">
        <v>30</v>
      </c>
      <c r="I126" t="s">
        <v>15</v>
      </c>
      <c r="J126" t="s">
        <v>16</v>
      </c>
    </row>
    <row r="127" spans="1:10" x14ac:dyDescent="0.3">
      <c r="A127">
        <v>10126</v>
      </c>
      <c r="B127" s="1">
        <v>45417</v>
      </c>
      <c r="C127" s="1" t="str">
        <f t="shared" si="1"/>
        <v>05</v>
      </c>
      <c r="D127" t="s">
        <v>25</v>
      </c>
      <c r="E127" t="s">
        <v>146</v>
      </c>
      <c r="F127">
        <v>1</v>
      </c>
      <c r="G127">
        <v>199.99</v>
      </c>
      <c r="H127">
        <v>199.99</v>
      </c>
      <c r="I127" t="s">
        <v>19</v>
      </c>
      <c r="J127" t="s">
        <v>12</v>
      </c>
    </row>
    <row r="128" spans="1:10" x14ac:dyDescent="0.3">
      <c r="A128">
        <v>10127</v>
      </c>
      <c r="B128" s="1">
        <v>45418</v>
      </c>
      <c r="C128" s="1" t="str">
        <f t="shared" si="1"/>
        <v>05</v>
      </c>
      <c r="D128" t="s">
        <v>9</v>
      </c>
      <c r="E128" t="s">
        <v>147</v>
      </c>
      <c r="F128">
        <v>1</v>
      </c>
      <c r="G128">
        <v>499.99</v>
      </c>
      <c r="H128">
        <v>499.99</v>
      </c>
      <c r="I128" t="s">
        <v>11</v>
      </c>
      <c r="J128" t="s">
        <v>12</v>
      </c>
    </row>
    <row r="129" spans="1:10" x14ac:dyDescent="0.3">
      <c r="A129">
        <v>10128</v>
      </c>
      <c r="B129" s="1">
        <v>45419</v>
      </c>
      <c r="C129" s="1" t="str">
        <f t="shared" si="1"/>
        <v>05</v>
      </c>
      <c r="D129" t="s">
        <v>13</v>
      </c>
      <c r="E129" t="s">
        <v>37</v>
      </c>
      <c r="F129">
        <v>2</v>
      </c>
      <c r="G129">
        <v>399.99</v>
      </c>
      <c r="H129">
        <v>799.98</v>
      </c>
      <c r="I129" t="s">
        <v>15</v>
      </c>
      <c r="J129" t="s">
        <v>16</v>
      </c>
    </row>
    <row r="130" spans="1:10" x14ac:dyDescent="0.3">
      <c r="A130">
        <v>10129</v>
      </c>
      <c r="B130" s="1">
        <v>45420</v>
      </c>
      <c r="C130" s="1" t="str">
        <f t="shared" ref="C130:C193" si="2">TEXT(B130,"mm")</f>
        <v>05</v>
      </c>
      <c r="D130" t="s">
        <v>17</v>
      </c>
      <c r="E130" t="s">
        <v>148</v>
      </c>
      <c r="F130">
        <v>3</v>
      </c>
      <c r="G130">
        <v>98</v>
      </c>
      <c r="H130">
        <v>294</v>
      </c>
      <c r="I130" t="s">
        <v>19</v>
      </c>
      <c r="J130" t="s">
        <v>20</v>
      </c>
    </row>
    <row r="131" spans="1:10" x14ac:dyDescent="0.3">
      <c r="A131">
        <v>10130</v>
      </c>
      <c r="B131" s="1">
        <v>45421</v>
      </c>
      <c r="C131" s="1" t="str">
        <f t="shared" si="2"/>
        <v>05</v>
      </c>
      <c r="D131" t="s">
        <v>21</v>
      </c>
      <c r="E131" t="s">
        <v>149</v>
      </c>
      <c r="F131">
        <v>2</v>
      </c>
      <c r="G131">
        <v>8.99</v>
      </c>
      <c r="H131">
        <v>17.98</v>
      </c>
      <c r="I131" t="s">
        <v>11</v>
      </c>
      <c r="J131" t="s">
        <v>12</v>
      </c>
    </row>
    <row r="132" spans="1:10" x14ac:dyDescent="0.3">
      <c r="A132">
        <v>10131</v>
      </c>
      <c r="B132" s="1">
        <v>45422</v>
      </c>
      <c r="C132" s="1" t="str">
        <f t="shared" si="2"/>
        <v>05</v>
      </c>
      <c r="D132" t="s">
        <v>23</v>
      </c>
      <c r="E132" t="s">
        <v>150</v>
      </c>
      <c r="F132">
        <v>1</v>
      </c>
      <c r="G132">
        <v>36</v>
      </c>
      <c r="H132">
        <v>36</v>
      </c>
      <c r="I132" t="s">
        <v>15</v>
      </c>
      <c r="J132" t="s">
        <v>16</v>
      </c>
    </row>
    <row r="133" spans="1:10" x14ac:dyDescent="0.3">
      <c r="A133">
        <v>10132</v>
      </c>
      <c r="B133" s="1">
        <v>45423</v>
      </c>
      <c r="C133" s="1" t="str">
        <f t="shared" si="2"/>
        <v>05</v>
      </c>
      <c r="D133" t="s">
        <v>25</v>
      </c>
      <c r="E133" t="s">
        <v>151</v>
      </c>
      <c r="F133">
        <v>4</v>
      </c>
      <c r="G133">
        <v>39.950000000000003</v>
      </c>
      <c r="H133">
        <v>159.80000000000001</v>
      </c>
      <c r="I133" t="s">
        <v>19</v>
      </c>
      <c r="J133" t="s">
        <v>12</v>
      </c>
    </row>
    <row r="134" spans="1:10" x14ac:dyDescent="0.3">
      <c r="A134">
        <v>10133</v>
      </c>
      <c r="B134" s="1">
        <v>45424</v>
      </c>
      <c r="C134" s="1" t="str">
        <f t="shared" si="2"/>
        <v>05</v>
      </c>
      <c r="D134" t="s">
        <v>9</v>
      </c>
      <c r="E134" t="s">
        <v>152</v>
      </c>
      <c r="F134">
        <v>1</v>
      </c>
      <c r="G134">
        <v>1299.99</v>
      </c>
      <c r="H134">
        <v>1299.99</v>
      </c>
      <c r="I134" t="s">
        <v>11</v>
      </c>
      <c r="J134" t="s">
        <v>12</v>
      </c>
    </row>
    <row r="135" spans="1:10" x14ac:dyDescent="0.3">
      <c r="A135">
        <v>10134</v>
      </c>
      <c r="B135" s="1">
        <v>45425</v>
      </c>
      <c r="C135" s="1" t="str">
        <f t="shared" si="2"/>
        <v>05</v>
      </c>
      <c r="D135" t="s">
        <v>13</v>
      </c>
      <c r="E135" t="s">
        <v>153</v>
      </c>
      <c r="F135">
        <v>2</v>
      </c>
      <c r="G135">
        <v>79.989999999999995</v>
      </c>
      <c r="H135">
        <v>159.97999999999999</v>
      </c>
      <c r="I135" t="s">
        <v>15</v>
      </c>
      <c r="J135" t="s">
        <v>16</v>
      </c>
    </row>
    <row r="136" spans="1:10" x14ac:dyDescent="0.3">
      <c r="A136">
        <v>10135</v>
      </c>
      <c r="B136" s="1">
        <v>45426</v>
      </c>
      <c r="C136" s="1" t="str">
        <f t="shared" si="2"/>
        <v>05</v>
      </c>
      <c r="D136" t="s">
        <v>17</v>
      </c>
      <c r="E136" t="s">
        <v>154</v>
      </c>
      <c r="F136">
        <v>4</v>
      </c>
      <c r="G136">
        <v>34.99</v>
      </c>
      <c r="H136">
        <v>139.96</v>
      </c>
      <c r="I136" t="s">
        <v>19</v>
      </c>
      <c r="J136" t="s">
        <v>20</v>
      </c>
    </row>
    <row r="137" spans="1:10" x14ac:dyDescent="0.3">
      <c r="A137">
        <v>10136</v>
      </c>
      <c r="B137" s="1">
        <v>45427</v>
      </c>
      <c r="C137" s="1" t="str">
        <f t="shared" si="2"/>
        <v>05</v>
      </c>
      <c r="D137" t="s">
        <v>21</v>
      </c>
      <c r="E137" t="s">
        <v>155</v>
      </c>
      <c r="F137">
        <v>3</v>
      </c>
      <c r="G137">
        <v>9.99</v>
      </c>
      <c r="H137">
        <v>29.97</v>
      </c>
      <c r="I137" t="s">
        <v>11</v>
      </c>
      <c r="J137" t="s">
        <v>12</v>
      </c>
    </row>
    <row r="138" spans="1:10" x14ac:dyDescent="0.3">
      <c r="A138">
        <v>10137</v>
      </c>
      <c r="B138" s="1">
        <v>45428</v>
      </c>
      <c r="C138" s="1" t="str">
        <f t="shared" si="2"/>
        <v>05</v>
      </c>
      <c r="D138" t="s">
        <v>23</v>
      </c>
      <c r="E138" t="s">
        <v>156</v>
      </c>
      <c r="F138">
        <v>1</v>
      </c>
      <c r="G138">
        <v>6.8</v>
      </c>
      <c r="H138">
        <v>6.8</v>
      </c>
      <c r="I138" t="s">
        <v>15</v>
      </c>
      <c r="J138" t="s">
        <v>16</v>
      </c>
    </row>
    <row r="139" spans="1:10" x14ac:dyDescent="0.3">
      <c r="A139">
        <v>10138</v>
      </c>
      <c r="B139" s="1">
        <v>45429</v>
      </c>
      <c r="C139" s="1" t="str">
        <f t="shared" si="2"/>
        <v>05</v>
      </c>
      <c r="D139" t="s">
        <v>25</v>
      </c>
      <c r="E139" t="s">
        <v>157</v>
      </c>
      <c r="F139">
        <v>2</v>
      </c>
      <c r="G139">
        <v>99.95</v>
      </c>
      <c r="H139">
        <v>199.9</v>
      </c>
      <c r="I139" t="s">
        <v>19</v>
      </c>
      <c r="J139" t="s">
        <v>12</v>
      </c>
    </row>
    <row r="140" spans="1:10" x14ac:dyDescent="0.3">
      <c r="A140">
        <v>10139</v>
      </c>
      <c r="B140" s="1">
        <v>45430</v>
      </c>
      <c r="C140" s="1" t="str">
        <f t="shared" si="2"/>
        <v>05</v>
      </c>
      <c r="D140" t="s">
        <v>9</v>
      </c>
      <c r="E140" t="s">
        <v>158</v>
      </c>
      <c r="F140">
        <v>1</v>
      </c>
      <c r="G140">
        <v>1499.99</v>
      </c>
      <c r="H140">
        <v>1499.99</v>
      </c>
      <c r="I140" t="s">
        <v>11</v>
      </c>
      <c r="J140" t="s">
        <v>12</v>
      </c>
    </row>
    <row r="141" spans="1:10" x14ac:dyDescent="0.3">
      <c r="A141">
        <v>10140</v>
      </c>
      <c r="B141" s="1">
        <v>45431</v>
      </c>
      <c r="C141" s="1" t="str">
        <f t="shared" si="2"/>
        <v>05</v>
      </c>
      <c r="D141" t="s">
        <v>13</v>
      </c>
      <c r="E141" t="s">
        <v>159</v>
      </c>
      <c r="F141">
        <v>1</v>
      </c>
      <c r="G141">
        <v>139.99</v>
      </c>
      <c r="H141">
        <v>139.99</v>
      </c>
      <c r="I141" t="s">
        <v>15</v>
      </c>
      <c r="J141" t="s">
        <v>16</v>
      </c>
    </row>
    <row r="142" spans="1:10" x14ac:dyDescent="0.3">
      <c r="A142">
        <v>10141</v>
      </c>
      <c r="B142" s="1">
        <v>45432</v>
      </c>
      <c r="C142" s="1" t="str">
        <f t="shared" si="2"/>
        <v>05</v>
      </c>
      <c r="D142" t="s">
        <v>17</v>
      </c>
      <c r="E142" t="s">
        <v>160</v>
      </c>
      <c r="F142">
        <v>3</v>
      </c>
      <c r="G142">
        <v>44.99</v>
      </c>
      <c r="H142">
        <v>134.97</v>
      </c>
      <c r="I142" t="s">
        <v>19</v>
      </c>
      <c r="J142" t="s">
        <v>20</v>
      </c>
    </row>
    <row r="143" spans="1:10" x14ac:dyDescent="0.3">
      <c r="A143">
        <v>10142</v>
      </c>
      <c r="B143" s="1">
        <v>45433</v>
      </c>
      <c r="C143" s="1" t="str">
        <f t="shared" si="2"/>
        <v>05</v>
      </c>
      <c r="D143" t="s">
        <v>21</v>
      </c>
      <c r="E143" t="s">
        <v>161</v>
      </c>
      <c r="F143">
        <v>2</v>
      </c>
      <c r="G143">
        <v>11.99</v>
      </c>
      <c r="H143">
        <v>23.98</v>
      </c>
      <c r="I143" t="s">
        <v>11</v>
      </c>
      <c r="J143" t="s">
        <v>12</v>
      </c>
    </row>
    <row r="144" spans="1:10" x14ac:dyDescent="0.3">
      <c r="A144">
        <v>10143</v>
      </c>
      <c r="B144" s="1">
        <v>45434</v>
      </c>
      <c r="C144" s="1" t="str">
        <f t="shared" si="2"/>
        <v>05</v>
      </c>
      <c r="D144" t="s">
        <v>23</v>
      </c>
      <c r="E144" t="s">
        <v>162</v>
      </c>
      <c r="F144">
        <v>1</v>
      </c>
      <c r="G144">
        <v>29.5</v>
      </c>
      <c r="H144">
        <v>29.5</v>
      </c>
      <c r="I144" t="s">
        <v>15</v>
      </c>
      <c r="J144" t="s">
        <v>16</v>
      </c>
    </row>
    <row r="145" spans="1:10" x14ac:dyDescent="0.3">
      <c r="A145">
        <v>10144</v>
      </c>
      <c r="B145" s="1">
        <v>45435</v>
      </c>
      <c r="C145" s="1" t="str">
        <f t="shared" si="2"/>
        <v>05</v>
      </c>
      <c r="D145" t="s">
        <v>25</v>
      </c>
      <c r="E145" t="s">
        <v>163</v>
      </c>
      <c r="F145">
        <v>1</v>
      </c>
      <c r="G145">
        <v>299.99</v>
      </c>
      <c r="H145">
        <v>299.99</v>
      </c>
      <c r="I145" t="s">
        <v>19</v>
      </c>
      <c r="J145" t="s">
        <v>12</v>
      </c>
    </row>
    <row r="146" spans="1:10" x14ac:dyDescent="0.3">
      <c r="A146">
        <v>10145</v>
      </c>
      <c r="B146" s="1">
        <v>45436</v>
      </c>
      <c r="C146" s="1" t="str">
        <f t="shared" si="2"/>
        <v>05</v>
      </c>
      <c r="D146" t="s">
        <v>9</v>
      </c>
      <c r="E146" t="s">
        <v>164</v>
      </c>
      <c r="F146">
        <v>1</v>
      </c>
      <c r="G146">
        <v>549</v>
      </c>
      <c r="H146">
        <v>549</v>
      </c>
      <c r="I146" t="s">
        <v>11</v>
      </c>
      <c r="J146" t="s">
        <v>12</v>
      </c>
    </row>
    <row r="147" spans="1:10" x14ac:dyDescent="0.3">
      <c r="A147">
        <v>10146</v>
      </c>
      <c r="B147" s="1">
        <v>45437</v>
      </c>
      <c r="C147" s="1" t="str">
        <f t="shared" si="2"/>
        <v>05</v>
      </c>
      <c r="D147" t="s">
        <v>13</v>
      </c>
      <c r="E147" t="s">
        <v>165</v>
      </c>
      <c r="F147">
        <v>2</v>
      </c>
      <c r="G147">
        <v>199.95</v>
      </c>
      <c r="H147">
        <v>399.9</v>
      </c>
      <c r="I147" t="s">
        <v>15</v>
      </c>
      <c r="J147" t="s">
        <v>16</v>
      </c>
    </row>
    <row r="148" spans="1:10" x14ac:dyDescent="0.3">
      <c r="A148">
        <v>10147</v>
      </c>
      <c r="B148" s="1">
        <v>45438</v>
      </c>
      <c r="C148" s="1" t="str">
        <f t="shared" si="2"/>
        <v>05</v>
      </c>
      <c r="D148" t="s">
        <v>17</v>
      </c>
      <c r="E148" t="s">
        <v>166</v>
      </c>
      <c r="F148">
        <v>2</v>
      </c>
      <c r="G148">
        <v>98</v>
      </c>
      <c r="H148">
        <v>196</v>
      </c>
      <c r="I148" t="s">
        <v>19</v>
      </c>
      <c r="J148" t="s">
        <v>20</v>
      </c>
    </row>
    <row r="149" spans="1:10" x14ac:dyDescent="0.3">
      <c r="A149">
        <v>10148</v>
      </c>
      <c r="B149" s="1">
        <v>45439</v>
      </c>
      <c r="C149" s="1" t="str">
        <f t="shared" si="2"/>
        <v>05</v>
      </c>
      <c r="D149" t="s">
        <v>21</v>
      </c>
      <c r="E149" t="s">
        <v>167</v>
      </c>
      <c r="F149">
        <v>3</v>
      </c>
      <c r="G149">
        <v>10.99</v>
      </c>
      <c r="H149">
        <v>32.97</v>
      </c>
      <c r="I149" t="s">
        <v>11</v>
      </c>
      <c r="J149" t="s">
        <v>12</v>
      </c>
    </row>
    <row r="150" spans="1:10" x14ac:dyDescent="0.3">
      <c r="A150">
        <v>10149</v>
      </c>
      <c r="B150" s="1">
        <v>45440</v>
      </c>
      <c r="C150" s="1" t="str">
        <f t="shared" si="2"/>
        <v>05</v>
      </c>
      <c r="D150" t="s">
        <v>23</v>
      </c>
      <c r="E150" t="s">
        <v>168</v>
      </c>
      <c r="F150">
        <v>1</v>
      </c>
      <c r="G150">
        <v>25</v>
      </c>
      <c r="H150">
        <v>25</v>
      </c>
      <c r="I150" t="s">
        <v>15</v>
      </c>
      <c r="J150" t="s">
        <v>16</v>
      </c>
    </row>
    <row r="151" spans="1:10" x14ac:dyDescent="0.3">
      <c r="A151">
        <v>10150</v>
      </c>
      <c r="B151" s="1">
        <v>45441</v>
      </c>
      <c r="C151" s="1" t="str">
        <f t="shared" si="2"/>
        <v>05</v>
      </c>
      <c r="D151" t="s">
        <v>25</v>
      </c>
      <c r="E151" t="s">
        <v>169</v>
      </c>
      <c r="F151">
        <v>2</v>
      </c>
      <c r="G151">
        <v>149.99</v>
      </c>
      <c r="H151">
        <v>299.98</v>
      </c>
      <c r="I151" t="s">
        <v>19</v>
      </c>
      <c r="J151" t="s">
        <v>12</v>
      </c>
    </row>
    <row r="152" spans="1:10" x14ac:dyDescent="0.3">
      <c r="A152">
        <v>10151</v>
      </c>
      <c r="B152" s="1">
        <v>45442</v>
      </c>
      <c r="C152" s="1" t="str">
        <f t="shared" si="2"/>
        <v>05</v>
      </c>
      <c r="D152" t="s">
        <v>9</v>
      </c>
      <c r="E152" t="s">
        <v>51</v>
      </c>
      <c r="F152">
        <v>1</v>
      </c>
      <c r="G152">
        <v>349.99</v>
      </c>
      <c r="H152">
        <v>349.99</v>
      </c>
      <c r="I152" t="s">
        <v>11</v>
      </c>
      <c r="J152" t="s">
        <v>12</v>
      </c>
    </row>
    <row r="153" spans="1:10" x14ac:dyDescent="0.3">
      <c r="A153">
        <v>10152</v>
      </c>
      <c r="B153" s="1">
        <v>45443</v>
      </c>
      <c r="C153" s="1" t="str">
        <f t="shared" si="2"/>
        <v>05</v>
      </c>
      <c r="D153" t="s">
        <v>13</v>
      </c>
      <c r="E153" t="s">
        <v>170</v>
      </c>
      <c r="F153">
        <v>2</v>
      </c>
      <c r="G153">
        <v>199.99</v>
      </c>
      <c r="H153">
        <v>399.98</v>
      </c>
      <c r="I153" t="s">
        <v>15</v>
      </c>
      <c r="J153" t="s">
        <v>16</v>
      </c>
    </row>
    <row r="154" spans="1:10" x14ac:dyDescent="0.3">
      <c r="A154">
        <v>10153</v>
      </c>
      <c r="B154" s="1">
        <v>45444</v>
      </c>
      <c r="C154" s="1" t="str">
        <f t="shared" si="2"/>
        <v>06</v>
      </c>
      <c r="D154" t="s">
        <v>17</v>
      </c>
      <c r="E154" t="s">
        <v>171</v>
      </c>
      <c r="F154">
        <v>3</v>
      </c>
      <c r="G154">
        <v>54.99</v>
      </c>
      <c r="H154">
        <v>164.97</v>
      </c>
      <c r="I154" t="s">
        <v>19</v>
      </c>
      <c r="J154" t="s">
        <v>20</v>
      </c>
    </row>
    <row r="155" spans="1:10" x14ac:dyDescent="0.3">
      <c r="A155">
        <v>10154</v>
      </c>
      <c r="B155" s="1">
        <v>45445</v>
      </c>
      <c r="C155" s="1" t="str">
        <f t="shared" si="2"/>
        <v>06</v>
      </c>
      <c r="D155" t="s">
        <v>21</v>
      </c>
      <c r="E155" t="s">
        <v>172</v>
      </c>
      <c r="F155">
        <v>2</v>
      </c>
      <c r="G155">
        <v>16.989999999999998</v>
      </c>
      <c r="H155">
        <v>33.979999999999997</v>
      </c>
      <c r="I155" t="s">
        <v>11</v>
      </c>
      <c r="J155" t="s">
        <v>12</v>
      </c>
    </row>
    <row r="156" spans="1:10" x14ac:dyDescent="0.3">
      <c r="A156">
        <v>10155</v>
      </c>
      <c r="B156" s="1">
        <v>45446</v>
      </c>
      <c r="C156" s="1" t="str">
        <f t="shared" si="2"/>
        <v>06</v>
      </c>
      <c r="D156" t="s">
        <v>23</v>
      </c>
      <c r="E156" t="s">
        <v>173</v>
      </c>
      <c r="F156">
        <v>1</v>
      </c>
      <c r="G156">
        <v>59</v>
      </c>
      <c r="H156">
        <v>59</v>
      </c>
      <c r="I156" t="s">
        <v>15</v>
      </c>
      <c r="J156" t="s">
        <v>16</v>
      </c>
    </row>
    <row r="157" spans="1:10" x14ac:dyDescent="0.3">
      <c r="A157">
        <v>10156</v>
      </c>
      <c r="B157" s="1">
        <v>45447</v>
      </c>
      <c r="C157" s="1" t="str">
        <f t="shared" si="2"/>
        <v>06</v>
      </c>
      <c r="D157" t="s">
        <v>25</v>
      </c>
      <c r="E157" t="s">
        <v>174</v>
      </c>
      <c r="F157">
        <v>1</v>
      </c>
      <c r="G157">
        <v>299.99</v>
      </c>
      <c r="H157">
        <v>299.99</v>
      </c>
      <c r="I157" t="s">
        <v>19</v>
      </c>
      <c r="J157" t="s">
        <v>12</v>
      </c>
    </row>
    <row r="158" spans="1:10" x14ac:dyDescent="0.3">
      <c r="A158">
        <v>10157</v>
      </c>
      <c r="B158" s="1">
        <v>45448</v>
      </c>
      <c r="C158" s="1" t="str">
        <f t="shared" si="2"/>
        <v>06</v>
      </c>
      <c r="D158" t="s">
        <v>9</v>
      </c>
      <c r="E158" t="s">
        <v>175</v>
      </c>
      <c r="F158">
        <v>1</v>
      </c>
      <c r="G158">
        <v>899.99</v>
      </c>
      <c r="H158">
        <v>899.99</v>
      </c>
      <c r="I158" t="s">
        <v>11</v>
      </c>
      <c r="J158" t="s">
        <v>12</v>
      </c>
    </row>
    <row r="159" spans="1:10" x14ac:dyDescent="0.3">
      <c r="A159">
        <v>10158</v>
      </c>
      <c r="B159" s="1">
        <v>45449</v>
      </c>
      <c r="C159" s="1" t="str">
        <f t="shared" si="2"/>
        <v>06</v>
      </c>
      <c r="D159" t="s">
        <v>13</v>
      </c>
      <c r="E159" t="s">
        <v>176</v>
      </c>
      <c r="F159">
        <v>1</v>
      </c>
      <c r="G159">
        <v>499.95</v>
      </c>
      <c r="H159">
        <v>499.95</v>
      </c>
      <c r="I159" t="s">
        <v>15</v>
      </c>
      <c r="J159" t="s">
        <v>16</v>
      </c>
    </row>
    <row r="160" spans="1:10" x14ac:dyDescent="0.3">
      <c r="A160">
        <v>10159</v>
      </c>
      <c r="B160" s="1">
        <v>45450</v>
      </c>
      <c r="C160" s="1" t="str">
        <f t="shared" si="2"/>
        <v>06</v>
      </c>
      <c r="D160" t="s">
        <v>17</v>
      </c>
      <c r="E160" t="s">
        <v>177</v>
      </c>
      <c r="F160">
        <v>4</v>
      </c>
      <c r="G160">
        <v>24.99</v>
      </c>
      <c r="H160">
        <v>99.96</v>
      </c>
      <c r="I160" t="s">
        <v>19</v>
      </c>
      <c r="J160" t="s">
        <v>20</v>
      </c>
    </row>
    <row r="161" spans="1:10" x14ac:dyDescent="0.3">
      <c r="A161">
        <v>10160</v>
      </c>
      <c r="B161" s="1">
        <v>45451</v>
      </c>
      <c r="C161" s="1" t="str">
        <f t="shared" si="2"/>
        <v>06</v>
      </c>
      <c r="D161" t="s">
        <v>21</v>
      </c>
      <c r="E161" t="s">
        <v>178</v>
      </c>
      <c r="F161">
        <v>3</v>
      </c>
      <c r="G161">
        <v>7.99</v>
      </c>
      <c r="H161">
        <v>23.97</v>
      </c>
      <c r="I161" t="s">
        <v>11</v>
      </c>
      <c r="J161" t="s">
        <v>12</v>
      </c>
    </row>
    <row r="162" spans="1:10" x14ac:dyDescent="0.3">
      <c r="A162">
        <v>10161</v>
      </c>
      <c r="B162" s="1">
        <v>45452</v>
      </c>
      <c r="C162" s="1" t="str">
        <f t="shared" si="2"/>
        <v>06</v>
      </c>
      <c r="D162" t="s">
        <v>23</v>
      </c>
      <c r="E162" t="s">
        <v>179</v>
      </c>
      <c r="F162">
        <v>1</v>
      </c>
      <c r="G162">
        <v>36</v>
      </c>
      <c r="H162">
        <v>36</v>
      </c>
      <c r="I162" t="s">
        <v>15</v>
      </c>
      <c r="J162" t="s">
        <v>16</v>
      </c>
    </row>
    <row r="163" spans="1:10" x14ac:dyDescent="0.3">
      <c r="A163">
        <v>10162</v>
      </c>
      <c r="B163" s="1">
        <v>45453</v>
      </c>
      <c r="C163" s="1" t="str">
        <f t="shared" si="2"/>
        <v>06</v>
      </c>
      <c r="D163" t="s">
        <v>25</v>
      </c>
      <c r="E163" t="s">
        <v>180</v>
      </c>
      <c r="F163">
        <v>2</v>
      </c>
      <c r="G163">
        <v>34.99</v>
      </c>
      <c r="H163">
        <v>69.98</v>
      </c>
      <c r="I163" t="s">
        <v>19</v>
      </c>
      <c r="J163" t="s">
        <v>12</v>
      </c>
    </row>
    <row r="164" spans="1:10" x14ac:dyDescent="0.3">
      <c r="A164">
        <v>10163</v>
      </c>
      <c r="B164" s="1">
        <v>45454</v>
      </c>
      <c r="C164" s="1" t="str">
        <f t="shared" si="2"/>
        <v>06</v>
      </c>
      <c r="D164" t="s">
        <v>9</v>
      </c>
      <c r="E164" t="s">
        <v>181</v>
      </c>
      <c r="F164">
        <v>1</v>
      </c>
      <c r="G164">
        <v>1199.99</v>
      </c>
      <c r="H164">
        <v>1199.99</v>
      </c>
      <c r="I164" t="s">
        <v>11</v>
      </c>
      <c r="J164" t="s">
        <v>12</v>
      </c>
    </row>
    <row r="165" spans="1:10" x14ac:dyDescent="0.3">
      <c r="A165">
        <v>10164</v>
      </c>
      <c r="B165" s="1">
        <v>45455</v>
      </c>
      <c r="C165" s="1" t="str">
        <f t="shared" si="2"/>
        <v>06</v>
      </c>
      <c r="D165" t="s">
        <v>13</v>
      </c>
      <c r="E165" t="s">
        <v>182</v>
      </c>
      <c r="F165">
        <v>1</v>
      </c>
      <c r="G165">
        <v>199.99</v>
      </c>
      <c r="H165">
        <v>199.99</v>
      </c>
      <c r="I165" t="s">
        <v>15</v>
      </c>
      <c r="J165" t="s">
        <v>16</v>
      </c>
    </row>
    <row r="166" spans="1:10" x14ac:dyDescent="0.3">
      <c r="A166">
        <v>10165</v>
      </c>
      <c r="B166" s="1">
        <v>45456</v>
      </c>
      <c r="C166" s="1" t="str">
        <f t="shared" si="2"/>
        <v>06</v>
      </c>
      <c r="D166" t="s">
        <v>17</v>
      </c>
      <c r="E166" t="s">
        <v>183</v>
      </c>
      <c r="F166">
        <v>5</v>
      </c>
      <c r="G166">
        <v>29.99</v>
      </c>
      <c r="H166">
        <v>149.94999999999999</v>
      </c>
      <c r="I166" t="s">
        <v>19</v>
      </c>
      <c r="J166" t="s">
        <v>20</v>
      </c>
    </row>
    <row r="167" spans="1:10" x14ac:dyDescent="0.3">
      <c r="A167">
        <v>10166</v>
      </c>
      <c r="B167" s="1">
        <v>45457</v>
      </c>
      <c r="C167" s="1" t="str">
        <f t="shared" si="2"/>
        <v>06</v>
      </c>
      <c r="D167" t="s">
        <v>21</v>
      </c>
      <c r="E167" t="s">
        <v>184</v>
      </c>
      <c r="F167">
        <v>4</v>
      </c>
      <c r="G167">
        <v>8.99</v>
      </c>
      <c r="H167">
        <v>35.96</v>
      </c>
      <c r="I167" t="s">
        <v>11</v>
      </c>
      <c r="J167" t="s">
        <v>12</v>
      </c>
    </row>
    <row r="168" spans="1:10" x14ac:dyDescent="0.3">
      <c r="A168">
        <v>10167</v>
      </c>
      <c r="B168" s="1">
        <v>45458</v>
      </c>
      <c r="C168" s="1" t="str">
        <f t="shared" si="2"/>
        <v>06</v>
      </c>
      <c r="D168" t="s">
        <v>23</v>
      </c>
      <c r="E168" t="s">
        <v>185</v>
      </c>
      <c r="F168">
        <v>1</v>
      </c>
      <c r="G168">
        <v>16.989999999999998</v>
      </c>
      <c r="H168">
        <v>16.989999999999998</v>
      </c>
      <c r="I168" t="s">
        <v>15</v>
      </c>
      <c r="J168" t="s">
        <v>16</v>
      </c>
    </row>
    <row r="169" spans="1:10" x14ac:dyDescent="0.3">
      <c r="A169">
        <v>10168</v>
      </c>
      <c r="B169" s="1">
        <v>45459</v>
      </c>
      <c r="C169" s="1" t="str">
        <f t="shared" si="2"/>
        <v>06</v>
      </c>
      <c r="D169" t="s">
        <v>25</v>
      </c>
      <c r="E169" t="s">
        <v>186</v>
      </c>
      <c r="F169">
        <v>3</v>
      </c>
      <c r="G169">
        <v>49.99</v>
      </c>
      <c r="H169">
        <v>149.97</v>
      </c>
      <c r="I169" t="s">
        <v>19</v>
      </c>
      <c r="J169" t="s">
        <v>12</v>
      </c>
    </row>
    <row r="170" spans="1:10" x14ac:dyDescent="0.3">
      <c r="A170">
        <v>10169</v>
      </c>
      <c r="B170" s="1">
        <v>45460</v>
      </c>
      <c r="C170" s="1" t="str">
        <f t="shared" si="2"/>
        <v>06</v>
      </c>
      <c r="D170" t="s">
        <v>9</v>
      </c>
      <c r="E170" t="s">
        <v>187</v>
      </c>
      <c r="F170">
        <v>1</v>
      </c>
      <c r="G170">
        <v>699.99</v>
      </c>
      <c r="H170">
        <v>699.99</v>
      </c>
      <c r="I170" t="s">
        <v>11</v>
      </c>
      <c r="J170" t="s">
        <v>12</v>
      </c>
    </row>
    <row r="171" spans="1:10" x14ac:dyDescent="0.3">
      <c r="A171">
        <v>10170</v>
      </c>
      <c r="B171" s="1">
        <v>45461</v>
      </c>
      <c r="C171" s="1" t="str">
        <f t="shared" si="2"/>
        <v>06</v>
      </c>
      <c r="D171" t="s">
        <v>13</v>
      </c>
      <c r="E171" t="s">
        <v>188</v>
      </c>
      <c r="F171">
        <v>2</v>
      </c>
      <c r="G171">
        <v>139.99</v>
      </c>
      <c r="H171">
        <v>279.98</v>
      </c>
      <c r="I171" t="s">
        <v>15</v>
      </c>
      <c r="J171" t="s">
        <v>16</v>
      </c>
    </row>
    <row r="172" spans="1:10" x14ac:dyDescent="0.3">
      <c r="A172">
        <v>10171</v>
      </c>
      <c r="B172" s="1">
        <v>45462</v>
      </c>
      <c r="C172" s="1" t="str">
        <f t="shared" si="2"/>
        <v>06</v>
      </c>
      <c r="D172" t="s">
        <v>17</v>
      </c>
      <c r="E172" t="s">
        <v>189</v>
      </c>
      <c r="F172">
        <v>3</v>
      </c>
      <c r="G172">
        <v>34.99</v>
      </c>
      <c r="H172">
        <v>104.97</v>
      </c>
      <c r="I172" t="s">
        <v>19</v>
      </c>
      <c r="J172" t="s">
        <v>20</v>
      </c>
    </row>
    <row r="173" spans="1:10" x14ac:dyDescent="0.3">
      <c r="A173">
        <v>10172</v>
      </c>
      <c r="B173" s="1">
        <v>45463</v>
      </c>
      <c r="C173" s="1" t="str">
        <f t="shared" si="2"/>
        <v>06</v>
      </c>
      <c r="D173" t="s">
        <v>21</v>
      </c>
      <c r="E173" t="s">
        <v>190</v>
      </c>
      <c r="F173">
        <v>2</v>
      </c>
      <c r="G173">
        <v>9.99</v>
      </c>
      <c r="H173">
        <v>19.98</v>
      </c>
      <c r="I173" t="s">
        <v>11</v>
      </c>
      <c r="J173" t="s">
        <v>12</v>
      </c>
    </row>
    <row r="174" spans="1:10" x14ac:dyDescent="0.3">
      <c r="A174">
        <v>10173</v>
      </c>
      <c r="B174" s="1">
        <v>45464</v>
      </c>
      <c r="C174" s="1" t="str">
        <f t="shared" si="2"/>
        <v>06</v>
      </c>
      <c r="D174" t="s">
        <v>23</v>
      </c>
      <c r="E174" t="s">
        <v>191</v>
      </c>
      <c r="F174">
        <v>1</v>
      </c>
      <c r="G174">
        <v>29.5</v>
      </c>
      <c r="H174">
        <v>29.5</v>
      </c>
      <c r="I174" t="s">
        <v>15</v>
      </c>
      <c r="J174" t="s">
        <v>16</v>
      </c>
    </row>
    <row r="175" spans="1:10" x14ac:dyDescent="0.3">
      <c r="A175">
        <v>10174</v>
      </c>
      <c r="B175" s="1">
        <v>45465</v>
      </c>
      <c r="C175" s="1" t="str">
        <f t="shared" si="2"/>
        <v>06</v>
      </c>
      <c r="D175" t="s">
        <v>25</v>
      </c>
      <c r="E175" t="s">
        <v>192</v>
      </c>
      <c r="F175">
        <v>1</v>
      </c>
      <c r="G175">
        <v>699.99</v>
      </c>
      <c r="H175">
        <v>699.99</v>
      </c>
      <c r="I175" t="s">
        <v>19</v>
      </c>
      <c r="J175" t="s">
        <v>12</v>
      </c>
    </row>
    <row r="176" spans="1:10" x14ac:dyDescent="0.3">
      <c r="A176">
        <v>10175</v>
      </c>
      <c r="B176" s="1">
        <v>45466</v>
      </c>
      <c r="C176" s="1" t="str">
        <f t="shared" si="2"/>
        <v>06</v>
      </c>
      <c r="D176" t="s">
        <v>9</v>
      </c>
      <c r="E176" t="s">
        <v>193</v>
      </c>
      <c r="F176">
        <v>3</v>
      </c>
      <c r="G176">
        <v>49.99</v>
      </c>
      <c r="H176">
        <v>149.97</v>
      </c>
      <c r="I176" t="s">
        <v>11</v>
      </c>
      <c r="J176" t="s">
        <v>12</v>
      </c>
    </row>
    <row r="177" spans="1:10" x14ac:dyDescent="0.3">
      <c r="A177">
        <v>10176</v>
      </c>
      <c r="B177" s="1">
        <v>45467</v>
      </c>
      <c r="C177" s="1" t="str">
        <f t="shared" si="2"/>
        <v>06</v>
      </c>
      <c r="D177" t="s">
        <v>13</v>
      </c>
      <c r="E177" t="s">
        <v>194</v>
      </c>
      <c r="F177">
        <v>2</v>
      </c>
      <c r="G177">
        <v>49.99</v>
      </c>
      <c r="H177">
        <v>99.98</v>
      </c>
      <c r="I177" t="s">
        <v>15</v>
      </c>
      <c r="J177" t="s">
        <v>16</v>
      </c>
    </row>
    <row r="178" spans="1:10" x14ac:dyDescent="0.3">
      <c r="A178">
        <v>10177</v>
      </c>
      <c r="B178" s="1">
        <v>45468</v>
      </c>
      <c r="C178" s="1" t="str">
        <f t="shared" si="2"/>
        <v>06</v>
      </c>
      <c r="D178" t="s">
        <v>17</v>
      </c>
      <c r="E178" t="s">
        <v>195</v>
      </c>
      <c r="F178">
        <v>4</v>
      </c>
      <c r="G178">
        <v>14.9</v>
      </c>
      <c r="H178">
        <v>59.6</v>
      </c>
      <c r="I178" t="s">
        <v>19</v>
      </c>
      <c r="J178" t="s">
        <v>20</v>
      </c>
    </row>
    <row r="179" spans="1:10" x14ac:dyDescent="0.3">
      <c r="A179">
        <v>10178</v>
      </c>
      <c r="B179" s="1">
        <v>45469</v>
      </c>
      <c r="C179" s="1" t="str">
        <f t="shared" si="2"/>
        <v>06</v>
      </c>
      <c r="D179" t="s">
        <v>21</v>
      </c>
      <c r="E179" t="s">
        <v>196</v>
      </c>
      <c r="F179">
        <v>3</v>
      </c>
      <c r="G179">
        <v>11.99</v>
      </c>
      <c r="H179">
        <v>35.97</v>
      </c>
      <c r="I179" t="s">
        <v>11</v>
      </c>
      <c r="J179" t="s">
        <v>12</v>
      </c>
    </row>
    <row r="180" spans="1:10" x14ac:dyDescent="0.3">
      <c r="A180">
        <v>10179</v>
      </c>
      <c r="B180" s="1">
        <v>45470</v>
      </c>
      <c r="C180" s="1" t="str">
        <f t="shared" si="2"/>
        <v>06</v>
      </c>
      <c r="D180" t="s">
        <v>23</v>
      </c>
      <c r="E180" t="s">
        <v>197</v>
      </c>
      <c r="F180">
        <v>2</v>
      </c>
      <c r="G180">
        <v>34</v>
      </c>
      <c r="H180">
        <v>68</v>
      </c>
      <c r="I180" t="s">
        <v>15</v>
      </c>
      <c r="J180" t="s">
        <v>16</v>
      </c>
    </row>
    <row r="181" spans="1:10" x14ac:dyDescent="0.3">
      <c r="A181">
        <v>10180</v>
      </c>
      <c r="B181" s="1">
        <v>45471</v>
      </c>
      <c r="C181" s="1" t="str">
        <f t="shared" si="2"/>
        <v>06</v>
      </c>
      <c r="D181" t="s">
        <v>25</v>
      </c>
      <c r="E181" t="s">
        <v>198</v>
      </c>
      <c r="F181">
        <v>1</v>
      </c>
      <c r="G181">
        <v>146</v>
      </c>
      <c r="H181">
        <v>146</v>
      </c>
      <c r="I181" t="s">
        <v>19</v>
      </c>
      <c r="J181" t="s">
        <v>12</v>
      </c>
    </row>
    <row r="182" spans="1:10" x14ac:dyDescent="0.3">
      <c r="A182">
        <v>10181</v>
      </c>
      <c r="B182" s="1">
        <v>45472</v>
      </c>
      <c r="C182" s="1" t="str">
        <f t="shared" si="2"/>
        <v>06</v>
      </c>
      <c r="D182" t="s">
        <v>9</v>
      </c>
      <c r="E182" t="s">
        <v>199</v>
      </c>
      <c r="F182">
        <v>1</v>
      </c>
      <c r="G182">
        <v>649.99</v>
      </c>
      <c r="H182">
        <v>649.99</v>
      </c>
      <c r="I182" t="s">
        <v>11</v>
      </c>
      <c r="J182" t="s">
        <v>12</v>
      </c>
    </row>
    <row r="183" spans="1:10" x14ac:dyDescent="0.3">
      <c r="A183">
        <v>10182</v>
      </c>
      <c r="B183" s="1">
        <v>45473</v>
      </c>
      <c r="C183" s="1" t="str">
        <f t="shared" si="2"/>
        <v>06</v>
      </c>
      <c r="D183" t="s">
        <v>13</v>
      </c>
      <c r="E183" t="s">
        <v>200</v>
      </c>
      <c r="F183">
        <v>1</v>
      </c>
      <c r="G183">
        <v>399.99</v>
      </c>
      <c r="H183">
        <v>399.99</v>
      </c>
      <c r="I183" t="s">
        <v>15</v>
      </c>
      <c r="J183" t="s">
        <v>16</v>
      </c>
    </row>
    <row r="184" spans="1:10" x14ac:dyDescent="0.3">
      <c r="A184">
        <v>10183</v>
      </c>
      <c r="B184" s="1">
        <v>45474</v>
      </c>
      <c r="C184" s="1" t="str">
        <f t="shared" si="2"/>
        <v>07</v>
      </c>
      <c r="D184" t="s">
        <v>17</v>
      </c>
      <c r="E184" t="s">
        <v>201</v>
      </c>
      <c r="F184">
        <v>3</v>
      </c>
      <c r="G184">
        <v>59.99</v>
      </c>
      <c r="H184">
        <v>179.97</v>
      </c>
      <c r="I184" t="s">
        <v>19</v>
      </c>
      <c r="J184" t="s">
        <v>20</v>
      </c>
    </row>
    <row r="185" spans="1:10" x14ac:dyDescent="0.3">
      <c r="A185">
        <v>10184</v>
      </c>
      <c r="B185" s="1">
        <v>45475</v>
      </c>
      <c r="C185" s="1" t="str">
        <f t="shared" si="2"/>
        <v>07</v>
      </c>
      <c r="D185" t="s">
        <v>21</v>
      </c>
      <c r="E185" t="s">
        <v>202</v>
      </c>
      <c r="F185">
        <v>2</v>
      </c>
      <c r="G185">
        <v>12.99</v>
      </c>
      <c r="H185">
        <v>25.98</v>
      </c>
      <c r="I185" t="s">
        <v>11</v>
      </c>
      <c r="J185" t="s">
        <v>12</v>
      </c>
    </row>
    <row r="186" spans="1:10" x14ac:dyDescent="0.3">
      <c r="A186">
        <v>10185</v>
      </c>
      <c r="B186" s="1">
        <v>45476</v>
      </c>
      <c r="C186" s="1" t="str">
        <f t="shared" si="2"/>
        <v>07</v>
      </c>
      <c r="D186" t="s">
        <v>23</v>
      </c>
      <c r="E186" t="s">
        <v>203</v>
      </c>
      <c r="F186">
        <v>1</v>
      </c>
      <c r="G186">
        <v>190</v>
      </c>
      <c r="H186">
        <v>190</v>
      </c>
      <c r="I186" t="s">
        <v>15</v>
      </c>
      <c r="J186" t="s">
        <v>16</v>
      </c>
    </row>
    <row r="187" spans="1:10" x14ac:dyDescent="0.3">
      <c r="A187">
        <v>10186</v>
      </c>
      <c r="B187" s="1">
        <v>45477</v>
      </c>
      <c r="C187" s="1" t="str">
        <f t="shared" si="2"/>
        <v>07</v>
      </c>
      <c r="D187" t="s">
        <v>25</v>
      </c>
      <c r="E187" t="s">
        <v>204</v>
      </c>
      <c r="F187">
        <v>1</v>
      </c>
      <c r="G187">
        <v>499.95</v>
      </c>
      <c r="H187">
        <v>499.95</v>
      </c>
      <c r="I187" t="s">
        <v>19</v>
      </c>
      <c r="J187" t="s">
        <v>12</v>
      </c>
    </row>
    <row r="188" spans="1:10" x14ac:dyDescent="0.3">
      <c r="A188">
        <v>10187</v>
      </c>
      <c r="B188" s="1">
        <v>45478</v>
      </c>
      <c r="C188" s="1" t="str">
        <f t="shared" si="2"/>
        <v>07</v>
      </c>
      <c r="D188" t="s">
        <v>9</v>
      </c>
      <c r="E188" t="s">
        <v>205</v>
      </c>
      <c r="F188">
        <v>1</v>
      </c>
      <c r="G188">
        <v>399</v>
      </c>
      <c r="H188">
        <v>399</v>
      </c>
      <c r="I188" t="s">
        <v>11</v>
      </c>
      <c r="J188" t="s">
        <v>12</v>
      </c>
    </row>
    <row r="189" spans="1:10" x14ac:dyDescent="0.3">
      <c r="A189">
        <v>10188</v>
      </c>
      <c r="B189" s="1">
        <v>45479</v>
      </c>
      <c r="C189" s="1" t="str">
        <f t="shared" si="2"/>
        <v>07</v>
      </c>
      <c r="D189" t="s">
        <v>13</v>
      </c>
      <c r="E189" t="s">
        <v>206</v>
      </c>
      <c r="F189">
        <v>2</v>
      </c>
      <c r="G189">
        <v>199</v>
      </c>
      <c r="H189">
        <v>398</v>
      </c>
      <c r="I189" t="s">
        <v>15</v>
      </c>
      <c r="J189" t="s">
        <v>16</v>
      </c>
    </row>
    <row r="190" spans="1:10" x14ac:dyDescent="0.3">
      <c r="A190">
        <v>10189</v>
      </c>
      <c r="B190" s="1">
        <v>45480</v>
      </c>
      <c r="C190" s="1" t="str">
        <f t="shared" si="2"/>
        <v>07</v>
      </c>
      <c r="D190" t="s">
        <v>17</v>
      </c>
      <c r="E190" t="s">
        <v>207</v>
      </c>
      <c r="F190">
        <v>4</v>
      </c>
      <c r="G190">
        <v>34.99</v>
      </c>
      <c r="H190">
        <v>139.96</v>
      </c>
      <c r="I190" t="s">
        <v>19</v>
      </c>
      <c r="J190" t="s">
        <v>20</v>
      </c>
    </row>
    <row r="191" spans="1:10" x14ac:dyDescent="0.3">
      <c r="A191">
        <v>10190</v>
      </c>
      <c r="B191" s="1">
        <v>45481</v>
      </c>
      <c r="C191" s="1" t="str">
        <f t="shared" si="2"/>
        <v>07</v>
      </c>
      <c r="D191" t="s">
        <v>21</v>
      </c>
      <c r="E191" t="s">
        <v>108</v>
      </c>
      <c r="F191">
        <v>3</v>
      </c>
      <c r="G191">
        <v>10.99</v>
      </c>
      <c r="H191">
        <v>32.97</v>
      </c>
      <c r="I191" t="s">
        <v>11</v>
      </c>
      <c r="J191" t="s">
        <v>12</v>
      </c>
    </row>
    <row r="192" spans="1:10" x14ac:dyDescent="0.3">
      <c r="A192">
        <v>10191</v>
      </c>
      <c r="B192" s="1">
        <v>45482</v>
      </c>
      <c r="C192" s="1" t="str">
        <f t="shared" si="2"/>
        <v>07</v>
      </c>
      <c r="D192" t="s">
        <v>23</v>
      </c>
      <c r="E192" t="s">
        <v>208</v>
      </c>
      <c r="F192">
        <v>1</v>
      </c>
      <c r="G192">
        <v>18</v>
      </c>
      <c r="H192">
        <v>18</v>
      </c>
      <c r="I192" t="s">
        <v>15</v>
      </c>
      <c r="J192" t="s">
        <v>16</v>
      </c>
    </row>
    <row r="193" spans="1:10" x14ac:dyDescent="0.3">
      <c r="A193">
        <v>10192</v>
      </c>
      <c r="B193" s="1">
        <v>45483</v>
      </c>
      <c r="C193" s="1" t="str">
        <f t="shared" si="2"/>
        <v>07</v>
      </c>
      <c r="D193" t="s">
        <v>25</v>
      </c>
      <c r="E193" t="s">
        <v>209</v>
      </c>
      <c r="F193">
        <v>1</v>
      </c>
      <c r="G193">
        <v>169.95</v>
      </c>
      <c r="H193">
        <v>169.95</v>
      </c>
      <c r="I193" t="s">
        <v>19</v>
      </c>
      <c r="J193" t="s">
        <v>12</v>
      </c>
    </row>
    <row r="194" spans="1:10" x14ac:dyDescent="0.3">
      <c r="A194">
        <v>10193</v>
      </c>
      <c r="B194" s="1">
        <v>45484</v>
      </c>
      <c r="C194" s="1" t="str">
        <f t="shared" ref="C194:C241" si="3">TEXT(B194,"mm")</f>
        <v>07</v>
      </c>
      <c r="D194" t="s">
        <v>9</v>
      </c>
      <c r="E194" t="s">
        <v>210</v>
      </c>
      <c r="F194">
        <v>1</v>
      </c>
      <c r="G194">
        <v>199.99</v>
      </c>
      <c r="H194">
        <v>199.99</v>
      </c>
      <c r="I194" t="s">
        <v>11</v>
      </c>
      <c r="J194" t="s">
        <v>12</v>
      </c>
    </row>
    <row r="195" spans="1:10" x14ac:dyDescent="0.3">
      <c r="A195">
        <v>10194</v>
      </c>
      <c r="B195" s="1">
        <v>45485</v>
      </c>
      <c r="C195" s="1" t="str">
        <f t="shared" si="3"/>
        <v>07</v>
      </c>
      <c r="D195" t="s">
        <v>13</v>
      </c>
      <c r="E195" t="s">
        <v>211</v>
      </c>
      <c r="F195">
        <v>1</v>
      </c>
      <c r="G195">
        <v>199.95</v>
      </c>
      <c r="H195">
        <v>199.95</v>
      </c>
      <c r="I195" t="s">
        <v>15</v>
      </c>
      <c r="J195" t="s">
        <v>16</v>
      </c>
    </row>
    <row r="196" spans="1:10" x14ac:dyDescent="0.3">
      <c r="A196">
        <v>10195</v>
      </c>
      <c r="B196" s="1">
        <v>45486</v>
      </c>
      <c r="C196" s="1" t="str">
        <f t="shared" si="3"/>
        <v>07</v>
      </c>
      <c r="D196" t="s">
        <v>17</v>
      </c>
      <c r="E196" t="s">
        <v>212</v>
      </c>
      <c r="F196">
        <v>2</v>
      </c>
      <c r="G196">
        <v>179.99</v>
      </c>
      <c r="H196">
        <v>359.98</v>
      </c>
      <c r="I196" t="s">
        <v>19</v>
      </c>
      <c r="J196" t="s">
        <v>20</v>
      </c>
    </row>
    <row r="197" spans="1:10" x14ac:dyDescent="0.3">
      <c r="A197">
        <v>10196</v>
      </c>
      <c r="B197" s="1">
        <v>45487</v>
      </c>
      <c r="C197" s="1" t="str">
        <f t="shared" si="3"/>
        <v>07</v>
      </c>
      <c r="D197" t="s">
        <v>21</v>
      </c>
      <c r="E197" t="s">
        <v>213</v>
      </c>
      <c r="F197">
        <v>2</v>
      </c>
      <c r="G197">
        <v>11.99</v>
      </c>
      <c r="H197">
        <v>23.98</v>
      </c>
      <c r="I197" t="s">
        <v>11</v>
      </c>
      <c r="J197" t="s">
        <v>12</v>
      </c>
    </row>
    <row r="198" spans="1:10" x14ac:dyDescent="0.3">
      <c r="A198">
        <v>10197</v>
      </c>
      <c r="B198" s="1">
        <v>45488</v>
      </c>
      <c r="C198" s="1" t="str">
        <f t="shared" si="3"/>
        <v>07</v>
      </c>
      <c r="D198" t="s">
        <v>23</v>
      </c>
      <c r="E198" t="s">
        <v>214</v>
      </c>
      <c r="F198">
        <v>1</v>
      </c>
      <c r="G198">
        <v>125</v>
      </c>
      <c r="H198">
        <v>125</v>
      </c>
      <c r="I198" t="s">
        <v>15</v>
      </c>
      <c r="J198" t="s">
        <v>16</v>
      </c>
    </row>
    <row r="199" spans="1:10" x14ac:dyDescent="0.3">
      <c r="A199">
        <v>10198</v>
      </c>
      <c r="B199" s="1">
        <v>45489</v>
      </c>
      <c r="C199" s="1" t="str">
        <f t="shared" si="3"/>
        <v>07</v>
      </c>
      <c r="D199" t="s">
        <v>25</v>
      </c>
      <c r="E199" t="s">
        <v>215</v>
      </c>
      <c r="F199">
        <v>1</v>
      </c>
      <c r="G199">
        <v>449.99</v>
      </c>
      <c r="H199">
        <v>449.99</v>
      </c>
      <c r="I199" t="s">
        <v>19</v>
      </c>
      <c r="J199" t="s">
        <v>12</v>
      </c>
    </row>
    <row r="200" spans="1:10" x14ac:dyDescent="0.3">
      <c r="A200">
        <v>10199</v>
      </c>
      <c r="B200" s="1">
        <v>45490</v>
      </c>
      <c r="C200" s="1" t="str">
        <f t="shared" si="3"/>
        <v>07</v>
      </c>
      <c r="D200" t="s">
        <v>9</v>
      </c>
      <c r="E200" t="s">
        <v>216</v>
      </c>
      <c r="F200">
        <v>2</v>
      </c>
      <c r="G200">
        <v>179</v>
      </c>
      <c r="H200">
        <v>358</v>
      </c>
      <c r="I200" t="s">
        <v>11</v>
      </c>
      <c r="J200" t="s">
        <v>12</v>
      </c>
    </row>
    <row r="201" spans="1:10" x14ac:dyDescent="0.3">
      <c r="A201">
        <v>10200</v>
      </c>
      <c r="B201" s="1">
        <v>45491</v>
      </c>
      <c r="C201" s="1" t="str">
        <f t="shared" si="3"/>
        <v>07</v>
      </c>
      <c r="D201" t="s">
        <v>13</v>
      </c>
      <c r="E201" t="s">
        <v>217</v>
      </c>
      <c r="F201">
        <v>1</v>
      </c>
      <c r="G201">
        <v>99.95</v>
      </c>
      <c r="H201">
        <v>99.95</v>
      </c>
      <c r="I201" t="s">
        <v>15</v>
      </c>
      <c r="J201" t="s">
        <v>16</v>
      </c>
    </row>
    <row r="202" spans="1:10" x14ac:dyDescent="0.3">
      <c r="A202">
        <v>10201</v>
      </c>
      <c r="B202" s="1">
        <v>45492</v>
      </c>
      <c r="C202" s="1" t="str">
        <f t="shared" si="3"/>
        <v>07</v>
      </c>
      <c r="D202" t="s">
        <v>17</v>
      </c>
      <c r="E202" t="s">
        <v>218</v>
      </c>
      <c r="F202">
        <v>3</v>
      </c>
      <c r="G202">
        <v>59.99</v>
      </c>
      <c r="H202">
        <v>179.97</v>
      </c>
      <c r="I202" t="s">
        <v>19</v>
      </c>
      <c r="J202" t="s">
        <v>20</v>
      </c>
    </row>
    <row r="203" spans="1:10" x14ac:dyDescent="0.3">
      <c r="A203">
        <v>10202</v>
      </c>
      <c r="B203" s="1">
        <v>45493</v>
      </c>
      <c r="C203" s="1" t="str">
        <f t="shared" si="3"/>
        <v>07</v>
      </c>
      <c r="D203" t="s">
        <v>21</v>
      </c>
      <c r="E203" t="s">
        <v>219</v>
      </c>
      <c r="F203">
        <v>2</v>
      </c>
      <c r="G203">
        <v>14.99</v>
      </c>
      <c r="H203">
        <v>29.98</v>
      </c>
      <c r="I203" t="s">
        <v>11</v>
      </c>
      <c r="J203" t="s">
        <v>12</v>
      </c>
    </row>
    <row r="204" spans="1:10" x14ac:dyDescent="0.3">
      <c r="A204">
        <v>10203</v>
      </c>
      <c r="B204" s="1">
        <v>45494</v>
      </c>
      <c r="C204" s="1" t="str">
        <f t="shared" si="3"/>
        <v>07</v>
      </c>
      <c r="D204" t="s">
        <v>23</v>
      </c>
      <c r="E204" t="s">
        <v>220</v>
      </c>
      <c r="F204">
        <v>1</v>
      </c>
      <c r="G204">
        <v>52</v>
      </c>
      <c r="H204">
        <v>52</v>
      </c>
      <c r="I204" t="s">
        <v>15</v>
      </c>
      <c r="J204" t="s">
        <v>16</v>
      </c>
    </row>
    <row r="205" spans="1:10" x14ac:dyDescent="0.3">
      <c r="A205">
        <v>10204</v>
      </c>
      <c r="B205" s="1">
        <v>45495</v>
      </c>
      <c r="C205" s="1" t="str">
        <f t="shared" si="3"/>
        <v>07</v>
      </c>
      <c r="D205" t="s">
        <v>25</v>
      </c>
      <c r="E205" t="s">
        <v>221</v>
      </c>
      <c r="F205">
        <v>1</v>
      </c>
      <c r="G205">
        <v>399.99</v>
      </c>
      <c r="H205">
        <v>399.99</v>
      </c>
      <c r="I205" t="s">
        <v>19</v>
      </c>
      <c r="J205" t="s">
        <v>12</v>
      </c>
    </row>
    <row r="206" spans="1:10" x14ac:dyDescent="0.3">
      <c r="A206">
        <v>10205</v>
      </c>
      <c r="B206" s="1">
        <v>45496</v>
      </c>
      <c r="C206" s="1" t="str">
        <f t="shared" si="3"/>
        <v>07</v>
      </c>
      <c r="D206" t="s">
        <v>9</v>
      </c>
      <c r="E206" t="s">
        <v>222</v>
      </c>
      <c r="F206">
        <v>1</v>
      </c>
      <c r="G206">
        <v>299.99</v>
      </c>
      <c r="H206">
        <v>299.99</v>
      </c>
      <c r="I206" t="s">
        <v>11</v>
      </c>
      <c r="J206" t="s">
        <v>12</v>
      </c>
    </row>
    <row r="207" spans="1:10" x14ac:dyDescent="0.3">
      <c r="A207">
        <v>10206</v>
      </c>
      <c r="B207" s="1">
        <v>45497</v>
      </c>
      <c r="C207" s="1" t="str">
        <f t="shared" si="3"/>
        <v>07</v>
      </c>
      <c r="D207" t="s">
        <v>13</v>
      </c>
      <c r="E207" t="s">
        <v>223</v>
      </c>
      <c r="F207">
        <v>1</v>
      </c>
      <c r="G207">
        <v>379.99</v>
      </c>
      <c r="H207">
        <v>379.99</v>
      </c>
      <c r="I207" t="s">
        <v>15</v>
      </c>
      <c r="J207" t="s">
        <v>16</v>
      </c>
    </row>
    <row r="208" spans="1:10" x14ac:dyDescent="0.3">
      <c r="A208">
        <v>10207</v>
      </c>
      <c r="B208" s="1">
        <v>45498</v>
      </c>
      <c r="C208" s="1" t="str">
        <f t="shared" si="3"/>
        <v>07</v>
      </c>
      <c r="D208" t="s">
        <v>17</v>
      </c>
      <c r="E208" t="s">
        <v>224</v>
      </c>
      <c r="F208">
        <v>2</v>
      </c>
      <c r="G208">
        <v>98</v>
      </c>
      <c r="H208">
        <v>196</v>
      </c>
      <c r="I208" t="s">
        <v>19</v>
      </c>
      <c r="J208" t="s">
        <v>20</v>
      </c>
    </row>
    <row r="209" spans="1:10" x14ac:dyDescent="0.3">
      <c r="A209">
        <v>10208</v>
      </c>
      <c r="B209" s="1">
        <v>45499</v>
      </c>
      <c r="C209" s="1" t="str">
        <f t="shared" si="3"/>
        <v>07</v>
      </c>
      <c r="D209" t="s">
        <v>21</v>
      </c>
      <c r="E209" t="s">
        <v>225</v>
      </c>
      <c r="F209">
        <v>3</v>
      </c>
      <c r="G209">
        <v>16.989999999999998</v>
      </c>
      <c r="H209">
        <v>50.97</v>
      </c>
      <c r="I209" t="s">
        <v>11</v>
      </c>
      <c r="J209" t="s">
        <v>12</v>
      </c>
    </row>
    <row r="210" spans="1:10" x14ac:dyDescent="0.3">
      <c r="A210">
        <v>10209</v>
      </c>
      <c r="B210" s="1">
        <v>45500</v>
      </c>
      <c r="C210" s="1" t="str">
        <f t="shared" si="3"/>
        <v>07</v>
      </c>
      <c r="D210" t="s">
        <v>23</v>
      </c>
      <c r="E210" t="s">
        <v>226</v>
      </c>
      <c r="F210">
        <v>1</v>
      </c>
      <c r="G210">
        <v>79</v>
      </c>
      <c r="H210">
        <v>79</v>
      </c>
      <c r="I210" t="s">
        <v>15</v>
      </c>
      <c r="J210" t="s">
        <v>16</v>
      </c>
    </row>
    <row r="211" spans="1:10" x14ac:dyDescent="0.3">
      <c r="A211">
        <v>10210</v>
      </c>
      <c r="B211" s="1">
        <v>45501</v>
      </c>
      <c r="C211" s="1" t="str">
        <f t="shared" si="3"/>
        <v>07</v>
      </c>
      <c r="D211" t="s">
        <v>25</v>
      </c>
      <c r="E211" t="s">
        <v>227</v>
      </c>
      <c r="F211">
        <v>1</v>
      </c>
      <c r="G211">
        <v>129</v>
      </c>
      <c r="H211">
        <v>129</v>
      </c>
      <c r="I211" t="s">
        <v>19</v>
      </c>
      <c r="J211" t="s">
        <v>12</v>
      </c>
    </row>
    <row r="212" spans="1:10" x14ac:dyDescent="0.3">
      <c r="A212">
        <v>10211</v>
      </c>
      <c r="B212" s="1">
        <v>45502</v>
      </c>
      <c r="C212" s="1" t="str">
        <f t="shared" si="3"/>
        <v>07</v>
      </c>
      <c r="D212" t="s">
        <v>9</v>
      </c>
      <c r="E212" t="s">
        <v>228</v>
      </c>
      <c r="F212">
        <v>1</v>
      </c>
      <c r="G212">
        <v>749.99</v>
      </c>
      <c r="H212">
        <v>749.99</v>
      </c>
      <c r="I212" t="s">
        <v>11</v>
      </c>
      <c r="J212" t="s">
        <v>12</v>
      </c>
    </row>
    <row r="213" spans="1:10" x14ac:dyDescent="0.3">
      <c r="A213">
        <v>10212</v>
      </c>
      <c r="B213" s="1">
        <v>45503</v>
      </c>
      <c r="C213" s="1" t="str">
        <f t="shared" si="3"/>
        <v>07</v>
      </c>
      <c r="D213" t="s">
        <v>13</v>
      </c>
      <c r="E213" t="s">
        <v>34</v>
      </c>
      <c r="F213">
        <v>2</v>
      </c>
      <c r="G213">
        <v>169.99</v>
      </c>
      <c r="H213">
        <v>339.98</v>
      </c>
      <c r="I213" t="s">
        <v>15</v>
      </c>
      <c r="J213" t="s">
        <v>16</v>
      </c>
    </row>
    <row r="214" spans="1:10" x14ac:dyDescent="0.3">
      <c r="A214">
        <v>10213</v>
      </c>
      <c r="B214" s="1">
        <v>45504</v>
      </c>
      <c r="C214" s="1" t="str">
        <f t="shared" si="3"/>
        <v>07</v>
      </c>
      <c r="D214" t="s">
        <v>17</v>
      </c>
      <c r="E214" t="s">
        <v>229</v>
      </c>
      <c r="F214">
        <v>4</v>
      </c>
      <c r="G214">
        <v>9.9</v>
      </c>
      <c r="H214">
        <v>39.6</v>
      </c>
      <c r="I214" t="s">
        <v>19</v>
      </c>
      <c r="J214" t="s">
        <v>20</v>
      </c>
    </row>
    <row r="215" spans="1:10" x14ac:dyDescent="0.3">
      <c r="A215">
        <v>10214</v>
      </c>
      <c r="B215" s="1">
        <v>45505</v>
      </c>
      <c r="C215" s="1" t="str">
        <f t="shared" si="3"/>
        <v>08</v>
      </c>
      <c r="D215" t="s">
        <v>21</v>
      </c>
      <c r="E215" t="s">
        <v>190</v>
      </c>
      <c r="F215">
        <v>3</v>
      </c>
      <c r="G215">
        <v>10.99</v>
      </c>
      <c r="H215">
        <v>32.97</v>
      </c>
      <c r="I215" t="s">
        <v>11</v>
      </c>
      <c r="J215" t="s">
        <v>12</v>
      </c>
    </row>
    <row r="216" spans="1:10" x14ac:dyDescent="0.3">
      <c r="A216">
        <v>10215</v>
      </c>
      <c r="B216" s="1">
        <v>45506</v>
      </c>
      <c r="C216" s="1" t="str">
        <f t="shared" si="3"/>
        <v>08</v>
      </c>
      <c r="D216" t="s">
        <v>23</v>
      </c>
      <c r="E216" t="s">
        <v>230</v>
      </c>
      <c r="F216">
        <v>2</v>
      </c>
      <c r="G216">
        <v>29</v>
      </c>
      <c r="H216">
        <v>58</v>
      </c>
      <c r="I216" t="s">
        <v>15</v>
      </c>
      <c r="J216" t="s">
        <v>16</v>
      </c>
    </row>
    <row r="217" spans="1:10" x14ac:dyDescent="0.3">
      <c r="A217">
        <v>10216</v>
      </c>
      <c r="B217" s="1">
        <v>45507</v>
      </c>
      <c r="C217" s="1" t="str">
        <f t="shared" si="3"/>
        <v>08</v>
      </c>
      <c r="D217" t="s">
        <v>25</v>
      </c>
      <c r="E217" t="s">
        <v>231</v>
      </c>
      <c r="F217">
        <v>1</v>
      </c>
      <c r="G217">
        <v>349.99</v>
      </c>
      <c r="H217">
        <v>349.99</v>
      </c>
      <c r="I217" t="s">
        <v>19</v>
      </c>
      <c r="J217" t="s">
        <v>12</v>
      </c>
    </row>
    <row r="218" spans="1:10" x14ac:dyDescent="0.3">
      <c r="A218">
        <v>10217</v>
      </c>
      <c r="B218" s="1">
        <v>45508</v>
      </c>
      <c r="C218" s="1" t="str">
        <f t="shared" si="3"/>
        <v>08</v>
      </c>
      <c r="D218" t="s">
        <v>9</v>
      </c>
      <c r="E218" t="s">
        <v>232</v>
      </c>
      <c r="F218">
        <v>1</v>
      </c>
      <c r="G218">
        <v>2399</v>
      </c>
      <c r="H218">
        <v>2399</v>
      </c>
      <c r="I218" t="s">
        <v>11</v>
      </c>
      <c r="J218" t="s">
        <v>12</v>
      </c>
    </row>
    <row r="219" spans="1:10" x14ac:dyDescent="0.3">
      <c r="A219">
        <v>10218</v>
      </c>
      <c r="B219" s="1">
        <v>45509</v>
      </c>
      <c r="C219" s="1" t="str">
        <f t="shared" si="3"/>
        <v>08</v>
      </c>
      <c r="D219" t="s">
        <v>13</v>
      </c>
      <c r="E219" t="s">
        <v>233</v>
      </c>
      <c r="F219">
        <v>1</v>
      </c>
      <c r="G219">
        <v>449.99</v>
      </c>
      <c r="H219">
        <v>449.99</v>
      </c>
      <c r="I219" t="s">
        <v>15</v>
      </c>
      <c r="J219" t="s">
        <v>16</v>
      </c>
    </row>
    <row r="220" spans="1:10" x14ac:dyDescent="0.3">
      <c r="A220">
        <v>10219</v>
      </c>
      <c r="B220" s="1">
        <v>45510</v>
      </c>
      <c r="C220" s="1" t="str">
        <f t="shared" si="3"/>
        <v>08</v>
      </c>
      <c r="D220" t="s">
        <v>17</v>
      </c>
      <c r="E220" t="s">
        <v>234</v>
      </c>
      <c r="F220">
        <v>3</v>
      </c>
      <c r="G220">
        <v>49.99</v>
      </c>
      <c r="H220">
        <v>149.97</v>
      </c>
      <c r="I220" t="s">
        <v>19</v>
      </c>
      <c r="J220" t="s">
        <v>20</v>
      </c>
    </row>
    <row r="221" spans="1:10" x14ac:dyDescent="0.3">
      <c r="A221">
        <v>10220</v>
      </c>
      <c r="B221" s="1">
        <v>45511</v>
      </c>
      <c r="C221" s="1" t="str">
        <f t="shared" si="3"/>
        <v>08</v>
      </c>
      <c r="D221" t="s">
        <v>21</v>
      </c>
      <c r="E221" t="s">
        <v>235</v>
      </c>
      <c r="F221">
        <v>2</v>
      </c>
      <c r="G221">
        <v>12.99</v>
      </c>
      <c r="H221">
        <v>25.98</v>
      </c>
      <c r="I221" t="s">
        <v>11</v>
      </c>
      <c r="J221" t="s">
        <v>12</v>
      </c>
    </row>
    <row r="222" spans="1:10" x14ac:dyDescent="0.3">
      <c r="A222">
        <v>10221</v>
      </c>
      <c r="B222" s="1">
        <v>45512</v>
      </c>
      <c r="C222" s="1" t="str">
        <f t="shared" si="3"/>
        <v>08</v>
      </c>
      <c r="D222" t="s">
        <v>23</v>
      </c>
      <c r="E222" t="s">
        <v>236</v>
      </c>
      <c r="F222">
        <v>1</v>
      </c>
      <c r="G222">
        <v>27</v>
      </c>
      <c r="H222">
        <v>27</v>
      </c>
      <c r="I222" t="s">
        <v>15</v>
      </c>
      <c r="J222" t="s">
        <v>16</v>
      </c>
    </row>
    <row r="223" spans="1:10" x14ac:dyDescent="0.3">
      <c r="A223">
        <v>10222</v>
      </c>
      <c r="B223" s="1">
        <v>45513</v>
      </c>
      <c r="C223" s="1" t="str">
        <f t="shared" si="3"/>
        <v>08</v>
      </c>
      <c r="D223" t="s">
        <v>25</v>
      </c>
      <c r="E223" t="s">
        <v>39</v>
      </c>
      <c r="F223">
        <v>1</v>
      </c>
      <c r="G223">
        <v>599.99</v>
      </c>
      <c r="H223">
        <v>599.99</v>
      </c>
      <c r="I223" t="s">
        <v>19</v>
      </c>
      <c r="J223" t="s">
        <v>12</v>
      </c>
    </row>
    <row r="224" spans="1:10" x14ac:dyDescent="0.3">
      <c r="A224">
        <v>10223</v>
      </c>
      <c r="B224" s="1">
        <v>45514</v>
      </c>
      <c r="C224" s="1" t="str">
        <f t="shared" si="3"/>
        <v>08</v>
      </c>
      <c r="D224" t="s">
        <v>9</v>
      </c>
      <c r="E224" t="s">
        <v>237</v>
      </c>
      <c r="F224">
        <v>4</v>
      </c>
      <c r="G224">
        <v>49.99</v>
      </c>
      <c r="H224">
        <v>199.96</v>
      </c>
      <c r="I224" t="s">
        <v>11</v>
      </c>
      <c r="J224" t="s">
        <v>12</v>
      </c>
    </row>
    <row r="225" spans="1:10" x14ac:dyDescent="0.3">
      <c r="A225">
        <v>10224</v>
      </c>
      <c r="B225" s="1">
        <v>45515</v>
      </c>
      <c r="C225" s="1" t="str">
        <f t="shared" si="3"/>
        <v>08</v>
      </c>
      <c r="D225" t="s">
        <v>13</v>
      </c>
      <c r="E225" t="s">
        <v>238</v>
      </c>
      <c r="F225">
        <v>2</v>
      </c>
      <c r="G225">
        <v>229.99</v>
      </c>
      <c r="H225">
        <v>459.98</v>
      </c>
      <c r="I225" t="s">
        <v>15</v>
      </c>
      <c r="J225" t="s">
        <v>16</v>
      </c>
    </row>
    <row r="226" spans="1:10" x14ac:dyDescent="0.3">
      <c r="A226">
        <v>10225</v>
      </c>
      <c r="B226" s="1">
        <v>45516</v>
      </c>
      <c r="C226" s="1" t="str">
        <f t="shared" si="3"/>
        <v>08</v>
      </c>
      <c r="D226" t="s">
        <v>17</v>
      </c>
      <c r="E226" t="s">
        <v>239</v>
      </c>
      <c r="F226">
        <v>2</v>
      </c>
      <c r="G226">
        <v>44.99</v>
      </c>
      <c r="H226">
        <v>89.98</v>
      </c>
      <c r="I226" t="s">
        <v>19</v>
      </c>
      <c r="J226" t="s">
        <v>20</v>
      </c>
    </row>
    <row r="227" spans="1:10" x14ac:dyDescent="0.3">
      <c r="A227">
        <v>10226</v>
      </c>
      <c r="B227" s="1">
        <v>45517</v>
      </c>
      <c r="C227" s="1" t="str">
        <f t="shared" si="3"/>
        <v>08</v>
      </c>
      <c r="D227" t="s">
        <v>21</v>
      </c>
      <c r="E227" t="s">
        <v>72</v>
      </c>
      <c r="F227">
        <v>3</v>
      </c>
      <c r="G227">
        <v>26.99</v>
      </c>
      <c r="H227">
        <v>80.97</v>
      </c>
      <c r="I227" t="s">
        <v>11</v>
      </c>
      <c r="J227" t="s">
        <v>12</v>
      </c>
    </row>
    <row r="228" spans="1:10" x14ac:dyDescent="0.3">
      <c r="A228">
        <v>10227</v>
      </c>
      <c r="B228" s="1">
        <v>45518</v>
      </c>
      <c r="C228" s="1" t="str">
        <f t="shared" si="3"/>
        <v>08</v>
      </c>
      <c r="D228" t="s">
        <v>23</v>
      </c>
      <c r="E228" t="s">
        <v>240</v>
      </c>
      <c r="F228">
        <v>1</v>
      </c>
      <c r="G228">
        <v>6.7</v>
      </c>
      <c r="H228">
        <v>6.7</v>
      </c>
      <c r="I228" t="s">
        <v>15</v>
      </c>
      <c r="J228" t="s">
        <v>16</v>
      </c>
    </row>
    <row r="229" spans="1:10" x14ac:dyDescent="0.3">
      <c r="A229">
        <v>10228</v>
      </c>
      <c r="B229" s="1">
        <v>45519</v>
      </c>
      <c r="C229" s="1" t="str">
        <f t="shared" si="3"/>
        <v>08</v>
      </c>
      <c r="D229" t="s">
        <v>25</v>
      </c>
      <c r="E229" t="s">
        <v>241</v>
      </c>
      <c r="F229">
        <v>2</v>
      </c>
      <c r="G229">
        <v>149.94999999999999</v>
      </c>
      <c r="H229">
        <v>299.89999999999998</v>
      </c>
      <c r="I229" t="s">
        <v>19</v>
      </c>
      <c r="J229" t="s">
        <v>12</v>
      </c>
    </row>
    <row r="230" spans="1:10" x14ac:dyDescent="0.3">
      <c r="A230">
        <v>10229</v>
      </c>
      <c r="B230" s="1">
        <v>45520</v>
      </c>
      <c r="C230" s="1" t="str">
        <f t="shared" si="3"/>
        <v>08</v>
      </c>
      <c r="D230" t="s">
        <v>9</v>
      </c>
      <c r="E230" t="s">
        <v>242</v>
      </c>
      <c r="F230">
        <v>1</v>
      </c>
      <c r="G230">
        <v>169</v>
      </c>
      <c r="H230">
        <v>169</v>
      </c>
      <c r="I230" t="s">
        <v>11</v>
      </c>
      <c r="J230" t="s">
        <v>12</v>
      </c>
    </row>
    <row r="231" spans="1:10" x14ac:dyDescent="0.3">
      <c r="A231">
        <v>10230</v>
      </c>
      <c r="B231" s="1">
        <v>45521</v>
      </c>
      <c r="C231" s="1" t="str">
        <f t="shared" si="3"/>
        <v>08</v>
      </c>
      <c r="D231" t="s">
        <v>13</v>
      </c>
      <c r="E231" t="s">
        <v>243</v>
      </c>
      <c r="F231">
        <v>1</v>
      </c>
      <c r="G231">
        <v>599</v>
      </c>
      <c r="H231">
        <v>599</v>
      </c>
      <c r="I231" t="s">
        <v>15</v>
      </c>
      <c r="J231" t="s">
        <v>16</v>
      </c>
    </row>
    <row r="232" spans="1:10" x14ac:dyDescent="0.3">
      <c r="A232">
        <v>10231</v>
      </c>
      <c r="B232" s="1">
        <v>45522</v>
      </c>
      <c r="C232" s="1" t="str">
        <f t="shared" si="3"/>
        <v>08</v>
      </c>
      <c r="D232" t="s">
        <v>17</v>
      </c>
      <c r="E232" t="s">
        <v>244</v>
      </c>
      <c r="F232">
        <v>4</v>
      </c>
      <c r="G232">
        <v>64.989999999999995</v>
      </c>
      <c r="H232">
        <v>259.95999999999998</v>
      </c>
      <c r="I232" t="s">
        <v>19</v>
      </c>
      <c r="J232" t="s">
        <v>20</v>
      </c>
    </row>
    <row r="233" spans="1:10" x14ac:dyDescent="0.3">
      <c r="A233">
        <v>10232</v>
      </c>
      <c r="B233" s="1">
        <v>45523</v>
      </c>
      <c r="C233" s="1" t="str">
        <f t="shared" si="3"/>
        <v>08</v>
      </c>
      <c r="D233" t="s">
        <v>21</v>
      </c>
      <c r="E233" t="s">
        <v>30</v>
      </c>
      <c r="F233">
        <v>2</v>
      </c>
      <c r="G233">
        <v>9.99</v>
      </c>
      <c r="H233">
        <v>19.98</v>
      </c>
      <c r="I233" t="s">
        <v>11</v>
      </c>
      <c r="J233" t="s">
        <v>12</v>
      </c>
    </row>
    <row r="234" spans="1:10" x14ac:dyDescent="0.3">
      <c r="A234">
        <v>10233</v>
      </c>
      <c r="B234" s="1">
        <v>45524</v>
      </c>
      <c r="C234" s="1" t="str">
        <f t="shared" si="3"/>
        <v>08</v>
      </c>
      <c r="D234" t="s">
        <v>23</v>
      </c>
      <c r="E234" t="s">
        <v>245</v>
      </c>
      <c r="F234">
        <v>1</v>
      </c>
      <c r="G234">
        <v>24</v>
      </c>
      <c r="H234">
        <v>24</v>
      </c>
      <c r="I234" t="s">
        <v>15</v>
      </c>
      <c r="J234" t="s">
        <v>16</v>
      </c>
    </row>
    <row r="235" spans="1:10" x14ac:dyDescent="0.3">
      <c r="A235">
        <v>10234</v>
      </c>
      <c r="B235" s="1">
        <v>45525</v>
      </c>
      <c r="C235" s="1" t="str">
        <f t="shared" si="3"/>
        <v>08</v>
      </c>
      <c r="D235" t="s">
        <v>25</v>
      </c>
      <c r="E235" t="s">
        <v>246</v>
      </c>
      <c r="F235">
        <v>3</v>
      </c>
      <c r="G235">
        <v>32.950000000000003</v>
      </c>
      <c r="H235">
        <v>98.85</v>
      </c>
      <c r="I235" t="s">
        <v>19</v>
      </c>
      <c r="J235" t="s">
        <v>12</v>
      </c>
    </row>
    <row r="236" spans="1:10" x14ac:dyDescent="0.3">
      <c r="A236">
        <v>10235</v>
      </c>
      <c r="B236" s="1">
        <v>45526</v>
      </c>
      <c r="C236" s="1" t="str">
        <f t="shared" si="3"/>
        <v>08</v>
      </c>
      <c r="D236" t="s">
        <v>9</v>
      </c>
      <c r="E236" t="s">
        <v>247</v>
      </c>
      <c r="F236">
        <v>1</v>
      </c>
      <c r="G236">
        <v>299</v>
      </c>
      <c r="H236">
        <v>299</v>
      </c>
      <c r="I236" t="s">
        <v>11</v>
      </c>
      <c r="J236" t="s">
        <v>12</v>
      </c>
    </row>
    <row r="237" spans="1:10" x14ac:dyDescent="0.3">
      <c r="A237">
        <v>10236</v>
      </c>
      <c r="B237" s="1">
        <v>45527</v>
      </c>
      <c r="C237" s="1" t="str">
        <f t="shared" si="3"/>
        <v>08</v>
      </c>
      <c r="D237" t="s">
        <v>13</v>
      </c>
      <c r="E237" t="s">
        <v>248</v>
      </c>
      <c r="F237">
        <v>1</v>
      </c>
      <c r="G237">
        <v>159.99</v>
      </c>
      <c r="H237">
        <v>159.99</v>
      </c>
      <c r="I237" t="s">
        <v>15</v>
      </c>
      <c r="J237" t="s">
        <v>16</v>
      </c>
    </row>
    <row r="238" spans="1:10" x14ac:dyDescent="0.3">
      <c r="A238">
        <v>10237</v>
      </c>
      <c r="B238" s="1">
        <v>45528</v>
      </c>
      <c r="C238" s="1" t="str">
        <f t="shared" si="3"/>
        <v>08</v>
      </c>
      <c r="D238" t="s">
        <v>17</v>
      </c>
      <c r="E238" t="s">
        <v>249</v>
      </c>
      <c r="F238">
        <v>3</v>
      </c>
      <c r="G238">
        <v>90</v>
      </c>
      <c r="H238">
        <v>270</v>
      </c>
      <c r="I238" t="s">
        <v>19</v>
      </c>
      <c r="J238" t="s">
        <v>20</v>
      </c>
    </row>
    <row r="239" spans="1:10" x14ac:dyDescent="0.3">
      <c r="A239">
        <v>10238</v>
      </c>
      <c r="B239" s="1">
        <v>45529</v>
      </c>
      <c r="C239" s="1" t="str">
        <f t="shared" si="3"/>
        <v>08</v>
      </c>
      <c r="D239" t="s">
        <v>21</v>
      </c>
      <c r="E239" t="s">
        <v>250</v>
      </c>
      <c r="F239">
        <v>3</v>
      </c>
      <c r="G239">
        <v>10.99</v>
      </c>
      <c r="H239">
        <v>32.97</v>
      </c>
      <c r="I239" t="s">
        <v>11</v>
      </c>
      <c r="J239" t="s">
        <v>12</v>
      </c>
    </row>
    <row r="240" spans="1:10" x14ac:dyDescent="0.3">
      <c r="A240">
        <v>10239</v>
      </c>
      <c r="B240" s="1">
        <v>45530</v>
      </c>
      <c r="C240" s="1" t="str">
        <f t="shared" si="3"/>
        <v>08</v>
      </c>
      <c r="D240" t="s">
        <v>23</v>
      </c>
      <c r="E240" t="s">
        <v>251</v>
      </c>
      <c r="F240">
        <v>1</v>
      </c>
      <c r="G240">
        <v>55</v>
      </c>
      <c r="H240">
        <v>55</v>
      </c>
      <c r="I240" t="s">
        <v>15</v>
      </c>
      <c r="J240" t="s">
        <v>16</v>
      </c>
    </row>
    <row r="241" spans="1:10" x14ac:dyDescent="0.3">
      <c r="A241">
        <v>10240</v>
      </c>
      <c r="B241" s="1">
        <v>45531</v>
      </c>
      <c r="C241" s="1" t="str">
        <f t="shared" si="3"/>
        <v>08</v>
      </c>
      <c r="D241" t="s">
        <v>25</v>
      </c>
      <c r="E241" t="s">
        <v>252</v>
      </c>
      <c r="F241">
        <v>2</v>
      </c>
      <c r="G241">
        <v>29.99</v>
      </c>
      <c r="H241">
        <v>59.98</v>
      </c>
      <c r="I241" t="s">
        <v>19</v>
      </c>
      <c r="J241" t="s">
        <v>12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F6C23-6841-4E7A-A85C-29483875190E}">
  <dimension ref="W6:X10"/>
  <sheetViews>
    <sheetView showGridLines="0" showRowColHeaders="0" tabSelected="1" workbookViewId="0">
      <selection activeCell="S5" sqref="S5"/>
    </sheetView>
  </sheetViews>
  <sheetFormatPr defaultRowHeight="14.4" x14ac:dyDescent="0.3"/>
  <cols>
    <col min="1" max="16384" width="8.88671875" style="2"/>
  </cols>
  <sheetData>
    <row r="6" spans="23:24" x14ac:dyDescent="0.3">
      <c r="W6" s="2" t="s">
        <v>268</v>
      </c>
    </row>
    <row r="10" spans="23:24" x14ac:dyDescent="0.3">
      <c r="X10" s="2" t="s">
        <v>268</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6 b 0 e b 9 f - 1 1 b 0 - 4 e a d - b 5 7 f - 8 c d 3 1 a f f d b d 6 "   x m l n s = " h t t p : / / s c h e m a s . m i c r o s o f t . c o m / D a t a M a s h u p " > A A A A A N 4 E A A B Q S w M E F A A C A A g A h z 5 9 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h z 5 9 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c + f V q C m f n v 2 A E A A O w D A A A T A B w A R m 9 y b X V s Y X M v U 2 V j d G l v b j E u b S C i G A A o o B Q A A A A A A A A A A A A A A A A A A A A A A A A A A A C F U s t u 2 z A Q v B v w P y y Y i w w Q Q g y 0 A d p A h 0 B K 0 R y a p p Z y s n N g x I 0 t l I + A p N w a h v + 9 S 8 u u / C q q g y T O L G c f s x 7 r 0 F g D Z f c d 3 w 4 H w 4 F f C I c S r t h 3 o x q D U A q F H g o R B I M M F I b h A O g p b e t q J C T 3 y 7 S w d a v R h O R L o z D N r Q l 0 8 A n L P 8 + e P T q / f c 8 K 9 D + D f Z + V 2 B r I l f B + d p Y j r f 2 S j f i 0 Q N X o J q D L G G c c c q t a b X z 2 i c O 9 q a 1 s z D y 7 + X h 9 P e b w o 7 U B y 7 B S m P W / 6 a M 1 + D L i X a 1 X 7 M l Z T Z y E r y g k F R R b q c Q r B e 6 Y H Z 5 0 b X G Y 7 v A 7 p c p a K O F 8 F l x 7 K J k v h J m T Y r V 6 x 1 6 u c s L 4 N + t 0 V 3 E k f X I h P 1 + v 2 T Z W d B Y 8 F N T l g w k 3 H 9 J 4 Z 8 N h z W g e S G i g M 0 j 6 3 4 K k J N s 6 Q E 7 A 3 L r V P i D g 7 3 A U 8 C g 0 n p H P p g m e v F P y P F 3 k 4 M k 1 9 d 9 r p t W v 6 L Z k Z Y N Q M M E l m v Y S P 8 E 5 t X F e j F j F v Y B v G B Z W H t G b f p S 0 N e Q 0 T W d i f x 1 Y U 6 K i x Y x Y c j J u D i j q B U R H e p U 7 K Y n P W x + s 7 k U I 7 a x I T v N w Y J o 2 d b F X i + N O K 1 t R c c k 0 H l 4 4 0 1 q z 0 W X P x / 8 1 / a i g a P g + X e / o w R A m q O 0 y x n e r 3 q t 3 x A 5 O T o v g e 9 n N a D h o z L / U b v 8 A U E s B A i 0 A F A A C A A g A h z 5 9 W k t A w O O k A A A A 9 g A A A B I A A A A A A A A A A A A A A A A A A A A A A E N v b m Z p Z y 9 Q Y W N r Y W d l L n h t b F B L A Q I t A B Q A A g A I A I c + f V o P y u m r p A A A A O k A A A A T A A A A A A A A A A A A A A A A A P A A A A B b Q 2 9 u d G V u d F 9 U e X B l c 1 0 u e G 1 s U E s B A i 0 A F A A C A A g A h z 5 9 W o K Z + e / Y A Q A A 7 A M A A B M A A A A A A A A A A A A A A A A A 4 Q E A A E Z v c m 1 1 b G F z L 1 N l Y 3 R p b 2 4 x L m 1 Q S w U G A A A A A A M A A w D C A A A A B 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R E A A A A A A A D j 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9 u b G l u Z S U y M F N h b G V z J T I w R G F 0 Y T w v S X R l b V B h d G g + P C 9 J d G V t T G 9 j Y X R p b 2 4 + P F N 0 Y W J s Z U V u d H J p Z X M + P E V u d H J 5 I F R 5 c G U 9 I k l z U H J p d m F 0 Z S I g V m F s d W U 9 I m w w I i A v P j x F b n R y e S B U e X B l P S J G a W x s R W 5 h Y m x l Z C I g V m F s d W U 9 I m w x I i A v P j x F b n R y e S B U e X B l P S J R d W V y e U l E I i B W Y W x 1 Z T 0 i c z c w Z m Z l Y T g 1 L W Z h Z G Y t N G M 1 M S 0 5 N D Z m L T E 2 N z V m M T d h Y T M y Y 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M Y X N 0 V X B k Y X R l Z C I g V m F s d W U 9 I m Q y M D I 1 L T A z L T I 5 V D E 0 O j U y O j E 1 L j c y M T Q w N D J a I i A v P j x F b n R y e S B U e X B l P S J G a W x s V G F y Z 2 V 0 I i B W Y W x 1 Z T 0 i c 0 9 u b G l u Z V 9 T Y W x l c 1 9 E Y X R h I i A v P j x F b n R y e S B U e X B l P S J G a W x s Z W R D b 2 1 w b G V 0 Z V J l c 3 V s d F R v V 2 9 y a 3 N o Z W V 0 I i B W Y W x 1 Z T 0 i b D E i I C 8 + P E V u d H J 5 I F R 5 c G U 9 I k Z p b G x D b 2 x 1 b W 5 O Y W 1 l c y I g V m F s d W U 9 I n N b J n F 1 b 3 Q 7 V H J h b n N h Y 3 R p b 2 4 g S U Q m c X V v d D s s J n F 1 b 3 Q 7 R G F 0 Z S Z x d W 9 0 O y w m c X V v d D t Q c m 9 k d W N 0 I E N h d G V n b 3 J 5 J n F 1 b 3 Q 7 L C Z x d W 9 0 O 1 B y b 2 R 1 Y 3 Q g T m F t Z S Z x d W 9 0 O y w m c X V v d D t V b m l 0 c y B T b 2 x k J n F 1 b 3 Q 7 L C Z x d W 9 0 O 1 V u a X Q g U H J p Y 2 U m c X V v d D s s J n F 1 b 3 Q 7 V G 9 0 Y W w g U m V 2 Z W 5 1 Z S Z x d W 9 0 O y w m c X V v d D t S Z W d p b 2 4 m c X V v d D s s J n F 1 b 3 Q 7 U G F 5 b W V u d C B N Z X R o b 2 Q m c X V v d D t d I i A v P j x F b n R y e S B U e X B l P S J G a W x s Q 2 9 s d W 1 u V H l w Z X M i I F Z h b H V l P S J z Q X d r R 0 J n T U Z C U V l H I i A v P j x F b n R y e S B U e X B l P S J S Z W x h d G l v b n N o a X B J b m Z v Q 2 9 u d G F p b m V y I i B W Y W x 1 Z T 0 i c 3 s m c X V v d D t j b 2 x 1 b W 5 D b 3 V u d C Z x d W 9 0 O z o 5 L C Z x d W 9 0 O 2 t l e U N v b H V t b k 5 h b W V z J n F 1 b 3 Q 7 O l t d L C Z x d W 9 0 O 3 F 1 Z X J 5 U m V s Y X R p b 2 5 z a G l w c y Z x d W 9 0 O z p b X S w m c X V v d D t j b 2 x 1 b W 5 J Z G V u d G l 0 a W V z J n F 1 b 3 Q 7 O l s m c X V v d D t T Z W N 0 a W 9 u M S 9 P b m x p b m U g U 2 F s Z X M g R G F 0 Y S 9 B d X R v U m V t b 3 Z l Z E N v b H V t b n M x L n t U c m F u c 2 F j d G l v b i B J R C w w f S Z x d W 9 0 O y w m c X V v d D t T Z W N 0 a W 9 u M S 9 P b m x p b m U g U 2 F s Z X M g R G F 0 Y S 9 B d X R v U m V t b 3 Z l Z E N v b H V t b n M x L n t E Y X R l L D F 9 J n F 1 b 3 Q 7 L C Z x d W 9 0 O 1 N l Y 3 R p b 2 4 x L 0 9 u b G l u Z S B T Y W x l c y B E Y X R h L 0 F 1 d G 9 S Z W 1 v d m V k Q 2 9 s d W 1 u c z E u e 1 B y b 2 R 1 Y 3 Q g Q 2 F 0 Z W d v c n k s M n 0 m c X V v d D s s J n F 1 b 3 Q 7 U 2 V j d G l v b j E v T 2 5 s a W 5 l I F N h b G V z I E R h d G E v Q X V 0 b 1 J l b W 9 2 Z W R D b 2 x 1 b W 5 z M S 5 7 U H J v Z H V j d C B O Y W 1 l L D N 9 J n F 1 b 3 Q 7 L C Z x d W 9 0 O 1 N l Y 3 R p b 2 4 x L 0 9 u b G l u Z S B T Y W x l c y B E Y X R h L 0 F 1 d G 9 S Z W 1 v d m V k Q 2 9 s d W 1 u c z E u e 1 V u a X R z I F N v b G Q s N H 0 m c X V v d D s s J n F 1 b 3 Q 7 U 2 V j d G l v b j E v T 2 5 s a W 5 l I F N h b G V z I E R h d G E v Q X V 0 b 1 J l b W 9 2 Z W R D b 2 x 1 b W 5 z M S 5 7 V W 5 p d C B Q c m l j Z S w 1 f S Z x d W 9 0 O y w m c X V v d D t T Z W N 0 a W 9 u M S 9 P b m x p b m U g U 2 F s Z X M g R G F 0 Y S 9 B d X R v U m V t b 3 Z l Z E N v b H V t b n M x L n t U b 3 R h b C B S Z X Z l b n V l L D Z 9 J n F 1 b 3 Q 7 L C Z x d W 9 0 O 1 N l Y 3 R p b 2 4 x L 0 9 u b G l u Z S B T Y W x l c y B E Y X R h L 0 F 1 d G 9 S Z W 1 v d m V k Q 2 9 s d W 1 u c z E u e 1 J l Z 2 l v b i w 3 f S Z x d W 9 0 O y w m c X V v d D t T Z W N 0 a W 9 u M S 9 P b m x p b m U g U 2 F s Z X M g R G F 0 Y S 9 B d X R v U m V t b 3 Z l Z E N v b H V t b n M x L n t Q Y X l t Z W 5 0 I E 1 l d G h v Z C w 4 f S Z x d W 9 0 O 1 0 s J n F 1 b 3 Q 7 Q 2 9 s d W 1 u Q 2 9 1 b n Q m c X V v d D s 6 O S w m c X V v d D t L Z X l D b 2 x 1 b W 5 O Y W 1 l c y Z x d W 9 0 O z p b X S w m c X V v d D t D b 2 x 1 b W 5 J Z G V u d G l 0 a W V z J n F 1 b 3 Q 7 O l s m c X V v d D t T Z W N 0 a W 9 u M S 9 P b m x p b m U g U 2 F s Z X M g R G F 0 Y S 9 B d X R v U m V t b 3 Z l Z E N v b H V t b n M x L n t U c m F u c 2 F j d G l v b i B J R C w w f S Z x d W 9 0 O y w m c X V v d D t T Z W N 0 a W 9 u M S 9 P b m x p b m U g U 2 F s Z X M g R G F 0 Y S 9 B d X R v U m V t b 3 Z l Z E N v b H V t b n M x L n t E Y X R l L D F 9 J n F 1 b 3 Q 7 L C Z x d W 9 0 O 1 N l Y 3 R p b 2 4 x L 0 9 u b G l u Z S B T Y W x l c y B E Y X R h L 0 F 1 d G 9 S Z W 1 v d m V k Q 2 9 s d W 1 u c z E u e 1 B y b 2 R 1 Y 3 Q g Q 2 F 0 Z W d v c n k s M n 0 m c X V v d D s s J n F 1 b 3 Q 7 U 2 V j d G l v b j E v T 2 5 s a W 5 l I F N h b G V z I E R h d G E v Q X V 0 b 1 J l b W 9 2 Z W R D b 2 x 1 b W 5 z M S 5 7 U H J v Z H V j d C B O Y W 1 l L D N 9 J n F 1 b 3 Q 7 L C Z x d W 9 0 O 1 N l Y 3 R p b 2 4 x L 0 9 u b G l u Z S B T Y W x l c y B E Y X R h L 0 F 1 d G 9 S Z W 1 v d m V k Q 2 9 s d W 1 u c z E u e 1 V u a X R z I F N v b G Q s N H 0 m c X V v d D s s J n F 1 b 3 Q 7 U 2 V j d G l v b j E v T 2 5 s a W 5 l I F N h b G V z I E R h d G E v Q X V 0 b 1 J l b W 9 2 Z W R D b 2 x 1 b W 5 z M S 5 7 V W 5 p d C B Q c m l j Z S w 1 f S Z x d W 9 0 O y w m c X V v d D t T Z W N 0 a W 9 u M S 9 P b m x p b m U g U 2 F s Z X M g R G F 0 Y S 9 B d X R v U m V t b 3 Z l Z E N v b H V t b n M x L n t U b 3 R h b C B S Z X Z l b n V l L D Z 9 J n F 1 b 3 Q 7 L C Z x d W 9 0 O 1 N l Y 3 R p b 2 4 x L 0 9 u b G l u Z S B T Y W x l c y B E Y X R h L 0 F 1 d G 9 S Z W 1 v d m V k Q 2 9 s d W 1 u c z E u e 1 J l Z 2 l v b i w 3 f S Z x d W 9 0 O y w m c X V v d D t T Z W N 0 a W 9 u M S 9 P b m x p b m U g U 2 F s Z X M g R G F 0 Y S 9 B d X R v U m V t b 3 Z l Z E N v b H V t b n M x L n t Q Y X l t Z W 5 0 I E 1 l d G h v Z C w 4 f S Z x d W 9 0 O 1 0 s J n F 1 b 3 Q 7 U m V s Y X R p b 2 5 z a G l w S W 5 m b y Z x d W 9 0 O z p b X X 0 i I C 8 + P E V u d H J 5 I F R 5 c G U 9 I k Z p b G x T d G F 0 d X M i I F Z h b H V l P S J z Q 2 9 t c G x l d G U i I C 8 + P E V u d H J 5 I F R 5 c G U 9 I k Z p b G x U b 0 R h d G F N b 2 R l b E V u Y W J s Z W Q i I F Z h b H V l P S J s M C I g L z 4 8 R W 5 0 c n k g V H l w Z T 0 i R m l s b E 9 i a m V j d F R 5 c G U i I F Z h b H V l P S J z V G F i b G U i I C 8 + P E V u d H J 5 I F R 5 c G U 9 I k Z p b G x F c n J v c k N v d W 5 0 I i B W Y W x 1 Z T 0 i b D A i I C 8 + P E V u d H J 5 I F R 5 c G U 9 I k Z p b G x F c n J v c k N v Z G U i I F Z h b H V l P S J z V W 5 r b m 9 3 b i I g L z 4 8 R W 5 0 c n k g V H l w Z T 0 i R m l s b E N v d W 5 0 I i B W Y W x 1 Z T 0 i b D I 0 M C I g L z 4 8 R W 5 0 c n k g V H l w Z T 0 i Q W R k Z W R U b 0 R h d G F N b 2 R l b C I g V m F s d W U 9 I m w w I i A v P j w v U 3 R h Y m x l R W 5 0 c m l l c z 4 8 L 0 l 0 Z W 0 + P E l 0 Z W 0 + P E l 0 Z W 1 M b 2 N h d G l v b j 4 8 S X R l b V R 5 c G U + R m 9 y b X V s Y T w v S X R l b V R 5 c G U + P E l 0 Z W 1 Q Y X R o P l N l Y 3 R p b 2 4 x L 0 9 u b G l u Z S U y M F N h b G V z J T I w R G F 0 Y S 9 T b 3 V y Y 2 U 8 L 0 l 0 Z W 1 Q Y X R o P j w v S X R l b U x v Y 2 F 0 a W 9 u P j x T d G F i b G V F b n R y a W V z I C 8 + P C 9 J d G V t P j x J d G V t P j x J d G V t T G 9 j Y X R p b 2 4 + P E l 0 Z W 1 U e X B l P k Z v c m 1 1 b G E 8 L 0 l 0 Z W 1 U e X B l P j x J d G V t U G F 0 a D 5 T Z W N 0 a W 9 u M S 9 P b m x p b m U l M j B T Y W x l c y U y M E R h d G E v U H J v b W 9 0 Z W Q l M j B I Z W F k Z X J z P C 9 J d G V t U G F 0 a D 4 8 L 0 l 0 Z W 1 M b 2 N h d G l v b j 4 8 U 3 R h Y m x l R W 5 0 c m l l c y A v P j w v S X R l b T 4 8 S X R l b T 4 8 S X R l b U x v Y 2 F 0 a W 9 u P j x J d G V t V H l w Z T 5 G b 3 J t d W x h P C 9 J d G V t V H l w Z T 4 8 S X R l b V B h d G g + U 2 V j d G l v b j E v T 2 5 s a W 5 l J T I w U 2 F s Z X M l M j B E Y X R h L 0 N o Y W 5 n Z W Q l M j B U e X B l P C 9 J d G V t U G F 0 a D 4 8 L 0 l 0 Z W 1 M b 2 N h d G l v b j 4 8 U 3 R h Y m x l R W 5 0 c m l l c y A v P j w v S X R l b T 4 8 S X R l b T 4 8 S X R l b U x v Y 2 F 0 a W 9 u P j x J d G V t V H l w Z T 5 G b 3 J t d W x h P C 9 J d G V t V H l w Z T 4 8 S X R l b V B h d G g + U 2 V j d G l v b j E v T 2 5 s a W 5 l J T I w U 2 F s Z X M l M j B E Y X R h L 0 Z p b H R l c m V k J T I w U m 9 3 c z w v S X R l b V B h d G g + P C 9 J d G V t T G 9 j Y X R p b 2 4 + P F N 0 Y W J s Z U V u d H J p Z X M g L z 4 8 L 0 l 0 Z W 0 + P E l 0 Z W 0 + P E l 0 Z W 1 M b 2 N h d G l v b j 4 8 S X R l b V R 5 c G U + R m 9 y b X V s Y T w v S X R l b V R 5 c G U + P E l 0 Z W 1 Q Y X R o P l N l Y 3 R p b 2 4 x L 0 9 u b G l u Z S U y M F N h b G V z J T I w R G F 0 Y S 9 B Z G R l Z C U y M E N 1 c 3 R v b T w v S X R l b V B h d G g + P C 9 J d G V t T G 9 j Y X R p b 2 4 + P F N 0 Y W J s Z U V u d H J p Z X M g L z 4 8 L 0 l 0 Z W 0 + P E l 0 Z W 0 + P E l 0 Z W 1 M b 2 N h d G l v b j 4 8 S X R l b V R 5 c G U + R m 9 y b X V s Y T w v S X R l b V R 5 c G U + P E l 0 Z W 1 Q Y X R o P l N l Y 3 R p b 2 4 x L 0 9 u b G l u Z S U y M F N h b G V z J T I w R G F 0 Y S 9 D a G F u Z 2 V k J T I w V H l w Z T E 8 L 0 l 0 Z W 1 Q Y X R o P j w v S X R l b U x v Y 2 F 0 a W 9 u P j x T d G F i b G V F b n R y a W V z I C 8 + P C 9 J d G V t P j x J d G V t P j x J d G V t T G 9 j Y X R p b 2 4 + P E l 0 Z W 1 U e X B l P k Z v c m 1 1 b G E 8 L 0 l 0 Z W 1 U e X B l P j x J d G V t U G F 0 a D 5 T Z W N 0 a W 9 u M S 9 P b m x p b m U l M j B T Y W x l c y U y M E R h d G E v U m V t b 3 Z l Z C U y M E N v b H V t b n M 8 L 0 l 0 Z W 1 Q Y X R o P j w v S X R l b U x v Y 2 F 0 a W 9 u P j x T d G F i b G V F b n R y a W V z I C 8 + P C 9 J d G V t P j w v S X R l b X M + P C 9 M b 2 N h b F B h Y 2 t h Z 2 V N Z X R h Z G F 0 Y U Z p b G U + F g A A A F B L B Q Y A A A A A A A A A A A A A A A A A A A A A A A A m A Q A A A Q A A A N C M n d 8 B F d E R j H o A w E / C l + s B A A A A L r O 3 7 Z L X Q k C 7 I w p e k G y 6 Y w A A A A A C A A A A A A A Q Z g A A A A E A A C A A A A B M l / Q A 1 F r S q r / H s r o Y v m j a i K v N K i M + 7 M Y E F a p N S 5 N E h g A A A A A O g A A A A A I A A C A A A A B V Y P E 9 T Q j k p B X U C O R Z e R o 9 J U R 2 k U b s n Y h U c 5 4 t e v / 0 q 1 A A A A B t x 8 g 3 r 9 J v P 0 C L J T 6 5 7 k 8 c K V G A H 9 1 D c b N 7 u d H K h m 5 + Z A 6 2 S r 2 v P B Q N 9 p A k t d a K a x f K E 7 P 6 8 / 2 T Z m K Q 0 B l K k H n G Z f z B i P t P K p 2 7 8 8 i 9 d v J u l E A A A A D 8 i a d Y c X u x u 8 D 0 Q N i Y + 4 g t A z r 6 m F t 1 1 U n f 7 U D V r 0 I Z O I 2 v Q P K x T g 2 N 4 r 7 T g F L h w i p l g H + 4 y 7 m y 2 A U E z l H 8 r C p y < / D a t a M a s h u p > 
</file>

<file path=customXml/itemProps1.xml><?xml version="1.0" encoding="utf-8"?>
<ds:datastoreItem xmlns:ds="http://schemas.openxmlformats.org/officeDocument/2006/customXml" ds:itemID="{A54D55F5-4FDD-4152-87E6-79F2577C5B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KPI</vt:lpstr>
      <vt:lpstr>Sales trends</vt:lpstr>
      <vt:lpstr>Popularity of products</vt:lpstr>
      <vt:lpstr>Payment methods</vt:lpstr>
      <vt:lpstr>Top-selling products</vt:lpstr>
      <vt:lpstr>Specific product </vt:lpstr>
      <vt:lpstr>Online Sales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Daddy Boomin</dc:creator>
  <cp:lastModifiedBy>Daddy Boomin</cp:lastModifiedBy>
  <dcterms:created xsi:type="dcterms:W3CDTF">2025-03-29T06:36:19Z</dcterms:created>
  <dcterms:modified xsi:type="dcterms:W3CDTF">2025-04-10T13:11:09Z</dcterms:modified>
</cp:coreProperties>
</file>