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ohamed\Desktop\Hack4Health\"/>
    </mc:Choice>
  </mc:AlternateContent>
  <bookViews>
    <workbookView xWindow="0" yWindow="0" windowWidth="20490" windowHeight="7770" activeTab="1"/>
  </bookViews>
  <sheets>
    <sheet name="Sheet1" sheetId="1" r:id="rId1"/>
    <sheet name="Email Info" sheetId="4" r:id="rId2"/>
    <sheet name="Char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2" i="1"/>
  <c r="L2" i="1"/>
  <c r="X9" i="1"/>
  <c r="X8" i="1"/>
  <c r="X7" i="1"/>
  <c r="X6" i="1"/>
  <c r="X5" i="1"/>
  <c r="X4" i="1"/>
  <c r="X2" i="1"/>
  <c r="X3" i="1"/>
  <c r="C3" i="1" l="1"/>
  <c r="C7" i="1"/>
  <c r="C11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83" i="1"/>
  <c r="C87" i="1"/>
  <c r="C91" i="1"/>
  <c r="C95" i="1"/>
  <c r="C99" i="1"/>
  <c r="C103" i="1"/>
  <c r="C107" i="1"/>
  <c r="C111" i="1"/>
  <c r="C115" i="1"/>
  <c r="C149" i="1"/>
  <c r="C141" i="1"/>
  <c r="C137" i="1"/>
  <c r="C129" i="1"/>
  <c r="C125" i="1"/>
  <c r="C117" i="1"/>
  <c r="C106" i="1"/>
  <c r="C101" i="1"/>
  <c r="C90" i="1"/>
  <c r="C85" i="1"/>
  <c r="C74" i="1"/>
  <c r="C69" i="1"/>
  <c r="C58" i="1"/>
  <c r="C53" i="1"/>
  <c r="C48" i="1"/>
  <c r="C37" i="1"/>
  <c r="C32" i="1"/>
  <c r="C26" i="1"/>
  <c r="C16" i="1"/>
  <c r="C10" i="1"/>
  <c r="C2" i="1"/>
  <c r="C148" i="1"/>
  <c r="C144" i="1"/>
  <c r="C140" i="1"/>
  <c r="C136" i="1"/>
  <c r="C132" i="1"/>
  <c r="C128" i="1"/>
  <c r="C124" i="1"/>
  <c r="C120" i="1"/>
  <c r="C116" i="1"/>
  <c r="C110" i="1"/>
  <c r="C105" i="1"/>
  <c r="C100" i="1"/>
  <c r="C94" i="1"/>
  <c r="C89" i="1"/>
  <c r="C84" i="1"/>
  <c r="C78" i="1"/>
  <c r="C73" i="1"/>
  <c r="C68" i="1"/>
  <c r="C62" i="1"/>
  <c r="C57" i="1"/>
  <c r="C52" i="1"/>
  <c r="C46" i="1"/>
  <c r="C41" i="1"/>
  <c r="C36" i="1"/>
  <c r="C30" i="1"/>
  <c r="C25" i="1"/>
  <c r="C20" i="1"/>
  <c r="C14" i="1"/>
  <c r="C9" i="1"/>
  <c r="C4" i="1"/>
  <c r="C151" i="1"/>
  <c r="C147" i="1"/>
  <c r="C143" i="1"/>
  <c r="C139" i="1"/>
  <c r="C135" i="1"/>
  <c r="C131" i="1"/>
  <c r="C127" i="1"/>
  <c r="C123" i="1"/>
  <c r="C119" i="1"/>
  <c r="C114" i="1"/>
  <c r="C109" i="1"/>
  <c r="C104" i="1"/>
  <c r="C98" i="1"/>
  <c r="C93" i="1"/>
  <c r="C88" i="1"/>
  <c r="C82" i="1"/>
  <c r="C77" i="1"/>
  <c r="C72" i="1"/>
  <c r="C66" i="1"/>
  <c r="C61" i="1"/>
  <c r="C56" i="1"/>
  <c r="C50" i="1"/>
  <c r="C45" i="1"/>
  <c r="C40" i="1"/>
  <c r="C34" i="1"/>
  <c r="C29" i="1"/>
  <c r="C24" i="1"/>
  <c r="C18" i="1"/>
  <c r="C13" i="1"/>
  <c r="C8" i="1"/>
  <c r="C150" i="1"/>
  <c r="C146" i="1"/>
  <c r="C142" i="1"/>
  <c r="C138" i="1"/>
  <c r="C134" i="1"/>
  <c r="C130" i="1"/>
  <c r="C126" i="1"/>
  <c r="C122" i="1"/>
  <c r="C118" i="1"/>
  <c r="C113" i="1"/>
  <c r="C108" i="1"/>
  <c r="C102" i="1"/>
  <c r="C97" i="1"/>
  <c r="C92" i="1"/>
  <c r="C86" i="1"/>
  <c r="C81" i="1"/>
  <c r="C76" i="1"/>
  <c r="C70" i="1"/>
  <c r="C65" i="1"/>
  <c r="C60" i="1"/>
  <c r="C54" i="1"/>
  <c r="C49" i="1"/>
  <c r="C44" i="1"/>
  <c r="C38" i="1"/>
  <c r="C33" i="1"/>
  <c r="C28" i="1"/>
  <c r="C22" i="1"/>
  <c r="C17" i="1"/>
  <c r="C12" i="1"/>
  <c r="C6" i="1"/>
  <c r="C145" i="1"/>
  <c r="C133" i="1"/>
  <c r="C121" i="1"/>
  <c r="C112" i="1"/>
  <c r="C96" i="1"/>
  <c r="C80" i="1"/>
  <c r="C64" i="1"/>
  <c r="C42" i="1"/>
  <c r="C21" i="1"/>
  <c r="C5" i="1"/>
  <c r="J11" i="1"/>
  <c r="J141" i="1"/>
  <c r="J137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49" i="1"/>
  <c r="J150" i="1"/>
  <c r="J146" i="1"/>
  <c r="J142" i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45" i="1"/>
  <c r="J133" i="1"/>
  <c r="J129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J73" i="1"/>
  <c r="J69" i="1"/>
  <c r="J65" i="1"/>
  <c r="J61" i="1"/>
  <c r="J57" i="1"/>
  <c r="J53" i="1"/>
  <c r="J49" i="1"/>
  <c r="J45" i="1"/>
  <c r="J41" i="1"/>
  <c r="J37" i="1"/>
  <c r="J33" i="1"/>
  <c r="J29" i="1"/>
  <c r="J25" i="1"/>
  <c r="J21" i="1"/>
  <c r="J148" i="1"/>
  <c r="J144" i="1"/>
  <c r="J140" i="1"/>
  <c r="J136" i="1"/>
  <c r="J132" i="1"/>
  <c r="J128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9" i="1"/>
  <c r="J15" i="1"/>
  <c r="J18" i="1"/>
  <c r="J14" i="1"/>
  <c r="J17" i="1"/>
  <c r="J13" i="1"/>
  <c r="J16" i="1"/>
  <c r="J12" i="1"/>
  <c r="H4" i="1" l="1"/>
  <c r="H8" i="1"/>
  <c r="H12" i="1"/>
  <c r="H16" i="1"/>
  <c r="H20" i="1"/>
  <c r="H24" i="1"/>
  <c r="H28" i="1"/>
  <c r="H32" i="1"/>
  <c r="H36" i="1"/>
  <c r="H40" i="1"/>
  <c r="H44" i="1"/>
  <c r="H6" i="1"/>
  <c r="H11" i="1"/>
  <c r="H17" i="1"/>
  <c r="H22" i="1"/>
  <c r="H27" i="1"/>
  <c r="H33" i="1"/>
  <c r="H38" i="1"/>
  <c r="H43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7" i="1"/>
  <c r="H13" i="1"/>
  <c r="H18" i="1"/>
  <c r="H23" i="1"/>
  <c r="H29" i="1"/>
  <c r="H34" i="1"/>
  <c r="H39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49" i="1"/>
  <c r="H5" i="1"/>
  <c r="H10" i="1"/>
  <c r="H15" i="1"/>
  <c r="H21" i="1"/>
  <c r="H26" i="1"/>
  <c r="H31" i="1"/>
  <c r="H37" i="1"/>
  <c r="H42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4" i="1"/>
  <c r="H35" i="1"/>
  <c r="H54" i="1"/>
  <c r="H70" i="1"/>
  <c r="H86" i="1"/>
  <c r="H102" i="1"/>
  <c r="H118" i="1"/>
  <c r="H134" i="1"/>
  <c r="H150" i="1"/>
  <c r="H19" i="1"/>
  <c r="H41" i="1"/>
  <c r="H58" i="1"/>
  <c r="H74" i="1"/>
  <c r="H90" i="1"/>
  <c r="H106" i="1"/>
  <c r="H122" i="1"/>
  <c r="H138" i="1"/>
  <c r="H9" i="1"/>
  <c r="H30" i="1"/>
  <c r="H50" i="1"/>
  <c r="H66" i="1"/>
  <c r="H82" i="1"/>
  <c r="H98" i="1"/>
  <c r="H114" i="1"/>
  <c r="H130" i="1"/>
  <c r="H146" i="1"/>
  <c r="H62" i="1"/>
  <c r="H126" i="1"/>
  <c r="H3" i="1"/>
  <c r="H78" i="1"/>
  <c r="H142" i="1"/>
  <c r="H2" i="1"/>
  <c r="H25" i="1"/>
  <c r="H94" i="1"/>
  <c r="H46" i="1"/>
  <c r="H110" i="1"/>
  <c r="G6" i="1" l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G110" i="1"/>
  <c r="G114" i="1"/>
  <c r="G118" i="1"/>
  <c r="G3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G107" i="1"/>
  <c r="G111" i="1"/>
  <c r="G115" i="1"/>
  <c r="G119" i="1"/>
  <c r="G5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G109" i="1"/>
  <c r="G113" i="1"/>
  <c r="G117" i="1"/>
  <c r="G121" i="1"/>
  <c r="G125" i="1"/>
  <c r="G129" i="1"/>
  <c r="G133" i="1"/>
  <c r="G137" i="1"/>
  <c r="G141" i="1"/>
  <c r="G145" i="1"/>
  <c r="G149" i="1"/>
  <c r="G16" i="1"/>
  <c r="G32" i="1"/>
  <c r="G48" i="1"/>
  <c r="G64" i="1"/>
  <c r="G80" i="1"/>
  <c r="G96" i="1"/>
  <c r="G112" i="1"/>
  <c r="G123" i="1"/>
  <c r="G128" i="1"/>
  <c r="G134" i="1"/>
  <c r="G139" i="1"/>
  <c r="G144" i="1"/>
  <c r="G150" i="1"/>
  <c r="G4" i="1"/>
  <c r="G20" i="1"/>
  <c r="G36" i="1"/>
  <c r="G52" i="1"/>
  <c r="G68" i="1"/>
  <c r="G84" i="1"/>
  <c r="G100" i="1"/>
  <c r="G116" i="1"/>
  <c r="G124" i="1"/>
  <c r="G130" i="1"/>
  <c r="G135" i="1"/>
  <c r="G140" i="1"/>
  <c r="G146" i="1"/>
  <c r="G151" i="1"/>
  <c r="G12" i="1"/>
  <c r="G28" i="1"/>
  <c r="G44" i="1"/>
  <c r="G60" i="1"/>
  <c r="G76" i="1"/>
  <c r="G92" i="1"/>
  <c r="G108" i="1"/>
  <c r="G122" i="1"/>
  <c r="G127" i="1"/>
  <c r="G132" i="1"/>
  <c r="G138" i="1"/>
  <c r="G143" i="1"/>
  <c r="G148" i="1"/>
  <c r="G2" i="1"/>
  <c r="G56" i="1"/>
  <c r="G120" i="1"/>
  <c r="G142" i="1"/>
  <c r="G8" i="1"/>
  <c r="G72" i="1"/>
  <c r="G126" i="1"/>
  <c r="G147" i="1"/>
  <c r="G40" i="1"/>
  <c r="G104" i="1"/>
  <c r="G136" i="1"/>
  <c r="G131" i="1"/>
  <c r="G24" i="1"/>
  <c r="G88" i="1"/>
  <c r="I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7" i="1"/>
  <c r="I33" i="1"/>
  <c r="I49" i="1"/>
  <c r="I65" i="1"/>
  <c r="I81" i="1"/>
  <c r="I97" i="1"/>
  <c r="I105" i="1"/>
  <c r="I113" i="1"/>
  <c r="I119" i="1"/>
  <c r="I124" i="1"/>
  <c r="I129" i="1"/>
  <c r="I135" i="1"/>
  <c r="I140" i="1"/>
  <c r="I145" i="1"/>
  <c r="I151" i="1"/>
  <c r="I5" i="1"/>
  <c r="I21" i="1"/>
  <c r="I37" i="1"/>
  <c r="I53" i="1"/>
  <c r="I69" i="1"/>
  <c r="I85" i="1"/>
  <c r="I99" i="1"/>
  <c r="I107" i="1"/>
  <c r="I115" i="1"/>
  <c r="I120" i="1"/>
  <c r="I125" i="1"/>
  <c r="I131" i="1"/>
  <c r="I136" i="1"/>
  <c r="I141" i="1"/>
  <c r="I147" i="1"/>
  <c r="I2" i="1"/>
  <c r="I13" i="1"/>
  <c r="I29" i="1"/>
  <c r="I45" i="1"/>
  <c r="I61" i="1"/>
  <c r="I77" i="1"/>
  <c r="I93" i="1"/>
  <c r="I103" i="1"/>
  <c r="I111" i="1"/>
  <c r="I117" i="1"/>
  <c r="I123" i="1"/>
  <c r="I128" i="1"/>
  <c r="I133" i="1"/>
  <c r="I139" i="1"/>
  <c r="I144" i="1"/>
  <c r="I149" i="1"/>
  <c r="I41" i="1"/>
  <c r="I101" i="1"/>
  <c r="I127" i="1"/>
  <c r="I148" i="1"/>
  <c r="I57" i="1"/>
  <c r="I109" i="1"/>
  <c r="I132" i="1"/>
  <c r="I9" i="1"/>
  <c r="I73" i="1"/>
  <c r="I116" i="1"/>
  <c r="I137" i="1"/>
  <c r="I25" i="1"/>
  <c r="I89" i="1"/>
  <c r="I121" i="1"/>
  <c r="I143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2" i="1"/>
  <c r="D28" i="1"/>
  <c r="D44" i="1"/>
  <c r="D60" i="1"/>
  <c r="D76" i="1"/>
  <c r="D84" i="1"/>
  <c r="D92" i="1"/>
  <c r="D100" i="1"/>
  <c r="D108" i="1"/>
  <c r="D116" i="1"/>
  <c r="D132" i="1"/>
  <c r="D140" i="1"/>
  <c r="D16" i="1"/>
  <c r="D32" i="1"/>
  <c r="D48" i="1"/>
  <c r="D64" i="1"/>
  <c r="D78" i="1"/>
  <c r="D86" i="1"/>
  <c r="D94" i="1"/>
  <c r="D102" i="1"/>
  <c r="D110" i="1"/>
  <c r="D118" i="1"/>
  <c r="D126" i="1"/>
  <c r="D134" i="1"/>
  <c r="D142" i="1"/>
  <c r="D150" i="1"/>
  <c r="D4" i="1"/>
  <c r="D20" i="1"/>
  <c r="D36" i="1"/>
  <c r="D52" i="1"/>
  <c r="D68" i="1"/>
  <c r="D80" i="1"/>
  <c r="D88" i="1"/>
  <c r="D96" i="1"/>
  <c r="D104" i="1"/>
  <c r="D112" i="1"/>
  <c r="D120" i="1"/>
  <c r="D128" i="1"/>
  <c r="D136" i="1"/>
  <c r="D144" i="1"/>
  <c r="D2" i="1"/>
  <c r="D8" i="1"/>
  <c r="D24" i="1"/>
  <c r="D40" i="1"/>
  <c r="D56" i="1"/>
  <c r="D72" i="1"/>
  <c r="D82" i="1"/>
  <c r="D90" i="1"/>
  <c r="D98" i="1"/>
  <c r="D106" i="1"/>
  <c r="D114" i="1"/>
  <c r="D122" i="1"/>
  <c r="D130" i="1"/>
  <c r="D138" i="1"/>
  <c r="D146" i="1"/>
  <c r="D124" i="1"/>
  <c r="D148" i="1"/>
  <c r="F3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4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5" i="1"/>
  <c r="F21" i="1"/>
  <c r="F37" i="1"/>
  <c r="F53" i="1"/>
  <c r="F69" i="1"/>
  <c r="F85" i="1"/>
  <c r="F101" i="1"/>
  <c r="F117" i="1"/>
  <c r="F133" i="1"/>
  <c r="F149" i="1"/>
  <c r="F9" i="1"/>
  <c r="F25" i="1"/>
  <c r="F41" i="1"/>
  <c r="F57" i="1"/>
  <c r="F73" i="1"/>
  <c r="F89" i="1"/>
  <c r="F105" i="1"/>
  <c r="F121" i="1"/>
  <c r="F137" i="1"/>
  <c r="F17" i="1"/>
  <c r="F33" i="1"/>
  <c r="F49" i="1"/>
  <c r="F65" i="1"/>
  <c r="F81" i="1"/>
  <c r="F97" i="1"/>
  <c r="F113" i="1"/>
  <c r="F129" i="1"/>
  <c r="F145" i="1"/>
  <c r="F13" i="1"/>
  <c r="F77" i="1"/>
  <c r="F141" i="1"/>
  <c r="F29" i="1"/>
  <c r="F93" i="1"/>
  <c r="F61" i="1"/>
  <c r="F125" i="1"/>
  <c r="F2" i="1"/>
  <c r="F45" i="1"/>
  <c r="F109" i="1"/>
  <c r="E5" i="1"/>
  <c r="E9" i="1"/>
  <c r="E13" i="1"/>
  <c r="E17" i="1"/>
  <c r="E21" i="1"/>
  <c r="E25" i="1"/>
  <c r="E3" i="1"/>
  <c r="E8" i="1"/>
  <c r="E14" i="1"/>
  <c r="E19" i="1"/>
  <c r="E24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4" i="1"/>
  <c r="E10" i="1"/>
  <c r="E15" i="1"/>
  <c r="E20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7" i="1"/>
  <c r="E12" i="1"/>
  <c r="E18" i="1"/>
  <c r="E23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2" i="1"/>
  <c r="E16" i="1"/>
  <c r="E35" i="1"/>
  <c r="E51" i="1"/>
  <c r="E67" i="1"/>
  <c r="E83" i="1"/>
  <c r="E99" i="1"/>
  <c r="E115" i="1"/>
  <c r="E131" i="1"/>
  <c r="E147" i="1"/>
  <c r="E22" i="1"/>
  <c r="E39" i="1"/>
  <c r="E55" i="1"/>
  <c r="E71" i="1"/>
  <c r="E87" i="1"/>
  <c r="E103" i="1"/>
  <c r="E119" i="1"/>
  <c r="E135" i="1"/>
  <c r="E151" i="1"/>
  <c r="E6" i="1"/>
  <c r="E27" i="1"/>
  <c r="E43" i="1"/>
  <c r="E59" i="1"/>
  <c r="E75" i="1"/>
  <c r="E91" i="1"/>
  <c r="E107" i="1"/>
  <c r="E123" i="1"/>
  <c r="E139" i="1"/>
  <c r="E11" i="1"/>
  <c r="E31" i="1"/>
  <c r="E47" i="1"/>
  <c r="E63" i="1"/>
  <c r="E79" i="1"/>
  <c r="E95" i="1"/>
  <c r="E111" i="1"/>
  <c r="E127" i="1"/>
  <c r="E143" i="1"/>
</calcChain>
</file>

<file path=xl/sharedStrings.xml><?xml version="1.0" encoding="utf-8"?>
<sst xmlns="http://schemas.openxmlformats.org/spreadsheetml/2006/main" count="23" uniqueCount="19">
  <si>
    <t>Date</t>
  </si>
  <si>
    <t>Value</t>
  </si>
  <si>
    <t>Standard Deviation</t>
  </si>
  <si>
    <t>Control Limit</t>
  </si>
  <si>
    <t>Upper Control Limit</t>
  </si>
  <si>
    <t>Lower Control Limit</t>
  </si>
  <si>
    <t>Moving Average</t>
  </si>
  <si>
    <t>1 Sigma</t>
  </si>
  <si>
    <t>Negative 1 Sigma</t>
  </si>
  <si>
    <t>2 Sigma</t>
  </si>
  <si>
    <t>Negative 2 Sigma</t>
  </si>
  <si>
    <t>C.L.</t>
  </si>
  <si>
    <t>U.C.L</t>
  </si>
  <si>
    <t>L.C.L</t>
  </si>
  <si>
    <t>Email</t>
  </si>
  <si>
    <t>Message</t>
  </si>
  <si>
    <t>Name</t>
  </si>
  <si>
    <t>Dr. Grewal</t>
  </si>
  <si>
    <t>hermangrewal@rocketmail.com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</si>
</sst>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63636"/>
      <name val="Segoe U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3" borderId="2" xfId="2" applyAlignment="1">
      <alignment horizontal="center" vertical="center"/>
    </xf>
    <xf numFmtId="0" fontId="1" fillId="2" borderId="1" xfId="1"/>
    <xf numFmtId="0" fontId="3" fillId="0" borderId="0" xfId="0" applyFont="1"/>
    <xf numFmtId="0" fontId="4" fillId="0" borderId="0" xfId="3"/>
  </cellXfs>
  <cellStyles count="4">
    <cellStyle name="Calculation" xfId="1" builtinId="22"/>
    <cellStyle name="Check Cell" xfId="2" builtinId="23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Sheet1!$A$2:$A$151</c:f>
              <c:numCache>
                <c:formatCode>General</c:formatCode>
                <c:ptCount val="150"/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Sheet1!$B$2:$B$151</c:f>
              <c:numCache>
                <c:formatCode>General</c:formatCode>
                <c:ptCount val="150"/>
                <c:pt idx="0">
                  <c:v>3</c:v>
                </c:pt>
                <c:pt idx="1">
                  <c:v>10</c:v>
                </c:pt>
                <c:pt idx="2">
                  <c:v>10</c:v>
                </c:pt>
                <c:pt idx="3">
                  <c:v>1</c:v>
                </c:pt>
                <c:pt idx="4">
                  <c:v>8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10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10</c:v>
                </c:pt>
                <c:pt idx="15">
                  <c:v>1</c:v>
                </c:pt>
                <c:pt idx="16">
                  <c:v>10</c:v>
                </c:pt>
                <c:pt idx="17">
                  <c:v>2</c:v>
                </c:pt>
                <c:pt idx="18">
                  <c:v>9</c:v>
                </c:pt>
                <c:pt idx="19">
                  <c:v>5</c:v>
                </c:pt>
                <c:pt idx="20">
                  <c:v>3</c:v>
                </c:pt>
                <c:pt idx="21">
                  <c:v>4</c:v>
                </c:pt>
                <c:pt idx="22">
                  <c:v>8</c:v>
                </c:pt>
                <c:pt idx="23">
                  <c:v>6</c:v>
                </c:pt>
                <c:pt idx="24">
                  <c:v>9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9</c:v>
                </c:pt>
                <c:pt idx="29">
                  <c:v>9</c:v>
                </c:pt>
                <c:pt idx="30">
                  <c:v>3</c:v>
                </c:pt>
                <c:pt idx="31">
                  <c:v>10</c:v>
                </c:pt>
                <c:pt idx="32">
                  <c:v>2</c:v>
                </c:pt>
                <c:pt idx="33">
                  <c:v>5</c:v>
                </c:pt>
                <c:pt idx="34">
                  <c:v>1</c:v>
                </c:pt>
                <c:pt idx="35">
                  <c:v>8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6</c:v>
                </c:pt>
                <c:pt idx="40">
                  <c:v>10</c:v>
                </c:pt>
                <c:pt idx="41">
                  <c:v>10</c:v>
                </c:pt>
                <c:pt idx="42">
                  <c:v>7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7</c:v>
                </c:pt>
                <c:pt idx="47">
                  <c:v>3</c:v>
                </c:pt>
                <c:pt idx="48">
                  <c:v>3</c:v>
                </c:pt>
                <c:pt idx="49">
                  <c:v>9</c:v>
                </c:pt>
                <c:pt idx="50">
                  <c:v>10</c:v>
                </c:pt>
                <c:pt idx="51">
                  <c:v>2</c:v>
                </c:pt>
                <c:pt idx="52">
                  <c:v>3</c:v>
                </c:pt>
                <c:pt idx="53">
                  <c:v>7</c:v>
                </c:pt>
                <c:pt idx="54">
                  <c:v>1</c:v>
                </c:pt>
                <c:pt idx="55">
                  <c:v>7</c:v>
                </c:pt>
                <c:pt idx="56">
                  <c:v>8</c:v>
                </c:pt>
                <c:pt idx="57">
                  <c:v>5</c:v>
                </c:pt>
                <c:pt idx="58">
                  <c:v>8</c:v>
                </c:pt>
                <c:pt idx="59">
                  <c:v>7</c:v>
                </c:pt>
                <c:pt idx="60">
                  <c:v>8</c:v>
                </c:pt>
                <c:pt idx="61">
                  <c:v>7</c:v>
                </c:pt>
                <c:pt idx="62">
                  <c:v>9</c:v>
                </c:pt>
                <c:pt idx="63">
                  <c:v>3</c:v>
                </c:pt>
                <c:pt idx="64">
                  <c:v>2</c:v>
                </c:pt>
                <c:pt idx="65">
                  <c:v>7</c:v>
                </c:pt>
                <c:pt idx="66">
                  <c:v>7</c:v>
                </c:pt>
                <c:pt idx="67">
                  <c:v>10</c:v>
                </c:pt>
                <c:pt idx="68">
                  <c:v>6</c:v>
                </c:pt>
                <c:pt idx="69">
                  <c:v>5</c:v>
                </c:pt>
                <c:pt idx="70">
                  <c:v>7</c:v>
                </c:pt>
                <c:pt idx="71">
                  <c:v>1</c:v>
                </c:pt>
                <c:pt idx="72">
                  <c:v>6</c:v>
                </c:pt>
                <c:pt idx="73">
                  <c:v>9</c:v>
                </c:pt>
                <c:pt idx="74">
                  <c:v>6</c:v>
                </c:pt>
                <c:pt idx="75">
                  <c:v>7</c:v>
                </c:pt>
                <c:pt idx="76">
                  <c:v>1</c:v>
                </c:pt>
                <c:pt idx="77">
                  <c:v>6</c:v>
                </c:pt>
                <c:pt idx="78">
                  <c:v>9</c:v>
                </c:pt>
                <c:pt idx="79">
                  <c:v>6</c:v>
                </c:pt>
                <c:pt idx="80">
                  <c:v>4</c:v>
                </c:pt>
                <c:pt idx="81">
                  <c:v>7</c:v>
                </c:pt>
                <c:pt idx="82">
                  <c:v>6</c:v>
                </c:pt>
                <c:pt idx="83">
                  <c:v>5</c:v>
                </c:pt>
                <c:pt idx="84">
                  <c:v>2</c:v>
                </c:pt>
                <c:pt idx="85">
                  <c:v>10</c:v>
                </c:pt>
                <c:pt idx="86">
                  <c:v>7</c:v>
                </c:pt>
                <c:pt idx="87">
                  <c:v>9</c:v>
                </c:pt>
                <c:pt idx="88">
                  <c:v>3</c:v>
                </c:pt>
                <c:pt idx="89">
                  <c:v>8</c:v>
                </c:pt>
                <c:pt idx="90">
                  <c:v>9</c:v>
                </c:pt>
                <c:pt idx="91">
                  <c:v>3</c:v>
                </c:pt>
                <c:pt idx="92">
                  <c:v>5</c:v>
                </c:pt>
                <c:pt idx="93">
                  <c:v>10</c:v>
                </c:pt>
                <c:pt idx="94">
                  <c:v>1</c:v>
                </c:pt>
                <c:pt idx="95">
                  <c:v>3</c:v>
                </c:pt>
                <c:pt idx="96">
                  <c:v>10</c:v>
                </c:pt>
                <c:pt idx="97">
                  <c:v>5</c:v>
                </c:pt>
                <c:pt idx="98">
                  <c:v>4</c:v>
                </c:pt>
                <c:pt idx="99">
                  <c:v>6</c:v>
                </c:pt>
                <c:pt idx="100">
                  <c:v>6</c:v>
                </c:pt>
                <c:pt idx="101">
                  <c:v>10</c:v>
                </c:pt>
                <c:pt idx="102">
                  <c:v>3</c:v>
                </c:pt>
                <c:pt idx="103">
                  <c:v>1</c:v>
                </c:pt>
                <c:pt idx="104">
                  <c:v>8</c:v>
                </c:pt>
                <c:pt idx="105">
                  <c:v>8</c:v>
                </c:pt>
                <c:pt idx="106">
                  <c:v>9</c:v>
                </c:pt>
                <c:pt idx="107">
                  <c:v>10</c:v>
                </c:pt>
                <c:pt idx="108">
                  <c:v>4</c:v>
                </c:pt>
                <c:pt idx="109">
                  <c:v>4</c:v>
                </c:pt>
                <c:pt idx="110">
                  <c:v>7</c:v>
                </c:pt>
                <c:pt idx="111">
                  <c:v>8</c:v>
                </c:pt>
                <c:pt idx="112">
                  <c:v>4</c:v>
                </c:pt>
                <c:pt idx="113">
                  <c:v>1</c:v>
                </c:pt>
                <c:pt idx="114">
                  <c:v>7</c:v>
                </c:pt>
                <c:pt idx="115">
                  <c:v>5</c:v>
                </c:pt>
                <c:pt idx="116">
                  <c:v>9</c:v>
                </c:pt>
                <c:pt idx="117">
                  <c:v>4</c:v>
                </c:pt>
                <c:pt idx="118">
                  <c:v>3</c:v>
                </c:pt>
                <c:pt idx="119">
                  <c:v>6</c:v>
                </c:pt>
                <c:pt idx="120">
                  <c:v>8</c:v>
                </c:pt>
                <c:pt idx="121">
                  <c:v>2</c:v>
                </c:pt>
                <c:pt idx="122">
                  <c:v>9</c:v>
                </c:pt>
                <c:pt idx="123">
                  <c:v>10</c:v>
                </c:pt>
                <c:pt idx="124">
                  <c:v>2</c:v>
                </c:pt>
                <c:pt idx="125">
                  <c:v>3</c:v>
                </c:pt>
                <c:pt idx="126">
                  <c:v>8</c:v>
                </c:pt>
                <c:pt idx="127">
                  <c:v>10</c:v>
                </c:pt>
                <c:pt idx="128">
                  <c:v>1</c:v>
                </c:pt>
                <c:pt idx="129">
                  <c:v>10</c:v>
                </c:pt>
                <c:pt idx="130">
                  <c:v>10</c:v>
                </c:pt>
                <c:pt idx="131">
                  <c:v>1</c:v>
                </c:pt>
                <c:pt idx="132">
                  <c:v>10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5</c:v>
                </c:pt>
                <c:pt idx="137">
                  <c:v>1</c:v>
                </c:pt>
                <c:pt idx="138">
                  <c:v>9</c:v>
                </c:pt>
                <c:pt idx="139">
                  <c:v>1</c:v>
                </c:pt>
                <c:pt idx="140">
                  <c:v>9</c:v>
                </c:pt>
                <c:pt idx="141">
                  <c:v>3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9</c:v>
                </c:pt>
                <c:pt idx="146">
                  <c:v>10</c:v>
                </c:pt>
                <c:pt idx="147">
                  <c:v>2</c:v>
                </c:pt>
                <c:pt idx="148">
                  <c:v>1</c:v>
                </c:pt>
                <c:pt idx="149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v>Control Limit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Sheet1!$C$2:$C$151</c:f>
              <c:numCache>
                <c:formatCode>General</c:formatCode>
                <c:ptCount val="150"/>
                <c:pt idx="0">
                  <c:v>5.7718120805369129</c:v>
                </c:pt>
                <c:pt idx="1">
                  <c:v>5.7718120805369129</c:v>
                </c:pt>
                <c:pt idx="2">
                  <c:v>5.7718120805369129</c:v>
                </c:pt>
                <c:pt idx="3">
                  <c:v>5.7718120805369129</c:v>
                </c:pt>
                <c:pt idx="4">
                  <c:v>5.7718120805369129</c:v>
                </c:pt>
                <c:pt idx="5">
                  <c:v>5.7718120805369129</c:v>
                </c:pt>
                <c:pt idx="6">
                  <c:v>5.7718120805369129</c:v>
                </c:pt>
                <c:pt idx="7">
                  <c:v>5.7718120805369129</c:v>
                </c:pt>
                <c:pt idx="8">
                  <c:v>5.7718120805369129</c:v>
                </c:pt>
                <c:pt idx="9">
                  <c:v>5.7718120805369129</c:v>
                </c:pt>
                <c:pt idx="10">
                  <c:v>5.7718120805369129</c:v>
                </c:pt>
                <c:pt idx="11">
                  <c:v>5.7718120805369129</c:v>
                </c:pt>
                <c:pt idx="12">
                  <c:v>5.7718120805369129</c:v>
                </c:pt>
                <c:pt idx="13">
                  <c:v>5.7718120805369129</c:v>
                </c:pt>
                <c:pt idx="14">
                  <c:v>5.7718120805369129</c:v>
                </c:pt>
                <c:pt idx="15">
                  <c:v>5.7718120805369129</c:v>
                </c:pt>
                <c:pt idx="16">
                  <c:v>5.7718120805369129</c:v>
                </c:pt>
                <c:pt idx="17">
                  <c:v>5.7718120805369129</c:v>
                </c:pt>
                <c:pt idx="18">
                  <c:v>5.7718120805369129</c:v>
                </c:pt>
                <c:pt idx="19">
                  <c:v>5.7718120805369129</c:v>
                </c:pt>
                <c:pt idx="20">
                  <c:v>5.7718120805369129</c:v>
                </c:pt>
                <c:pt idx="21">
                  <c:v>5.7718120805369129</c:v>
                </c:pt>
                <c:pt idx="22">
                  <c:v>5.7718120805369129</c:v>
                </c:pt>
                <c:pt idx="23">
                  <c:v>5.7718120805369129</c:v>
                </c:pt>
                <c:pt idx="24">
                  <c:v>5.7718120805369129</c:v>
                </c:pt>
                <c:pt idx="25">
                  <c:v>5.7718120805369129</c:v>
                </c:pt>
                <c:pt idx="26">
                  <c:v>5.7718120805369129</c:v>
                </c:pt>
                <c:pt idx="27">
                  <c:v>5.7718120805369129</c:v>
                </c:pt>
                <c:pt idx="28">
                  <c:v>5.7718120805369129</c:v>
                </c:pt>
                <c:pt idx="29">
                  <c:v>5.7718120805369129</c:v>
                </c:pt>
                <c:pt idx="30">
                  <c:v>5.7718120805369129</c:v>
                </c:pt>
                <c:pt idx="31">
                  <c:v>5.7718120805369129</c:v>
                </c:pt>
                <c:pt idx="32">
                  <c:v>5.7718120805369129</c:v>
                </c:pt>
                <c:pt idx="33">
                  <c:v>5.7718120805369129</c:v>
                </c:pt>
                <c:pt idx="34">
                  <c:v>5.7718120805369129</c:v>
                </c:pt>
                <c:pt idx="35">
                  <c:v>5.7718120805369129</c:v>
                </c:pt>
                <c:pt idx="36">
                  <c:v>5.7718120805369129</c:v>
                </c:pt>
                <c:pt idx="37">
                  <c:v>5.7718120805369129</c:v>
                </c:pt>
                <c:pt idx="38">
                  <c:v>5.7718120805369129</c:v>
                </c:pt>
                <c:pt idx="39">
                  <c:v>5.7718120805369129</c:v>
                </c:pt>
                <c:pt idx="40">
                  <c:v>5.7718120805369129</c:v>
                </c:pt>
                <c:pt idx="41">
                  <c:v>5.7718120805369129</c:v>
                </c:pt>
                <c:pt idx="42">
                  <c:v>5.7718120805369129</c:v>
                </c:pt>
                <c:pt idx="43">
                  <c:v>5.7718120805369129</c:v>
                </c:pt>
                <c:pt idx="44">
                  <c:v>5.7718120805369129</c:v>
                </c:pt>
                <c:pt idx="45">
                  <c:v>5.7718120805369129</c:v>
                </c:pt>
                <c:pt idx="46">
                  <c:v>5.7718120805369129</c:v>
                </c:pt>
                <c:pt idx="47">
                  <c:v>5.7718120805369129</c:v>
                </c:pt>
                <c:pt idx="48">
                  <c:v>5.7718120805369129</c:v>
                </c:pt>
                <c:pt idx="49">
                  <c:v>5.7718120805369129</c:v>
                </c:pt>
                <c:pt idx="50">
                  <c:v>5.7718120805369129</c:v>
                </c:pt>
                <c:pt idx="51">
                  <c:v>5.7718120805369129</c:v>
                </c:pt>
                <c:pt idx="52">
                  <c:v>5.7718120805369129</c:v>
                </c:pt>
                <c:pt idx="53">
                  <c:v>5.7718120805369129</c:v>
                </c:pt>
                <c:pt idx="54">
                  <c:v>5.7718120805369129</c:v>
                </c:pt>
                <c:pt idx="55">
                  <c:v>5.7718120805369129</c:v>
                </c:pt>
                <c:pt idx="56">
                  <c:v>5.7718120805369129</c:v>
                </c:pt>
                <c:pt idx="57">
                  <c:v>5.7718120805369129</c:v>
                </c:pt>
                <c:pt idx="58">
                  <c:v>5.7718120805369129</c:v>
                </c:pt>
                <c:pt idx="59">
                  <c:v>5.7718120805369129</c:v>
                </c:pt>
                <c:pt idx="60">
                  <c:v>5.7718120805369129</c:v>
                </c:pt>
                <c:pt idx="61">
                  <c:v>5.7718120805369129</c:v>
                </c:pt>
                <c:pt idx="62">
                  <c:v>5.7718120805369129</c:v>
                </c:pt>
                <c:pt idx="63">
                  <c:v>5.7718120805369129</c:v>
                </c:pt>
                <c:pt idx="64">
                  <c:v>5.7718120805369129</c:v>
                </c:pt>
                <c:pt idx="65">
                  <c:v>5.7718120805369129</c:v>
                </c:pt>
                <c:pt idx="66">
                  <c:v>5.7718120805369129</c:v>
                </c:pt>
                <c:pt idx="67">
                  <c:v>5.7718120805369129</c:v>
                </c:pt>
                <c:pt idx="68">
                  <c:v>5.7718120805369129</c:v>
                </c:pt>
                <c:pt idx="69">
                  <c:v>5.7718120805369129</c:v>
                </c:pt>
                <c:pt idx="70">
                  <c:v>5.7718120805369129</c:v>
                </c:pt>
                <c:pt idx="71">
                  <c:v>5.7718120805369129</c:v>
                </c:pt>
                <c:pt idx="72">
                  <c:v>5.7718120805369129</c:v>
                </c:pt>
                <c:pt idx="73">
                  <c:v>5.7718120805369129</c:v>
                </c:pt>
                <c:pt idx="74">
                  <c:v>5.7718120805369129</c:v>
                </c:pt>
                <c:pt idx="75">
                  <c:v>5.7718120805369129</c:v>
                </c:pt>
                <c:pt idx="76">
                  <c:v>5.7718120805369129</c:v>
                </c:pt>
                <c:pt idx="77">
                  <c:v>5.7718120805369129</c:v>
                </c:pt>
                <c:pt idx="78">
                  <c:v>5.7718120805369129</c:v>
                </c:pt>
                <c:pt idx="79">
                  <c:v>5.7718120805369129</c:v>
                </c:pt>
                <c:pt idx="80">
                  <c:v>5.7718120805369129</c:v>
                </c:pt>
                <c:pt idx="81">
                  <c:v>5.7718120805369129</c:v>
                </c:pt>
                <c:pt idx="82">
                  <c:v>5.7718120805369129</c:v>
                </c:pt>
                <c:pt idx="83">
                  <c:v>5.7718120805369129</c:v>
                </c:pt>
                <c:pt idx="84">
                  <c:v>5.7718120805369129</c:v>
                </c:pt>
                <c:pt idx="85">
                  <c:v>5.7718120805369129</c:v>
                </c:pt>
                <c:pt idx="86">
                  <c:v>5.7718120805369129</c:v>
                </c:pt>
                <c:pt idx="87">
                  <c:v>5.7718120805369129</c:v>
                </c:pt>
                <c:pt idx="88">
                  <c:v>5.7718120805369129</c:v>
                </c:pt>
                <c:pt idx="89">
                  <c:v>5.7718120805369129</c:v>
                </c:pt>
                <c:pt idx="90">
                  <c:v>5.7718120805369129</c:v>
                </c:pt>
                <c:pt idx="91">
                  <c:v>5.7718120805369129</c:v>
                </c:pt>
                <c:pt idx="92">
                  <c:v>5.7718120805369129</c:v>
                </c:pt>
                <c:pt idx="93">
                  <c:v>5.7718120805369129</c:v>
                </c:pt>
                <c:pt idx="94">
                  <c:v>5.7718120805369129</c:v>
                </c:pt>
                <c:pt idx="95">
                  <c:v>5.7718120805369129</c:v>
                </c:pt>
                <c:pt idx="96">
                  <c:v>5.7718120805369129</c:v>
                </c:pt>
                <c:pt idx="97">
                  <c:v>5.7718120805369129</c:v>
                </c:pt>
                <c:pt idx="98">
                  <c:v>5.7718120805369129</c:v>
                </c:pt>
                <c:pt idx="99">
                  <c:v>5.7718120805369129</c:v>
                </c:pt>
                <c:pt idx="100">
                  <c:v>5.7718120805369129</c:v>
                </c:pt>
                <c:pt idx="101">
                  <c:v>5.7718120805369129</c:v>
                </c:pt>
                <c:pt idx="102">
                  <c:v>5.7718120805369129</c:v>
                </c:pt>
                <c:pt idx="103">
                  <c:v>5.7718120805369129</c:v>
                </c:pt>
                <c:pt idx="104">
                  <c:v>5.7718120805369129</c:v>
                </c:pt>
                <c:pt idx="105">
                  <c:v>5.7718120805369129</c:v>
                </c:pt>
                <c:pt idx="106">
                  <c:v>5.7718120805369129</c:v>
                </c:pt>
                <c:pt idx="107">
                  <c:v>5.7718120805369129</c:v>
                </c:pt>
                <c:pt idx="108">
                  <c:v>5.7718120805369129</c:v>
                </c:pt>
                <c:pt idx="109">
                  <c:v>5.7718120805369129</c:v>
                </c:pt>
                <c:pt idx="110">
                  <c:v>5.7718120805369129</c:v>
                </c:pt>
                <c:pt idx="111">
                  <c:v>5.7718120805369129</c:v>
                </c:pt>
                <c:pt idx="112">
                  <c:v>5.7718120805369129</c:v>
                </c:pt>
                <c:pt idx="113">
                  <c:v>5.7718120805369129</c:v>
                </c:pt>
                <c:pt idx="114">
                  <c:v>5.7718120805369129</c:v>
                </c:pt>
                <c:pt idx="115">
                  <c:v>5.7718120805369129</c:v>
                </c:pt>
                <c:pt idx="116">
                  <c:v>5.7718120805369129</c:v>
                </c:pt>
                <c:pt idx="117">
                  <c:v>5.7718120805369129</c:v>
                </c:pt>
                <c:pt idx="118">
                  <c:v>5.7718120805369129</c:v>
                </c:pt>
                <c:pt idx="119">
                  <c:v>5.7718120805369129</c:v>
                </c:pt>
                <c:pt idx="120">
                  <c:v>5.7718120805369129</c:v>
                </c:pt>
                <c:pt idx="121">
                  <c:v>5.7718120805369129</c:v>
                </c:pt>
                <c:pt idx="122">
                  <c:v>5.7718120805369129</c:v>
                </c:pt>
                <c:pt idx="123">
                  <c:v>5.7718120805369129</c:v>
                </c:pt>
                <c:pt idx="124">
                  <c:v>5.7718120805369129</c:v>
                </c:pt>
                <c:pt idx="125">
                  <c:v>5.7718120805369129</c:v>
                </c:pt>
                <c:pt idx="126">
                  <c:v>5.7718120805369129</c:v>
                </c:pt>
                <c:pt idx="127">
                  <c:v>5.7718120805369129</c:v>
                </c:pt>
                <c:pt idx="128">
                  <c:v>5.7718120805369129</c:v>
                </c:pt>
                <c:pt idx="129">
                  <c:v>5.7718120805369129</c:v>
                </c:pt>
                <c:pt idx="130">
                  <c:v>5.7718120805369129</c:v>
                </c:pt>
                <c:pt idx="131">
                  <c:v>5.7718120805369129</c:v>
                </c:pt>
                <c:pt idx="132">
                  <c:v>5.7718120805369129</c:v>
                </c:pt>
                <c:pt idx="133">
                  <c:v>5.7718120805369129</c:v>
                </c:pt>
                <c:pt idx="134">
                  <c:v>5.7718120805369129</c:v>
                </c:pt>
                <c:pt idx="135">
                  <c:v>5.7718120805369129</c:v>
                </c:pt>
                <c:pt idx="136">
                  <c:v>5.7718120805369129</c:v>
                </c:pt>
                <c:pt idx="137">
                  <c:v>5.7718120805369129</c:v>
                </c:pt>
                <c:pt idx="138">
                  <c:v>5.7718120805369129</c:v>
                </c:pt>
                <c:pt idx="139">
                  <c:v>5.7718120805369129</c:v>
                </c:pt>
                <c:pt idx="140">
                  <c:v>5.7718120805369129</c:v>
                </c:pt>
                <c:pt idx="141">
                  <c:v>5.7718120805369129</c:v>
                </c:pt>
                <c:pt idx="142">
                  <c:v>5.7718120805369129</c:v>
                </c:pt>
                <c:pt idx="143">
                  <c:v>5.7718120805369129</c:v>
                </c:pt>
                <c:pt idx="144">
                  <c:v>5.7718120805369129</c:v>
                </c:pt>
                <c:pt idx="145">
                  <c:v>5.7718120805369129</c:v>
                </c:pt>
                <c:pt idx="146">
                  <c:v>5.7718120805369129</c:v>
                </c:pt>
                <c:pt idx="147">
                  <c:v>5.7718120805369129</c:v>
                </c:pt>
                <c:pt idx="148">
                  <c:v>5.7718120805369129</c:v>
                </c:pt>
                <c:pt idx="149">
                  <c:v>5.7718120805369129</c:v>
                </c:pt>
              </c:numCache>
            </c:numRef>
          </c:val>
          <c:smooth val="0"/>
        </c:ser>
        <c:ser>
          <c:idx val="3"/>
          <c:order val="3"/>
          <c:tx>
            <c:v>Upper Control Limit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Sheet1!$D$2:$D$151</c:f>
              <c:numCache>
                <c:formatCode>General</c:formatCode>
                <c:ptCount val="150"/>
                <c:pt idx="0">
                  <c:v>10.265458965352481</c:v>
                </c:pt>
                <c:pt idx="1">
                  <c:v>10.265458965352481</c:v>
                </c:pt>
                <c:pt idx="2">
                  <c:v>10.265458965352481</c:v>
                </c:pt>
                <c:pt idx="3">
                  <c:v>10.265458965352481</c:v>
                </c:pt>
                <c:pt idx="4">
                  <c:v>10.265458965352481</c:v>
                </c:pt>
                <c:pt idx="5">
                  <c:v>10.265458965352481</c:v>
                </c:pt>
                <c:pt idx="6">
                  <c:v>10.265458965352481</c:v>
                </c:pt>
                <c:pt idx="7">
                  <c:v>10.265458965352481</c:v>
                </c:pt>
                <c:pt idx="8">
                  <c:v>10.265458965352481</c:v>
                </c:pt>
                <c:pt idx="9">
                  <c:v>10.265458965352481</c:v>
                </c:pt>
                <c:pt idx="10">
                  <c:v>10.265458965352481</c:v>
                </c:pt>
                <c:pt idx="11">
                  <c:v>10.265458965352481</c:v>
                </c:pt>
                <c:pt idx="12">
                  <c:v>10.265458965352481</c:v>
                </c:pt>
                <c:pt idx="13">
                  <c:v>10.265458965352481</c:v>
                </c:pt>
                <c:pt idx="14">
                  <c:v>10.265458965352481</c:v>
                </c:pt>
                <c:pt idx="15">
                  <c:v>10.265458965352481</c:v>
                </c:pt>
                <c:pt idx="16">
                  <c:v>10.265458965352481</c:v>
                </c:pt>
                <c:pt idx="17">
                  <c:v>10.265458965352481</c:v>
                </c:pt>
                <c:pt idx="18">
                  <c:v>10.265458965352481</c:v>
                </c:pt>
                <c:pt idx="19">
                  <c:v>10.265458965352481</c:v>
                </c:pt>
                <c:pt idx="20">
                  <c:v>10.265458965352481</c:v>
                </c:pt>
                <c:pt idx="21">
                  <c:v>10.265458965352481</c:v>
                </c:pt>
                <c:pt idx="22">
                  <c:v>10.265458965352481</c:v>
                </c:pt>
                <c:pt idx="23">
                  <c:v>10.265458965352481</c:v>
                </c:pt>
                <c:pt idx="24">
                  <c:v>10.265458965352481</c:v>
                </c:pt>
                <c:pt idx="25">
                  <c:v>10.265458965352481</c:v>
                </c:pt>
                <c:pt idx="26">
                  <c:v>10.265458965352481</c:v>
                </c:pt>
                <c:pt idx="27">
                  <c:v>10.265458965352481</c:v>
                </c:pt>
                <c:pt idx="28">
                  <c:v>10.265458965352481</c:v>
                </c:pt>
                <c:pt idx="29">
                  <c:v>10.265458965352481</c:v>
                </c:pt>
                <c:pt idx="30">
                  <c:v>10.265458965352481</c:v>
                </c:pt>
                <c:pt idx="31">
                  <c:v>10.265458965352481</c:v>
                </c:pt>
                <c:pt idx="32">
                  <c:v>10.265458965352481</c:v>
                </c:pt>
                <c:pt idx="33">
                  <c:v>10.265458965352481</c:v>
                </c:pt>
                <c:pt idx="34">
                  <c:v>10.265458965352481</c:v>
                </c:pt>
                <c:pt idx="35">
                  <c:v>10.265458965352481</c:v>
                </c:pt>
                <c:pt idx="36">
                  <c:v>10.265458965352481</c:v>
                </c:pt>
                <c:pt idx="37">
                  <c:v>10.265458965352481</c:v>
                </c:pt>
                <c:pt idx="38">
                  <c:v>10.265458965352481</c:v>
                </c:pt>
                <c:pt idx="39">
                  <c:v>10.265458965352481</c:v>
                </c:pt>
                <c:pt idx="40">
                  <c:v>10.265458965352481</c:v>
                </c:pt>
                <c:pt idx="41">
                  <c:v>10.265458965352481</c:v>
                </c:pt>
                <c:pt idx="42">
                  <c:v>10.265458965352481</c:v>
                </c:pt>
                <c:pt idx="43">
                  <c:v>10.265458965352481</c:v>
                </c:pt>
                <c:pt idx="44">
                  <c:v>10.265458965352481</c:v>
                </c:pt>
                <c:pt idx="45">
                  <c:v>10.265458965352481</c:v>
                </c:pt>
                <c:pt idx="46">
                  <c:v>10.265458965352481</c:v>
                </c:pt>
                <c:pt idx="47">
                  <c:v>10.265458965352481</c:v>
                </c:pt>
                <c:pt idx="48">
                  <c:v>10.265458965352481</c:v>
                </c:pt>
                <c:pt idx="49">
                  <c:v>10.265458965352481</c:v>
                </c:pt>
                <c:pt idx="50">
                  <c:v>10.265458965352481</c:v>
                </c:pt>
                <c:pt idx="51">
                  <c:v>10.265458965352481</c:v>
                </c:pt>
                <c:pt idx="52">
                  <c:v>10.265458965352481</c:v>
                </c:pt>
                <c:pt idx="53">
                  <c:v>10.265458965352481</c:v>
                </c:pt>
                <c:pt idx="54">
                  <c:v>10.265458965352481</c:v>
                </c:pt>
                <c:pt idx="55">
                  <c:v>10.265458965352481</c:v>
                </c:pt>
                <c:pt idx="56">
                  <c:v>10.265458965352481</c:v>
                </c:pt>
                <c:pt idx="57">
                  <c:v>10.265458965352481</c:v>
                </c:pt>
                <c:pt idx="58">
                  <c:v>10.265458965352481</c:v>
                </c:pt>
                <c:pt idx="59">
                  <c:v>10.265458965352481</c:v>
                </c:pt>
                <c:pt idx="60">
                  <c:v>10.265458965352481</c:v>
                </c:pt>
                <c:pt idx="61">
                  <c:v>10.265458965352481</c:v>
                </c:pt>
                <c:pt idx="62">
                  <c:v>10.265458965352481</c:v>
                </c:pt>
                <c:pt idx="63">
                  <c:v>10.265458965352481</c:v>
                </c:pt>
                <c:pt idx="64">
                  <c:v>10.265458965352481</c:v>
                </c:pt>
                <c:pt idx="65">
                  <c:v>10.265458965352481</c:v>
                </c:pt>
                <c:pt idx="66">
                  <c:v>10.265458965352481</c:v>
                </c:pt>
                <c:pt idx="67">
                  <c:v>10.265458965352481</c:v>
                </c:pt>
                <c:pt idx="68">
                  <c:v>10.265458965352481</c:v>
                </c:pt>
                <c:pt idx="69">
                  <c:v>10.265458965352481</c:v>
                </c:pt>
                <c:pt idx="70">
                  <c:v>10.265458965352481</c:v>
                </c:pt>
                <c:pt idx="71">
                  <c:v>10.265458965352481</c:v>
                </c:pt>
                <c:pt idx="72">
                  <c:v>10.265458965352481</c:v>
                </c:pt>
                <c:pt idx="73">
                  <c:v>10.265458965352481</c:v>
                </c:pt>
                <c:pt idx="74">
                  <c:v>10.265458965352481</c:v>
                </c:pt>
                <c:pt idx="75">
                  <c:v>10.265458965352481</c:v>
                </c:pt>
                <c:pt idx="76">
                  <c:v>10.265458965352481</c:v>
                </c:pt>
                <c:pt idx="77">
                  <c:v>10.265458965352481</c:v>
                </c:pt>
                <c:pt idx="78">
                  <c:v>10.265458965352481</c:v>
                </c:pt>
                <c:pt idx="79">
                  <c:v>10.265458965352481</c:v>
                </c:pt>
                <c:pt idx="80">
                  <c:v>10.265458965352481</c:v>
                </c:pt>
                <c:pt idx="81">
                  <c:v>10.265458965352481</c:v>
                </c:pt>
                <c:pt idx="82">
                  <c:v>10.265458965352481</c:v>
                </c:pt>
                <c:pt idx="83">
                  <c:v>10.265458965352481</c:v>
                </c:pt>
                <c:pt idx="84">
                  <c:v>10.265458965352481</c:v>
                </c:pt>
                <c:pt idx="85">
                  <c:v>10.265458965352481</c:v>
                </c:pt>
                <c:pt idx="86">
                  <c:v>10.265458965352481</c:v>
                </c:pt>
                <c:pt idx="87">
                  <c:v>10.265458965352481</c:v>
                </c:pt>
                <c:pt idx="88">
                  <c:v>10.265458965352481</c:v>
                </c:pt>
                <c:pt idx="89">
                  <c:v>10.265458965352481</c:v>
                </c:pt>
                <c:pt idx="90">
                  <c:v>10.265458965352481</c:v>
                </c:pt>
                <c:pt idx="91">
                  <c:v>10.265458965352481</c:v>
                </c:pt>
                <c:pt idx="92">
                  <c:v>10.265458965352481</c:v>
                </c:pt>
                <c:pt idx="93">
                  <c:v>10.265458965352481</c:v>
                </c:pt>
                <c:pt idx="94">
                  <c:v>10.265458965352481</c:v>
                </c:pt>
                <c:pt idx="95">
                  <c:v>10.265458965352481</c:v>
                </c:pt>
                <c:pt idx="96">
                  <c:v>10.265458965352481</c:v>
                </c:pt>
                <c:pt idx="97">
                  <c:v>10.265458965352481</c:v>
                </c:pt>
                <c:pt idx="98">
                  <c:v>10.265458965352481</c:v>
                </c:pt>
                <c:pt idx="99">
                  <c:v>10.265458965352481</c:v>
                </c:pt>
                <c:pt idx="100">
                  <c:v>10.265458965352481</c:v>
                </c:pt>
                <c:pt idx="101">
                  <c:v>10.265458965352481</c:v>
                </c:pt>
                <c:pt idx="102">
                  <c:v>10.265458965352481</c:v>
                </c:pt>
                <c:pt idx="103">
                  <c:v>10.265458965352481</c:v>
                </c:pt>
                <c:pt idx="104">
                  <c:v>10.265458965352481</c:v>
                </c:pt>
                <c:pt idx="105">
                  <c:v>10.265458965352481</c:v>
                </c:pt>
                <c:pt idx="106">
                  <c:v>10.265458965352481</c:v>
                </c:pt>
                <c:pt idx="107">
                  <c:v>10.265458965352481</c:v>
                </c:pt>
                <c:pt idx="108">
                  <c:v>10.265458965352481</c:v>
                </c:pt>
                <c:pt idx="109">
                  <c:v>10.265458965352481</c:v>
                </c:pt>
                <c:pt idx="110">
                  <c:v>10.265458965352481</c:v>
                </c:pt>
                <c:pt idx="111">
                  <c:v>10.265458965352481</c:v>
                </c:pt>
                <c:pt idx="112">
                  <c:v>10.265458965352481</c:v>
                </c:pt>
                <c:pt idx="113">
                  <c:v>10.265458965352481</c:v>
                </c:pt>
                <c:pt idx="114">
                  <c:v>10.265458965352481</c:v>
                </c:pt>
                <c:pt idx="115">
                  <c:v>10.265458965352481</c:v>
                </c:pt>
                <c:pt idx="116">
                  <c:v>10.265458965352481</c:v>
                </c:pt>
                <c:pt idx="117">
                  <c:v>10.265458965352481</c:v>
                </c:pt>
                <c:pt idx="118">
                  <c:v>10.265458965352481</c:v>
                </c:pt>
                <c:pt idx="119">
                  <c:v>10.265458965352481</c:v>
                </c:pt>
                <c:pt idx="120">
                  <c:v>10.265458965352481</c:v>
                </c:pt>
                <c:pt idx="121">
                  <c:v>10.265458965352481</c:v>
                </c:pt>
                <c:pt idx="122">
                  <c:v>10.265458965352481</c:v>
                </c:pt>
                <c:pt idx="123">
                  <c:v>10.265458965352481</c:v>
                </c:pt>
                <c:pt idx="124">
                  <c:v>10.265458965352481</c:v>
                </c:pt>
                <c:pt idx="125">
                  <c:v>10.265458965352481</c:v>
                </c:pt>
                <c:pt idx="126">
                  <c:v>10.265458965352481</c:v>
                </c:pt>
                <c:pt idx="127">
                  <c:v>10.265458965352481</c:v>
                </c:pt>
                <c:pt idx="128">
                  <c:v>10.265458965352481</c:v>
                </c:pt>
                <c:pt idx="129">
                  <c:v>10.265458965352481</c:v>
                </c:pt>
                <c:pt idx="130">
                  <c:v>10.265458965352481</c:v>
                </c:pt>
                <c:pt idx="131">
                  <c:v>10.265458965352481</c:v>
                </c:pt>
                <c:pt idx="132">
                  <c:v>10.265458965352481</c:v>
                </c:pt>
                <c:pt idx="133">
                  <c:v>10.265458965352481</c:v>
                </c:pt>
                <c:pt idx="134">
                  <c:v>10.265458965352481</c:v>
                </c:pt>
                <c:pt idx="135">
                  <c:v>10.265458965352481</c:v>
                </c:pt>
                <c:pt idx="136">
                  <c:v>10.265458965352481</c:v>
                </c:pt>
                <c:pt idx="137">
                  <c:v>10.265458965352481</c:v>
                </c:pt>
                <c:pt idx="138">
                  <c:v>10.265458965352481</c:v>
                </c:pt>
                <c:pt idx="139">
                  <c:v>10.265458965352481</c:v>
                </c:pt>
                <c:pt idx="140">
                  <c:v>10.265458965352481</c:v>
                </c:pt>
                <c:pt idx="141">
                  <c:v>10.265458965352481</c:v>
                </c:pt>
                <c:pt idx="142">
                  <c:v>10.265458965352481</c:v>
                </c:pt>
                <c:pt idx="143">
                  <c:v>10.265458965352481</c:v>
                </c:pt>
                <c:pt idx="144">
                  <c:v>10.265458965352481</c:v>
                </c:pt>
                <c:pt idx="145">
                  <c:v>10.265458965352481</c:v>
                </c:pt>
                <c:pt idx="146">
                  <c:v>10.265458965352481</c:v>
                </c:pt>
                <c:pt idx="147">
                  <c:v>10.265458965352481</c:v>
                </c:pt>
                <c:pt idx="148">
                  <c:v>10.265458965352481</c:v>
                </c:pt>
                <c:pt idx="149">
                  <c:v>10.265458965352481</c:v>
                </c:pt>
              </c:numCache>
            </c:numRef>
          </c:val>
          <c:smooth val="0"/>
        </c:ser>
        <c:ser>
          <c:idx val="4"/>
          <c:order val="4"/>
          <c:tx>
            <c:v>Lower Control Limit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Sheet1!$E$2:$E$151</c:f>
              <c:numCache>
                <c:formatCode>General</c:formatCode>
                <c:ptCount val="150"/>
                <c:pt idx="0">
                  <c:v>1.2781651957213445</c:v>
                </c:pt>
                <c:pt idx="1">
                  <c:v>1.2781651957213445</c:v>
                </c:pt>
                <c:pt idx="2">
                  <c:v>1.2781651957213445</c:v>
                </c:pt>
                <c:pt idx="3">
                  <c:v>1.2781651957213445</c:v>
                </c:pt>
                <c:pt idx="4">
                  <c:v>1.2781651957213445</c:v>
                </c:pt>
                <c:pt idx="5">
                  <c:v>1.2781651957213445</c:v>
                </c:pt>
                <c:pt idx="6">
                  <c:v>1.2781651957213445</c:v>
                </c:pt>
                <c:pt idx="7">
                  <c:v>1.2781651957213445</c:v>
                </c:pt>
                <c:pt idx="8">
                  <c:v>1.2781651957213445</c:v>
                </c:pt>
                <c:pt idx="9">
                  <c:v>1.2781651957213445</c:v>
                </c:pt>
                <c:pt idx="10">
                  <c:v>1.2781651957213445</c:v>
                </c:pt>
                <c:pt idx="11">
                  <c:v>1.2781651957213445</c:v>
                </c:pt>
                <c:pt idx="12">
                  <c:v>1.2781651957213445</c:v>
                </c:pt>
                <c:pt idx="13">
                  <c:v>1.2781651957213445</c:v>
                </c:pt>
                <c:pt idx="14">
                  <c:v>1.2781651957213445</c:v>
                </c:pt>
                <c:pt idx="15">
                  <c:v>1.2781651957213445</c:v>
                </c:pt>
                <c:pt idx="16">
                  <c:v>1.2781651957213445</c:v>
                </c:pt>
                <c:pt idx="17">
                  <c:v>1.2781651957213445</c:v>
                </c:pt>
                <c:pt idx="18">
                  <c:v>1.2781651957213445</c:v>
                </c:pt>
                <c:pt idx="19">
                  <c:v>1.2781651957213445</c:v>
                </c:pt>
                <c:pt idx="20">
                  <c:v>1.2781651957213445</c:v>
                </c:pt>
                <c:pt idx="21">
                  <c:v>1.2781651957213445</c:v>
                </c:pt>
                <c:pt idx="22">
                  <c:v>1.2781651957213445</c:v>
                </c:pt>
                <c:pt idx="23">
                  <c:v>1.2781651957213445</c:v>
                </c:pt>
                <c:pt idx="24">
                  <c:v>1.2781651957213445</c:v>
                </c:pt>
                <c:pt idx="25">
                  <c:v>1.2781651957213445</c:v>
                </c:pt>
                <c:pt idx="26">
                  <c:v>1.2781651957213445</c:v>
                </c:pt>
                <c:pt idx="27">
                  <c:v>1.2781651957213445</c:v>
                </c:pt>
                <c:pt idx="28">
                  <c:v>1.2781651957213445</c:v>
                </c:pt>
                <c:pt idx="29">
                  <c:v>1.2781651957213445</c:v>
                </c:pt>
                <c:pt idx="30">
                  <c:v>1.2781651957213445</c:v>
                </c:pt>
                <c:pt idx="31">
                  <c:v>1.2781651957213445</c:v>
                </c:pt>
                <c:pt idx="32">
                  <c:v>1.2781651957213445</c:v>
                </c:pt>
                <c:pt idx="33">
                  <c:v>1.2781651957213445</c:v>
                </c:pt>
                <c:pt idx="34">
                  <c:v>1.2781651957213445</c:v>
                </c:pt>
                <c:pt idx="35">
                  <c:v>1.2781651957213445</c:v>
                </c:pt>
                <c:pt idx="36">
                  <c:v>1.2781651957213445</c:v>
                </c:pt>
                <c:pt idx="37">
                  <c:v>1.2781651957213445</c:v>
                </c:pt>
                <c:pt idx="38">
                  <c:v>1.2781651957213445</c:v>
                </c:pt>
                <c:pt idx="39">
                  <c:v>1.2781651957213445</c:v>
                </c:pt>
                <c:pt idx="40">
                  <c:v>1.2781651957213445</c:v>
                </c:pt>
                <c:pt idx="41">
                  <c:v>1.2781651957213445</c:v>
                </c:pt>
                <c:pt idx="42">
                  <c:v>1.2781651957213445</c:v>
                </c:pt>
                <c:pt idx="43">
                  <c:v>1.2781651957213445</c:v>
                </c:pt>
                <c:pt idx="44">
                  <c:v>1.2781651957213445</c:v>
                </c:pt>
                <c:pt idx="45">
                  <c:v>1.2781651957213445</c:v>
                </c:pt>
                <c:pt idx="46">
                  <c:v>1.2781651957213445</c:v>
                </c:pt>
                <c:pt idx="47">
                  <c:v>1.2781651957213445</c:v>
                </c:pt>
                <c:pt idx="48">
                  <c:v>1.2781651957213445</c:v>
                </c:pt>
                <c:pt idx="49">
                  <c:v>1.2781651957213445</c:v>
                </c:pt>
                <c:pt idx="50">
                  <c:v>1.2781651957213445</c:v>
                </c:pt>
                <c:pt idx="51">
                  <c:v>1.2781651957213445</c:v>
                </c:pt>
                <c:pt idx="52">
                  <c:v>1.2781651957213445</c:v>
                </c:pt>
                <c:pt idx="53">
                  <c:v>1.2781651957213445</c:v>
                </c:pt>
                <c:pt idx="54">
                  <c:v>1.2781651957213445</c:v>
                </c:pt>
                <c:pt idx="55">
                  <c:v>1.2781651957213445</c:v>
                </c:pt>
                <c:pt idx="56">
                  <c:v>1.2781651957213445</c:v>
                </c:pt>
                <c:pt idx="57">
                  <c:v>1.2781651957213445</c:v>
                </c:pt>
                <c:pt idx="58">
                  <c:v>1.2781651957213445</c:v>
                </c:pt>
                <c:pt idx="59">
                  <c:v>1.2781651957213445</c:v>
                </c:pt>
                <c:pt idx="60">
                  <c:v>1.2781651957213445</c:v>
                </c:pt>
                <c:pt idx="61">
                  <c:v>1.2781651957213445</c:v>
                </c:pt>
                <c:pt idx="62">
                  <c:v>1.2781651957213445</c:v>
                </c:pt>
                <c:pt idx="63">
                  <c:v>1.2781651957213445</c:v>
                </c:pt>
                <c:pt idx="64">
                  <c:v>1.2781651957213445</c:v>
                </c:pt>
                <c:pt idx="65">
                  <c:v>1.2781651957213445</c:v>
                </c:pt>
                <c:pt idx="66">
                  <c:v>1.2781651957213445</c:v>
                </c:pt>
                <c:pt idx="67">
                  <c:v>1.2781651957213445</c:v>
                </c:pt>
                <c:pt idx="68">
                  <c:v>1.2781651957213445</c:v>
                </c:pt>
                <c:pt idx="69">
                  <c:v>1.2781651957213445</c:v>
                </c:pt>
                <c:pt idx="70">
                  <c:v>1.2781651957213445</c:v>
                </c:pt>
                <c:pt idx="71">
                  <c:v>1.2781651957213445</c:v>
                </c:pt>
                <c:pt idx="72">
                  <c:v>1.2781651957213445</c:v>
                </c:pt>
                <c:pt idx="73">
                  <c:v>1.2781651957213445</c:v>
                </c:pt>
                <c:pt idx="74">
                  <c:v>1.2781651957213445</c:v>
                </c:pt>
                <c:pt idx="75">
                  <c:v>1.2781651957213445</c:v>
                </c:pt>
                <c:pt idx="76">
                  <c:v>1.2781651957213445</c:v>
                </c:pt>
                <c:pt idx="77">
                  <c:v>1.2781651957213445</c:v>
                </c:pt>
                <c:pt idx="78">
                  <c:v>1.2781651957213445</c:v>
                </c:pt>
                <c:pt idx="79">
                  <c:v>1.2781651957213445</c:v>
                </c:pt>
                <c:pt idx="80">
                  <c:v>1.2781651957213445</c:v>
                </c:pt>
                <c:pt idx="81">
                  <c:v>1.2781651957213445</c:v>
                </c:pt>
                <c:pt idx="82">
                  <c:v>1.2781651957213445</c:v>
                </c:pt>
                <c:pt idx="83">
                  <c:v>1.2781651957213445</c:v>
                </c:pt>
                <c:pt idx="84">
                  <c:v>1.2781651957213445</c:v>
                </c:pt>
                <c:pt idx="85">
                  <c:v>1.2781651957213445</c:v>
                </c:pt>
                <c:pt idx="86">
                  <c:v>1.2781651957213445</c:v>
                </c:pt>
                <c:pt idx="87">
                  <c:v>1.2781651957213445</c:v>
                </c:pt>
                <c:pt idx="88">
                  <c:v>1.2781651957213445</c:v>
                </c:pt>
                <c:pt idx="89">
                  <c:v>1.2781651957213445</c:v>
                </c:pt>
                <c:pt idx="90">
                  <c:v>1.2781651957213445</c:v>
                </c:pt>
                <c:pt idx="91">
                  <c:v>1.2781651957213445</c:v>
                </c:pt>
                <c:pt idx="92">
                  <c:v>1.2781651957213445</c:v>
                </c:pt>
                <c:pt idx="93">
                  <c:v>1.2781651957213445</c:v>
                </c:pt>
                <c:pt idx="94">
                  <c:v>1.2781651957213445</c:v>
                </c:pt>
                <c:pt idx="95">
                  <c:v>1.2781651957213445</c:v>
                </c:pt>
                <c:pt idx="96">
                  <c:v>1.2781651957213445</c:v>
                </c:pt>
                <c:pt idx="97">
                  <c:v>1.2781651957213445</c:v>
                </c:pt>
                <c:pt idx="98">
                  <c:v>1.2781651957213445</c:v>
                </c:pt>
                <c:pt idx="99">
                  <c:v>1.2781651957213445</c:v>
                </c:pt>
                <c:pt idx="100">
                  <c:v>1.2781651957213445</c:v>
                </c:pt>
                <c:pt idx="101">
                  <c:v>1.2781651957213445</c:v>
                </c:pt>
                <c:pt idx="102">
                  <c:v>1.2781651957213445</c:v>
                </c:pt>
                <c:pt idx="103">
                  <c:v>1.2781651957213445</c:v>
                </c:pt>
                <c:pt idx="104">
                  <c:v>1.2781651957213445</c:v>
                </c:pt>
                <c:pt idx="105">
                  <c:v>1.2781651957213445</c:v>
                </c:pt>
                <c:pt idx="106">
                  <c:v>1.2781651957213445</c:v>
                </c:pt>
                <c:pt idx="107">
                  <c:v>1.2781651957213445</c:v>
                </c:pt>
                <c:pt idx="108">
                  <c:v>1.2781651957213445</c:v>
                </c:pt>
                <c:pt idx="109">
                  <c:v>1.2781651957213445</c:v>
                </c:pt>
                <c:pt idx="110">
                  <c:v>1.2781651957213445</c:v>
                </c:pt>
                <c:pt idx="111">
                  <c:v>1.2781651957213445</c:v>
                </c:pt>
                <c:pt idx="112">
                  <c:v>1.2781651957213445</c:v>
                </c:pt>
                <c:pt idx="113">
                  <c:v>1.2781651957213445</c:v>
                </c:pt>
                <c:pt idx="114">
                  <c:v>1.2781651957213445</c:v>
                </c:pt>
                <c:pt idx="115">
                  <c:v>1.2781651957213445</c:v>
                </c:pt>
                <c:pt idx="116">
                  <c:v>1.2781651957213445</c:v>
                </c:pt>
                <c:pt idx="117">
                  <c:v>1.2781651957213445</c:v>
                </c:pt>
                <c:pt idx="118">
                  <c:v>1.2781651957213445</c:v>
                </c:pt>
                <c:pt idx="119">
                  <c:v>1.2781651957213445</c:v>
                </c:pt>
                <c:pt idx="120">
                  <c:v>1.2781651957213445</c:v>
                </c:pt>
                <c:pt idx="121">
                  <c:v>1.2781651957213445</c:v>
                </c:pt>
                <c:pt idx="122">
                  <c:v>1.2781651957213445</c:v>
                </c:pt>
                <c:pt idx="123">
                  <c:v>1.2781651957213445</c:v>
                </c:pt>
                <c:pt idx="124">
                  <c:v>1.2781651957213445</c:v>
                </c:pt>
                <c:pt idx="125">
                  <c:v>1.2781651957213445</c:v>
                </c:pt>
                <c:pt idx="126">
                  <c:v>1.2781651957213445</c:v>
                </c:pt>
                <c:pt idx="127">
                  <c:v>1.2781651957213445</c:v>
                </c:pt>
                <c:pt idx="128">
                  <c:v>1.2781651957213445</c:v>
                </c:pt>
                <c:pt idx="129">
                  <c:v>1.2781651957213445</c:v>
                </c:pt>
                <c:pt idx="130">
                  <c:v>1.2781651957213445</c:v>
                </c:pt>
                <c:pt idx="131">
                  <c:v>1.2781651957213445</c:v>
                </c:pt>
                <c:pt idx="132">
                  <c:v>1.2781651957213445</c:v>
                </c:pt>
                <c:pt idx="133">
                  <c:v>1.2781651957213445</c:v>
                </c:pt>
                <c:pt idx="134">
                  <c:v>1.2781651957213445</c:v>
                </c:pt>
                <c:pt idx="135">
                  <c:v>1.2781651957213445</c:v>
                </c:pt>
                <c:pt idx="136">
                  <c:v>1.2781651957213445</c:v>
                </c:pt>
                <c:pt idx="137">
                  <c:v>1.2781651957213445</c:v>
                </c:pt>
                <c:pt idx="138">
                  <c:v>1.2781651957213445</c:v>
                </c:pt>
                <c:pt idx="139">
                  <c:v>1.2781651957213445</c:v>
                </c:pt>
                <c:pt idx="140">
                  <c:v>1.2781651957213445</c:v>
                </c:pt>
                <c:pt idx="141">
                  <c:v>1.2781651957213445</c:v>
                </c:pt>
                <c:pt idx="142">
                  <c:v>1.2781651957213445</c:v>
                </c:pt>
                <c:pt idx="143">
                  <c:v>1.2781651957213445</c:v>
                </c:pt>
                <c:pt idx="144">
                  <c:v>1.2781651957213445</c:v>
                </c:pt>
                <c:pt idx="145">
                  <c:v>1.2781651957213445</c:v>
                </c:pt>
                <c:pt idx="146">
                  <c:v>1.2781651957213445</c:v>
                </c:pt>
                <c:pt idx="147">
                  <c:v>1.2781651957213445</c:v>
                </c:pt>
                <c:pt idx="148">
                  <c:v>1.2781651957213445</c:v>
                </c:pt>
                <c:pt idx="149">
                  <c:v>1.2781651957213445</c:v>
                </c:pt>
              </c:numCache>
            </c:numRef>
          </c:val>
          <c:smooth val="0"/>
        </c:ser>
        <c:ser>
          <c:idx val="5"/>
          <c:order val="5"/>
          <c:tx>
            <c:v>Sigma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Sheet1!$F$2:$F$151</c:f>
              <c:numCache>
                <c:formatCode>General</c:formatCode>
                <c:ptCount val="150"/>
                <c:pt idx="0">
                  <c:v>8.7675766704139591</c:v>
                </c:pt>
                <c:pt idx="1">
                  <c:v>8.7675766704139591</c:v>
                </c:pt>
                <c:pt idx="2">
                  <c:v>8.7675766704139591</c:v>
                </c:pt>
                <c:pt idx="3">
                  <c:v>8.7675766704139591</c:v>
                </c:pt>
                <c:pt idx="4">
                  <c:v>8.7675766704139591</c:v>
                </c:pt>
                <c:pt idx="5">
                  <c:v>8.7675766704139591</c:v>
                </c:pt>
                <c:pt idx="6">
                  <c:v>8.7675766704139591</c:v>
                </c:pt>
                <c:pt idx="7">
                  <c:v>8.7675766704139591</c:v>
                </c:pt>
                <c:pt idx="8">
                  <c:v>8.7675766704139591</c:v>
                </c:pt>
                <c:pt idx="9">
                  <c:v>8.7675766704139591</c:v>
                </c:pt>
                <c:pt idx="10">
                  <c:v>8.7675766704139591</c:v>
                </c:pt>
                <c:pt idx="11">
                  <c:v>8.7675766704139591</c:v>
                </c:pt>
                <c:pt idx="12">
                  <c:v>8.7675766704139591</c:v>
                </c:pt>
                <c:pt idx="13">
                  <c:v>8.7675766704139591</c:v>
                </c:pt>
                <c:pt idx="14">
                  <c:v>8.7675766704139591</c:v>
                </c:pt>
                <c:pt idx="15">
                  <c:v>8.7675766704139591</c:v>
                </c:pt>
                <c:pt idx="16">
                  <c:v>8.7675766704139591</c:v>
                </c:pt>
                <c:pt idx="17">
                  <c:v>8.7675766704139591</c:v>
                </c:pt>
                <c:pt idx="18">
                  <c:v>8.7675766704139591</c:v>
                </c:pt>
                <c:pt idx="19">
                  <c:v>8.7675766704139591</c:v>
                </c:pt>
                <c:pt idx="20">
                  <c:v>8.7675766704139591</c:v>
                </c:pt>
                <c:pt idx="21">
                  <c:v>8.7675766704139591</c:v>
                </c:pt>
                <c:pt idx="22">
                  <c:v>8.7675766704139591</c:v>
                </c:pt>
                <c:pt idx="23">
                  <c:v>8.7675766704139591</c:v>
                </c:pt>
                <c:pt idx="24">
                  <c:v>8.7675766704139591</c:v>
                </c:pt>
                <c:pt idx="25">
                  <c:v>8.7675766704139591</c:v>
                </c:pt>
                <c:pt idx="26">
                  <c:v>8.7675766704139591</c:v>
                </c:pt>
                <c:pt idx="27">
                  <c:v>8.7675766704139591</c:v>
                </c:pt>
                <c:pt idx="28">
                  <c:v>8.7675766704139591</c:v>
                </c:pt>
                <c:pt idx="29">
                  <c:v>8.7675766704139591</c:v>
                </c:pt>
                <c:pt idx="30">
                  <c:v>8.7675766704139591</c:v>
                </c:pt>
                <c:pt idx="31">
                  <c:v>8.7675766704139591</c:v>
                </c:pt>
                <c:pt idx="32">
                  <c:v>8.7675766704139591</c:v>
                </c:pt>
                <c:pt idx="33">
                  <c:v>8.7675766704139591</c:v>
                </c:pt>
                <c:pt idx="34">
                  <c:v>8.7675766704139591</c:v>
                </c:pt>
                <c:pt idx="35">
                  <c:v>8.7675766704139591</c:v>
                </c:pt>
                <c:pt idx="36">
                  <c:v>8.7675766704139591</c:v>
                </c:pt>
                <c:pt idx="37">
                  <c:v>8.7675766704139591</c:v>
                </c:pt>
                <c:pt idx="38">
                  <c:v>8.7675766704139591</c:v>
                </c:pt>
                <c:pt idx="39">
                  <c:v>8.7675766704139591</c:v>
                </c:pt>
                <c:pt idx="40">
                  <c:v>8.7675766704139591</c:v>
                </c:pt>
                <c:pt idx="41">
                  <c:v>8.7675766704139591</c:v>
                </c:pt>
                <c:pt idx="42">
                  <c:v>8.7675766704139591</c:v>
                </c:pt>
                <c:pt idx="43">
                  <c:v>8.7675766704139591</c:v>
                </c:pt>
                <c:pt idx="44">
                  <c:v>8.7675766704139591</c:v>
                </c:pt>
                <c:pt idx="45">
                  <c:v>8.7675766704139591</c:v>
                </c:pt>
                <c:pt idx="46">
                  <c:v>8.7675766704139591</c:v>
                </c:pt>
                <c:pt idx="47">
                  <c:v>8.7675766704139591</c:v>
                </c:pt>
                <c:pt idx="48">
                  <c:v>8.7675766704139591</c:v>
                </c:pt>
                <c:pt idx="49">
                  <c:v>8.7675766704139591</c:v>
                </c:pt>
                <c:pt idx="50">
                  <c:v>8.7675766704139591</c:v>
                </c:pt>
                <c:pt idx="51">
                  <c:v>8.7675766704139591</c:v>
                </c:pt>
                <c:pt idx="52">
                  <c:v>8.7675766704139591</c:v>
                </c:pt>
                <c:pt idx="53">
                  <c:v>8.7675766704139591</c:v>
                </c:pt>
                <c:pt idx="54">
                  <c:v>8.7675766704139591</c:v>
                </c:pt>
                <c:pt idx="55">
                  <c:v>8.7675766704139591</c:v>
                </c:pt>
                <c:pt idx="56">
                  <c:v>8.7675766704139591</c:v>
                </c:pt>
                <c:pt idx="57">
                  <c:v>8.7675766704139591</c:v>
                </c:pt>
                <c:pt idx="58">
                  <c:v>8.7675766704139591</c:v>
                </c:pt>
                <c:pt idx="59">
                  <c:v>8.7675766704139591</c:v>
                </c:pt>
                <c:pt idx="60">
                  <c:v>8.7675766704139591</c:v>
                </c:pt>
                <c:pt idx="61">
                  <c:v>8.7675766704139591</c:v>
                </c:pt>
                <c:pt idx="62">
                  <c:v>8.7675766704139591</c:v>
                </c:pt>
                <c:pt idx="63">
                  <c:v>8.7675766704139591</c:v>
                </c:pt>
                <c:pt idx="64">
                  <c:v>8.7675766704139591</c:v>
                </c:pt>
                <c:pt idx="65">
                  <c:v>8.7675766704139591</c:v>
                </c:pt>
                <c:pt idx="66">
                  <c:v>8.7675766704139591</c:v>
                </c:pt>
                <c:pt idx="67">
                  <c:v>8.7675766704139591</c:v>
                </c:pt>
                <c:pt idx="68">
                  <c:v>8.7675766704139591</c:v>
                </c:pt>
                <c:pt idx="69">
                  <c:v>8.7675766704139591</c:v>
                </c:pt>
                <c:pt idx="70">
                  <c:v>8.7675766704139591</c:v>
                </c:pt>
                <c:pt idx="71">
                  <c:v>8.7675766704139591</c:v>
                </c:pt>
                <c:pt idx="72">
                  <c:v>8.7675766704139591</c:v>
                </c:pt>
                <c:pt idx="73">
                  <c:v>8.7675766704139591</c:v>
                </c:pt>
                <c:pt idx="74">
                  <c:v>8.7675766704139591</c:v>
                </c:pt>
                <c:pt idx="75">
                  <c:v>8.7675766704139591</c:v>
                </c:pt>
                <c:pt idx="76">
                  <c:v>8.7675766704139591</c:v>
                </c:pt>
                <c:pt idx="77">
                  <c:v>8.7675766704139591</c:v>
                </c:pt>
                <c:pt idx="78">
                  <c:v>8.7675766704139591</c:v>
                </c:pt>
                <c:pt idx="79">
                  <c:v>8.7675766704139591</c:v>
                </c:pt>
                <c:pt idx="80">
                  <c:v>8.7675766704139591</c:v>
                </c:pt>
                <c:pt idx="81">
                  <c:v>8.7675766704139591</c:v>
                </c:pt>
                <c:pt idx="82">
                  <c:v>8.7675766704139591</c:v>
                </c:pt>
                <c:pt idx="83">
                  <c:v>8.7675766704139591</c:v>
                </c:pt>
                <c:pt idx="84">
                  <c:v>8.7675766704139591</c:v>
                </c:pt>
                <c:pt idx="85">
                  <c:v>8.7675766704139591</c:v>
                </c:pt>
                <c:pt idx="86">
                  <c:v>8.7675766704139591</c:v>
                </c:pt>
                <c:pt idx="87">
                  <c:v>8.7675766704139591</c:v>
                </c:pt>
                <c:pt idx="88">
                  <c:v>8.7675766704139591</c:v>
                </c:pt>
                <c:pt idx="89">
                  <c:v>8.7675766704139591</c:v>
                </c:pt>
                <c:pt idx="90">
                  <c:v>8.7675766704139591</c:v>
                </c:pt>
                <c:pt idx="91">
                  <c:v>8.7675766704139591</c:v>
                </c:pt>
                <c:pt idx="92">
                  <c:v>8.7675766704139591</c:v>
                </c:pt>
                <c:pt idx="93">
                  <c:v>8.7675766704139591</c:v>
                </c:pt>
                <c:pt idx="94">
                  <c:v>8.7675766704139591</c:v>
                </c:pt>
                <c:pt idx="95">
                  <c:v>8.7675766704139591</c:v>
                </c:pt>
                <c:pt idx="96">
                  <c:v>8.7675766704139591</c:v>
                </c:pt>
                <c:pt idx="97">
                  <c:v>8.7675766704139591</c:v>
                </c:pt>
                <c:pt idx="98">
                  <c:v>8.7675766704139591</c:v>
                </c:pt>
                <c:pt idx="99">
                  <c:v>8.7675766704139591</c:v>
                </c:pt>
                <c:pt idx="100">
                  <c:v>8.7675766704139591</c:v>
                </c:pt>
                <c:pt idx="101">
                  <c:v>8.7675766704139591</c:v>
                </c:pt>
                <c:pt idx="102">
                  <c:v>8.7675766704139591</c:v>
                </c:pt>
                <c:pt idx="103">
                  <c:v>8.7675766704139591</c:v>
                </c:pt>
                <c:pt idx="104">
                  <c:v>8.7675766704139591</c:v>
                </c:pt>
                <c:pt idx="105">
                  <c:v>8.7675766704139591</c:v>
                </c:pt>
                <c:pt idx="106">
                  <c:v>8.7675766704139591</c:v>
                </c:pt>
                <c:pt idx="107">
                  <c:v>8.7675766704139591</c:v>
                </c:pt>
                <c:pt idx="108">
                  <c:v>8.7675766704139591</c:v>
                </c:pt>
                <c:pt idx="109">
                  <c:v>8.7675766704139591</c:v>
                </c:pt>
                <c:pt idx="110">
                  <c:v>8.7675766704139591</c:v>
                </c:pt>
                <c:pt idx="111">
                  <c:v>8.7675766704139591</c:v>
                </c:pt>
                <c:pt idx="112">
                  <c:v>8.7675766704139591</c:v>
                </c:pt>
                <c:pt idx="113">
                  <c:v>8.7675766704139591</c:v>
                </c:pt>
                <c:pt idx="114">
                  <c:v>8.7675766704139591</c:v>
                </c:pt>
                <c:pt idx="115">
                  <c:v>8.7675766704139591</c:v>
                </c:pt>
                <c:pt idx="116">
                  <c:v>8.7675766704139591</c:v>
                </c:pt>
                <c:pt idx="117">
                  <c:v>8.7675766704139591</c:v>
                </c:pt>
                <c:pt idx="118">
                  <c:v>8.7675766704139591</c:v>
                </c:pt>
                <c:pt idx="119">
                  <c:v>8.7675766704139591</c:v>
                </c:pt>
                <c:pt idx="120">
                  <c:v>8.7675766704139591</c:v>
                </c:pt>
                <c:pt idx="121">
                  <c:v>8.7675766704139591</c:v>
                </c:pt>
                <c:pt idx="122">
                  <c:v>8.7675766704139591</c:v>
                </c:pt>
                <c:pt idx="123">
                  <c:v>8.7675766704139591</c:v>
                </c:pt>
                <c:pt idx="124">
                  <c:v>8.7675766704139591</c:v>
                </c:pt>
                <c:pt idx="125">
                  <c:v>8.7675766704139591</c:v>
                </c:pt>
                <c:pt idx="126">
                  <c:v>8.7675766704139591</c:v>
                </c:pt>
                <c:pt idx="127">
                  <c:v>8.7675766704139591</c:v>
                </c:pt>
                <c:pt idx="128">
                  <c:v>8.7675766704139591</c:v>
                </c:pt>
                <c:pt idx="129">
                  <c:v>8.7675766704139591</c:v>
                </c:pt>
                <c:pt idx="130">
                  <c:v>8.7675766704139591</c:v>
                </c:pt>
                <c:pt idx="131">
                  <c:v>8.7675766704139591</c:v>
                </c:pt>
                <c:pt idx="132">
                  <c:v>8.7675766704139591</c:v>
                </c:pt>
                <c:pt idx="133">
                  <c:v>8.7675766704139591</c:v>
                </c:pt>
                <c:pt idx="134">
                  <c:v>8.7675766704139591</c:v>
                </c:pt>
                <c:pt idx="135">
                  <c:v>8.7675766704139591</c:v>
                </c:pt>
                <c:pt idx="136">
                  <c:v>8.7675766704139591</c:v>
                </c:pt>
                <c:pt idx="137">
                  <c:v>8.7675766704139591</c:v>
                </c:pt>
                <c:pt idx="138">
                  <c:v>8.7675766704139591</c:v>
                </c:pt>
                <c:pt idx="139">
                  <c:v>8.7675766704139591</c:v>
                </c:pt>
                <c:pt idx="140">
                  <c:v>8.7675766704139591</c:v>
                </c:pt>
                <c:pt idx="141">
                  <c:v>8.7675766704139591</c:v>
                </c:pt>
                <c:pt idx="142">
                  <c:v>8.7675766704139591</c:v>
                </c:pt>
                <c:pt idx="143">
                  <c:v>8.7675766704139591</c:v>
                </c:pt>
                <c:pt idx="144">
                  <c:v>8.7675766704139591</c:v>
                </c:pt>
                <c:pt idx="145">
                  <c:v>8.7675766704139591</c:v>
                </c:pt>
                <c:pt idx="146">
                  <c:v>8.7675766704139591</c:v>
                </c:pt>
                <c:pt idx="147">
                  <c:v>8.7675766704139591</c:v>
                </c:pt>
                <c:pt idx="148">
                  <c:v>8.7675766704139591</c:v>
                </c:pt>
                <c:pt idx="149">
                  <c:v>8.7675766704139591</c:v>
                </c:pt>
              </c:numCache>
            </c:numRef>
          </c:val>
          <c:smooth val="0"/>
        </c:ser>
        <c:ser>
          <c:idx val="6"/>
          <c:order val="6"/>
          <c:tx>
            <c:v>Negative Sigma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Sheet1!$G$2:$G$151</c:f>
              <c:numCache>
                <c:formatCode>General</c:formatCode>
                <c:ptCount val="150"/>
                <c:pt idx="0">
                  <c:v>2.7760474906598676</c:v>
                </c:pt>
                <c:pt idx="1">
                  <c:v>2.7760474906598676</c:v>
                </c:pt>
                <c:pt idx="2">
                  <c:v>2.7760474906598676</c:v>
                </c:pt>
                <c:pt idx="3">
                  <c:v>2.7760474906598676</c:v>
                </c:pt>
                <c:pt idx="4">
                  <c:v>2.7760474906598676</c:v>
                </c:pt>
                <c:pt idx="5">
                  <c:v>2.7760474906598676</c:v>
                </c:pt>
                <c:pt idx="6">
                  <c:v>2.7760474906598676</c:v>
                </c:pt>
                <c:pt idx="7">
                  <c:v>2.7760474906598676</c:v>
                </c:pt>
                <c:pt idx="8">
                  <c:v>2.7760474906598676</c:v>
                </c:pt>
                <c:pt idx="9">
                  <c:v>2.7760474906598676</c:v>
                </c:pt>
                <c:pt idx="10">
                  <c:v>2.7760474906598676</c:v>
                </c:pt>
                <c:pt idx="11">
                  <c:v>2.7760474906598676</c:v>
                </c:pt>
                <c:pt idx="12">
                  <c:v>2.7760474906598676</c:v>
                </c:pt>
                <c:pt idx="13">
                  <c:v>2.7760474906598676</c:v>
                </c:pt>
                <c:pt idx="14">
                  <c:v>2.7760474906598676</c:v>
                </c:pt>
                <c:pt idx="15">
                  <c:v>2.7760474906598676</c:v>
                </c:pt>
                <c:pt idx="16">
                  <c:v>2.7760474906598676</c:v>
                </c:pt>
                <c:pt idx="17">
                  <c:v>2.7760474906598676</c:v>
                </c:pt>
                <c:pt idx="18">
                  <c:v>2.7760474906598676</c:v>
                </c:pt>
                <c:pt idx="19">
                  <c:v>2.7760474906598676</c:v>
                </c:pt>
                <c:pt idx="20">
                  <c:v>2.7760474906598676</c:v>
                </c:pt>
                <c:pt idx="21">
                  <c:v>2.7760474906598676</c:v>
                </c:pt>
                <c:pt idx="22">
                  <c:v>2.7760474906598676</c:v>
                </c:pt>
                <c:pt idx="23">
                  <c:v>2.7760474906598676</c:v>
                </c:pt>
                <c:pt idx="24">
                  <c:v>2.7760474906598676</c:v>
                </c:pt>
                <c:pt idx="25">
                  <c:v>2.7760474906598676</c:v>
                </c:pt>
                <c:pt idx="26">
                  <c:v>2.7760474906598676</c:v>
                </c:pt>
                <c:pt idx="27">
                  <c:v>2.7760474906598676</c:v>
                </c:pt>
                <c:pt idx="28">
                  <c:v>2.7760474906598676</c:v>
                </c:pt>
                <c:pt idx="29">
                  <c:v>2.7760474906598676</c:v>
                </c:pt>
                <c:pt idx="30">
                  <c:v>2.7760474906598676</c:v>
                </c:pt>
                <c:pt idx="31">
                  <c:v>2.7760474906598676</c:v>
                </c:pt>
                <c:pt idx="32">
                  <c:v>2.7760474906598676</c:v>
                </c:pt>
                <c:pt idx="33">
                  <c:v>2.7760474906598676</c:v>
                </c:pt>
                <c:pt idx="34">
                  <c:v>2.7760474906598676</c:v>
                </c:pt>
                <c:pt idx="35">
                  <c:v>2.7760474906598676</c:v>
                </c:pt>
                <c:pt idx="36">
                  <c:v>2.7760474906598676</c:v>
                </c:pt>
                <c:pt idx="37">
                  <c:v>2.7760474906598676</c:v>
                </c:pt>
                <c:pt idx="38">
                  <c:v>2.7760474906598676</c:v>
                </c:pt>
                <c:pt idx="39">
                  <c:v>2.7760474906598676</c:v>
                </c:pt>
                <c:pt idx="40">
                  <c:v>2.7760474906598676</c:v>
                </c:pt>
                <c:pt idx="41">
                  <c:v>2.7760474906598676</c:v>
                </c:pt>
                <c:pt idx="42">
                  <c:v>2.7760474906598676</c:v>
                </c:pt>
                <c:pt idx="43">
                  <c:v>2.7760474906598676</c:v>
                </c:pt>
                <c:pt idx="44">
                  <c:v>2.7760474906598676</c:v>
                </c:pt>
                <c:pt idx="45">
                  <c:v>2.7760474906598676</c:v>
                </c:pt>
                <c:pt idx="46">
                  <c:v>2.7760474906598676</c:v>
                </c:pt>
                <c:pt idx="47">
                  <c:v>2.7760474906598676</c:v>
                </c:pt>
                <c:pt idx="48">
                  <c:v>2.7760474906598676</c:v>
                </c:pt>
                <c:pt idx="49">
                  <c:v>2.7760474906598676</c:v>
                </c:pt>
                <c:pt idx="50">
                  <c:v>2.7760474906598676</c:v>
                </c:pt>
                <c:pt idx="51">
                  <c:v>2.7760474906598676</c:v>
                </c:pt>
                <c:pt idx="52">
                  <c:v>2.7760474906598676</c:v>
                </c:pt>
                <c:pt idx="53">
                  <c:v>2.7760474906598676</c:v>
                </c:pt>
                <c:pt idx="54">
                  <c:v>2.7760474906598676</c:v>
                </c:pt>
                <c:pt idx="55">
                  <c:v>2.7760474906598676</c:v>
                </c:pt>
                <c:pt idx="56">
                  <c:v>2.7760474906598676</c:v>
                </c:pt>
                <c:pt idx="57">
                  <c:v>2.7760474906598676</c:v>
                </c:pt>
                <c:pt idx="58">
                  <c:v>2.7760474906598676</c:v>
                </c:pt>
                <c:pt idx="59">
                  <c:v>2.7760474906598676</c:v>
                </c:pt>
                <c:pt idx="60">
                  <c:v>2.7760474906598676</c:v>
                </c:pt>
                <c:pt idx="61">
                  <c:v>2.7760474906598676</c:v>
                </c:pt>
                <c:pt idx="62">
                  <c:v>2.7760474906598676</c:v>
                </c:pt>
                <c:pt idx="63">
                  <c:v>2.7760474906598676</c:v>
                </c:pt>
                <c:pt idx="64">
                  <c:v>2.7760474906598676</c:v>
                </c:pt>
                <c:pt idx="65">
                  <c:v>2.7760474906598676</c:v>
                </c:pt>
                <c:pt idx="66">
                  <c:v>2.7760474906598676</c:v>
                </c:pt>
                <c:pt idx="67">
                  <c:v>2.7760474906598676</c:v>
                </c:pt>
                <c:pt idx="68">
                  <c:v>2.7760474906598676</c:v>
                </c:pt>
                <c:pt idx="69">
                  <c:v>2.7760474906598676</c:v>
                </c:pt>
                <c:pt idx="70">
                  <c:v>2.7760474906598676</c:v>
                </c:pt>
                <c:pt idx="71">
                  <c:v>2.7760474906598676</c:v>
                </c:pt>
                <c:pt idx="72">
                  <c:v>2.7760474906598676</c:v>
                </c:pt>
                <c:pt idx="73">
                  <c:v>2.7760474906598676</c:v>
                </c:pt>
                <c:pt idx="74">
                  <c:v>2.7760474906598676</c:v>
                </c:pt>
                <c:pt idx="75">
                  <c:v>2.7760474906598676</c:v>
                </c:pt>
                <c:pt idx="76">
                  <c:v>2.7760474906598676</c:v>
                </c:pt>
                <c:pt idx="77">
                  <c:v>2.7760474906598676</c:v>
                </c:pt>
                <c:pt idx="78">
                  <c:v>2.7760474906598676</c:v>
                </c:pt>
                <c:pt idx="79">
                  <c:v>2.7760474906598676</c:v>
                </c:pt>
                <c:pt idx="80">
                  <c:v>2.7760474906598676</c:v>
                </c:pt>
                <c:pt idx="81">
                  <c:v>2.7760474906598676</c:v>
                </c:pt>
                <c:pt idx="82">
                  <c:v>2.7760474906598676</c:v>
                </c:pt>
                <c:pt idx="83">
                  <c:v>2.7760474906598676</c:v>
                </c:pt>
                <c:pt idx="84">
                  <c:v>2.7760474906598676</c:v>
                </c:pt>
                <c:pt idx="85">
                  <c:v>2.7760474906598676</c:v>
                </c:pt>
                <c:pt idx="86">
                  <c:v>2.7760474906598676</c:v>
                </c:pt>
                <c:pt idx="87">
                  <c:v>2.7760474906598676</c:v>
                </c:pt>
                <c:pt idx="88">
                  <c:v>2.7760474906598676</c:v>
                </c:pt>
                <c:pt idx="89">
                  <c:v>2.7760474906598676</c:v>
                </c:pt>
                <c:pt idx="90">
                  <c:v>2.7760474906598676</c:v>
                </c:pt>
                <c:pt idx="91">
                  <c:v>2.7760474906598676</c:v>
                </c:pt>
                <c:pt idx="92">
                  <c:v>2.7760474906598676</c:v>
                </c:pt>
                <c:pt idx="93">
                  <c:v>2.7760474906598676</c:v>
                </c:pt>
                <c:pt idx="94">
                  <c:v>2.7760474906598676</c:v>
                </c:pt>
                <c:pt idx="95">
                  <c:v>2.7760474906598676</c:v>
                </c:pt>
                <c:pt idx="96">
                  <c:v>2.7760474906598676</c:v>
                </c:pt>
                <c:pt idx="97">
                  <c:v>2.7760474906598676</c:v>
                </c:pt>
                <c:pt idx="98">
                  <c:v>2.7760474906598676</c:v>
                </c:pt>
                <c:pt idx="99">
                  <c:v>2.7760474906598676</c:v>
                </c:pt>
                <c:pt idx="100">
                  <c:v>2.7760474906598676</c:v>
                </c:pt>
                <c:pt idx="101">
                  <c:v>2.7760474906598676</c:v>
                </c:pt>
                <c:pt idx="102">
                  <c:v>2.7760474906598676</c:v>
                </c:pt>
                <c:pt idx="103">
                  <c:v>2.7760474906598676</c:v>
                </c:pt>
                <c:pt idx="104">
                  <c:v>2.7760474906598676</c:v>
                </c:pt>
                <c:pt idx="105">
                  <c:v>2.7760474906598676</c:v>
                </c:pt>
                <c:pt idx="106">
                  <c:v>2.7760474906598676</c:v>
                </c:pt>
                <c:pt idx="107">
                  <c:v>2.7760474906598676</c:v>
                </c:pt>
                <c:pt idx="108">
                  <c:v>2.7760474906598676</c:v>
                </c:pt>
                <c:pt idx="109">
                  <c:v>2.7760474906598676</c:v>
                </c:pt>
                <c:pt idx="110">
                  <c:v>2.7760474906598676</c:v>
                </c:pt>
                <c:pt idx="111">
                  <c:v>2.7760474906598676</c:v>
                </c:pt>
                <c:pt idx="112">
                  <c:v>2.7760474906598676</c:v>
                </c:pt>
                <c:pt idx="113">
                  <c:v>2.7760474906598676</c:v>
                </c:pt>
                <c:pt idx="114">
                  <c:v>2.7760474906598676</c:v>
                </c:pt>
                <c:pt idx="115">
                  <c:v>2.7760474906598676</c:v>
                </c:pt>
                <c:pt idx="116">
                  <c:v>2.7760474906598676</c:v>
                </c:pt>
                <c:pt idx="117">
                  <c:v>2.7760474906598676</c:v>
                </c:pt>
                <c:pt idx="118">
                  <c:v>2.7760474906598676</c:v>
                </c:pt>
                <c:pt idx="119">
                  <c:v>2.7760474906598676</c:v>
                </c:pt>
                <c:pt idx="120">
                  <c:v>2.7760474906598676</c:v>
                </c:pt>
                <c:pt idx="121">
                  <c:v>2.7760474906598676</c:v>
                </c:pt>
                <c:pt idx="122">
                  <c:v>2.7760474906598676</c:v>
                </c:pt>
                <c:pt idx="123">
                  <c:v>2.7760474906598676</c:v>
                </c:pt>
                <c:pt idx="124">
                  <c:v>2.7760474906598676</c:v>
                </c:pt>
                <c:pt idx="125">
                  <c:v>2.7760474906598676</c:v>
                </c:pt>
                <c:pt idx="126">
                  <c:v>2.7760474906598676</c:v>
                </c:pt>
                <c:pt idx="127">
                  <c:v>2.7760474906598676</c:v>
                </c:pt>
                <c:pt idx="128">
                  <c:v>2.7760474906598676</c:v>
                </c:pt>
                <c:pt idx="129">
                  <c:v>2.7760474906598676</c:v>
                </c:pt>
                <c:pt idx="130">
                  <c:v>2.7760474906598676</c:v>
                </c:pt>
                <c:pt idx="131">
                  <c:v>2.7760474906598676</c:v>
                </c:pt>
                <c:pt idx="132">
                  <c:v>2.7760474906598676</c:v>
                </c:pt>
                <c:pt idx="133">
                  <c:v>2.7760474906598676</c:v>
                </c:pt>
                <c:pt idx="134">
                  <c:v>2.7760474906598676</c:v>
                </c:pt>
                <c:pt idx="135">
                  <c:v>2.7760474906598676</c:v>
                </c:pt>
                <c:pt idx="136">
                  <c:v>2.7760474906598676</c:v>
                </c:pt>
                <c:pt idx="137">
                  <c:v>2.7760474906598676</c:v>
                </c:pt>
                <c:pt idx="138">
                  <c:v>2.7760474906598676</c:v>
                </c:pt>
                <c:pt idx="139">
                  <c:v>2.7760474906598676</c:v>
                </c:pt>
                <c:pt idx="140">
                  <c:v>2.7760474906598676</c:v>
                </c:pt>
                <c:pt idx="141">
                  <c:v>2.7760474906598676</c:v>
                </c:pt>
                <c:pt idx="142">
                  <c:v>2.7760474906598676</c:v>
                </c:pt>
                <c:pt idx="143">
                  <c:v>2.7760474906598676</c:v>
                </c:pt>
                <c:pt idx="144">
                  <c:v>2.7760474906598676</c:v>
                </c:pt>
                <c:pt idx="145">
                  <c:v>2.7760474906598676</c:v>
                </c:pt>
                <c:pt idx="146">
                  <c:v>2.7760474906598676</c:v>
                </c:pt>
                <c:pt idx="147">
                  <c:v>2.7760474906598676</c:v>
                </c:pt>
                <c:pt idx="148">
                  <c:v>2.7760474906598676</c:v>
                </c:pt>
                <c:pt idx="149">
                  <c:v>2.7760474906598676</c:v>
                </c:pt>
              </c:numCache>
            </c:numRef>
          </c:val>
          <c:smooth val="0"/>
        </c:ser>
        <c:ser>
          <c:idx val="7"/>
          <c:order val="7"/>
          <c:tx>
            <c:v>Half Sigma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Sheet1!$H$2:$H$151</c:f>
              <c:numCache>
                <c:formatCode>General</c:formatCode>
                <c:ptCount val="150"/>
                <c:pt idx="0">
                  <c:v>7.2696943754754351</c:v>
                </c:pt>
                <c:pt idx="1">
                  <c:v>7.2696943754754351</c:v>
                </c:pt>
                <c:pt idx="2">
                  <c:v>7.2696943754754351</c:v>
                </c:pt>
                <c:pt idx="3">
                  <c:v>7.2696943754754351</c:v>
                </c:pt>
                <c:pt idx="4">
                  <c:v>7.2696943754754351</c:v>
                </c:pt>
                <c:pt idx="5">
                  <c:v>7.2696943754754351</c:v>
                </c:pt>
                <c:pt idx="6">
                  <c:v>7.2696943754754351</c:v>
                </c:pt>
                <c:pt idx="7">
                  <c:v>7.2696943754754351</c:v>
                </c:pt>
                <c:pt idx="8">
                  <c:v>7.2696943754754351</c:v>
                </c:pt>
                <c:pt idx="9">
                  <c:v>7.2696943754754351</c:v>
                </c:pt>
                <c:pt idx="10">
                  <c:v>7.2696943754754351</c:v>
                </c:pt>
                <c:pt idx="11">
                  <c:v>7.2696943754754351</c:v>
                </c:pt>
                <c:pt idx="12">
                  <c:v>7.2696943754754351</c:v>
                </c:pt>
                <c:pt idx="13">
                  <c:v>7.2696943754754351</c:v>
                </c:pt>
                <c:pt idx="14">
                  <c:v>7.2696943754754351</c:v>
                </c:pt>
                <c:pt idx="15">
                  <c:v>7.2696943754754351</c:v>
                </c:pt>
                <c:pt idx="16">
                  <c:v>7.2696943754754351</c:v>
                </c:pt>
                <c:pt idx="17">
                  <c:v>7.2696943754754351</c:v>
                </c:pt>
                <c:pt idx="18">
                  <c:v>7.2696943754754351</c:v>
                </c:pt>
                <c:pt idx="19">
                  <c:v>7.2696943754754351</c:v>
                </c:pt>
                <c:pt idx="20">
                  <c:v>7.2696943754754351</c:v>
                </c:pt>
                <c:pt idx="21">
                  <c:v>7.2696943754754351</c:v>
                </c:pt>
                <c:pt idx="22">
                  <c:v>7.2696943754754351</c:v>
                </c:pt>
                <c:pt idx="23">
                  <c:v>7.2696943754754351</c:v>
                </c:pt>
                <c:pt idx="24">
                  <c:v>7.2696943754754351</c:v>
                </c:pt>
                <c:pt idx="25">
                  <c:v>7.2696943754754351</c:v>
                </c:pt>
                <c:pt idx="26">
                  <c:v>7.2696943754754351</c:v>
                </c:pt>
                <c:pt idx="27">
                  <c:v>7.2696943754754351</c:v>
                </c:pt>
                <c:pt idx="28">
                  <c:v>7.2696943754754351</c:v>
                </c:pt>
                <c:pt idx="29">
                  <c:v>7.2696943754754351</c:v>
                </c:pt>
                <c:pt idx="30">
                  <c:v>7.2696943754754351</c:v>
                </c:pt>
                <c:pt idx="31">
                  <c:v>7.2696943754754351</c:v>
                </c:pt>
                <c:pt idx="32">
                  <c:v>7.2696943754754351</c:v>
                </c:pt>
                <c:pt idx="33">
                  <c:v>7.2696943754754351</c:v>
                </c:pt>
                <c:pt idx="34">
                  <c:v>7.2696943754754351</c:v>
                </c:pt>
                <c:pt idx="35">
                  <c:v>7.2696943754754351</c:v>
                </c:pt>
                <c:pt idx="36">
                  <c:v>7.2696943754754351</c:v>
                </c:pt>
                <c:pt idx="37">
                  <c:v>7.2696943754754351</c:v>
                </c:pt>
                <c:pt idx="38">
                  <c:v>7.2696943754754351</c:v>
                </c:pt>
                <c:pt idx="39">
                  <c:v>7.2696943754754351</c:v>
                </c:pt>
                <c:pt idx="40">
                  <c:v>7.2696943754754351</c:v>
                </c:pt>
                <c:pt idx="41">
                  <c:v>7.2696943754754351</c:v>
                </c:pt>
                <c:pt idx="42">
                  <c:v>7.2696943754754351</c:v>
                </c:pt>
                <c:pt idx="43">
                  <c:v>7.2696943754754351</c:v>
                </c:pt>
                <c:pt idx="44">
                  <c:v>7.2696943754754351</c:v>
                </c:pt>
                <c:pt idx="45">
                  <c:v>7.2696943754754351</c:v>
                </c:pt>
                <c:pt idx="46">
                  <c:v>7.2696943754754351</c:v>
                </c:pt>
                <c:pt idx="47">
                  <c:v>7.2696943754754351</c:v>
                </c:pt>
                <c:pt idx="48">
                  <c:v>7.2696943754754351</c:v>
                </c:pt>
                <c:pt idx="49">
                  <c:v>7.2696943754754351</c:v>
                </c:pt>
                <c:pt idx="50">
                  <c:v>7.2696943754754351</c:v>
                </c:pt>
                <c:pt idx="51">
                  <c:v>7.2696943754754351</c:v>
                </c:pt>
                <c:pt idx="52">
                  <c:v>7.2696943754754351</c:v>
                </c:pt>
                <c:pt idx="53">
                  <c:v>7.2696943754754351</c:v>
                </c:pt>
                <c:pt idx="54">
                  <c:v>7.2696943754754351</c:v>
                </c:pt>
                <c:pt idx="55">
                  <c:v>7.2696943754754351</c:v>
                </c:pt>
                <c:pt idx="56">
                  <c:v>7.2696943754754351</c:v>
                </c:pt>
                <c:pt idx="57">
                  <c:v>7.2696943754754351</c:v>
                </c:pt>
                <c:pt idx="58">
                  <c:v>7.2696943754754351</c:v>
                </c:pt>
                <c:pt idx="59">
                  <c:v>7.2696943754754351</c:v>
                </c:pt>
                <c:pt idx="60">
                  <c:v>7.2696943754754351</c:v>
                </c:pt>
                <c:pt idx="61">
                  <c:v>7.2696943754754351</c:v>
                </c:pt>
                <c:pt idx="62">
                  <c:v>7.2696943754754351</c:v>
                </c:pt>
                <c:pt idx="63">
                  <c:v>7.2696943754754351</c:v>
                </c:pt>
                <c:pt idx="64">
                  <c:v>7.2696943754754351</c:v>
                </c:pt>
                <c:pt idx="65">
                  <c:v>7.2696943754754351</c:v>
                </c:pt>
                <c:pt idx="66">
                  <c:v>7.2696943754754351</c:v>
                </c:pt>
                <c:pt idx="67">
                  <c:v>7.2696943754754351</c:v>
                </c:pt>
                <c:pt idx="68">
                  <c:v>7.2696943754754351</c:v>
                </c:pt>
                <c:pt idx="69">
                  <c:v>7.2696943754754351</c:v>
                </c:pt>
                <c:pt idx="70">
                  <c:v>7.2696943754754351</c:v>
                </c:pt>
                <c:pt idx="71">
                  <c:v>7.2696943754754351</c:v>
                </c:pt>
                <c:pt idx="72">
                  <c:v>7.2696943754754351</c:v>
                </c:pt>
                <c:pt idx="73">
                  <c:v>7.2696943754754351</c:v>
                </c:pt>
                <c:pt idx="74">
                  <c:v>7.2696943754754351</c:v>
                </c:pt>
                <c:pt idx="75">
                  <c:v>7.2696943754754351</c:v>
                </c:pt>
                <c:pt idx="76">
                  <c:v>7.2696943754754351</c:v>
                </c:pt>
                <c:pt idx="77">
                  <c:v>7.2696943754754351</c:v>
                </c:pt>
                <c:pt idx="78">
                  <c:v>7.2696943754754351</c:v>
                </c:pt>
                <c:pt idx="79">
                  <c:v>7.2696943754754351</c:v>
                </c:pt>
                <c:pt idx="80">
                  <c:v>7.2696943754754351</c:v>
                </c:pt>
                <c:pt idx="81">
                  <c:v>7.2696943754754351</c:v>
                </c:pt>
                <c:pt idx="82">
                  <c:v>7.2696943754754351</c:v>
                </c:pt>
                <c:pt idx="83">
                  <c:v>7.2696943754754351</c:v>
                </c:pt>
                <c:pt idx="84">
                  <c:v>7.2696943754754351</c:v>
                </c:pt>
                <c:pt idx="85">
                  <c:v>7.2696943754754351</c:v>
                </c:pt>
                <c:pt idx="86">
                  <c:v>7.2696943754754351</c:v>
                </c:pt>
                <c:pt idx="87">
                  <c:v>7.2696943754754351</c:v>
                </c:pt>
                <c:pt idx="88">
                  <c:v>7.2696943754754351</c:v>
                </c:pt>
                <c:pt idx="89">
                  <c:v>7.2696943754754351</c:v>
                </c:pt>
                <c:pt idx="90">
                  <c:v>7.2696943754754351</c:v>
                </c:pt>
                <c:pt idx="91">
                  <c:v>7.2696943754754351</c:v>
                </c:pt>
                <c:pt idx="92">
                  <c:v>7.2696943754754351</c:v>
                </c:pt>
                <c:pt idx="93">
                  <c:v>7.2696943754754351</c:v>
                </c:pt>
                <c:pt idx="94">
                  <c:v>7.2696943754754351</c:v>
                </c:pt>
                <c:pt idx="95">
                  <c:v>7.2696943754754351</c:v>
                </c:pt>
                <c:pt idx="96">
                  <c:v>7.2696943754754351</c:v>
                </c:pt>
                <c:pt idx="97">
                  <c:v>7.2696943754754351</c:v>
                </c:pt>
                <c:pt idx="98">
                  <c:v>7.2696943754754351</c:v>
                </c:pt>
                <c:pt idx="99">
                  <c:v>7.2696943754754351</c:v>
                </c:pt>
                <c:pt idx="100">
                  <c:v>7.2696943754754351</c:v>
                </c:pt>
                <c:pt idx="101">
                  <c:v>7.2696943754754351</c:v>
                </c:pt>
                <c:pt idx="102">
                  <c:v>7.2696943754754351</c:v>
                </c:pt>
                <c:pt idx="103">
                  <c:v>7.2696943754754351</c:v>
                </c:pt>
                <c:pt idx="104">
                  <c:v>7.2696943754754351</c:v>
                </c:pt>
                <c:pt idx="105">
                  <c:v>7.2696943754754351</c:v>
                </c:pt>
                <c:pt idx="106">
                  <c:v>7.2696943754754351</c:v>
                </c:pt>
                <c:pt idx="107">
                  <c:v>7.2696943754754351</c:v>
                </c:pt>
                <c:pt idx="108">
                  <c:v>7.2696943754754351</c:v>
                </c:pt>
                <c:pt idx="109">
                  <c:v>7.2696943754754351</c:v>
                </c:pt>
                <c:pt idx="110">
                  <c:v>7.2696943754754351</c:v>
                </c:pt>
                <c:pt idx="111">
                  <c:v>7.2696943754754351</c:v>
                </c:pt>
                <c:pt idx="112">
                  <c:v>7.2696943754754351</c:v>
                </c:pt>
                <c:pt idx="113">
                  <c:v>7.2696943754754351</c:v>
                </c:pt>
                <c:pt idx="114">
                  <c:v>7.2696943754754351</c:v>
                </c:pt>
                <c:pt idx="115">
                  <c:v>7.2696943754754351</c:v>
                </c:pt>
                <c:pt idx="116">
                  <c:v>7.2696943754754351</c:v>
                </c:pt>
                <c:pt idx="117">
                  <c:v>7.2696943754754351</c:v>
                </c:pt>
                <c:pt idx="118">
                  <c:v>7.2696943754754351</c:v>
                </c:pt>
                <c:pt idx="119">
                  <c:v>7.2696943754754351</c:v>
                </c:pt>
                <c:pt idx="120">
                  <c:v>7.2696943754754351</c:v>
                </c:pt>
                <c:pt idx="121">
                  <c:v>7.2696943754754351</c:v>
                </c:pt>
                <c:pt idx="122">
                  <c:v>7.2696943754754351</c:v>
                </c:pt>
                <c:pt idx="123">
                  <c:v>7.2696943754754351</c:v>
                </c:pt>
                <c:pt idx="124">
                  <c:v>7.2696943754754351</c:v>
                </c:pt>
                <c:pt idx="125">
                  <c:v>7.2696943754754351</c:v>
                </c:pt>
                <c:pt idx="126">
                  <c:v>7.2696943754754351</c:v>
                </c:pt>
                <c:pt idx="127">
                  <c:v>7.2696943754754351</c:v>
                </c:pt>
                <c:pt idx="128">
                  <c:v>7.2696943754754351</c:v>
                </c:pt>
                <c:pt idx="129">
                  <c:v>7.2696943754754351</c:v>
                </c:pt>
                <c:pt idx="130">
                  <c:v>7.2696943754754351</c:v>
                </c:pt>
                <c:pt idx="131">
                  <c:v>7.2696943754754351</c:v>
                </c:pt>
                <c:pt idx="132">
                  <c:v>7.2696943754754351</c:v>
                </c:pt>
                <c:pt idx="133">
                  <c:v>7.2696943754754351</c:v>
                </c:pt>
                <c:pt idx="134">
                  <c:v>7.2696943754754351</c:v>
                </c:pt>
                <c:pt idx="135">
                  <c:v>7.2696943754754351</c:v>
                </c:pt>
                <c:pt idx="136">
                  <c:v>7.2696943754754351</c:v>
                </c:pt>
                <c:pt idx="137">
                  <c:v>7.2696943754754351</c:v>
                </c:pt>
                <c:pt idx="138">
                  <c:v>7.2696943754754351</c:v>
                </c:pt>
                <c:pt idx="139">
                  <c:v>7.2696943754754351</c:v>
                </c:pt>
                <c:pt idx="140">
                  <c:v>7.2696943754754351</c:v>
                </c:pt>
                <c:pt idx="141">
                  <c:v>7.2696943754754351</c:v>
                </c:pt>
                <c:pt idx="142">
                  <c:v>7.2696943754754351</c:v>
                </c:pt>
                <c:pt idx="143">
                  <c:v>7.2696943754754351</c:v>
                </c:pt>
                <c:pt idx="144">
                  <c:v>7.2696943754754351</c:v>
                </c:pt>
                <c:pt idx="145">
                  <c:v>7.2696943754754351</c:v>
                </c:pt>
                <c:pt idx="146">
                  <c:v>7.2696943754754351</c:v>
                </c:pt>
                <c:pt idx="147">
                  <c:v>7.2696943754754351</c:v>
                </c:pt>
                <c:pt idx="148">
                  <c:v>7.2696943754754351</c:v>
                </c:pt>
                <c:pt idx="149">
                  <c:v>7.2696943754754351</c:v>
                </c:pt>
              </c:numCache>
            </c:numRef>
          </c:val>
          <c:smooth val="0"/>
        </c:ser>
        <c:ser>
          <c:idx val="8"/>
          <c:order val="8"/>
          <c:tx>
            <c:v>Negative Half Sigma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Sheet1!$I$2:$I$151</c:f>
              <c:numCache>
                <c:formatCode>General</c:formatCode>
                <c:ptCount val="150"/>
                <c:pt idx="0">
                  <c:v>4.2739297855983907</c:v>
                </c:pt>
                <c:pt idx="1">
                  <c:v>4.2739297855983907</c:v>
                </c:pt>
                <c:pt idx="2">
                  <c:v>4.2739297855983907</c:v>
                </c:pt>
                <c:pt idx="3">
                  <c:v>4.2739297855983907</c:v>
                </c:pt>
                <c:pt idx="4">
                  <c:v>4.2739297855983907</c:v>
                </c:pt>
                <c:pt idx="5">
                  <c:v>4.2739297855983907</c:v>
                </c:pt>
                <c:pt idx="6">
                  <c:v>4.2739297855983907</c:v>
                </c:pt>
                <c:pt idx="7">
                  <c:v>4.2739297855983907</c:v>
                </c:pt>
                <c:pt idx="8">
                  <c:v>4.2739297855983907</c:v>
                </c:pt>
                <c:pt idx="9">
                  <c:v>4.2739297855983907</c:v>
                </c:pt>
                <c:pt idx="10">
                  <c:v>4.2739297855983907</c:v>
                </c:pt>
                <c:pt idx="11">
                  <c:v>4.2739297855983907</c:v>
                </c:pt>
                <c:pt idx="12">
                  <c:v>4.2739297855983907</c:v>
                </c:pt>
                <c:pt idx="13">
                  <c:v>4.2739297855983907</c:v>
                </c:pt>
                <c:pt idx="14">
                  <c:v>4.2739297855983907</c:v>
                </c:pt>
                <c:pt idx="15">
                  <c:v>4.2739297855983907</c:v>
                </c:pt>
                <c:pt idx="16">
                  <c:v>4.2739297855983907</c:v>
                </c:pt>
                <c:pt idx="17">
                  <c:v>4.2739297855983907</c:v>
                </c:pt>
                <c:pt idx="18">
                  <c:v>4.2739297855983907</c:v>
                </c:pt>
                <c:pt idx="19">
                  <c:v>4.2739297855983907</c:v>
                </c:pt>
                <c:pt idx="20">
                  <c:v>4.2739297855983907</c:v>
                </c:pt>
                <c:pt idx="21">
                  <c:v>4.2739297855983907</c:v>
                </c:pt>
                <c:pt idx="22">
                  <c:v>4.2739297855983907</c:v>
                </c:pt>
                <c:pt idx="23">
                  <c:v>4.2739297855983907</c:v>
                </c:pt>
                <c:pt idx="24">
                  <c:v>4.2739297855983907</c:v>
                </c:pt>
                <c:pt idx="25">
                  <c:v>4.2739297855983907</c:v>
                </c:pt>
                <c:pt idx="26">
                  <c:v>4.2739297855983907</c:v>
                </c:pt>
                <c:pt idx="27">
                  <c:v>4.2739297855983907</c:v>
                </c:pt>
                <c:pt idx="28">
                  <c:v>4.2739297855983907</c:v>
                </c:pt>
                <c:pt idx="29">
                  <c:v>4.2739297855983907</c:v>
                </c:pt>
                <c:pt idx="30">
                  <c:v>4.2739297855983907</c:v>
                </c:pt>
                <c:pt idx="31">
                  <c:v>4.2739297855983907</c:v>
                </c:pt>
                <c:pt idx="32">
                  <c:v>4.2739297855983907</c:v>
                </c:pt>
                <c:pt idx="33">
                  <c:v>4.2739297855983907</c:v>
                </c:pt>
                <c:pt idx="34">
                  <c:v>4.2739297855983907</c:v>
                </c:pt>
                <c:pt idx="35">
                  <c:v>4.2739297855983907</c:v>
                </c:pt>
                <c:pt idx="36">
                  <c:v>4.2739297855983907</c:v>
                </c:pt>
                <c:pt idx="37">
                  <c:v>4.2739297855983907</c:v>
                </c:pt>
                <c:pt idx="38">
                  <c:v>4.2739297855983907</c:v>
                </c:pt>
                <c:pt idx="39">
                  <c:v>4.2739297855983907</c:v>
                </c:pt>
                <c:pt idx="40">
                  <c:v>4.2739297855983907</c:v>
                </c:pt>
                <c:pt idx="41">
                  <c:v>4.2739297855983907</c:v>
                </c:pt>
                <c:pt idx="42">
                  <c:v>4.2739297855983907</c:v>
                </c:pt>
                <c:pt idx="43">
                  <c:v>4.2739297855983907</c:v>
                </c:pt>
                <c:pt idx="44">
                  <c:v>4.2739297855983907</c:v>
                </c:pt>
                <c:pt idx="45">
                  <c:v>4.2739297855983907</c:v>
                </c:pt>
                <c:pt idx="46">
                  <c:v>4.2739297855983907</c:v>
                </c:pt>
                <c:pt idx="47">
                  <c:v>4.2739297855983907</c:v>
                </c:pt>
                <c:pt idx="48">
                  <c:v>4.2739297855983907</c:v>
                </c:pt>
                <c:pt idx="49">
                  <c:v>4.2739297855983907</c:v>
                </c:pt>
                <c:pt idx="50">
                  <c:v>4.2739297855983907</c:v>
                </c:pt>
                <c:pt idx="51">
                  <c:v>4.2739297855983907</c:v>
                </c:pt>
                <c:pt idx="52">
                  <c:v>4.2739297855983907</c:v>
                </c:pt>
                <c:pt idx="53">
                  <c:v>4.2739297855983907</c:v>
                </c:pt>
                <c:pt idx="54">
                  <c:v>4.2739297855983907</c:v>
                </c:pt>
                <c:pt idx="55">
                  <c:v>4.2739297855983907</c:v>
                </c:pt>
                <c:pt idx="56">
                  <c:v>4.2739297855983907</c:v>
                </c:pt>
                <c:pt idx="57">
                  <c:v>4.2739297855983907</c:v>
                </c:pt>
                <c:pt idx="58">
                  <c:v>4.2739297855983907</c:v>
                </c:pt>
                <c:pt idx="59">
                  <c:v>4.2739297855983907</c:v>
                </c:pt>
                <c:pt idx="60">
                  <c:v>4.2739297855983907</c:v>
                </c:pt>
                <c:pt idx="61">
                  <c:v>4.2739297855983907</c:v>
                </c:pt>
                <c:pt idx="62">
                  <c:v>4.2739297855983907</c:v>
                </c:pt>
                <c:pt idx="63">
                  <c:v>4.2739297855983907</c:v>
                </c:pt>
                <c:pt idx="64">
                  <c:v>4.2739297855983907</c:v>
                </c:pt>
                <c:pt idx="65">
                  <c:v>4.2739297855983907</c:v>
                </c:pt>
                <c:pt idx="66">
                  <c:v>4.2739297855983907</c:v>
                </c:pt>
                <c:pt idx="67">
                  <c:v>4.2739297855983907</c:v>
                </c:pt>
                <c:pt idx="68">
                  <c:v>4.2739297855983907</c:v>
                </c:pt>
                <c:pt idx="69">
                  <c:v>4.2739297855983907</c:v>
                </c:pt>
                <c:pt idx="70">
                  <c:v>4.2739297855983907</c:v>
                </c:pt>
                <c:pt idx="71">
                  <c:v>4.2739297855983907</c:v>
                </c:pt>
                <c:pt idx="72">
                  <c:v>4.2739297855983907</c:v>
                </c:pt>
                <c:pt idx="73">
                  <c:v>4.2739297855983907</c:v>
                </c:pt>
                <c:pt idx="74">
                  <c:v>4.2739297855983907</c:v>
                </c:pt>
                <c:pt idx="75">
                  <c:v>4.2739297855983907</c:v>
                </c:pt>
                <c:pt idx="76">
                  <c:v>4.2739297855983907</c:v>
                </c:pt>
                <c:pt idx="77">
                  <c:v>4.2739297855983907</c:v>
                </c:pt>
                <c:pt idx="78">
                  <c:v>4.2739297855983907</c:v>
                </c:pt>
                <c:pt idx="79">
                  <c:v>4.2739297855983907</c:v>
                </c:pt>
                <c:pt idx="80">
                  <c:v>4.2739297855983907</c:v>
                </c:pt>
                <c:pt idx="81">
                  <c:v>4.2739297855983907</c:v>
                </c:pt>
                <c:pt idx="82">
                  <c:v>4.2739297855983907</c:v>
                </c:pt>
                <c:pt idx="83">
                  <c:v>4.2739297855983907</c:v>
                </c:pt>
                <c:pt idx="84">
                  <c:v>4.2739297855983907</c:v>
                </c:pt>
                <c:pt idx="85">
                  <c:v>4.2739297855983907</c:v>
                </c:pt>
                <c:pt idx="86">
                  <c:v>4.2739297855983907</c:v>
                </c:pt>
                <c:pt idx="87">
                  <c:v>4.2739297855983907</c:v>
                </c:pt>
                <c:pt idx="88">
                  <c:v>4.2739297855983907</c:v>
                </c:pt>
                <c:pt idx="89">
                  <c:v>4.2739297855983907</c:v>
                </c:pt>
                <c:pt idx="90">
                  <c:v>4.2739297855983907</c:v>
                </c:pt>
                <c:pt idx="91">
                  <c:v>4.2739297855983907</c:v>
                </c:pt>
                <c:pt idx="92">
                  <c:v>4.2739297855983907</c:v>
                </c:pt>
                <c:pt idx="93">
                  <c:v>4.2739297855983907</c:v>
                </c:pt>
                <c:pt idx="94">
                  <c:v>4.2739297855983907</c:v>
                </c:pt>
                <c:pt idx="95">
                  <c:v>4.2739297855983907</c:v>
                </c:pt>
                <c:pt idx="96">
                  <c:v>4.2739297855983907</c:v>
                </c:pt>
                <c:pt idx="97">
                  <c:v>4.2739297855983907</c:v>
                </c:pt>
                <c:pt idx="98">
                  <c:v>4.2739297855983907</c:v>
                </c:pt>
                <c:pt idx="99">
                  <c:v>4.2739297855983907</c:v>
                </c:pt>
                <c:pt idx="100">
                  <c:v>4.2739297855983907</c:v>
                </c:pt>
                <c:pt idx="101">
                  <c:v>4.2739297855983907</c:v>
                </c:pt>
                <c:pt idx="102">
                  <c:v>4.2739297855983907</c:v>
                </c:pt>
                <c:pt idx="103">
                  <c:v>4.2739297855983907</c:v>
                </c:pt>
                <c:pt idx="104">
                  <c:v>4.2739297855983907</c:v>
                </c:pt>
                <c:pt idx="105">
                  <c:v>4.2739297855983907</c:v>
                </c:pt>
                <c:pt idx="106">
                  <c:v>4.2739297855983907</c:v>
                </c:pt>
                <c:pt idx="107">
                  <c:v>4.2739297855983907</c:v>
                </c:pt>
                <c:pt idx="108">
                  <c:v>4.2739297855983907</c:v>
                </c:pt>
                <c:pt idx="109">
                  <c:v>4.2739297855983907</c:v>
                </c:pt>
                <c:pt idx="110">
                  <c:v>4.2739297855983907</c:v>
                </c:pt>
                <c:pt idx="111">
                  <c:v>4.2739297855983907</c:v>
                </c:pt>
                <c:pt idx="112">
                  <c:v>4.2739297855983907</c:v>
                </c:pt>
                <c:pt idx="113">
                  <c:v>4.2739297855983907</c:v>
                </c:pt>
                <c:pt idx="114">
                  <c:v>4.2739297855983907</c:v>
                </c:pt>
                <c:pt idx="115">
                  <c:v>4.2739297855983907</c:v>
                </c:pt>
                <c:pt idx="116">
                  <c:v>4.2739297855983907</c:v>
                </c:pt>
                <c:pt idx="117">
                  <c:v>4.2739297855983907</c:v>
                </c:pt>
                <c:pt idx="118">
                  <c:v>4.2739297855983907</c:v>
                </c:pt>
                <c:pt idx="119">
                  <c:v>4.2739297855983907</c:v>
                </c:pt>
                <c:pt idx="120">
                  <c:v>4.2739297855983907</c:v>
                </c:pt>
                <c:pt idx="121">
                  <c:v>4.2739297855983907</c:v>
                </c:pt>
                <c:pt idx="122">
                  <c:v>4.2739297855983907</c:v>
                </c:pt>
                <c:pt idx="123">
                  <c:v>4.2739297855983907</c:v>
                </c:pt>
                <c:pt idx="124">
                  <c:v>4.2739297855983907</c:v>
                </c:pt>
                <c:pt idx="125">
                  <c:v>4.2739297855983907</c:v>
                </c:pt>
                <c:pt idx="126">
                  <c:v>4.2739297855983907</c:v>
                </c:pt>
                <c:pt idx="127">
                  <c:v>4.2739297855983907</c:v>
                </c:pt>
                <c:pt idx="128">
                  <c:v>4.2739297855983907</c:v>
                </c:pt>
                <c:pt idx="129">
                  <c:v>4.2739297855983907</c:v>
                </c:pt>
                <c:pt idx="130">
                  <c:v>4.2739297855983907</c:v>
                </c:pt>
                <c:pt idx="131">
                  <c:v>4.2739297855983907</c:v>
                </c:pt>
                <c:pt idx="132">
                  <c:v>4.2739297855983907</c:v>
                </c:pt>
                <c:pt idx="133">
                  <c:v>4.2739297855983907</c:v>
                </c:pt>
                <c:pt idx="134">
                  <c:v>4.2739297855983907</c:v>
                </c:pt>
                <c:pt idx="135">
                  <c:v>4.2739297855983907</c:v>
                </c:pt>
                <c:pt idx="136">
                  <c:v>4.2739297855983907</c:v>
                </c:pt>
                <c:pt idx="137">
                  <c:v>4.2739297855983907</c:v>
                </c:pt>
                <c:pt idx="138">
                  <c:v>4.2739297855983907</c:v>
                </c:pt>
                <c:pt idx="139">
                  <c:v>4.2739297855983907</c:v>
                </c:pt>
                <c:pt idx="140">
                  <c:v>4.2739297855983907</c:v>
                </c:pt>
                <c:pt idx="141">
                  <c:v>4.2739297855983907</c:v>
                </c:pt>
                <c:pt idx="142">
                  <c:v>4.2739297855983907</c:v>
                </c:pt>
                <c:pt idx="143">
                  <c:v>4.2739297855983907</c:v>
                </c:pt>
                <c:pt idx="144">
                  <c:v>4.2739297855983907</c:v>
                </c:pt>
                <c:pt idx="145">
                  <c:v>4.2739297855983907</c:v>
                </c:pt>
                <c:pt idx="146">
                  <c:v>4.2739297855983907</c:v>
                </c:pt>
                <c:pt idx="147">
                  <c:v>4.2739297855983907</c:v>
                </c:pt>
                <c:pt idx="148">
                  <c:v>4.2739297855983907</c:v>
                </c:pt>
                <c:pt idx="149">
                  <c:v>4.2739297855983907</c:v>
                </c:pt>
              </c:numCache>
            </c:numRef>
          </c:val>
          <c:smooth val="0"/>
        </c:ser>
        <c:ser>
          <c:idx val="9"/>
          <c:order val="9"/>
          <c:tx>
            <c:v>Moving Average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Sheet1!$J$11:$J$151</c:f>
              <c:numCache>
                <c:formatCode>General</c:formatCode>
                <c:ptCount val="141"/>
                <c:pt idx="0">
                  <c:v>5.6363636363636367</c:v>
                </c:pt>
                <c:pt idx="1">
                  <c:v>5.4545454545454541</c:v>
                </c:pt>
                <c:pt idx="2">
                  <c:v>4.8181818181818183</c:v>
                </c:pt>
                <c:pt idx="3">
                  <c:v>4.0909090909090908</c:v>
                </c:pt>
                <c:pt idx="4">
                  <c:v>4.9090909090909092</c:v>
                </c:pt>
                <c:pt idx="5">
                  <c:v>4.2727272727272725</c:v>
                </c:pt>
                <c:pt idx="6">
                  <c:v>4.4545454545454541</c:v>
                </c:pt>
                <c:pt idx="7">
                  <c:v>4.3636363636363633</c:v>
                </c:pt>
                <c:pt idx="8">
                  <c:v>5</c:v>
                </c:pt>
                <c:pt idx="9">
                  <c:v>5.1818181818181817</c:v>
                </c:pt>
                <c:pt idx="10">
                  <c:v>4.5454545454545459</c:v>
                </c:pt>
                <c:pt idx="11">
                  <c:v>4.5454545454545459</c:v>
                </c:pt>
                <c:pt idx="12">
                  <c:v>5.1818181818181817</c:v>
                </c:pt>
                <c:pt idx="13">
                  <c:v>5.4545454545454541</c:v>
                </c:pt>
                <c:pt idx="14">
                  <c:v>6.0909090909090908</c:v>
                </c:pt>
                <c:pt idx="15">
                  <c:v>5.6363636363636367</c:v>
                </c:pt>
                <c:pt idx="16">
                  <c:v>5.9090909090909092</c:v>
                </c:pt>
                <c:pt idx="17">
                  <c:v>5.3636363636363633</c:v>
                </c:pt>
                <c:pt idx="18">
                  <c:v>6</c:v>
                </c:pt>
                <c:pt idx="19">
                  <c:v>6</c:v>
                </c:pt>
                <c:pt idx="20">
                  <c:v>5.8181818181818183</c:v>
                </c:pt>
                <c:pt idx="21">
                  <c:v>6.4545454545454541</c:v>
                </c:pt>
                <c:pt idx="22">
                  <c:v>6.2727272727272725</c:v>
                </c:pt>
                <c:pt idx="23">
                  <c:v>6</c:v>
                </c:pt>
                <c:pt idx="24">
                  <c:v>5.5454545454545459</c:v>
                </c:pt>
                <c:pt idx="25">
                  <c:v>5.4545454545454541</c:v>
                </c:pt>
                <c:pt idx="26">
                  <c:v>5.3636363636363633</c:v>
                </c:pt>
                <c:pt idx="27">
                  <c:v>5.3636363636363633</c:v>
                </c:pt>
                <c:pt idx="28">
                  <c:v>5.0909090909090908</c:v>
                </c:pt>
                <c:pt idx="29">
                  <c:v>4.8181818181818183</c:v>
                </c:pt>
                <c:pt idx="30">
                  <c:v>4.9090909090909092</c:v>
                </c:pt>
                <c:pt idx="31">
                  <c:v>5.5454545454545459</c:v>
                </c:pt>
                <c:pt idx="32">
                  <c:v>5.2727272727272725</c:v>
                </c:pt>
                <c:pt idx="33">
                  <c:v>5.5454545454545459</c:v>
                </c:pt>
                <c:pt idx="34">
                  <c:v>5.4545454545454541</c:v>
                </c:pt>
                <c:pt idx="35">
                  <c:v>5.6363636363636367</c:v>
                </c:pt>
                <c:pt idx="36">
                  <c:v>5.5454545454545459</c:v>
                </c:pt>
                <c:pt idx="37">
                  <c:v>5.4545454545454541</c:v>
                </c:pt>
                <c:pt idx="38">
                  <c:v>5.3636363636363633</c:v>
                </c:pt>
                <c:pt idx="39">
                  <c:v>6.0909090909090908</c:v>
                </c:pt>
                <c:pt idx="40">
                  <c:v>6.4545454545454541</c:v>
                </c:pt>
                <c:pt idx="41">
                  <c:v>5.7272727272727275</c:v>
                </c:pt>
                <c:pt idx="42">
                  <c:v>5.0909090909090908</c:v>
                </c:pt>
                <c:pt idx="43">
                  <c:v>5.0909090909090908</c:v>
                </c:pt>
                <c:pt idx="44">
                  <c:v>4.7272727272727275</c:v>
                </c:pt>
                <c:pt idx="45">
                  <c:v>5</c:v>
                </c:pt>
                <c:pt idx="46">
                  <c:v>5.4545454545454541</c:v>
                </c:pt>
                <c:pt idx="47">
                  <c:v>5.2727272727272725</c:v>
                </c:pt>
                <c:pt idx="48">
                  <c:v>5.7272727272727275</c:v>
                </c:pt>
                <c:pt idx="49">
                  <c:v>6.0909090909090908</c:v>
                </c:pt>
                <c:pt idx="50">
                  <c:v>6</c:v>
                </c:pt>
                <c:pt idx="51">
                  <c:v>5.7272727272727275</c:v>
                </c:pt>
                <c:pt idx="52">
                  <c:v>6.3636363636363633</c:v>
                </c:pt>
                <c:pt idx="53">
                  <c:v>6.3636363636363633</c:v>
                </c:pt>
                <c:pt idx="54">
                  <c:v>5.9090909090909092</c:v>
                </c:pt>
                <c:pt idx="55">
                  <c:v>6.4545454545454541</c:v>
                </c:pt>
                <c:pt idx="56">
                  <c:v>6.4545454545454541</c:v>
                </c:pt>
                <c:pt idx="57">
                  <c:v>6.6363636363636367</c:v>
                </c:pt>
                <c:pt idx="58">
                  <c:v>6.7272727272727275</c:v>
                </c:pt>
                <c:pt idx="59">
                  <c:v>6.4545454545454541</c:v>
                </c:pt>
                <c:pt idx="60">
                  <c:v>6.4545454545454541</c:v>
                </c:pt>
                <c:pt idx="61">
                  <c:v>5.8181818181818183</c:v>
                </c:pt>
                <c:pt idx="62">
                  <c:v>5.7272727272727275</c:v>
                </c:pt>
                <c:pt idx="63">
                  <c:v>5.7272727272727275</c:v>
                </c:pt>
                <c:pt idx="64">
                  <c:v>6</c:v>
                </c:pt>
                <c:pt idx="65">
                  <c:v>6.4545454545454541</c:v>
                </c:pt>
                <c:pt idx="66">
                  <c:v>5.9090909090909092</c:v>
                </c:pt>
                <c:pt idx="67">
                  <c:v>5.8181818181818183</c:v>
                </c:pt>
                <c:pt idx="68">
                  <c:v>5.7272727272727275</c:v>
                </c:pt>
                <c:pt idx="69">
                  <c:v>5.7272727272727275</c:v>
                </c:pt>
                <c:pt idx="70">
                  <c:v>5.6363636363636367</c:v>
                </c:pt>
                <c:pt idx="71">
                  <c:v>5.6363636363636367</c:v>
                </c:pt>
                <c:pt idx="72">
                  <c:v>6.0909090909090908</c:v>
                </c:pt>
                <c:pt idx="73">
                  <c:v>6</c:v>
                </c:pt>
                <c:pt idx="74">
                  <c:v>5.3636363636363633</c:v>
                </c:pt>
                <c:pt idx="75">
                  <c:v>5.7272727272727275</c:v>
                </c:pt>
                <c:pt idx="76">
                  <c:v>5.7272727272727275</c:v>
                </c:pt>
                <c:pt idx="77">
                  <c:v>6.4545454545454541</c:v>
                </c:pt>
                <c:pt idx="78">
                  <c:v>6.1818181818181817</c:v>
                </c:pt>
                <c:pt idx="79">
                  <c:v>6.0909090909090908</c:v>
                </c:pt>
                <c:pt idx="80">
                  <c:v>6.3636363636363633</c:v>
                </c:pt>
                <c:pt idx="81">
                  <c:v>6.2727272727272725</c:v>
                </c:pt>
                <c:pt idx="82">
                  <c:v>6.0909090909090908</c:v>
                </c:pt>
                <c:pt idx="83">
                  <c:v>6.4545454545454541</c:v>
                </c:pt>
                <c:pt idx="84">
                  <c:v>6.0909090909090908</c:v>
                </c:pt>
                <c:pt idx="85">
                  <c:v>6.1818181818181817</c:v>
                </c:pt>
                <c:pt idx="86">
                  <c:v>6.1818181818181817</c:v>
                </c:pt>
                <c:pt idx="87">
                  <c:v>6</c:v>
                </c:pt>
                <c:pt idx="88">
                  <c:v>5.5454545454545459</c:v>
                </c:pt>
                <c:pt idx="89">
                  <c:v>5.8181818181818183</c:v>
                </c:pt>
                <c:pt idx="90">
                  <c:v>5.6363636363636367</c:v>
                </c:pt>
                <c:pt idx="91">
                  <c:v>5.7272727272727275</c:v>
                </c:pt>
                <c:pt idx="92">
                  <c:v>5.7272727272727275</c:v>
                </c:pt>
                <c:pt idx="93">
                  <c:v>5.3636363636363633</c:v>
                </c:pt>
                <c:pt idx="94">
                  <c:v>5.1818181818181817</c:v>
                </c:pt>
                <c:pt idx="95">
                  <c:v>5.8181818181818183</c:v>
                </c:pt>
                <c:pt idx="96">
                  <c:v>6.3636363636363633</c:v>
                </c:pt>
                <c:pt idx="97">
                  <c:v>6.3636363636363633</c:v>
                </c:pt>
                <c:pt idx="98">
                  <c:v>6.2727272727272725</c:v>
                </c:pt>
                <c:pt idx="99">
                  <c:v>6.2727272727272725</c:v>
                </c:pt>
                <c:pt idx="100">
                  <c:v>6.3636363636363633</c:v>
                </c:pt>
                <c:pt idx="101">
                  <c:v>6.5454545454545459</c:v>
                </c:pt>
                <c:pt idx="102">
                  <c:v>6</c:v>
                </c:pt>
                <c:pt idx="103">
                  <c:v>5.8181818181818183</c:v>
                </c:pt>
                <c:pt idx="104">
                  <c:v>6.3636363636363633</c:v>
                </c:pt>
                <c:pt idx="105">
                  <c:v>6.0909090909090908</c:v>
                </c:pt>
                <c:pt idx="106">
                  <c:v>6.1818181818181817</c:v>
                </c:pt>
                <c:pt idx="107">
                  <c:v>5.7272727272727275</c:v>
                </c:pt>
                <c:pt idx="108">
                  <c:v>5.0909090909090908</c:v>
                </c:pt>
                <c:pt idx="109">
                  <c:v>5.2727272727272725</c:v>
                </c:pt>
                <c:pt idx="110">
                  <c:v>5.6363636363636367</c:v>
                </c:pt>
                <c:pt idx="111">
                  <c:v>5.1818181818181817</c:v>
                </c:pt>
                <c:pt idx="112">
                  <c:v>5.2727272727272725</c:v>
                </c:pt>
                <c:pt idx="113">
                  <c:v>5.8181818181818183</c:v>
                </c:pt>
                <c:pt idx="114">
                  <c:v>5.9090909090909092</c:v>
                </c:pt>
                <c:pt idx="115">
                  <c:v>5.5454545454545459</c:v>
                </c:pt>
                <c:pt idx="116">
                  <c:v>5.8181818181818183</c:v>
                </c:pt>
                <c:pt idx="117">
                  <c:v>5.9090909090909092</c:v>
                </c:pt>
                <c:pt idx="118">
                  <c:v>5.6363636363636367</c:v>
                </c:pt>
                <c:pt idx="119">
                  <c:v>6.2727272727272725</c:v>
                </c:pt>
                <c:pt idx="120">
                  <c:v>6.6363636363636367</c:v>
                </c:pt>
                <c:pt idx="121">
                  <c:v>6</c:v>
                </c:pt>
                <c:pt idx="122">
                  <c:v>6.7272727272727275</c:v>
                </c:pt>
                <c:pt idx="123">
                  <c:v>6.4545454545454541</c:v>
                </c:pt>
                <c:pt idx="124">
                  <c:v>6.1818181818181817</c:v>
                </c:pt>
                <c:pt idx="125">
                  <c:v>6.6363636363636367</c:v>
                </c:pt>
                <c:pt idx="126">
                  <c:v>6.8181818181818183</c:v>
                </c:pt>
                <c:pt idx="127">
                  <c:v>6.1818181818181817</c:v>
                </c:pt>
                <c:pt idx="128">
                  <c:v>6.0909090909090908</c:v>
                </c:pt>
                <c:pt idx="129">
                  <c:v>6.0909090909090908</c:v>
                </c:pt>
                <c:pt idx="130">
                  <c:v>6</c:v>
                </c:pt>
                <c:pt idx="131">
                  <c:v>5.3636363636363633</c:v>
                </c:pt>
                <c:pt idx="132">
                  <c:v>5.9090909090909092</c:v>
                </c:pt>
                <c:pt idx="133">
                  <c:v>5.6363636363636367</c:v>
                </c:pt>
                <c:pt idx="134">
                  <c:v>5.7272727272727275</c:v>
                </c:pt>
                <c:pt idx="135">
                  <c:v>5.9090909090909092</c:v>
                </c:pt>
                <c:pt idx="136">
                  <c:v>6.1818181818181817</c:v>
                </c:pt>
                <c:pt idx="137">
                  <c:v>5.9090909090909092</c:v>
                </c:pt>
                <c:pt idx="138">
                  <c:v>5.9090909090909092</c:v>
                </c:pt>
                <c:pt idx="139">
                  <c:v>5.3636363636363633</c:v>
                </c:pt>
                <c:pt idx="140">
                  <c:v>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754936"/>
        <c:axId val="536756112"/>
      </c:lineChart>
      <c:catAx>
        <c:axId val="536754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56112"/>
        <c:crosses val="autoZero"/>
        <c:auto val="1"/>
        <c:lblAlgn val="ctr"/>
        <c:lblOffset val="100"/>
        <c:noMultiLvlLbl val="0"/>
      </c:catAx>
      <c:valAx>
        <c:axId val="5367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5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Sheet1!$A$2:$A$151</c:f>
              <c:numCache>
                <c:formatCode>General</c:formatCode>
                <c:ptCount val="150"/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Sheet1!$B$2:$B$151</c:f>
              <c:numCache>
                <c:formatCode>General</c:formatCode>
                <c:ptCount val="150"/>
                <c:pt idx="0">
                  <c:v>3</c:v>
                </c:pt>
                <c:pt idx="1">
                  <c:v>10</c:v>
                </c:pt>
                <c:pt idx="2">
                  <c:v>10</c:v>
                </c:pt>
                <c:pt idx="3">
                  <c:v>1</c:v>
                </c:pt>
                <c:pt idx="4">
                  <c:v>8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10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10</c:v>
                </c:pt>
                <c:pt idx="15">
                  <c:v>1</c:v>
                </c:pt>
                <c:pt idx="16">
                  <c:v>10</c:v>
                </c:pt>
                <c:pt idx="17">
                  <c:v>2</c:v>
                </c:pt>
                <c:pt idx="18">
                  <c:v>9</c:v>
                </c:pt>
                <c:pt idx="19">
                  <c:v>5</c:v>
                </c:pt>
                <c:pt idx="20">
                  <c:v>3</c:v>
                </c:pt>
                <c:pt idx="21">
                  <c:v>4</c:v>
                </c:pt>
                <c:pt idx="22">
                  <c:v>8</c:v>
                </c:pt>
                <c:pt idx="23">
                  <c:v>6</c:v>
                </c:pt>
                <c:pt idx="24">
                  <c:v>9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9</c:v>
                </c:pt>
                <c:pt idx="29">
                  <c:v>9</c:v>
                </c:pt>
                <c:pt idx="30">
                  <c:v>3</c:v>
                </c:pt>
                <c:pt idx="31">
                  <c:v>10</c:v>
                </c:pt>
                <c:pt idx="32">
                  <c:v>2</c:v>
                </c:pt>
                <c:pt idx="33">
                  <c:v>5</c:v>
                </c:pt>
                <c:pt idx="34">
                  <c:v>1</c:v>
                </c:pt>
                <c:pt idx="35">
                  <c:v>8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6</c:v>
                </c:pt>
                <c:pt idx="40">
                  <c:v>10</c:v>
                </c:pt>
                <c:pt idx="41">
                  <c:v>10</c:v>
                </c:pt>
                <c:pt idx="42">
                  <c:v>7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7</c:v>
                </c:pt>
                <c:pt idx="47">
                  <c:v>3</c:v>
                </c:pt>
                <c:pt idx="48">
                  <c:v>3</c:v>
                </c:pt>
                <c:pt idx="49">
                  <c:v>9</c:v>
                </c:pt>
                <c:pt idx="50">
                  <c:v>10</c:v>
                </c:pt>
                <c:pt idx="51">
                  <c:v>2</c:v>
                </c:pt>
                <c:pt idx="52">
                  <c:v>3</c:v>
                </c:pt>
                <c:pt idx="53">
                  <c:v>7</c:v>
                </c:pt>
                <c:pt idx="54">
                  <c:v>1</c:v>
                </c:pt>
                <c:pt idx="55">
                  <c:v>7</c:v>
                </c:pt>
                <c:pt idx="56">
                  <c:v>8</c:v>
                </c:pt>
                <c:pt idx="57">
                  <c:v>5</c:v>
                </c:pt>
                <c:pt idx="58">
                  <c:v>8</c:v>
                </c:pt>
                <c:pt idx="59">
                  <c:v>7</c:v>
                </c:pt>
                <c:pt idx="60">
                  <c:v>8</c:v>
                </c:pt>
                <c:pt idx="61">
                  <c:v>7</c:v>
                </c:pt>
                <c:pt idx="62">
                  <c:v>9</c:v>
                </c:pt>
                <c:pt idx="63">
                  <c:v>3</c:v>
                </c:pt>
                <c:pt idx="64">
                  <c:v>2</c:v>
                </c:pt>
                <c:pt idx="65">
                  <c:v>7</c:v>
                </c:pt>
                <c:pt idx="66">
                  <c:v>7</c:v>
                </c:pt>
                <c:pt idx="67">
                  <c:v>10</c:v>
                </c:pt>
                <c:pt idx="68">
                  <c:v>6</c:v>
                </c:pt>
                <c:pt idx="69">
                  <c:v>5</c:v>
                </c:pt>
                <c:pt idx="70">
                  <c:v>7</c:v>
                </c:pt>
                <c:pt idx="71">
                  <c:v>1</c:v>
                </c:pt>
                <c:pt idx="72">
                  <c:v>6</c:v>
                </c:pt>
                <c:pt idx="73">
                  <c:v>9</c:v>
                </c:pt>
                <c:pt idx="74">
                  <c:v>6</c:v>
                </c:pt>
                <c:pt idx="75">
                  <c:v>7</c:v>
                </c:pt>
                <c:pt idx="76">
                  <c:v>1</c:v>
                </c:pt>
                <c:pt idx="77">
                  <c:v>6</c:v>
                </c:pt>
                <c:pt idx="78">
                  <c:v>9</c:v>
                </c:pt>
                <c:pt idx="79">
                  <c:v>6</c:v>
                </c:pt>
                <c:pt idx="80">
                  <c:v>4</c:v>
                </c:pt>
                <c:pt idx="81">
                  <c:v>7</c:v>
                </c:pt>
                <c:pt idx="82">
                  <c:v>6</c:v>
                </c:pt>
                <c:pt idx="83">
                  <c:v>5</c:v>
                </c:pt>
                <c:pt idx="84">
                  <c:v>2</c:v>
                </c:pt>
                <c:pt idx="85">
                  <c:v>10</c:v>
                </c:pt>
                <c:pt idx="86">
                  <c:v>7</c:v>
                </c:pt>
                <c:pt idx="87">
                  <c:v>9</c:v>
                </c:pt>
                <c:pt idx="88">
                  <c:v>3</c:v>
                </c:pt>
                <c:pt idx="89">
                  <c:v>8</c:v>
                </c:pt>
                <c:pt idx="90">
                  <c:v>9</c:v>
                </c:pt>
                <c:pt idx="91">
                  <c:v>3</c:v>
                </c:pt>
                <c:pt idx="92">
                  <c:v>5</c:v>
                </c:pt>
                <c:pt idx="93">
                  <c:v>10</c:v>
                </c:pt>
                <c:pt idx="94">
                  <c:v>1</c:v>
                </c:pt>
                <c:pt idx="95">
                  <c:v>3</c:v>
                </c:pt>
                <c:pt idx="96">
                  <c:v>10</c:v>
                </c:pt>
                <c:pt idx="97">
                  <c:v>5</c:v>
                </c:pt>
                <c:pt idx="98">
                  <c:v>4</c:v>
                </c:pt>
                <c:pt idx="99">
                  <c:v>6</c:v>
                </c:pt>
                <c:pt idx="100">
                  <c:v>6</c:v>
                </c:pt>
                <c:pt idx="101">
                  <c:v>10</c:v>
                </c:pt>
                <c:pt idx="102">
                  <c:v>3</c:v>
                </c:pt>
                <c:pt idx="103">
                  <c:v>1</c:v>
                </c:pt>
                <c:pt idx="104">
                  <c:v>8</c:v>
                </c:pt>
                <c:pt idx="105">
                  <c:v>8</c:v>
                </c:pt>
                <c:pt idx="106">
                  <c:v>9</c:v>
                </c:pt>
                <c:pt idx="107">
                  <c:v>10</c:v>
                </c:pt>
                <c:pt idx="108">
                  <c:v>4</c:v>
                </c:pt>
                <c:pt idx="109">
                  <c:v>4</c:v>
                </c:pt>
                <c:pt idx="110">
                  <c:v>7</c:v>
                </c:pt>
                <c:pt idx="111">
                  <c:v>8</c:v>
                </c:pt>
                <c:pt idx="112">
                  <c:v>4</c:v>
                </c:pt>
                <c:pt idx="113">
                  <c:v>1</c:v>
                </c:pt>
                <c:pt idx="114">
                  <c:v>7</c:v>
                </c:pt>
                <c:pt idx="115">
                  <c:v>5</c:v>
                </c:pt>
                <c:pt idx="116">
                  <c:v>9</c:v>
                </c:pt>
                <c:pt idx="117">
                  <c:v>4</c:v>
                </c:pt>
                <c:pt idx="118">
                  <c:v>3</c:v>
                </c:pt>
                <c:pt idx="119">
                  <c:v>6</c:v>
                </c:pt>
                <c:pt idx="120">
                  <c:v>8</c:v>
                </c:pt>
                <c:pt idx="121">
                  <c:v>2</c:v>
                </c:pt>
                <c:pt idx="122">
                  <c:v>9</c:v>
                </c:pt>
                <c:pt idx="123">
                  <c:v>10</c:v>
                </c:pt>
                <c:pt idx="124">
                  <c:v>2</c:v>
                </c:pt>
                <c:pt idx="125">
                  <c:v>3</c:v>
                </c:pt>
                <c:pt idx="126">
                  <c:v>8</c:v>
                </c:pt>
                <c:pt idx="127">
                  <c:v>10</c:v>
                </c:pt>
                <c:pt idx="128">
                  <c:v>1</c:v>
                </c:pt>
                <c:pt idx="129">
                  <c:v>10</c:v>
                </c:pt>
                <c:pt idx="130">
                  <c:v>10</c:v>
                </c:pt>
                <c:pt idx="131">
                  <c:v>1</c:v>
                </c:pt>
                <c:pt idx="132">
                  <c:v>10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5</c:v>
                </c:pt>
                <c:pt idx="137">
                  <c:v>1</c:v>
                </c:pt>
                <c:pt idx="138">
                  <c:v>9</c:v>
                </c:pt>
                <c:pt idx="139">
                  <c:v>1</c:v>
                </c:pt>
                <c:pt idx="140">
                  <c:v>9</c:v>
                </c:pt>
                <c:pt idx="141">
                  <c:v>3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9</c:v>
                </c:pt>
                <c:pt idx="146">
                  <c:v>10</c:v>
                </c:pt>
                <c:pt idx="147">
                  <c:v>2</c:v>
                </c:pt>
                <c:pt idx="148">
                  <c:v>1</c:v>
                </c:pt>
                <c:pt idx="149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v>Control Limit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Sheet1!$C$2:$C$151</c:f>
              <c:numCache>
                <c:formatCode>General</c:formatCode>
                <c:ptCount val="150"/>
                <c:pt idx="0">
                  <c:v>5.7718120805369129</c:v>
                </c:pt>
                <c:pt idx="1">
                  <c:v>5.7718120805369129</c:v>
                </c:pt>
                <c:pt idx="2">
                  <c:v>5.7718120805369129</c:v>
                </c:pt>
                <c:pt idx="3">
                  <c:v>5.7718120805369129</c:v>
                </c:pt>
                <c:pt idx="4">
                  <c:v>5.7718120805369129</c:v>
                </c:pt>
                <c:pt idx="5">
                  <c:v>5.7718120805369129</c:v>
                </c:pt>
                <c:pt idx="6">
                  <c:v>5.7718120805369129</c:v>
                </c:pt>
                <c:pt idx="7">
                  <c:v>5.7718120805369129</c:v>
                </c:pt>
                <c:pt idx="8">
                  <c:v>5.7718120805369129</c:v>
                </c:pt>
                <c:pt idx="9">
                  <c:v>5.7718120805369129</c:v>
                </c:pt>
                <c:pt idx="10">
                  <c:v>5.7718120805369129</c:v>
                </c:pt>
                <c:pt idx="11">
                  <c:v>5.7718120805369129</c:v>
                </c:pt>
                <c:pt idx="12">
                  <c:v>5.7718120805369129</c:v>
                </c:pt>
                <c:pt idx="13">
                  <c:v>5.7718120805369129</c:v>
                </c:pt>
                <c:pt idx="14">
                  <c:v>5.7718120805369129</c:v>
                </c:pt>
                <c:pt idx="15">
                  <c:v>5.7718120805369129</c:v>
                </c:pt>
                <c:pt idx="16">
                  <c:v>5.7718120805369129</c:v>
                </c:pt>
                <c:pt idx="17">
                  <c:v>5.7718120805369129</c:v>
                </c:pt>
                <c:pt idx="18">
                  <c:v>5.7718120805369129</c:v>
                </c:pt>
                <c:pt idx="19">
                  <c:v>5.7718120805369129</c:v>
                </c:pt>
                <c:pt idx="20">
                  <c:v>5.7718120805369129</c:v>
                </c:pt>
                <c:pt idx="21">
                  <c:v>5.7718120805369129</c:v>
                </c:pt>
                <c:pt idx="22">
                  <c:v>5.7718120805369129</c:v>
                </c:pt>
                <c:pt idx="23">
                  <c:v>5.7718120805369129</c:v>
                </c:pt>
                <c:pt idx="24">
                  <c:v>5.7718120805369129</c:v>
                </c:pt>
                <c:pt idx="25">
                  <c:v>5.7718120805369129</c:v>
                </c:pt>
                <c:pt idx="26">
                  <c:v>5.7718120805369129</c:v>
                </c:pt>
                <c:pt idx="27">
                  <c:v>5.7718120805369129</c:v>
                </c:pt>
                <c:pt idx="28">
                  <c:v>5.7718120805369129</c:v>
                </c:pt>
                <c:pt idx="29">
                  <c:v>5.7718120805369129</c:v>
                </c:pt>
                <c:pt idx="30">
                  <c:v>5.7718120805369129</c:v>
                </c:pt>
                <c:pt idx="31">
                  <c:v>5.7718120805369129</c:v>
                </c:pt>
                <c:pt idx="32">
                  <c:v>5.7718120805369129</c:v>
                </c:pt>
                <c:pt idx="33">
                  <c:v>5.7718120805369129</c:v>
                </c:pt>
                <c:pt idx="34">
                  <c:v>5.7718120805369129</c:v>
                </c:pt>
                <c:pt idx="35">
                  <c:v>5.7718120805369129</c:v>
                </c:pt>
                <c:pt idx="36">
                  <c:v>5.7718120805369129</c:v>
                </c:pt>
                <c:pt idx="37">
                  <c:v>5.7718120805369129</c:v>
                </c:pt>
                <c:pt idx="38">
                  <c:v>5.7718120805369129</c:v>
                </c:pt>
                <c:pt idx="39">
                  <c:v>5.7718120805369129</c:v>
                </c:pt>
                <c:pt idx="40">
                  <c:v>5.7718120805369129</c:v>
                </c:pt>
                <c:pt idx="41">
                  <c:v>5.7718120805369129</c:v>
                </c:pt>
                <c:pt idx="42">
                  <c:v>5.7718120805369129</c:v>
                </c:pt>
                <c:pt idx="43">
                  <c:v>5.7718120805369129</c:v>
                </c:pt>
                <c:pt idx="44">
                  <c:v>5.7718120805369129</c:v>
                </c:pt>
                <c:pt idx="45">
                  <c:v>5.7718120805369129</c:v>
                </c:pt>
                <c:pt idx="46">
                  <c:v>5.7718120805369129</c:v>
                </c:pt>
                <c:pt idx="47">
                  <c:v>5.7718120805369129</c:v>
                </c:pt>
                <c:pt idx="48">
                  <c:v>5.7718120805369129</c:v>
                </c:pt>
                <c:pt idx="49">
                  <c:v>5.7718120805369129</c:v>
                </c:pt>
                <c:pt idx="50">
                  <c:v>5.7718120805369129</c:v>
                </c:pt>
                <c:pt idx="51">
                  <c:v>5.7718120805369129</c:v>
                </c:pt>
                <c:pt idx="52">
                  <c:v>5.7718120805369129</c:v>
                </c:pt>
                <c:pt idx="53">
                  <c:v>5.7718120805369129</c:v>
                </c:pt>
                <c:pt idx="54">
                  <c:v>5.7718120805369129</c:v>
                </c:pt>
                <c:pt idx="55">
                  <c:v>5.7718120805369129</c:v>
                </c:pt>
                <c:pt idx="56">
                  <c:v>5.7718120805369129</c:v>
                </c:pt>
                <c:pt idx="57">
                  <c:v>5.7718120805369129</c:v>
                </c:pt>
                <c:pt idx="58">
                  <c:v>5.7718120805369129</c:v>
                </c:pt>
                <c:pt idx="59">
                  <c:v>5.7718120805369129</c:v>
                </c:pt>
                <c:pt idx="60">
                  <c:v>5.7718120805369129</c:v>
                </c:pt>
                <c:pt idx="61">
                  <c:v>5.7718120805369129</c:v>
                </c:pt>
                <c:pt idx="62">
                  <c:v>5.7718120805369129</c:v>
                </c:pt>
                <c:pt idx="63">
                  <c:v>5.7718120805369129</c:v>
                </c:pt>
                <c:pt idx="64">
                  <c:v>5.7718120805369129</c:v>
                </c:pt>
                <c:pt idx="65">
                  <c:v>5.7718120805369129</c:v>
                </c:pt>
                <c:pt idx="66">
                  <c:v>5.7718120805369129</c:v>
                </c:pt>
                <c:pt idx="67">
                  <c:v>5.7718120805369129</c:v>
                </c:pt>
                <c:pt idx="68">
                  <c:v>5.7718120805369129</c:v>
                </c:pt>
                <c:pt idx="69">
                  <c:v>5.7718120805369129</c:v>
                </c:pt>
                <c:pt idx="70">
                  <c:v>5.7718120805369129</c:v>
                </c:pt>
                <c:pt idx="71">
                  <c:v>5.7718120805369129</c:v>
                </c:pt>
                <c:pt idx="72">
                  <c:v>5.7718120805369129</c:v>
                </c:pt>
                <c:pt idx="73">
                  <c:v>5.7718120805369129</c:v>
                </c:pt>
                <c:pt idx="74">
                  <c:v>5.7718120805369129</c:v>
                </c:pt>
                <c:pt idx="75">
                  <c:v>5.7718120805369129</c:v>
                </c:pt>
                <c:pt idx="76">
                  <c:v>5.7718120805369129</c:v>
                </c:pt>
                <c:pt idx="77">
                  <c:v>5.7718120805369129</c:v>
                </c:pt>
                <c:pt idx="78">
                  <c:v>5.7718120805369129</c:v>
                </c:pt>
                <c:pt idx="79">
                  <c:v>5.7718120805369129</c:v>
                </c:pt>
                <c:pt idx="80">
                  <c:v>5.7718120805369129</c:v>
                </c:pt>
                <c:pt idx="81">
                  <c:v>5.7718120805369129</c:v>
                </c:pt>
                <c:pt idx="82">
                  <c:v>5.7718120805369129</c:v>
                </c:pt>
                <c:pt idx="83">
                  <c:v>5.7718120805369129</c:v>
                </c:pt>
                <c:pt idx="84">
                  <c:v>5.7718120805369129</c:v>
                </c:pt>
                <c:pt idx="85">
                  <c:v>5.7718120805369129</c:v>
                </c:pt>
                <c:pt idx="86">
                  <c:v>5.7718120805369129</c:v>
                </c:pt>
                <c:pt idx="87">
                  <c:v>5.7718120805369129</c:v>
                </c:pt>
                <c:pt idx="88">
                  <c:v>5.7718120805369129</c:v>
                </c:pt>
                <c:pt idx="89">
                  <c:v>5.7718120805369129</c:v>
                </c:pt>
                <c:pt idx="90">
                  <c:v>5.7718120805369129</c:v>
                </c:pt>
                <c:pt idx="91">
                  <c:v>5.7718120805369129</c:v>
                </c:pt>
                <c:pt idx="92">
                  <c:v>5.7718120805369129</c:v>
                </c:pt>
                <c:pt idx="93">
                  <c:v>5.7718120805369129</c:v>
                </c:pt>
                <c:pt idx="94">
                  <c:v>5.7718120805369129</c:v>
                </c:pt>
                <c:pt idx="95">
                  <c:v>5.7718120805369129</c:v>
                </c:pt>
                <c:pt idx="96">
                  <c:v>5.7718120805369129</c:v>
                </c:pt>
                <c:pt idx="97">
                  <c:v>5.7718120805369129</c:v>
                </c:pt>
                <c:pt idx="98">
                  <c:v>5.7718120805369129</c:v>
                </c:pt>
                <c:pt idx="99">
                  <c:v>5.7718120805369129</c:v>
                </c:pt>
                <c:pt idx="100">
                  <c:v>5.7718120805369129</c:v>
                </c:pt>
                <c:pt idx="101">
                  <c:v>5.7718120805369129</c:v>
                </c:pt>
                <c:pt idx="102">
                  <c:v>5.7718120805369129</c:v>
                </c:pt>
                <c:pt idx="103">
                  <c:v>5.7718120805369129</c:v>
                </c:pt>
                <c:pt idx="104">
                  <c:v>5.7718120805369129</c:v>
                </c:pt>
                <c:pt idx="105">
                  <c:v>5.7718120805369129</c:v>
                </c:pt>
                <c:pt idx="106">
                  <c:v>5.7718120805369129</c:v>
                </c:pt>
                <c:pt idx="107">
                  <c:v>5.7718120805369129</c:v>
                </c:pt>
                <c:pt idx="108">
                  <c:v>5.7718120805369129</c:v>
                </c:pt>
                <c:pt idx="109">
                  <c:v>5.7718120805369129</c:v>
                </c:pt>
                <c:pt idx="110">
                  <c:v>5.7718120805369129</c:v>
                </c:pt>
                <c:pt idx="111">
                  <c:v>5.7718120805369129</c:v>
                </c:pt>
                <c:pt idx="112">
                  <c:v>5.7718120805369129</c:v>
                </c:pt>
                <c:pt idx="113">
                  <c:v>5.7718120805369129</c:v>
                </c:pt>
                <c:pt idx="114">
                  <c:v>5.7718120805369129</c:v>
                </c:pt>
                <c:pt idx="115">
                  <c:v>5.7718120805369129</c:v>
                </c:pt>
                <c:pt idx="116">
                  <c:v>5.7718120805369129</c:v>
                </c:pt>
                <c:pt idx="117">
                  <c:v>5.7718120805369129</c:v>
                </c:pt>
                <c:pt idx="118">
                  <c:v>5.7718120805369129</c:v>
                </c:pt>
                <c:pt idx="119">
                  <c:v>5.7718120805369129</c:v>
                </c:pt>
                <c:pt idx="120">
                  <c:v>5.7718120805369129</c:v>
                </c:pt>
                <c:pt idx="121">
                  <c:v>5.7718120805369129</c:v>
                </c:pt>
                <c:pt idx="122">
                  <c:v>5.7718120805369129</c:v>
                </c:pt>
                <c:pt idx="123">
                  <c:v>5.7718120805369129</c:v>
                </c:pt>
                <c:pt idx="124">
                  <c:v>5.7718120805369129</c:v>
                </c:pt>
                <c:pt idx="125">
                  <c:v>5.7718120805369129</c:v>
                </c:pt>
                <c:pt idx="126">
                  <c:v>5.7718120805369129</c:v>
                </c:pt>
                <c:pt idx="127">
                  <c:v>5.7718120805369129</c:v>
                </c:pt>
                <c:pt idx="128">
                  <c:v>5.7718120805369129</c:v>
                </c:pt>
                <c:pt idx="129">
                  <c:v>5.7718120805369129</c:v>
                </c:pt>
                <c:pt idx="130">
                  <c:v>5.7718120805369129</c:v>
                </c:pt>
                <c:pt idx="131">
                  <c:v>5.7718120805369129</c:v>
                </c:pt>
                <c:pt idx="132">
                  <c:v>5.7718120805369129</c:v>
                </c:pt>
                <c:pt idx="133">
                  <c:v>5.7718120805369129</c:v>
                </c:pt>
                <c:pt idx="134">
                  <c:v>5.7718120805369129</c:v>
                </c:pt>
                <c:pt idx="135">
                  <c:v>5.7718120805369129</c:v>
                </c:pt>
                <c:pt idx="136">
                  <c:v>5.7718120805369129</c:v>
                </c:pt>
                <c:pt idx="137">
                  <c:v>5.7718120805369129</c:v>
                </c:pt>
                <c:pt idx="138">
                  <c:v>5.7718120805369129</c:v>
                </c:pt>
                <c:pt idx="139">
                  <c:v>5.7718120805369129</c:v>
                </c:pt>
                <c:pt idx="140">
                  <c:v>5.7718120805369129</c:v>
                </c:pt>
                <c:pt idx="141">
                  <c:v>5.7718120805369129</c:v>
                </c:pt>
                <c:pt idx="142">
                  <c:v>5.7718120805369129</c:v>
                </c:pt>
                <c:pt idx="143">
                  <c:v>5.7718120805369129</c:v>
                </c:pt>
                <c:pt idx="144">
                  <c:v>5.7718120805369129</c:v>
                </c:pt>
                <c:pt idx="145">
                  <c:v>5.7718120805369129</c:v>
                </c:pt>
                <c:pt idx="146">
                  <c:v>5.7718120805369129</c:v>
                </c:pt>
                <c:pt idx="147">
                  <c:v>5.7718120805369129</c:v>
                </c:pt>
                <c:pt idx="148">
                  <c:v>5.7718120805369129</c:v>
                </c:pt>
                <c:pt idx="149">
                  <c:v>5.7718120805369129</c:v>
                </c:pt>
              </c:numCache>
            </c:numRef>
          </c:val>
          <c:smooth val="0"/>
        </c:ser>
        <c:ser>
          <c:idx val="3"/>
          <c:order val="3"/>
          <c:tx>
            <c:v>Upper Control Limit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Sheet1!$D$2:$D$151</c:f>
              <c:numCache>
                <c:formatCode>General</c:formatCode>
                <c:ptCount val="150"/>
                <c:pt idx="0">
                  <c:v>10.265458965352481</c:v>
                </c:pt>
                <c:pt idx="1">
                  <c:v>10.265458965352481</c:v>
                </c:pt>
                <c:pt idx="2">
                  <c:v>10.265458965352481</c:v>
                </c:pt>
                <c:pt idx="3">
                  <c:v>10.265458965352481</c:v>
                </c:pt>
                <c:pt idx="4">
                  <c:v>10.265458965352481</c:v>
                </c:pt>
                <c:pt idx="5">
                  <c:v>10.265458965352481</c:v>
                </c:pt>
                <c:pt idx="6">
                  <c:v>10.265458965352481</c:v>
                </c:pt>
                <c:pt idx="7">
                  <c:v>10.265458965352481</c:v>
                </c:pt>
                <c:pt idx="8">
                  <c:v>10.265458965352481</c:v>
                </c:pt>
                <c:pt idx="9">
                  <c:v>10.265458965352481</c:v>
                </c:pt>
                <c:pt idx="10">
                  <c:v>10.265458965352481</c:v>
                </c:pt>
                <c:pt idx="11">
                  <c:v>10.265458965352481</c:v>
                </c:pt>
                <c:pt idx="12">
                  <c:v>10.265458965352481</c:v>
                </c:pt>
                <c:pt idx="13">
                  <c:v>10.265458965352481</c:v>
                </c:pt>
                <c:pt idx="14">
                  <c:v>10.265458965352481</c:v>
                </c:pt>
                <c:pt idx="15">
                  <c:v>10.265458965352481</c:v>
                </c:pt>
                <c:pt idx="16">
                  <c:v>10.265458965352481</c:v>
                </c:pt>
                <c:pt idx="17">
                  <c:v>10.265458965352481</c:v>
                </c:pt>
                <c:pt idx="18">
                  <c:v>10.265458965352481</c:v>
                </c:pt>
                <c:pt idx="19">
                  <c:v>10.265458965352481</c:v>
                </c:pt>
                <c:pt idx="20">
                  <c:v>10.265458965352481</c:v>
                </c:pt>
                <c:pt idx="21">
                  <c:v>10.265458965352481</c:v>
                </c:pt>
                <c:pt idx="22">
                  <c:v>10.265458965352481</c:v>
                </c:pt>
                <c:pt idx="23">
                  <c:v>10.265458965352481</c:v>
                </c:pt>
                <c:pt idx="24">
                  <c:v>10.265458965352481</c:v>
                </c:pt>
                <c:pt idx="25">
                  <c:v>10.265458965352481</c:v>
                </c:pt>
                <c:pt idx="26">
                  <c:v>10.265458965352481</c:v>
                </c:pt>
                <c:pt idx="27">
                  <c:v>10.265458965352481</c:v>
                </c:pt>
                <c:pt idx="28">
                  <c:v>10.265458965352481</c:v>
                </c:pt>
                <c:pt idx="29">
                  <c:v>10.265458965352481</c:v>
                </c:pt>
                <c:pt idx="30">
                  <c:v>10.265458965352481</c:v>
                </c:pt>
                <c:pt idx="31">
                  <c:v>10.265458965352481</c:v>
                </c:pt>
                <c:pt idx="32">
                  <c:v>10.265458965352481</c:v>
                </c:pt>
                <c:pt idx="33">
                  <c:v>10.265458965352481</c:v>
                </c:pt>
                <c:pt idx="34">
                  <c:v>10.265458965352481</c:v>
                </c:pt>
                <c:pt idx="35">
                  <c:v>10.265458965352481</c:v>
                </c:pt>
                <c:pt idx="36">
                  <c:v>10.265458965352481</c:v>
                </c:pt>
                <c:pt idx="37">
                  <c:v>10.265458965352481</c:v>
                </c:pt>
                <c:pt idx="38">
                  <c:v>10.265458965352481</c:v>
                </c:pt>
                <c:pt idx="39">
                  <c:v>10.265458965352481</c:v>
                </c:pt>
                <c:pt idx="40">
                  <c:v>10.265458965352481</c:v>
                </c:pt>
                <c:pt idx="41">
                  <c:v>10.265458965352481</c:v>
                </c:pt>
                <c:pt idx="42">
                  <c:v>10.265458965352481</c:v>
                </c:pt>
                <c:pt idx="43">
                  <c:v>10.265458965352481</c:v>
                </c:pt>
                <c:pt idx="44">
                  <c:v>10.265458965352481</c:v>
                </c:pt>
                <c:pt idx="45">
                  <c:v>10.265458965352481</c:v>
                </c:pt>
                <c:pt idx="46">
                  <c:v>10.265458965352481</c:v>
                </c:pt>
                <c:pt idx="47">
                  <c:v>10.265458965352481</c:v>
                </c:pt>
                <c:pt idx="48">
                  <c:v>10.265458965352481</c:v>
                </c:pt>
                <c:pt idx="49">
                  <c:v>10.265458965352481</c:v>
                </c:pt>
                <c:pt idx="50">
                  <c:v>10.265458965352481</c:v>
                </c:pt>
                <c:pt idx="51">
                  <c:v>10.265458965352481</c:v>
                </c:pt>
                <c:pt idx="52">
                  <c:v>10.265458965352481</c:v>
                </c:pt>
                <c:pt idx="53">
                  <c:v>10.265458965352481</c:v>
                </c:pt>
                <c:pt idx="54">
                  <c:v>10.265458965352481</c:v>
                </c:pt>
                <c:pt idx="55">
                  <c:v>10.265458965352481</c:v>
                </c:pt>
                <c:pt idx="56">
                  <c:v>10.265458965352481</c:v>
                </c:pt>
                <c:pt idx="57">
                  <c:v>10.265458965352481</c:v>
                </c:pt>
                <c:pt idx="58">
                  <c:v>10.265458965352481</c:v>
                </c:pt>
                <c:pt idx="59">
                  <c:v>10.265458965352481</c:v>
                </c:pt>
                <c:pt idx="60">
                  <c:v>10.265458965352481</c:v>
                </c:pt>
                <c:pt idx="61">
                  <c:v>10.265458965352481</c:v>
                </c:pt>
                <c:pt idx="62">
                  <c:v>10.265458965352481</c:v>
                </c:pt>
                <c:pt idx="63">
                  <c:v>10.265458965352481</c:v>
                </c:pt>
                <c:pt idx="64">
                  <c:v>10.265458965352481</c:v>
                </c:pt>
                <c:pt idx="65">
                  <c:v>10.265458965352481</c:v>
                </c:pt>
                <c:pt idx="66">
                  <c:v>10.265458965352481</c:v>
                </c:pt>
                <c:pt idx="67">
                  <c:v>10.265458965352481</c:v>
                </c:pt>
                <c:pt idx="68">
                  <c:v>10.265458965352481</c:v>
                </c:pt>
                <c:pt idx="69">
                  <c:v>10.265458965352481</c:v>
                </c:pt>
                <c:pt idx="70">
                  <c:v>10.265458965352481</c:v>
                </c:pt>
                <c:pt idx="71">
                  <c:v>10.265458965352481</c:v>
                </c:pt>
                <c:pt idx="72">
                  <c:v>10.265458965352481</c:v>
                </c:pt>
                <c:pt idx="73">
                  <c:v>10.265458965352481</c:v>
                </c:pt>
                <c:pt idx="74">
                  <c:v>10.265458965352481</c:v>
                </c:pt>
                <c:pt idx="75">
                  <c:v>10.265458965352481</c:v>
                </c:pt>
                <c:pt idx="76">
                  <c:v>10.265458965352481</c:v>
                </c:pt>
                <c:pt idx="77">
                  <c:v>10.265458965352481</c:v>
                </c:pt>
                <c:pt idx="78">
                  <c:v>10.265458965352481</c:v>
                </c:pt>
                <c:pt idx="79">
                  <c:v>10.265458965352481</c:v>
                </c:pt>
                <c:pt idx="80">
                  <c:v>10.265458965352481</c:v>
                </c:pt>
                <c:pt idx="81">
                  <c:v>10.265458965352481</c:v>
                </c:pt>
                <c:pt idx="82">
                  <c:v>10.265458965352481</c:v>
                </c:pt>
                <c:pt idx="83">
                  <c:v>10.265458965352481</c:v>
                </c:pt>
                <c:pt idx="84">
                  <c:v>10.265458965352481</c:v>
                </c:pt>
                <c:pt idx="85">
                  <c:v>10.265458965352481</c:v>
                </c:pt>
                <c:pt idx="86">
                  <c:v>10.265458965352481</c:v>
                </c:pt>
                <c:pt idx="87">
                  <c:v>10.265458965352481</c:v>
                </c:pt>
                <c:pt idx="88">
                  <c:v>10.265458965352481</c:v>
                </c:pt>
                <c:pt idx="89">
                  <c:v>10.265458965352481</c:v>
                </c:pt>
                <c:pt idx="90">
                  <c:v>10.265458965352481</c:v>
                </c:pt>
                <c:pt idx="91">
                  <c:v>10.265458965352481</c:v>
                </c:pt>
                <c:pt idx="92">
                  <c:v>10.265458965352481</c:v>
                </c:pt>
                <c:pt idx="93">
                  <c:v>10.265458965352481</c:v>
                </c:pt>
                <c:pt idx="94">
                  <c:v>10.265458965352481</c:v>
                </c:pt>
                <c:pt idx="95">
                  <c:v>10.265458965352481</c:v>
                </c:pt>
                <c:pt idx="96">
                  <c:v>10.265458965352481</c:v>
                </c:pt>
                <c:pt idx="97">
                  <c:v>10.265458965352481</c:v>
                </c:pt>
                <c:pt idx="98">
                  <c:v>10.265458965352481</c:v>
                </c:pt>
                <c:pt idx="99">
                  <c:v>10.265458965352481</c:v>
                </c:pt>
                <c:pt idx="100">
                  <c:v>10.265458965352481</c:v>
                </c:pt>
                <c:pt idx="101">
                  <c:v>10.265458965352481</c:v>
                </c:pt>
                <c:pt idx="102">
                  <c:v>10.265458965352481</c:v>
                </c:pt>
                <c:pt idx="103">
                  <c:v>10.265458965352481</c:v>
                </c:pt>
                <c:pt idx="104">
                  <c:v>10.265458965352481</c:v>
                </c:pt>
                <c:pt idx="105">
                  <c:v>10.265458965352481</c:v>
                </c:pt>
                <c:pt idx="106">
                  <c:v>10.265458965352481</c:v>
                </c:pt>
                <c:pt idx="107">
                  <c:v>10.265458965352481</c:v>
                </c:pt>
                <c:pt idx="108">
                  <c:v>10.265458965352481</c:v>
                </c:pt>
                <c:pt idx="109">
                  <c:v>10.265458965352481</c:v>
                </c:pt>
                <c:pt idx="110">
                  <c:v>10.265458965352481</c:v>
                </c:pt>
                <c:pt idx="111">
                  <c:v>10.265458965352481</c:v>
                </c:pt>
                <c:pt idx="112">
                  <c:v>10.265458965352481</c:v>
                </c:pt>
                <c:pt idx="113">
                  <c:v>10.265458965352481</c:v>
                </c:pt>
                <c:pt idx="114">
                  <c:v>10.265458965352481</c:v>
                </c:pt>
                <c:pt idx="115">
                  <c:v>10.265458965352481</c:v>
                </c:pt>
                <c:pt idx="116">
                  <c:v>10.265458965352481</c:v>
                </c:pt>
                <c:pt idx="117">
                  <c:v>10.265458965352481</c:v>
                </c:pt>
                <c:pt idx="118">
                  <c:v>10.265458965352481</c:v>
                </c:pt>
                <c:pt idx="119">
                  <c:v>10.265458965352481</c:v>
                </c:pt>
                <c:pt idx="120">
                  <c:v>10.265458965352481</c:v>
                </c:pt>
                <c:pt idx="121">
                  <c:v>10.265458965352481</c:v>
                </c:pt>
                <c:pt idx="122">
                  <c:v>10.265458965352481</c:v>
                </c:pt>
                <c:pt idx="123">
                  <c:v>10.265458965352481</c:v>
                </c:pt>
                <c:pt idx="124">
                  <c:v>10.265458965352481</c:v>
                </c:pt>
                <c:pt idx="125">
                  <c:v>10.265458965352481</c:v>
                </c:pt>
                <c:pt idx="126">
                  <c:v>10.265458965352481</c:v>
                </c:pt>
                <c:pt idx="127">
                  <c:v>10.265458965352481</c:v>
                </c:pt>
                <c:pt idx="128">
                  <c:v>10.265458965352481</c:v>
                </c:pt>
                <c:pt idx="129">
                  <c:v>10.265458965352481</c:v>
                </c:pt>
                <c:pt idx="130">
                  <c:v>10.265458965352481</c:v>
                </c:pt>
                <c:pt idx="131">
                  <c:v>10.265458965352481</c:v>
                </c:pt>
                <c:pt idx="132">
                  <c:v>10.265458965352481</c:v>
                </c:pt>
                <c:pt idx="133">
                  <c:v>10.265458965352481</c:v>
                </c:pt>
                <c:pt idx="134">
                  <c:v>10.265458965352481</c:v>
                </c:pt>
                <c:pt idx="135">
                  <c:v>10.265458965352481</c:v>
                </c:pt>
                <c:pt idx="136">
                  <c:v>10.265458965352481</c:v>
                </c:pt>
                <c:pt idx="137">
                  <c:v>10.265458965352481</c:v>
                </c:pt>
                <c:pt idx="138">
                  <c:v>10.265458965352481</c:v>
                </c:pt>
                <c:pt idx="139">
                  <c:v>10.265458965352481</c:v>
                </c:pt>
                <c:pt idx="140">
                  <c:v>10.265458965352481</c:v>
                </c:pt>
                <c:pt idx="141">
                  <c:v>10.265458965352481</c:v>
                </c:pt>
                <c:pt idx="142">
                  <c:v>10.265458965352481</c:v>
                </c:pt>
                <c:pt idx="143">
                  <c:v>10.265458965352481</c:v>
                </c:pt>
                <c:pt idx="144">
                  <c:v>10.265458965352481</c:v>
                </c:pt>
                <c:pt idx="145">
                  <c:v>10.265458965352481</c:v>
                </c:pt>
                <c:pt idx="146">
                  <c:v>10.265458965352481</c:v>
                </c:pt>
                <c:pt idx="147">
                  <c:v>10.265458965352481</c:v>
                </c:pt>
                <c:pt idx="148">
                  <c:v>10.265458965352481</c:v>
                </c:pt>
                <c:pt idx="149">
                  <c:v>10.265458965352481</c:v>
                </c:pt>
              </c:numCache>
            </c:numRef>
          </c:val>
          <c:smooth val="0"/>
        </c:ser>
        <c:ser>
          <c:idx val="4"/>
          <c:order val="4"/>
          <c:tx>
            <c:v>Lower Control Limit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Sheet1!$E$2:$E$151</c:f>
              <c:numCache>
                <c:formatCode>General</c:formatCode>
                <c:ptCount val="150"/>
                <c:pt idx="0">
                  <c:v>1.2781651957213445</c:v>
                </c:pt>
                <c:pt idx="1">
                  <c:v>1.2781651957213445</c:v>
                </c:pt>
                <c:pt idx="2">
                  <c:v>1.2781651957213445</c:v>
                </c:pt>
                <c:pt idx="3">
                  <c:v>1.2781651957213445</c:v>
                </c:pt>
                <c:pt idx="4">
                  <c:v>1.2781651957213445</c:v>
                </c:pt>
                <c:pt idx="5">
                  <c:v>1.2781651957213445</c:v>
                </c:pt>
                <c:pt idx="6">
                  <c:v>1.2781651957213445</c:v>
                </c:pt>
                <c:pt idx="7">
                  <c:v>1.2781651957213445</c:v>
                </c:pt>
                <c:pt idx="8">
                  <c:v>1.2781651957213445</c:v>
                </c:pt>
                <c:pt idx="9">
                  <c:v>1.2781651957213445</c:v>
                </c:pt>
                <c:pt idx="10">
                  <c:v>1.2781651957213445</c:v>
                </c:pt>
                <c:pt idx="11">
                  <c:v>1.2781651957213445</c:v>
                </c:pt>
                <c:pt idx="12">
                  <c:v>1.2781651957213445</c:v>
                </c:pt>
                <c:pt idx="13">
                  <c:v>1.2781651957213445</c:v>
                </c:pt>
                <c:pt idx="14">
                  <c:v>1.2781651957213445</c:v>
                </c:pt>
                <c:pt idx="15">
                  <c:v>1.2781651957213445</c:v>
                </c:pt>
                <c:pt idx="16">
                  <c:v>1.2781651957213445</c:v>
                </c:pt>
                <c:pt idx="17">
                  <c:v>1.2781651957213445</c:v>
                </c:pt>
                <c:pt idx="18">
                  <c:v>1.2781651957213445</c:v>
                </c:pt>
                <c:pt idx="19">
                  <c:v>1.2781651957213445</c:v>
                </c:pt>
                <c:pt idx="20">
                  <c:v>1.2781651957213445</c:v>
                </c:pt>
                <c:pt idx="21">
                  <c:v>1.2781651957213445</c:v>
                </c:pt>
                <c:pt idx="22">
                  <c:v>1.2781651957213445</c:v>
                </c:pt>
                <c:pt idx="23">
                  <c:v>1.2781651957213445</c:v>
                </c:pt>
                <c:pt idx="24">
                  <c:v>1.2781651957213445</c:v>
                </c:pt>
                <c:pt idx="25">
                  <c:v>1.2781651957213445</c:v>
                </c:pt>
                <c:pt idx="26">
                  <c:v>1.2781651957213445</c:v>
                </c:pt>
                <c:pt idx="27">
                  <c:v>1.2781651957213445</c:v>
                </c:pt>
                <c:pt idx="28">
                  <c:v>1.2781651957213445</c:v>
                </c:pt>
                <c:pt idx="29">
                  <c:v>1.2781651957213445</c:v>
                </c:pt>
                <c:pt idx="30">
                  <c:v>1.2781651957213445</c:v>
                </c:pt>
                <c:pt idx="31">
                  <c:v>1.2781651957213445</c:v>
                </c:pt>
                <c:pt idx="32">
                  <c:v>1.2781651957213445</c:v>
                </c:pt>
                <c:pt idx="33">
                  <c:v>1.2781651957213445</c:v>
                </c:pt>
                <c:pt idx="34">
                  <c:v>1.2781651957213445</c:v>
                </c:pt>
                <c:pt idx="35">
                  <c:v>1.2781651957213445</c:v>
                </c:pt>
                <c:pt idx="36">
                  <c:v>1.2781651957213445</c:v>
                </c:pt>
                <c:pt idx="37">
                  <c:v>1.2781651957213445</c:v>
                </c:pt>
                <c:pt idx="38">
                  <c:v>1.2781651957213445</c:v>
                </c:pt>
                <c:pt idx="39">
                  <c:v>1.2781651957213445</c:v>
                </c:pt>
                <c:pt idx="40">
                  <c:v>1.2781651957213445</c:v>
                </c:pt>
                <c:pt idx="41">
                  <c:v>1.2781651957213445</c:v>
                </c:pt>
                <c:pt idx="42">
                  <c:v>1.2781651957213445</c:v>
                </c:pt>
                <c:pt idx="43">
                  <c:v>1.2781651957213445</c:v>
                </c:pt>
                <c:pt idx="44">
                  <c:v>1.2781651957213445</c:v>
                </c:pt>
                <c:pt idx="45">
                  <c:v>1.2781651957213445</c:v>
                </c:pt>
                <c:pt idx="46">
                  <c:v>1.2781651957213445</c:v>
                </c:pt>
                <c:pt idx="47">
                  <c:v>1.2781651957213445</c:v>
                </c:pt>
                <c:pt idx="48">
                  <c:v>1.2781651957213445</c:v>
                </c:pt>
                <c:pt idx="49">
                  <c:v>1.2781651957213445</c:v>
                </c:pt>
                <c:pt idx="50">
                  <c:v>1.2781651957213445</c:v>
                </c:pt>
                <c:pt idx="51">
                  <c:v>1.2781651957213445</c:v>
                </c:pt>
                <c:pt idx="52">
                  <c:v>1.2781651957213445</c:v>
                </c:pt>
                <c:pt idx="53">
                  <c:v>1.2781651957213445</c:v>
                </c:pt>
                <c:pt idx="54">
                  <c:v>1.2781651957213445</c:v>
                </c:pt>
                <c:pt idx="55">
                  <c:v>1.2781651957213445</c:v>
                </c:pt>
                <c:pt idx="56">
                  <c:v>1.2781651957213445</c:v>
                </c:pt>
                <c:pt idx="57">
                  <c:v>1.2781651957213445</c:v>
                </c:pt>
                <c:pt idx="58">
                  <c:v>1.2781651957213445</c:v>
                </c:pt>
                <c:pt idx="59">
                  <c:v>1.2781651957213445</c:v>
                </c:pt>
                <c:pt idx="60">
                  <c:v>1.2781651957213445</c:v>
                </c:pt>
                <c:pt idx="61">
                  <c:v>1.2781651957213445</c:v>
                </c:pt>
                <c:pt idx="62">
                  <c:v>1.2781651957213445</c:v>
                </c:pt>
                <c:pt idx="63">
                  <c:v>1.2781651957213445</c:v>
                </c:pt>
                <c:pt idx="64">
                  <c:v>1.2781651957213445</c:v>
                </c:pt>
                <c:pt idx="65">
                  <c:v>1.2781651957213445</c:v>
                </c:pt>
                <c:pt idx="66">
                  <c:v>1.2781651957213445</c:v>
                </c:pt>
                <c:pt idx="67">
                  <c:v>1.2781651957213445</c:v>
                </c:pt>
                <c:pt idx="68">
                  <c:v>1.2781651957213445</c:v>
                </c:pt>
                <c:pt idx="69">
                  <c:v>1.2781651957213445</c:v>
                </c:pt>
                <c:pt idx="70">
                  <c:v>1.2781651957213445</c:v>
                </c:pt>
                <c:pt idx="71">
                  <c:v>1.2781651957213445</c:v>
                </c:pt>
                <c:pt idx="72">
                  <c:v>1.2781651957213445</c:v>
                </c:pt>
                <c:pt idx="73">
                  <c:v>1.2781651957213445</c:v>
                </c:pt>
                <c:pt idx="74">
                  <c:v>1.2781651957213445</c:v>
                </c:pt>
                <c:pt idx="75">
                  <c:v>1.2781651957213445</c:v>
                </c:pt>
                <c:pt idx="76">
                  <c:v>1.2781651957213445</c:v>
                </c:pt>
                <c:pt idx="77">
                  <c:v>1.2781651957213445</c:v>
                </c:pt>
                <c:pt idx="78">
                  <c:v>1.2781651957213445</c:v>
                </c:pt>
                <c:pt idx="79">
                  <c:v>1.2781651957213445</c:v>
                </c:pt>
                <c:pt idx="80">
                  <c:v>1.2781651957213445</c:v>
                </c:pt>
                <c:pt idx="81">
                  <c:v>1.2781651957213445</c:v>
                </c:pt>
                <c:pt idx="82">
                  <c:v>1.2781651957213445</c:v>
                </c:pt>
                <c:pt idx="83">
                  <c:v>1.2781651957213445</c:v>
                </c:pt>
                <c:pt idx="84">
                  <c:v>1.2781651957213445</c:v>
                </c:pt>
                <c:pt idx="85">
                  <c:v>1.2781651957213445</c:v>
                </c:pt>
                <c:pt idx="86">
                  <c:v>1.2781651957213445</c:v>
                </c:pt>
                <c:pt idx="87">
                  <c:v>1.2781651957213445</c:v>
                </c:pt>
                <c:pt idx="88">
                  <c:v>1.2781651957213445</c:v>
                </c:pt>
                <c:pt idx="89">
                  <c:v>1.2781651957213445</c:v>
                </c:pt>
                <c:pt idx="90">
                  <c:v>1.2781651957213445</c:v>
                </c:pt>
                <c:pt idx="91">
                  <c:v>1.2781651957213445</c:v>
                </c:pt>
                <c:pt idx="92">
                  <c:v>1.2781651957213445</c:v>
                </c:pt>
                <c:pt idx="93">
                  <c:v>1.2781651957213445</c:v>
                </c:pt>
                <c:pt idx="94">
                  <c:v>1.2781651957213445</c:v>
                </c:pt>
                <c:pt idx="95">
                  <c:v>1.2781651957213445</c:v>
                </c:pt>
                <c:pt idx="96">
                  <c:v>1.2781651957213445</c:v>
                </c:pt>
                <c:pt idx="97">
                  <c:v>1.2781651957213445</c:v>
                </c:pt>
                <c:pt idx="98">
                  <c:v>1.2781651957213445</c:v>
                </c:pt>
                <c:pt idx="99">
                  <c:v>1.2781651957213445</c:v>
                </c:pt>
                <c:pt idx="100">
                  <c:v>1.2781651957213445</c:v>
                </c:pt>
                <c:pt idx="101">
                  <c:v>1.2781651957213445</c:v>
                </c:pt>
                <c:pt idx="102">
                  <c:v>1.2781651957213445</c:v>
                </c:pt>
                <c:pt idx="103">
                  <c:v>1.2781651957213445</c:v>
                </c:pt>
                <c:pt idx="104">
                  <c:v>1.2781651957213445</c:v>
                </c:pt>
                <c:pt idx="105">
                  <c:v>1.2781651957213445</c:v>
                </c:pt>
                <c:pt idx="106">
                  <c:v>1.2781651957213445</c:v>
                </c:pt>
                <c:pt idx="107">
                  <c:v>1.2781651957213445</c:v>
                </c:pt>
                <c:pt idx="108">
                  <c:v>1.2781651957213445</c:v>
                </c:pt>
                <c:pt idx="109">
                  <c:v>1.2781651957213445</c:v>
                </c:pt>
                <c:pt idx="110">
                  <c:v>1.2781651957213445</c:v>
                </c:pt>
                <c:pt idx="111">
                  <c:v>1.2781651957213445</c:v>
                </c:pt>
                <c:pt idx="112">
                  <c:v>1.2781651957213445</c:v>
                </c:pt>
                <c:pt idx="113">
                  <c:v>1.2781651957213445</c:v>
                </c:pt>
                <c:pt idx="114">
                  <c:v>1.2781651957213445</c:v>
                </c:pt>
                <c:pt idx="115">
                  <c:v>1.2781651957213445</c:v>
                </c:pt>
                <c:pt idx="116">
                  <c:v>1.2781651957213445</c:v>
                </c:pt>
                <c:pt idx="117">
                  <c:v>1.2781651957213445</c:v>
                </c:pt>
                <c:pt idx="118">
                  <c:v>1.2781651957213445</c:v>
                </c:pt>
                <c:pt idx="119">
                  <c:v>1.2781651957213445</c:v>
                </c:pt>
                <c:pt idx="120">
                  <c:v>1.2781651957213445</c:v>
                </c:pt>
                <c:pt idx="121">
                  <c:v>1.2781651957213445</c:v>
                </c:pt>
                <c:pt idx="122">
                  <c:v>1.2781651957213445</c:v>
                </c:pt>
                <c:pt idx="123">
                  <c:v>1.2781651957213445</c:v>
                </c:pt>
                <c:pt idx="124">
                  <c:v>1.2781651957213445</c:v>
                </c:pt>
                <c:pt idx="125">
                  <c:v>1.2781651957213445</c:v>
                </c:pt>
                <c:pt idx="126">
                  <c:v>1.2781651957213445</c:v>
                </c:pt>
                <c:pt idx="127">
                  <c:v>1.2781651957213445</c:v>
                </c:pt>
                <c:pt idx="128">
                  <c:v>1.2781651957213445</c:v>
                </c:pt>
                <c:pt idx="129">
                  <c:v>1.2781651957213445</c:v>
                </c:pt>
                <c:pt idx="130">
                  <c:v>1.2781651957213445</c:v>
                </c:pt>
                <c:pt idx="131">
                  <c:v>1.2781651957213445</c:v>
                </c:pt>
                <c:pt idx="132">
                  <c:v>1.2781651957213445</c:v>
                </c:pt>
                <c:pt idx="133">
                  <c:v>1.2781651957213445</c:v>
                </c:pt>
                <c:pt idx="134">
                  <c:v>1.2781651957213445</c:v>
                </c:pt>
                <c:pt idx="135">
                  <c:v>1.2781651957213445</c:v>
                </c:pt>
                <c:pt idx="136">
                  <c:v>1.2781651957213445</c:v>
                </c:pt>
                <c:pt idx="137">
                  <c:v>1.2781651957213445</c:v>
                </c:pt>
                <c:pt idx="138">
                  <c:v>1.2781651957213445</c:v>
                </c:pt>
                <c:pt idx="139">
                  <c:v>1.2781651957213445</c:v>
                </c:pt>
                <c:pt idx="140">
                  <c:v>1.2781651957213445</c:v>
                </c:pt>
                <c:pt idx="141">
                  <c:v>1.2781651957213445</c:v>
                </c:pt>
                <c:pt idx="142">
                  <c:v>1.2781651957213445</c:v>
                </c:pt>
                <c:pt idx="143">
                  <c:v>1.2781651957213445</c:v>
                </c:pt>
                <c:pt idx="144">
                  <c:v>1.2781651957213445</c:v>
                </c:pt>
                <c:pt idx="145">
                  <c:v>1.2781651957213445</c:v>
                </c:pt>
                <c:pt idx="146">
                  <c:v>1.2781651957213445</c:v>
                </c:pt>
                <c:pt idx="147">
                  <c:v>1.2781651957213445</c:v>
                </c:pt>
                <c:pt idx="148">
                  <c:v>1.2781651957213445</c:v>
                </c:pt>
                <c:pt idx="149">
                  <c:v>1.2781651957213445</c:v>
                </c:pt>
              </c:numCache>
            </c:numRef>
          </c:val>
          <c:smooth val="0"/>
        </c:ser>
        <c:ser>
          <c:idx val="5"/>
          <c:order val="5"/>
          <c:tx>
            <c:v>Sigma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Sheet1!$F$2:$F$151</c:f>
              <c:numCache>
                <c:formatCode>General</c:formatCode>
                <c:ptCount val="150"/>
                <c:pt idx="0">
                  <c:v>8.7675766704139591</c:v>
                </c:pt>
                <c:pt idx="1">
                  <c:v>8.7675766704139591</c:v>
                </c:pt>
                <c:pt idx="2">
                  <c:v>8.7675766704139591</c:v>
                </c:pt>
                <c:pt idx="3">
                  <c:v>8.7675766704139591</c:v>
                </c:pt>
                <c:pt idx="4">
                  <c:v>8.7675766704139591</c:v>
                </c:pt>
                <c:pt idx="5">
                  <c:v>8.7675766704139591</c:v>
                </c:pt>
                <c:pt idx="6">
                  <c:v>8.7675766704139591</c:v>
                </c:pt>
                <c:pt idx="7">
                  <c:v>8.7675766704139591</c:v>
                </c:pt>
                <c:pt idx="8">
                  <c:v>8.7675766704139591</c:v>
                </c:pt>
                <c:pt idx="9">
                  <c:v>8.7675766704139591</c:v>
                </c:pt>
                <c:pt idx="10">
                  <c:v>8.7675766704139591</c:v>
                </c:pt>
                <c:pt idx="11">
                  <c:v>8.7675766704139591</c:v>
                </c:pt>
                <c:pt idx="12">
                  <c:v>8.7675766704139591</c:v>
                </c:pt>
                <c:pt idx="13">
                  <c:v>8.7675766704139591</c:v>
                </c:pt>
                <c:pt idx="14">
                  <c:v>8.7675766704139591</c:v>
                </c:pt>
                <c:pt idx="15">
                  <c:v>8.7675766704139591</c:v>
                </c:pt>
                <c:pt idx="16">
                  <c:v>8.7675766704139591</c:v>
                </c:pt>
                <c:pt idx="17">
                  <c:v>8.7675766704139591</c:v>
                </c:pt>
                <c:pt idx="18">
                  <c:v>8.7675766704139591</c:v>
                </c:pt>
                <c:pt idx="19">
                  <c:v>8.7675766704139591</c:v>
                </c:pt>
                <c:pt idx="20">
                  <c:v>8.7675766704139591</c:v>
                </c:pt>
                <c:pt idx="21">
                  <c:v>8.7675766704139591</c:v>
                </c:pt>
                <c:pt idx="22">
                  <c:v>8.7675766704139591</c:v>
                </c:pt>
                <c:pt idx="23">
                  <c:v>8.7675766704139591</c:v>
                </c:pt>
                <c:pt idx="24">
                  <c:v>8.7675766704139591</c:v>
                </c:pt>
                <c:pt idx="25">
                  <c:v>8.7675766704139591</c:v>
                </c:pt>
                <c:pt idx="26">
                  <c:v>8.7675766704139591</c:v>
                </c:pt>
                <c:pt idx="27">
                  <c:v>8.7675766704139591</c:v>
                </c:pt>
                <c:pt idx="28">
                  <c:v>8.7675766704139591</c:v>
                </c:pt>
                <c:pt idx="29">
                  <c:v>8.7675766704139591</c:v>
                </c:pt>
                <c:pt idx="30">
                  <c:v>8.7675766704139591</c:v>
                </c:pt>
                <c:pt idx="31">
                  <c:v>8.7675766704139591</c:v>
                </c:pt>
                <c:pt idx="32">
                  <c:v>8.7675766704139591</c:v>
                </c:pt>
                <c:pt idx="33">
                  <c:v>8.7675766704139591</c:v>
                </c:pt>
                <c:pt idx="34">
                  <c:v>8.7675766704139591</c:v>
                </c:pt>
                <c:pt idx="35">
                  <c:v>8.7675766704139591</c:v>
                </c:pt>
                <c:pt idx="36">
                  <c:v>8.7675766704139591</c:v>
                </c:pt>
                <c:pt idx="37">
                  <c:v>8.7675766704139591</c:v>
                </c:pt>
                <c:pt idx="38">
                  <c:v>8.7675766704139591</c:v>
                </c:pt>
                <c:pt idx="39">
                  <c:v>8.7675766704139591</c:v>
                </c:pt>
                <c:pt idx="40">
                  <c:v>8.7675766704139591</c:v>
                </c:pt>
                <c:pt idx="41">
                  <c:v>8.7675766704139591</c:v>
                </c:pt>
                <c:pt idx="42">
                  <c:v>8.7675766704139591</c:v>
                </c:pt>
                <c:pt idx="43">
                  <c:v>8.7675766704139591</c:v>
                </c:pt>
                <c:pt idx="44">
                  <c:v>8.7675766704139591</c:v>
                </c:pt>
                <c:pt idx="45">
                  <c:v>8.7675766704139591</c:v>
                </c:pt>
                <c:pt idx="46">
                  <c:v>8.7675766704139591</c:v>
                </c:pt>
                <c:pt idx="47">
                  <c:v>8.7675766704139591</c:v>
                </c:pt>
                <c:pt idx="48">
                  <c:v>8.7675766704139591</c:v>
                </c:pt>
                <c:pt idx="49">
                  <c:v>8.7675766704139591</c:v>
                </c:pt>
                <c:pt idx="50">
                  <c:v>8.7675766704139591</c:v>
                </c:pt>
                <c:pt idx="51">
                  <c:v>8.7675766704139591</c:v>
                </c:pt>
                <c:pt idx="52">
                  <c:v>8.7675766704139591</c:v>
                </c:pt>
                <c:pt idx="53">
                  <c:v>8.7675766704139591</c:v>
                </c:pt>
                <c:pt idx="54">
                  <c:v>8.7675766704139591</c:v>
                </c:pt>
                <c:pt idx="55">
                  <c:v>8.7675766704139591</c:v>
                </c:pt>
                <c:pt idx="56">
                  <c:v>8.7675766704139591</c:v>
                </c:pt>
                <c:pt idx="57">
                  <c:v>8.7675766704139591</c:v>
                </c:pt>
                <c:pt idx="58">
                  <c:v>8.7675766704139591</c:v>
                </c:pt>
                <c:pt idx="59">
                  <c:v>8.7675766704139591</c:v>
                </c:pt>
                <c:pt idx="60">
                  <c:v>8.7675766704139591</c:v>
                </c:pt>
                <c:pt idx="61">
                  <c:v>8.7675766704139591</c:v>
                </c:pt>
                <c:pt idx="62">
                  <c:v>8.7675766704139591</c:v>
                </c:pt>
                <c:pt idx="63">
                  <c:v>8.7675766704139591</c:v>
                </c:pt>
                <c:pt idx="64">
                  <c:v>8.7675766704139591</c:v>
                </c:pt>
                <c:pt idx="65">
                  <c:v>8.7675766704139591</c:v>
                </c:pt>
                <c:pt idx="66">
                  <c:v>8.7675766704139591</c:v>
                </c:pt>
                <c:pt idx="67">
                  <c:v>8.7675766704139591</c:v>
                </c:pt>
                <c:pt idx="68">
                  <c:v>8.7675766704139591</c:v>
                </c:pt>
                <c:pt idx="69">
                  <c:v>8.7675766704139591</c:v>
                </c:pt>
                <c:pt idx="70">
                  <c:v>8.7675766704139591</c:v>
                </c:pt>
                <c:pt idx="71">
                  <c:v>8.7675766704139591</c:v>
                </c:pt>
                <c:pt idx="72">
                  <c:v>8.7675766704139591</c:v>
                </c:pt>
                <c:pt idx="73">
                  <c:v>8.7675766704139591</c:v>
                </c:pt>
                <c:pt idx="74">
                  <c:v>8.7675766704139591</c:v>
                </c:pt>
                <c:pt idx="75">
                  <c:v>8.7675766704139591</c:v>
                </c:pt>
                <c:pt idx="76">
                  <c:v>8.7675766704139591</c:v>
                </c:pt>
                <c:pt idx="77">
                  <c:v>8.7675766704139591</c:v>
                </c:pt>
                <c:pt idx="78">
                  <c:v>8.7675766704139591</c:v>
                </c:pt>
                <c:pt idx="79">
                  <c:v>8.7675766704139591</c:v>
                </c:pt>
                <c:pt idx="80">
                  <c:v>8.7675766704139591</c:v>
                </c:pt>
                <c:pt idx="81">
                  <c:v>8.7675766704139591</c:v>
                </c:pt>
                <c:pt idx="82">
                  <c:v>8.7675766704139591</c:v>
                </c:pt>
                <c:pt idx="83">
                  <c:v>8.7675766704139591</c:v>
                </c:pt>
                <c:pt idx="84">
                  <c:v>8.7675766704139591</c:v>
                </c:pt>
                <c:pt idx="85">
                  <c:v>8.7675766704139591</c:v>
                </c:pt>
                <c:pt idx="86">
                  <c:v>8.7675766704139591</c:v>
                </c:pt>
                <c:pt idx="87">
                  <c:v>8.7675766704139591</c:v>
                </c:pt>
                <c:pt idx="88">
                  <c:v>8.7675766704139591</c:v>
                </c:pt>
                <c:pt idx="89">
                  <c:v>8.7675766704139591</c:v>
                </c:pt>
                <c:pt idx="90">
                  <c:v>8.7675766704139591</c:v>
                </c:pt>
                <c:pt idx="91">
                  <c:v>8.7675766704139591</c:v>
                </c:pt>
                <c:pt idx="92">
                  <c:v>8.7675766704139591</c:v>
                </c:pt>
                <c:pt idx="93">
                  <c:v>8.7675766704139591</c:v>
                </c:pt>
                <c:pt idx="94">
                  <c:v>8.7675766704139591</c:v>
                </c:pt>
                <c:pt idx="95">
                  <c:v>8.7675766704139591</c:v>
                </c:pt>
                <c:pt idx="96">
                  <c:v>8.7675766704139591</c:v>
                </c:pt>
                <c:pt idx="97">
                  <c:v>8.7675766704139591</c:v>
                </c:pt>
                <c:pt idx="98">
                  <c:v>8.7675766704139591</c:v>
                </c:pt>
                <c:pt idx="99">
                  <c:v>8.7675766704139591</c:v>
                </c:pt>
                <c:pt idx="100">
                  <c:v>8.7675766704139591</c:v>
                </c:pt>
                <c:pt idx="101">
                  <c:v>8.7675766704139591</c:v>
                </c:pt>
                <c:pt idx="102">
                  <c:v>8.7675766704139591</c:v>
                </c:pt>
                <c:pt idx="103">
                  <c:v>8.7675766704139591</c:v>
                </c:pt>
                <c:pt idx="104">
                  <c:v>8.7675766704139591</c:v>
                </c:pt>
                <c:pt idx="105">
                  <c:v>8.7675766704139591</c:v>
                </c:pt>
                <c:pt idx="106">
                  <c:v>8.7675766704139591</c:v>
                </c:pt>
                <c:pt idx="107">
                  <c:v>8.7675766704139591</c:v>
                </c:pt>
                <c:pt idx="108">
                  <c:v>8.7675766704139591</c:v>
                </c:pt>
                <c:pt idx="109">
                  <c:v>8.7675766704139591</c:v>
                </c:pt>
                <c:pt idx="110">
                  <c:v>8.7675766704139591</c:v>
                </c:pt>
                <c:pt idx="111">
                  <c:v>8.7675766704139591</c:v>
                </c:pt>
                <c:pt idx="112">
                  <c:v>8.7675766704139591</c:v>
                </c:pt>
                <c:pt idx="113">
                  <c:v>8.7675766704139591</c:v>
                </c:pt>
                <c:pt idx="114">
                  <c:v>8.7675766704139591</c:v>
                </c:pt>
                <c:pt idx="115">
                  <c:v>8.7675766704139591</c:v>
                </c:pt>
                <c:pt idx="116">
                  <c:v>8.7675766704139591</c:v>
                </c:pt>
                <c:pt idx="117">
                  <c:v>8.7675766704139591</c:v>
                </c:pt>
                <c:pt idx="118">
                  <c:v>8.7675766704139591</c:v>
                </c:pt>
                <c:pt idx="119">
                  <c:v>8.7675766704139591</c:v>
                </c:pt>
                <c:pt idx="120">
                  <c:v>8.7675766704139591</c:v>
                </c:pt>
                <c:pt idx="121">
                  <c:v>8.7675766704139591</c:v>
                </c:pt>
                <c:pt idx="122">
                  <c:v>8.7675766704139591</c:v>
                </c:pt>
                <c:pt idx="123">
                  <c:v>8.7675766704139591</c:v>
                </c:pt>
                <c:pt idx="124">
                  <c:v>8.7675766704139591</c:v>
                </c:pt>
                <c:pt idx="125">
                  <c:v>8.7675766704139591</c:v>
                </c:pt>
                <c:pt idx="126">
                  <c:v>8.7675766704139591</c:v>
                </c:pt>
                <c:pt idx="127">
                  <c:v>8.7675766704139591</c:v>
                </c:pt>
                <c:pt idx="128">
                  <c:v>8.7675766704139591</c:v>
                </c:pt>
                <c:pt idx="129">
                  <c:v>8.7675766704139591</c:v>
                </c:pt>
                <c:pt idx="130">
                  <c:v>8.7675766704139591</c:v>
                </c:pt>
                <c:pt idx="131">
                  <c:v>8.7675766704139591</c:v>
                </c:pt>
                <c:pt idx="132">
                  <c:v>8.7675766704139591</c:v>
                </c:pt>
                <c:pt idx="133">
                  <c:v>8.7675766704139591</c:v>
                </c:pt>
                <c:pt idx="134">
                  <c:v>8.7675766704139591</c:v>
                </c:pt>
                <c:pt idx="135">
                  <c:v>8.7675766704139591</c:v>
                </c:pt>
                <c:pt idx="136">
                  <c:v>8.7675766704139591</c:v>
                </c:pt>
                <c:pt idx="137">
                  <c:v>8.7675766704139591</c:v>
                </c:pt>
                <c:pt idx="138">
                  <c:v>8.7675766704139591</c:v>
                </c:pt>
                <c:pt idx="139">
                  <c:v>8.7675766704139591</c:v>
                </c:pt>
                <c:pt idx="140">
                  <c:v>8.7675766704139591</c:v>
                </c:pt>
                <c:pt idx="141">
                  <c:v>8.7675766704139591</c:v>
                </c:pt>
                <c:pt idx="142">
                  <c:v>8.7675766704139591</c:v>
                </c:pt>
                <c:pt idx="143">
                  <c:v>8.7675766704139591</c:v>
                </c:pt>
                <c:pt idx="144">
                  <c:v>8.7675766704139591</c:v>
                </c:pt>
                <c:pt idx="145">
                  <c:v>8.7675766704139591</c:v>
                </c:pt>
                <c:pt idx="146">
                  <c:v>8.7675766704139591</c:v>
                </c:pt>
                <c:pt idx="147">
                  <c:v>8.7675766704139591</c:v>
                </c:pt>
                <c:pt idx="148">
                  <c:v>8.7675766704139591</c:v>
                </c:pt>
                <c:pt idx="149">
                  <c:v>8.7675766704139591</c:v>
                </c:pt>
              </c:numCache>
            </c:numRef>
          </c:val>
          <c:smooth val="0"/>
        </c:ser>
        <c:ser>
          <c:idx val="6"/>
          <c:order val="6"/>
          <c:tx>
            <c:v>Negative Sigma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Sheet1!$G$2:$G$151</c:f>
              <c:numCache>
                <c:formatCode>General</c:formatCode>
                <c:ptCount val="150"/>
                <c:pt idx="0">
                  <c:v>2.7760474906598676</c:v>
                </c:pt>
                <c:pt idx="1">
                  <c:v>2.7760474906598676</c:v>
                </c:pt>
                <c:pt idx="2">
                  <c:v>2.7760474906598676</c:v>
                </c:pt>
                <c:pt idx="3">
                  <c:v>2.7760474906598676</c:v>
                </c:pt>
                <c:pt idx="4">
                  <c:v>2.7760474906598676</c:v>
                </c:pt>
                <c:pt idx="5">
                  <c:v>2.7760474906598676</c:v>
                </c:pt>
                <c:pt idx="6">
                  <c:v>2.7760474906598676</c:v>
                </c:pt>
                <c:pt idx="7">
                  <c:v>2.7760474906598676</c:v>
                </c:pt>
                <c:pt idx="8">
                  <c:v>2.7760474906598676</c:v>
                </c:pt>
                <c:pt idx="9">
                  <c:v>2.7760474906598676</c:v>
                </c:pt>
                <c:pt idx="10">
                  <c:v>2.7760474906598676</c:v>
                </c:pt>
                <c:pt idx="11">
                  <c:v>2.7760474906598676</c:v>
                </c:pt>
                <c:pt idx="12">
                  <c:v>2.7760474906598676</c:v>
                </c:pt>
                <c:pt idx="13">
                  <c:v>2.7760474906598676</c:v>
                </c:pt>
                <c:pt idx="14">
                  <c:v>2.7760474906598676</c:v>
                </c:pt>
                <c:pt idx="15">
                  <c:v>2.7760474906598676</c:v>
                </c:pt>
                <c:pt idx="16">
                  <c:v>2.7760474906598676</c:v>
                </c:pt>
                <c:pt idx="17">
                  <c:v>2.7760474906598676</c:v>
                </c:pt>
                <c:pt idx="18">
                  <c:v>2.7760474906598676</c:v>
                </c:pt>
                <c:pt idx="19">
                  <c:v>2.7760474906598676</c:v>
                </c:pt>
                <c:pt idx="20">
                  <c:v>2.7760474906598676</c:v>
                </c:pt>
                <c:pt idx="21">
                  <c:v>2.7760474906598676</c:v>
                </c:pt>
                <c:pt idx="22">
                  <c:v>2.7760474906598676</c:v>
                </c:pt>
                <c:pt idx="23">
                  <c:v>2.7760474906598676</c:v>
                </c:pt>
                <c:pt idx="24">
                  <c:v>2.7760474906598676</c:v>
                </c:pt>
                <c:pt idx="25">
                  <c:v>2.7760474906598676</c:v>
                </c:pt>
                <c:pt idx="26">
                  <c:v>2.7760474906598676</c:v>
                </c:pt>
                <c:pt idx="27">
                  <c:v>2.7760474906598676</c:v>
                </c:pt>
                <c:pt idx="28">
                  <c:v>2.7760474906598676</c:v>
                </c:pt>
                <c:pt idx="29">
                  <c:v>2.7760474906598676</c:v>
                </c:pt>
                <c:pt idx="30">
                  <c:v>2.7760474906598676</c:v>
                </c:pt>
                <c:pt idx="31">
                  <c:v>2.7760474906598676</c:v>
                </c:pt>
                <c:pt idx="32">
                  <c:v>2.7760474906598676</c:v>
                </c:pt>
                <c:pt idx="33">
                  <c:v>2.7760474906598676</c:v>
                </c:pt>
                <c:pt idx="34">
                  <c:v>2.7760474906598676</c:v>
                </c:pt>
                <c:pt idx="35">
                  <c:v>2.7760474906598676</c:v>
                </c:pt>
                <c:pt idx="36">
                  <c:v>2.7760474906598676</c:v>
                </c:pt>
                <c:pt idx="37">
                  <c:v>2.7760474906598676</c:v>
                </c:pt>
                <c:pt idx="38">
                  <c:v>2.7760474906598676</c:v>
                </c:pt>
                <c:pt idx="39">
                  <c:v>2.7760474906598676</c:v>
                </c:pt>
                <c:pt idx="40">
                  <c:v>2.7760474906598676</c:v>
                </c:pt>
                <c:pt idx="41">
                  <c:v>2.7760474906598676</c:v>
                </c:pt>
                <c:pt idx="42">
                  <c:v>2.7760474906598676</c:v>
                </c:pt>
                <c:pt idx="43">
                  <c:v>2.7760474906598676</c:v>
                </c:pt>
                <c:pt idx="44">
                  <c:v>2.7760474906598676</c:v>
                </c:pt>
                <c:pt idx="45">
                  <c:v>2.7760474906598676</c:v>
                </c:pt>
                <c:pt idx="46">
                  <c:v>2.7760474906598676</c:v>
                </c:pt>
                <c:pt idx="47">
                  <c:v>2.7760474906598676</c:v>
                </c:pt>
                <c:pt idx="48">
                  <c:v>2.7760474906598676</c:v>
                </c:pt>
                <c:pt idx="49">
                  <c:v>2.7760474906598676</c:v>
                </c:pt>
                <c:pt idx="50">
                  <c:v>2.7760474906598676</c:v>
                </c:pt>
                <c:pt idx="51">
                  <c:v>2.7760474906598676</c:v>
                </c:pt>
                <c:pt idx="52">
                  <c:v>2.7760474906598676</c:v>
                </c:pt>
                <c:pt idx="53">
                  <c:v>2.7760474906598676</c:v>
                </c:pt>
                <c:pt idx="54">
                  <c:v>2.7760474906598676</c:v>
                </c:pt>
                <c:pt idx="55">
                  <c:v>2.7760474906598676</c:v>
                </c:pt>
                <c:pt idx="56">
                  <c:v>2.7760474906598676</c:v>
                </c:pt>
                <c:pt idx="57">
                  <c:v>2.7760474906598676</c:v>
                </c:pt>
                <c:pt idx="58">
                  <c:v>2.7760474906598676</c:v>
                </c:pt>
                <c:pt idx="59">
                  <c:v>2.7760474906598676</c:v>
                </c:pt>
                <c:pt idx="60">
                  <c:v>2.7760474906598676</c:v>
                </c:pt>
                <c:pt idx="61">
                  <c:v>2.7760474906598676</c:v>
                </c:pt>
                <c:pt idx="62">
                  <c:v>2.7760474906598676</c:v>
                </c:pt>
                <c:pt idx="63">
                  <c:v>2.7760474906598676</c:v>
                </c:pt>
                <c:pt idx="64">
                  <c:v>2.7760474906598676</c:v>
                </c:pt>
                <c:pt idx="65">
                  <c:v>2.7760474906598676</c:v>
                </c:pt>
                <c:pt idx="66">
                  <c:v>2.7760474906598676</c:v>
                </c:pt>
                <c:pt idx="67">
                  <c:v>2.7760474906598676</c:v>
                </c:pt>
                <c:pt idx="68">
                  <c:v>2.7760474906598676</c:v>
                </c:pt>
                <c:pt idx="69">
                  <c:v>2.7760474906598676</c:v>
                </c:pt>
                <c:pt idx="70">
                  <c:v>2.7760474906598676</c:v>
                </c:pt>
                <c:pt idx="71">
                  <c:v>2.7760474906598676</c:v>
                </c:pt>
                <c:pt idx="72">
                  <c:v>2.7760474906598676</c:v>
                </c:pt>
                <c:pt idx="73">
                  <c:v>2.7760474906598676</c:v>
                </c:pt>
                <c:pt idx="74">
                  <c:v>2.7760474906598676</c:v>
                </c:pt>
                <c:pt idx="75">
                  <c:v>2.7760474906598676</c:v>
                </c:pt>
                <c:pt idx="76">
                  <c:v>2.7760474906598676</c:v>
                </c:pt>
                <c:pt idx="77">
                  <c:v>2.7760474906598676</c:v>
                </c:pt>
                <c:pt idx="78">
                  <c:v>2.7760474906598676</c:v>
                </c:pt>
                <c:pt idx="79">
                  <c:v>2.7760474906598676</c:v>
                </c:pt>
                <c:pt idx="80">
                  <c:v>2.7760474906598676</c:v>
                </c:pt>
                <c:pt idx="81">
                  <c:v>2.7760474906598676</c:v>
                </c:pt>
                <c:pt idx="82">
                  <c:v>2.7760474906598676</c:v>
                </c:pt>
                <c:pt idx="83">
                  <c:v>2.7760474906598676</c:v>
                </c:pt>
                <c:pt idx="84">
                  <c:v>2.7760474906598676</c:v>
                </c:pt>
                <c:pt idx="85">
                  <c:v>2.7760474906598676</c:v>
                </c:pt>
                <c:pt idx="86">
                  <c:v>2.7760474906598676</c:v>
                </c:pt>
                <c:pt idx="87">
                  <c:v>2.7760474906598676</c:v>
                </c:pt>
                <c:pt idx="88">
                  <c:v>2.7760474906598676</c:v>
                </c:pt>
                <c:pt idx="89">
                  <c:v>2.7760474906598676</c:v>
                </c:pt>
                <c:pt idx="90">
                  <c:v>2.7760474906598676</c:v>
                </c:pt>
                <c:pt idx="91">
                  <c:v>2.7760474906598676</c:v>
                </c:pt>
                <c:pt idx="92">
                  <c:v>2.7760474906598676</c:v>
                </c:pt>
                <c:pt idx="93">
                  <c:v>2.7760474906598676</c:v>
                </c:pt>
                <c:pt idx="94">
                  <c:v>2.7760474906598676</c:v>
                </c:pt>
                <c:pt idx="95">
                  <c:v>2.7760474906598676</c:v>
                </c:pt>
                <c:pt idx="96">
                  <c:v>2.7760474906598676</c:v>
                </c:pt>
                <c:pt idx="97">
                  <c:v>2.7760474906598676</c:v>
                </c:pt>
                <c:pt idx="98">
                  <c:v>2.7760474906598676</c:v>
                </c:pt>
                <c:pt idx="99">
                  <c:v>2.7760474906598676</c:v>
                </c:pt>
                <c:pt idx="100">
                  <c:v>2.7760474906598676</c:v>
                </c:pt>
                <c:pt idx="101">
                  <c:v>2.7760474906598676</c:v>
                </c:pt>
                <c:pt idx="102">
                  <c:v>2.7760474906598676</c:v>
                </c:pt>
                <c:pt idx="103">
                  <c:v>2.7760474906598676</c:v>
                </c:pt>
                <c:pt idx="104">
                  <c:v>2.7760474906598676</c:v>
                </c:pt>
                <c:pt idx="105">
                  <c:v>2.7760474906598676</c:v>
                </c:pt>
                <c:pt idx="106">
                  <c:v>2.7760474906598676</c:v>
                </c:pt>
                <c:pt idx="107">
                  <c:v>2.7760474906598676</c:v>
                </c:pt>
                <c:pt idx="108">
                  <c:v>2.7760474906598676</c:v>
                </c:pt>
                <c:pt idx="109">
                  <c:v>2.7760474906598676</c:v>
                </c:pt>
                <c:pt idx="110">
                  <c:v>2.7760474906598676</c:v>
                </c:pt>
                <c:pt idx="111">
                  <c:v>2.7760474906598676</c:v>
                </c:pt>
                <c:pt idx="112">
                  <c:v>2.7760474906598676</c:v>
                </c:pt>
                <c:pt idx="113">
                  <c:v>2.7760474906598676</c:v>
                </c:pt>
                <c:pt idx="114">
                  <c:v>2.7760474906598676</c:v>
                </c:pt>
                <c:pt idx="115">
                  <c:v>2.7760474906598676</c:v>
                </c:pt>
                <c:pt idx="116">
                  <c:v>2.7760474906598676</c:v>
                </c:pt>
                <c:pt idx="117">
                  <c:v>2.7760474906598676</c:v>
                </c:pt>
                <c:pt idx="118">
                  <c:v>2.7760474906598676</c:v>
                </c:pt>
                <c:pt idx="119">
                  <c:v>2.7760474906598676</c:v>
                </c:pt>
                <c:pt idx="120">
                  <c:v>2.7760474906598676</c:v>
                </c:pt>
                <c:pt idx="121">
                  <c:v>2.7760474906598676</c:v>
                </c:pt>
                <c:pt idx="122">
                  <c:v>2.7760474906598676</c:v>
                </c:pt>
                <c:pt idx="123">
                  <c:v>2.7760474906598676</c:v>
                </c:pt>
                <c:pt idx="124">
                  <c:v>2.7760474906598676</c:v>
                </c:pt>
                <c:pt idx="125">
                  <c:v>2.7760474906598676</c:v>
                </c:pt>
                <c:pt idx="126">
                  <c:v>2.7760474906598676</c:v>
                </c:pt>
                <c:pt idx="127">
                  <c:v>2.7760474906598676</c:v>
                </c:pt>
                <c:pt idx="128">
                  <c:v>2.7760474906598676</c:v>
                </c:pt>
                <c:pt idx="129">
                  <c:v>2.7760474906598676</c:v>
                </c:pt>
                <c:pt idx="130">
                  <c:v>2.7760474906598676</c:v>
                </c:pt>
                <c:pt idx="131">
                  <c:v>2.7760474906598676</c:v>
                </c:pt>
                <c:pt idx="132">
                  <c:v>2.7760474906598676</c:v>
                </c:pt>
                <c:pt idx="133">
                  <c:v>2.7760474906598676</c:v>
                </c:pt>
                <c:pt idx="134">
                  <c:v>2.7760474906598676</c:v>
                </c:pt>
                <c:pt idx="135">
                  <c:v>2.7760474906598676</c:v>
                </c:pt>
                <c:pt idx="136">
                  <c:v>2.7760474906598676</c:v>
                </c:pt>
                <c:pt idx="137">
                  <c:v>2.7760474906598676</c:v>
                </c:pt>
                <c:pt idx="138">
                  <c:v>2.7760474906598676</c:v>
                </c:pt>
                <c:pt idx="139">
                  <c:v>2.7760474906598676</c:v>
                </c:pt>
                <c:pt idx="140">
                  <c:v>2.7760474906598676</c:v>
                </c:pt>
                <c:pt idx="141">
                  <c:v>2.7760474906598676</c:v>
                </c:pt>
                <c:pt idx="142">
                  <c:v>2.7760474906598676</c:v>
                </c:pt>
                <c:pt idx="143">
                  <c:v>2.7760474906598676</c:v>
                </c:pt>
                <c:pt idx="144">
                  <c:v>2.7760474906598676</c:v>
                </c:pt>
                <c:pt idx="145">
                  <c:v>2.7760474906598676</c:v>
                </c:pt>
                <c:pt idx="146">
                  <c:v>2.7760474906598676</c:v>
                </c:pt>
                <c:pt idx="147">
                  <c:v>2.7760474906598676</c:v>
                </c:pt>
                <c:pt idx="148">
                  <c:v>2.7760474906598676</c:v>
                </c:pt>
                <c:pt idx="149">
                  <c:v>2.7760474906598676</c:v>
                </c:pt>
              </c:numCache>
            </c:numRef>
          </c:val>
          <c:smooth val="0"/>
        </c:ser>
        <c:ser>
          <c:idx val="7"/>
          <c:order val="7"/>
          <c:tx>
            <c:v>Half Sigma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Sheet1!$H$2:$H$151</c:f>
              <c:numCache>
                <c:formatCode>General</c:formatCode>
                <c:ptCount val="150"/>
                <c:pt idx="0">
                  <c:v>7.2696943754754351</c:v>
                </c:pt>
                <c:pt idx="1">
                  <c:v>7.2696943754754351</c:v>
                </c:pt>
                <c:pt idx="2">
                  <c:v>7.2696943754754351</c:v>
                </c:pt>
                <c:pt idx="3">
                  <c:v>7.2696943754754351</c:v>
                </c:pt>
                <c:pt idx="4">
                  <c:v>7.2696943754754351</c:v>
                </c:pt>
                <c:pt idx="5">
                  <c:v>7.2696943754754351</c:v>
                </c:pt>
                <c:pt idx="6">
                  <c:v>7.2696943754754351</c:v>
                </c:pt>
                <c:pt idx="7">
                  <c:v>7.2696943754754351</c:v>
                </c:pt>
                <c:pt idx="8">
                  <c:v>7.2696943754754351</c:v>
                </c:pt>
                <c:pt idx="9">
                  <c:v>7.2696943754754351</c:v>
                </c:pt>
                <c:pt idx="10">
                  <c:v>7.2696943754754351</c:v>
                </c:pt>
                <c:pt idx="11">
                  <c:v>7.2696943754754351</c:v>
                </c:pt>
                <c:pt idx="12">
                  <c:v>7.2696943754754351</c:v>
                </c:pt>
                <c:pt idx="13">
                  <c:v>7.2696943754754351</c:v>
                </c:pt>
                <c:pt idx="14">
                  <c:v>7.2696943754754351</c:v>
                </c:pt>
                <c:pt idx="15">
                  <c:v>7.2696943754754351</c:v>
                </c:pt>
                <c:pt idx="16">
                  <c:v>7.2696943754754351</c:v>
                </c:pt>
                <c:pt idx="17">
                  <c:v>7.2696943754754351</c:v>
                </c:pt>
                <c:pt idx="18">
                  <c:v>7.2696943754754351</c:v>
                </c:pt>
                <c:pt idx="19">
                  <c:v>7.2696943754754351</c:v>
                </c:pt>
                <c:pt idx="20">
                  <c:v>7.2696943754754351</c:v>
                </c:pt>
                <c:pt idx="21">
                  <c:v>7.2696943754754351</c:v>
                </c:pt>
                <c:pt idx="22">
                  <c:v>7.2696943754754351</c:v>
                </c:pt>
                <c:pt idx="23">
                  <c:v>7.2696943754754351</c:v>
                </c:pt>
                <c:pt idx="24">
                  <c:v>7.2696943754754351</c:v>
                </c:pt>
                <c:pt idx="25">
                  <c:v>7.2696943754754351</c:v>
                </c:pt>
                <c:pt idx="26">
                  <c:v>7.2696943754754351</c:v>
                </c:pt>
                <c:pt idx="27">
                  <c:v>7.2696943754754351</c:v>
                </c:pt>
                <c:pt idx="28">
                  <c:v>7.2696943754754351</c:v>
                </c:pt>
                <c:pt idx="29">
                  <c:v>7.2696943754754351</c:v>
                </c:pt>
                <c:pt idx="30">
                  <c:v>7.2696943754754351</c:v>
                </c:pt>
                <c:pt idx="31">
                  <c:v>7.2696943754754351</c:v>
                </c:pt>
                <c:pt idx="32">
                  <c:v>7.2696943754754351</c:v>
                </c:pt>
                <c:pt idx="33">
                  <c:v>7.2696943754754351</c:v>
                </c:pt>
                <c:pt idx="34">
                  <c:v>7.2696943754754351</c:v>
                </c:pt>
                <c:pt idx="35">
                  <c:v>7.2696943754754351</c:v>
                </c:pt>
                <c:pt idx="36">
                  <c:v>7.2696943754754351</c:v>
                </c:pt>
                <c:pt idx="37">
                  <c:v>7.2696943754754351</c:v>
                </c:pt>
                <c:pt idx="38">
                  <c:v>7.2696943754754351</c:v>
                </c:pt>
                <c:pt idx="39">
                  <c:v>7.2696943754754351</c:v>
                </c:pt>
                <c:pt idx="40">
                  <c:v>7.2696943754754351</c:v>
                </c:pt>
                <c:pt idx="41">
                  <c:v>7.2696943754754351</c:v>
                </c:pt>
                <c:pt idx="42">
                  <c:v>7.2696943754754351</c:v>
                </c:pt>
                <c:pt idx="43">
                  <c:v>7.2696943754754351</c:v>
                </c:pt>
                <c:pt idx="44">
                  <c:v>7.2696943754754351</c:v>
                </c:pt>
                <c:pt idx="45">
                  <c:v>7.2696943754754351</c:v>
                </c:pt>
                <c:pt idx="46">
                  <c:v>7.2696943754754351</c:v>
                </c:pt>
                <c:pt idx="47">
                  <c:v>7.2696943754754351</c:v>
                </c:pt>
                <c:pt idx="48">
                  <c:v>7.2696943754754351</c:v>
                </c:pt>
                <c:pt idx="49">
                  <c:v>7.2696943754754351</c:v>
                </c:pt>
                <c:pt idx="50">
                  <c:v>7.2696943754754351</c:v>
                </c:pt>
                <c:pt idx="51">
                  <c:v>7.2696943754754351</c:v>
                </c:pt>
                <c:pt idx="52">
                  <c:v>7.2696943754754351</c:v>
                </c:pt>
                <c:pt idx="53">
                  <c:v>7.2696943754754351</c:v>
                </c:pt>
                <c:pt idx="54">
                  <c:v>7.2696943754754351</c:v>
                </c:pt>
                <c:pt idx="55">
                  <c:v>7.2696943754754351</c:v>
                </c:pt>
                <c:pt idx="56">
                  <c:v>7.2696943754754351</c:v>
                </c:pt>
                <c:pt idx="57">
                  <c:v>7.2696943754754351</c:v>
                </c:pt>
                <c:pt idx="58">
                  <c:v>7.2696943754754351</c:v>
                </c:pt>
                <c:pt idx="59">
                  <c:v>7.2696943754754351</c:v>
                </c:pt>
                <c:pt idx="60">
                  <c:v>7.2696943754754351</c:v>
                </c:pt>
                <c:pt idx="61">
                  <c:v>7.2696943754754351</c:v>
                </c:pt>
                <c:pt idx="62">
                  <c:v>7.2696943754754351</c:v>
                </c:pt>
                <c:pt idx="63">
                  <c:v>7.2696943754754351</c:v>
                </c:pt>
                <c:pt idx="64">
                  <c:v>7.2696943754754351</c:v>
                </c:pt>
                <c:pt idx="65">
                  <c:v>7.2696943754754351</c:v>
                </c:pt>
                <c:pt idx="66">
                  <c:v>7.2696943754754351</c:v>
                </c:pt>
                <c:pt idx="67">
                  <c:v>7.2696943754754351</c:v>
                </c:pt>
                <c:pt idx="68">
                  <c:v>7.2696943754754351</c:v>
                </c:pt>
                <c:pt idx="69">
                  <c:v>7.2696943754754351</c:v>
                </c:pt>
                <c:pt idx="70">
                  <c:v>7.2696943754754351</c:v>
                </c:pt>
                <c:pt idx="71">
                  <c:v>7.2696943754754351</c:v>
                </c:pt>
                <c:pt idx="72">
                  <c:v>7.2696943754754351</c:v>
                </c:pt>
                <c:pt idx="73">
                  <c:v>7.2696943754754351</c:v>
                </c:pt>
                <c:pt idx="74">
                  <c:v>7.2696943754754351</c:v>
                </c:pt>
                <c:pt idx="75">
                  <c:v>7.2696943754754351</c:v>
                </c:pt>
                <c:pt idx="76">
                  <c:v>7.2696943754754351</c:v>
                </c:pt>
                <c:pt idx="77">
                  <c:v>7.2696943754754351</c:v>
                </c:pt>
                <c:pt idx="78">
                  <c:v>7.2696943754754351</c:v>
                </c:pt>
                <c:pt idx="79">
                  <c:v>7.2696943754754351</c:v>
                </c:pt>
                <c:pt idx="80">
                  <c:v>7.2696943754754351</c:v>
                </c:pt>
                <c:pt idx="81">
                  <c:v>7.2696943754754351</c:v>
                </c:pt>
                <c:pt idx="82">
                  <c:v>7.2696943754754351</c:v>
                </c:pt>
                <c:pt idx="83">
                  <c:v>7.2696943754754351</c:v>
                </c:pt>
                <c:pt idx="84">
                  <c:v>7.2696943754754351</c:v>
                </c:pt>
                <c:pt idx="85">
                  <c:v>7.2696943754754351</c:v>
                </c:pt>
                <c:pt idx="86">
                  <c:v>7.2696943754754351</c:v>
                </c:pt>
                <c:pt idx="87">
                  <c:v>7.2696943754754351</c:v>
                </c:pt>
                <c:pt idx="88">
                  <c:v>7.2696943754754351</c:v>
                </c:pt>
                <c:pt idx="89">
                  <c:v>7.2696943754754351</c:v>
                </c:pt>
                <c:pt idx="90">
                  <c:v>7.2696943754754351</c:v>
                </c:pt>
                <c:pt idx="91">
                  <c:v>7.2696943754754351</c:v>
                </c:pt>
                <c:pt idx="92">
                  <c:v>7.2696943754754351</c:v>
                </c:pt>
                <c:pt idx="93">
                  <c:v>7.2696943754754351</c:v>
                </c:pt>
                <c:pt idx="94">
                  <c:v>7.2696943754754351</c:v>
                </c:pt>
                <c:pt idx="95">
                  <c:v>7.2696943754754351</c:v>
                </c:pt>
                <c:pt idx="96">
                  <c:v>7.2696943754754351</c:v>
                </c:pt>
                <c:pt idx="97">
                  <c:v>7.2696943754754351</c:v>
                </c:pt>
                <c:pt idx="98">
                  <c:v>7.2696943754754351</c:v>
                </c:pt>
                <c:pt idx="99">
                  <c:v>7.2696943754754351</c:v>
                </c:pt>
                <c:pt idx="100">
                  <c:v>7.2696943754754351</c:v>
                </c:pt>
                <c:pt idx="101">
                  <c:v>7.2696943754754351</c:v>
                </c:pt>
                <c:pt idx="102">
                  <c:v>7.2696943754754351</c:v>
                </c:pt>
                <c:pt idx="103">
                  <c:v>7.2696943754754351</c:v>
                </c:pt>
                <c:pt idx="104">
                  <c:v>7.2696943754754351</c:v>
                </c:pt>
                <c:pt idx="105">
                  <c:v>7.2696943754754351</c:v>
                </c:pt>
                <c:pt idx="106">
                  <c:v>7.2696943754754351</c:v>
                </c:pt>
                <c:pt idx="107">
                  <c:v>7.2696943754754351</c:v>
                </c:pt>
                <c:pt idx="108">
                  <c:v>7.2696943754754351</c:v>
                </c:pt>
                <c:pt idx="109">
                  <c:v>7.2696943754754351</c:v>
                </c:pt>
                <c:pt idx="110">
                  <c:v>7.2696943754754351</c:v>
                </c:pt>
                <c:pt idx="111">
                  <c:v>7.2696943754754351</c:v>
                </c:pt>
                <c:pt idx="112">
                  <c:v>7.2696943754754351</c:v>
                </c:pt>
                <c:pt idx="113">
                  <c:v>7.2696943754754351</c:v>
                </c:pt>
                <c:pt idx="114">
                  <c:v>7.2696943754754351</c:v>
                </c:pt>
                <c:pt idx="115">
                  <c:v>7.2696943754754351</c:v>
                </c:pt>
                <c:pt idx="116">
                  <c:v>7.2696943754754351</c:v>
                </c:pt>
                <c:pt idx="117">
                  <c:v>7.2696943754754351</c:v>
                </c:pt>
                <c:pt idx="118">
                  <c:v>7.2696943754754351</c:v>
                </c:pt>
                <c:pt idx="119">
                  <c:v>7.2696943754754351</c:v>
                </c:pt>
                <c:pt idx="120">
                  <c:v>7.2696943754754351</c:v>
                </c:pt>
                <c:pt idx="121">
                  <c:v>7.2696943754754351</c:v>
                </c:pt>
                <c:pt idx="122">
                  <c:v>7.2696943754754351</c:v>
                </c:pt>
                <c:pt idx="123">
                  <c:v>7.2696943754754351</c:v>
                </c:pt>
                <c:pt idx="124">
                  <c:v>7.2696943754754351</c:v>
                </c:pt>
                <c:pt idx="125">
                  <c:v>7.2696943754754351</c:v>
                </c:pt>
                <c:pt idx="126">
                  <c:v>7.2696943754754351</c:v>
                </c:pt>
                <c:pt idx="127">
                  <c:v>7.2696943754754351</c:v>
                </c:pt>
                <c:pt idx="128">
                  <c:v>7.2696943754754351</c:v>
                </c:pt>
                <c:pt idx="129">
                  <c:v>7.2696943754754351</c:v>
                </c:pt>
                <c:pt idx="130">
                  <c:v>7.2696943754754351</c:v>
                </c:pt>
                <c:pt idx="131">
                  <c:v>7.2696943754754351</c:v>
                </c:pt>
                <c:pt idx="132">
                  <c:v>7.2696943754754351</c:v>
                </c:pt>
                <c:pt idx="133">
                  <c:v>7.2696943754754351</c:v>
                </c:pt>
                <c:pt idx="134">
                  <c:v>7.2696943754754351</c:v>
                </c:pt>
                <c:pt idx="135">
                  <c:v>7.2696943754754351</c:v>
                </c:pt>
                <c:pt idx="136">
                  <c:v>7.2696943754754351</c:v>
                </c:pt>
                <c:pt idx="137">
                  <c:v>7.2696943754754351</c:v>
                </c:pt>
                <c:pt idx="138">
                  <c:v>7.2696943754754351</c:v>
                </c:pt>
                <c:pt idx="139">
                  <c:v>7.2696943754754351</c:v>
                </c:pt>
                <c:pt idx="140">
                  <c:v>7.2696943754754351</c:v>
                </c:pt>
                <c:pt idx="141">
                  <c:v>7.2696943754754351</c:v>
                </c:pt>
                <c:pt idx="142">
                  <c:v>7.2696943754754351</c:v>
                </c:pt>
                <c:pt idx="143">
                  <c:v>7.2696943754754351</c:v>
                </c:pt>
                <c:pt idx="144">
                  <c:v>7.2696943754754351</c:v>
                </c:pt>
                <c:pt idx="145">
                  <c:v>7.2696943754754351</c:v>
                </c:pt>
                <c:pt idx="146">
                  <c:v>7.2696943754754351</c:v>
                </c:pt>
                <c:pt idx="147">
                  <c:v>7.2696943754754351</c:v>
                </c:pt>
                <c:pt idx="148">
                  <c:v>7.2696943754754351</c:v>
                </c:pt>
                <c:pt idx="149">
                  <c:v>7.2696943754754351</c:v>
                </c:pt>
              </c:numCache>
            </c:numRef>
          </c:val>
          <c:smooth val="0"/>
        </c:ser>
        <c:ser>
          <c:idx val="8"/>
          <c:order val="8"/>
          <c:tx>
            <c:v>Negative Half Sigma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Sheet1!$I$2:$I$151</c:f>
              <c:numCache>
                <c:formatCode>General</c:formatCode>
                <c:ptCount val="150"/>
                <c:pt idx="0">
                  <c:v>4.2739297855983907</c:v>
                </c:pt>
                <c:pt idx="1">
                  <c:v>4.2739297855983907</c:v>
                </c:pt>
                <c:pt idx="2">
                  <c:v>4.2739297855983907</c:v>
                </c:pt>
                <c:pt idx="3">
                  <c:v>4.2739297855983907</c:v>
                </c:pt>
                <c:pt idx="4">
                  <c:v>4.2739297855983907</c:v>
                </c:pt>
                <c:pt idx="5">
                  <c:v>4.2739297855983907</c:v>
                </c:pt>
                <c:pt idx="6">
                  <c:v>4.2739297855983907</c:v>
                </c:pt>
                <c:pt idx="7">
                  <c:v>4.2739297855983907</c:v>
                </c:pt>
                <c:pt idx="8">
                  <c:v>4.2739297855983907</c:v>
                </c:pt>
                <c:pt idx="9">
                  <c:v>4.2739297855983907</c:v>
                </c:pt>
                <c:pt idx="10">
                  <c:v>4.2739297855983907</c:v>
                </c:pt>
                <c:pt idx="11">
                  <c:v>4.2739297855983907</c:v>
                </c:pt>
                <c:pt idx="12">
                  <c:v>4.2739297855983907</c:v>
                </c:pt>
                <c:pt idx="13">
                  <c:v>4.2739297855983907</c:v>
                </c:pt>
                <c:pt idx="14">
                  <c:v>4.2739297855983907</c:v>
                </c:pt>
                <c:pt idx="15">
                  <c:v>4.2739297855983907</c:v>
                </c:pt>
                <c:pt idx="16">
                  <c:v>4.2739297855983907</c:v>
                </c:pt>
                <c:pt idx="17">
                  <c:v>4.2739297855983907</c:v>
                </c:pt>
                <c:pt idx="18">
                  <c:v>4.2739297855983907</c:v>
                </c:pt>
                <c:pt idx="19">
                  <c:v>4.2739297855983907</c:v>
                </c:pt>
                <c:pt idx="20">
                  <c:v>4.2739297855983907</c:v>
                </c:pt>
                <c:pt idx="21">
                  <c:v>4.2739297855983907</c:v>
                </c:pt>
                <c:pt idx="22">
                  <c:v>4.2739297855983907</c:v>
                </c:pt>
                <c:pt idx="23">
                  <c:v>4.2739297855983907</c:v>
                </c:pt>
                <c:pt idx="24">
                  <c:v>4.2739297855983907</c:v>
                </c:pt>
                <c:pt idx="25">
                  <c:v>4.2739297855983907</c:v>
                </c:pt>
                <c:pt idx="26">
                  <c:v>4.2739297855983907</c:v>
                </c:pt>
                <c:pt idx="27">
                  <c:v>4.2739297855983907</c:v>
                </c:pt>
                <c:pt idx="28">
                  <c:v>4.2739297855983907</c:v>
                </c:pt>
                <c:pt idx="29">
                  <c:v>4.2739297855983907</c:v>
                </c:pt>
                <c:pt idx="30">
                  <c:v>4.2739297855983907</c:v>
                </c:pt>
                <c:pt idx="31">
                  <c:v>4.2739297855983907</c:v>
                </c:pt>
                <c:pt idx="32">
                  <c:v>4.2739297855983907</c:v>
                </c:pt>
                <c:pt idx="33">
                  <c:v>4.2739297855983907</c:v>
                </c:pt>
                <c:pt idx="34">
                  <c:v>4.2739297855983907</c:v>
                </c:pt>
                <c:pt idx="35">
                  <c:v>4.2739297855983907</c:v>
                </c:pt>
                <c:pt idx="36">
                  <c:v>4.2739297855983907</c:v>
                </c:pt>
                <c:pt idx="37">
                  <c:v>4.2739297855983907</c:v>
                </c:pt>
                <c:pt idx="38">
                  <c:v>4.2739297855983907</c:v>
                </c:pt>
                <c:pt idx="39">
                  <c:v>4.2739297855983907</c:v>
                </c:pt>
                <c:pt idx="40">
                  <c:v>4.2739297855983907</c:v>
                </c:pt>
                <c:pt idx="41">
                  <c:v>4.2739297855983907</c:v>
                </c:pt>
                <c:pt idx="42">
                  <c:v>4.2739297855983907</c:v>
                </c:pt>
                <c:pt idx="43">
                  <c:v>4.2739297855983907</c:v>
                </c:pt>
                <c:pt idx="44">
                  <c:v>4.2739297855983907</c:v>
                </c:pt>
                <c:pt idx="45">
                  <c:v>4.2739297855983907</c:v>
                </c:pt>
                <c:pt idx="46">
                  <c:v>4.2739297855983907</c:v>
                </c:pt>
                <c:pt idx="47">
                  <c:v>4.2739297855983907</c:v>
                </c:pt>
                <c:pt idx="48">
                  <c:v>4.2739297855983907</c:v>
                </c:pt>
                <c:pt idx="49">
                  <c:v>4.2739297855983907</c:v>
                </c:pt>
                <c:pt idx="50">
                  <c:v>4.2739297855983907</c:v>
                </c:pt>
                <c:pt idx="51">
                  <c:v>4.2739297855983907</c:v>
                </c:pt>
                <c:pt idx="52">
                  <c:v>4.2739297855983907</c:v>
                </c:pt>
                <c:pt idx="53">
                  <c:v>4.2739297855983907</c:v>
                </c:pt>
                <c:pt idx="54">
                  <c:v>4.2739297855983907</c:v>
                </c:pt>
                <c:pt idx="55">
                  <c:v>4.2739297855983907</c:v>
                </c:pt>
                <c:pt idx="56">
                  <c:v>4.2739297855983907</c:v>
                </c:pt>
                <c:pt idx="57">
                  <c:v>4.2739297855983907</c:v>
                </c:pt>
                <c:pt idx="58">
                  <c:v>4.2739297855983907</c:v>
                </c:pt>
                <c:pt idx="59">
                  <c:v>4.2739297855983907</c:v>
                </c:pt>
                <c:pt idx="60">
                  <c:v>4.2739297855983907</c:v>
                </c:pt>
                <c:pt idx="61">
                  <c:v>4.2739297855983907</c:v>
                </c:pt>
                <c:pt idx="62">
                  <c:v>4.2739297855983907</c:v>
                </c:pt>
                <c:pt idx="63">
                  <c:v>4.2739297855983907</c:v>
                </c:pt>
                <c:pt idx="64">
                  <c:v>4.2739297855983907</c:v>
                </c:pt>
                <c:pt idx="65">
                  <c:v>4.2739297855983907</c:v>
                </c:pt>
                <c:pt idx="66">
                  <c:v>4.2739297855983907</c:v>
                </c:pt>
                <c:pt idx="67">
                  <c:v>4.2739297855983907</c:v>
                </c:pt>
                <c:pt idx="68">
                  <c:v>4.2739297855983907</c:v>
                </c:pt>
                <c:pt idx="69">
                  <c:v>4.2739297855983907</c:v>
                </c:pt>
                <c:pt idx="70">
                  <c:v>4.2739297855983907</c:v>
                </c:pt>
                <c:pt idx="71">
                  <c:v>4.2739297855983907</c:v>
                </c:pt>
                <c:pt idx="72">
                  <c:v>4.2739297855983907</c:v>
                </c:pt>
                <c:pt idx="73">
                  <c:v>4.2739297855983907</c:v>
                </c:pt>
                <c:pt idx="74">
                  <c:v>4.2739297855983907</c:v>
                </c:pt>
                <c:pt idx="75">
                  <c:v>4.2739297855983907</c:v>
                </c:pt>
                <c:pt idx="76">
                  <c:v>4.2739297855983907</c:v>
                </c:pt>
                <c:pt idx="77">
                  <c:v>4.2739297855983907</c:v>
                </c:pt>
                <c:pt idx="78">
                  <c:v>4.2739297855983907</c:v>
                </c:pt>
                <c:pt idx="79">
                  <c:v>4.2739297855983907</c:v>
                </c:pt>
                <c:pt idx="80">
                  <c:v>4.2739297855983907</c:v>
                </c:pt>
                <c:pt idx="81">
                  <c:v>4.2739297855983907</c:v>
                </c:pt>
                <c:pt idx="82">
                  <c:v>4.2739297855983907</c:v>
                </c:pt>
                <c:pt idx="83">
                  <c:v>4.2739297855983907</c:v>
                </c:pt>
                <c:pt idx="84">
                  <c:v>4.2739297855983907</c:v>
                </c:pt>
                <c:pt idx="85">
                  <c:v>4.2739297855983907</c:v>
                </c:pt>
                <c:pt idx="86">
                  <c:v>4.2739297855983907</c:v>
                </c:pt>
                <c:pt idx="87">
                  <c:v>4.2739297855983907</c:v>
                </c:pt>
                <c:pt idx="88">
                  <c:v>4.2739297855983907</c:v>
                </c:pt>
                <c:pt idx="89">
                  <c:v>4.2739297855983907</c:v>
                </c:pt>
                <c:pt idx="90">
                  <c:v>4.2739297855983907</c:v>
                </c:pt>
                <c:pt idx="91">
                  <c:v>4.2739297855983907</c:v>
                </c:pt>
                <c:pt idx="92">
                  <c:v>4.2739297855983907</c:v>
                </c:pt>
                <c:pt idx="93">
                  <c:v>4.2739297855983907</c:v>
                </c:pt>
                <c:pt idx="94">
                  <c:v>4.2739297855983907</c:v>
                </c:pt>
                <c:pt idx="95">
                  <c:v>4.2739297855983907</c:v>
                </c:pt>
                <c:pt idx="96">
                  <c:v>4.2739297855983907</c:v>
                </c:pt>
                <c:pt idx="97">
                  <c:v>4.2739297855983907</c:v>
                </c:pt>
                <c:pt idx="98">
                  <c:v>4.2739297855983907</c:v>
                </c:pt>
                <c:pt idx="99">
                  <c:v>4.2739297855983907</c:v>
                </c:pt>
                <c:pt idx="100">
                  <c:v>4.2739297855983907</c:v>
                </c:pt>
                <c:pt idx="101">
                  <c:v>4.2739297855983907</c:v>
                </c:pt>
                <c:pt idx="102">
                  <c:v>4.2739297855983907</c:v>
                </c:pt>
                <c:pt idx="103">
                  <c:v>4.2739297855983907</c:v>
                </c:pt>
                <c:pt idx="104">
                  <c:v>4.2739297855983907</c:v>
                </c:pt>
                <c:pt idx="105">
                  <c:v>4.2739297855983907</c:v>
                </c:pt>
                <c:pt idx="106">
                  <c:v>4.2739297855983907</c:v>
                </c:pt>
                <c:pt idx="107">
                  <c:v>4.2739297855983907</c:v>
                </c:pt>
                <c:pt idx="108">
                  <c:v>4.2739297855983907</c:v>
                </c:pt>
                <c:pt idx="109">
                  <c:v>4.2739297855983907</c:v>
                </c:pt>
                <c:pt idx="110">
                  <c:v>4.2739297855983907</c:v>
                </c:pt>
                <c:pt idx="111">
                  <c:v>4.2739297855983907</c:v>
                </c:pt>
                <c:pt idx="112">
                  <c:v>4.2739297855983907</c:v>
                </c:pt>
                <c:pt idx="113">
                  <c:v>4.2739297855983907</c:v>
                </c:pt>
                <c:pt idx="114">
                  <c:v>4.2739297855983907</c:v>
                </c:pt>
                <c:pt idx="115">
                  <c:v>4.2739297855983907</c:v>
                </c:pt>
                <c:pt idx="116">
                  <c:v>4.2739297855983907</c:v>
                </c:pt>
                <c:pt idx="117">
                  <c:v>4.2739297855983907</c:v>
                </c:pt>
                <c:pt idx="118">
                  <c:v>4.2739297855983907</c:v>
                </c:pt>
                <c:pt idx="119">
                  <c:v>4.2739297855983907</c:v>
                </c:pt>
                <c:pt idx="120">
                  <c:v>4.2739297855983907</c:v>
                </c:pt>
                <c:pt idx="121">
                  <c:v>4.2739297855983907</c:v>
                </c:pt>
                <c:pt idx="122">
                  <c:v>4.2739297855983907</c:v>
                </c:pt>
                <c:pt idx="123">
                  <c:v>4.2739297855983907</c:v>
                </c:pt>
                <c:pt idx="124">
                  <c:v>4.2739297855983907</c:v>
                </c:pt>
                <c:pt idx="125">
                  <c:v>4.2739297855983907</c:v>
                </c:pt>
                <c:pt idx="126">
                  <c:v>4.2739297855983907</c:v>
                </c:pt>
                <c:pt idx="127">
                  <c:v>4.2739297855983907</c:v>
                </c:pt>
                <c:pt idx="128">
                  <c:v>4.2739297855983907</c:v>
                </c:pt>
                <c:pt idx="129">
                  <c:v>4.2739297855983907</c:v>
                </c:pt>
                <c:pt idx="130">
                  <c:v>4.2739297855983907</c:v>
                </c:pt>
                <c:pt idx="131">
                  <c:v>4.2739297855983907</c:v>
                </c:pt>
                <c:pt idx="132">
                  <c:v>4.2739297855983907</c:v>
                </c:pt>
                <c:pt idx="133">
                  <c:v>4.2739297855983907</c:v>
                </c:pt>
                <c:pt idx="134">
                  <c:v>4.2739297855983907</c:v>
                </c:pt>
                <c:pt idx="135">
                  <c:v>4.2739297855983907</c:v>
                </c:pt>
                <c:pt idx="136">
                  <c:v>4.2739297855983907</c:v>
                </c:pt>
                <c:pt idx="137">
                  <c:v>4.2739297855983907</c:v>
                </c:pt>
                <c:pt idx="138">
                  <c:v>4.2739297855983907</c:v>
                </c:pt>
                <c:pt idx="139">
                  <c:v>4.2739297855983907</c:v>
                </c:pt>
                <c:pt idx="140">
                  <c:v>4.2739297855983907</c:v>
                </c:pt>
                <c:pt idx="141">
                  <c:v>4.2739297855983907</c:v>
                </c:pt>
                <c:pt idx="142">
                  <c:v>4.2739297855983907</c:v>
                </c:pt>
                <c:pt idx="143">
                  <c:v>4.2739297855983907</c:v>
                </c:pt>
                <c:pt idx="144">
                  <c:v>4.2739297855983907</c:v>
                </c:pt>
                <c:pt idx="145">
                  <c:v>4.2739297855983907</c:v>
                </c:pt>
                <c:pt idx="146">
                  <c:v>4.2739297855983907</c:v>
                </c:pt>
                <c:pt idx="147">
                  <c:v>4.2739297855983907</c:v>
                </c:pt>
                <c:pt idx="148">
                  <c:v>4.2739297855983907</c:v>
                </c:pt>
                <c:pt idx="149">
                  <c:v>4.2739297855983907</c:v>
                </c:pt>
              </c:numCache>
            </c:numRef>
          </c:val>
          <c:smooth val="0"/>
        </c:ser>
        <c:ser>
          <c:idx val="9"/>
          <c:order val="9"/>
          <c:tx>
            <c:v>Moving Average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Sheet1!$J$11:$J$151</c:f>
              <c:numCache>
                <c:formatCode>General</c:formatCode>
                <c:ptCount val="141"/>
                <c:pt idx="0">
                  <c:v>5.6363636363636367</c:v>
                </c:pt>
                <c:pt idx="1">
                  <c:v>5.4545454545454541</c:v>
                </c:pt>
                <c:pt idx="2">
                  <c:v>4.8181818181818183</c:v>
                </c:pt>
                <c:pt idx="3">
                  <c:v>4.0909090909090908</c:v>
                </c:pt>
                <c:pt idx="4">
                  <c:v>4.9090909090909092</c:v>
                </c:pt>
                <c:pt idx="5">
                  <c:v>4.2727272727272725</c:v>
                </c:pt>
                <c:pt idx="6">
                  <c:v>4.4545454545454541</c:v>
                </c:pt>
                <c:pt idx="7">
                  <c:v>4.3636363636363633</c:v>
                </c:pt>
                <c:pt idx="8">
                  <c:v>5</c:v>
                </c:pt>
                <c:pt idx="9">
                  <c:v>5.1818181818181817</c:v>
                </c:pt>
                <c:pt idx="10">
                  <c:v>4.5454545454545459</c:v>
                </c:pt>
                <c:pt idx="11">
                  <c:v>4.5454545454545459</c:v>
                </c:pt>
                <c:pt idx="12">
                  <c:v>5.1818181818181817</c:v>
                </c:pt>
                <c:pt idx="13">
                  <c:v>5.4545454545454541</c:v>
                </c:pt>
                <c:pt idx="14">
                  <c:v>6.0909090909090908</c:v>
                </c:pt>
                <c:pt idx="15">
                  <c:v>5.6363636363636367</c:v>
                </c:pt>
                <c:pt idx="16">
                  <c:v>5.9090909090909092</c:v>
                </c:pt>
                <c:pt idx="17">
                  <c:v>5.3636363636363633</c:v>
                </c:pt>
                <c:pt idx="18">
                  <c:v>6</c:v>
                </c:pt>
                <c:pt idx="19">
                  <c:v>6</c:v>
                </c:pt>
                <c:pt idx="20">
                  <c:v>5.8181818181818183</c:v>
                </c:pt>
                <c:pt idx="21">
                  <c:v>6.4545454545454541</c:v>
                </c:pt>
                <c:pt idx="22">
                  <c:v>6.2727272727272725</c:v>
                </c:pt>
                <c:pt idx="23">
                  <c:v>6</c:v>
                </c:pt>
                <c:pt idx="24">
                  <c:v>5.5454545454545459</c:v>
                </c:pt>
                <c:pt idx="25">
                  <c:v>5.4545454545454541</c:v>
                </c:pt>
                <c:pt idx="26">
                  <c:v>5.3636363636363633</c:v>
                </c:pt>
                <c:pt idx="27">
                  <c:v>5.3636363636363633</c:v>
                </c:pt>
                <c:pt idx="28">
                  <c:v>5.0909090909090908</c:v>
                </c:pt>
                <c:pt idx="29">
                  <c:v>4.8181818181818183</c:v>
                </c:pt>
                <c:pt idx="30">
                  <c:v>4.9090909090909092</c:v>
                </c:pt>
                <c:pt idx="31">
                  <c:v>5.5454545454545459</c:v>
                </c:pt>
                <c:pt idx="32">
                  <c:v>5.2727272727272725</c:v>
                </c:pt>
                <c:pt idx="33">
                  <c:v>5.5454545454545459</c:v>
                </c:pt>
                <c:pt idx="34">
                  <c:v>5.4545454545454541</c:v>
                </c:pt>
                <c:pt idx="35">
                  <c:v>5.6363636363636367</c:v>
                </c:pt>
                <c:pt idx="36">
                  <c:v>5.5454545454545459</c:v>
                </c:pt>
                <c:pt idx="37">
                  <c:v>5.4545454545454541</c:v>
                </c:pt>
                <c:pt idx="38">
                  <c:v>5.3636363636363633</c:v>
                </c:pt>
                <c:pt idx="39">
                  <c:v>6.0909090909090908</c:v>
                </c:pt>
                <c:pt idx="40">
                  <c:v>6.4545454545454541</c:v>
                </c:pt>
                <c:pt idx="41">
                  <c:v>5.7272727272727275</c:v>
                </c:pt>
                <c:pt idx="42">
                  <c:v>5.0909090909090908</c:v>
                </c:pt>
                <c:pt idx="43">
                  <c:v>5.0909090909090908</c:v>
                </c:pt>
                <c:pt idx="44">
                  <c:v>4.7272727272727275</c:v>
                </c:pt>
                <c:pt idx="45">
                  <c:v>5</c:v>
                </c:pt>
                <c:pt idx="46">
                  <c:v>5.4545454545454541</c:v>
                </c:pt>
                <c:pt idx="47">
                  <c:v>5.2727272727272725</c:v>
                </c:pt>
                <c:pt idx="48">
                  <c:v>5.7272727272727275</c:v>
                </c:pt>
                <c:pt idx="49">
                  <c:v>6.0909090909090908</c:v>
                </c:pt>
                <c:pt idx="50">
                  <c:v>6</c:v>
                </c:pt>
                <c:pt idx="51">
                  <c:v>5.7272727272727275</c:v>
                </c:pt>
                <c:pt idx="52">
                  <c:v>6.3636363636363633</c:v>
                </c:pt>
                <c:pt idx="53">
                  <c:v>6.3636363636363633</c:v>
                </c:pt>
                <c:pt idx="54">
                  <c:v>5.9090909090909092</c:v>
                </c:pt>
                <c:pt idx="55">
                  <c:v>6.4545454545454541</c:v>
                </c:pt>
                <c:pt idx="56">
                  <c:v>6.4545454545454541</c:v>
                </c:pt>
                <c:pt idx="57">
                  <c:v>6.6363636363636367</c:v>
                </c:pt>
                <c:pt idx="58">
                  <c:v>6.7272727272727275</c:v>
                </c:pt>
                <c:pt idx="59">
                  <c:v>6.4545454545454541</c:v>
                </c:pt>
                <c:pt idx="60">
                  <c:v>6.4545454545454541</c:v>
                </c:pt>
                <c:pt idx="61">
                  <c:v>5.8181818181818183</c:v>
                </c:pt>
                <c:pt idx="62">
                  <c:v>5.7272727272727275</c:v>
                </c:pt>
                <c:pt idx="63">
                  <c:v>5.7272727272727275</c:v>
                </c:pt>
                <c:pt idx="64">
                  <c:v>6</c:v>
                </c:pt>
                <c:pt idx="65">
                  <c:v>6.4545454545454541</c:v>
                </c:pt>
                <c:pt idx="66">
                  <c:v>5.9090909090909092</c:v>
                </c:pt>
                <c:pt idx="67">
                  <c:v>5.8181818181818183</c:v>
                </c:pt>
                <c:pt idx="68">
                  <c:v>5.7272727272727275</c:v>
                </c:pt>
                <c:pt idx="69">
                  <c:v>5.7272727272727275</c:v>
                </c:pt>
                <c:pt idx="70">
                  <c:v>5.6363636363636367</c:v>
                </c:pt>
                <c:pt idx="71">
                  <c:v>5.6363636363636367</c:v>
                </c:pt>
                <c:pt idx="72">
                  <c:v>6.0909090909090908</c:v>
                </c:pt>
                <c:pt idx="73">
                  <c:v>6</c:v>
                </c:pt>
                <c:pt idx="74">
                  <c:v>5.3636363636363633</c:v>
                </c:pt>
                <c:pt idx="75">
                  <c:v>5.7272727272727275</c:v>
                </c:pt>
                <c:pt idx="76">
                  <c:v>5.7272727272727275</c:v>
                </c:pt>
                <c:pt idx="77">
                  <c:v>6.4545454545454541</c:v>
                </c:pt>
                <c:pt idx="78">
                  <c:v>6.1818181818181817</c:v>
                </c:pt>
                <c:pt idx="79">
                  <c:v>6.0909090909090908</c:v>
                </c:pt>
                <c:pt idx="80">
                  <c:v>6.3636363636363633</c:v>
                </c:pt>
                <c:pt idx="81">
                  <c:v>6.2727272727272725</c:v>
                </c:pt>
                <c:pt idx="82">
                  <c:v>6.0909090909090908</c:v>
                </c:pt>
                <c:pt idx="83">
                  <c:v>6.4545454545454541</c:v>
                </c:pt>
                <c:pt idx="84">
                  <c:v>6.0909090909090908</c:v>
                </c:pt>
                <c:pt idx="85">
                  <c:v>6.1818181818181817</c:v>
                </c:pt>
                <c:pt idx="86">
                  <c:v>6.1818181818181817</c:v>
                </c:pt>
                <c:pt idx="87">
                  <c:v>6</c:v>
                </c:pt>
                <c:pt idx="88">
                  <c:v>5.5454545454545459</c:v>
                </c:pt>
                <c:pt idx="89">
                  <c:v>5.8181818181818183</c:v>
                </c:pt>
                <c:pt idx="90">
                  <c:v>5.6363636363636367</c:v>
                </c:pt>
                <c:pt idx="91">
                  <c:v>5.7272727272727275</c:v>
                </c:pt>
                <c:pt idx="92">
                  <c:v>5.7272727272727275</c:v>
                </c:pt>
                <c:pt idx="93">
                  <c:v>5.3636363636363633</c:v>
                </c:pt>
                <c:pt idx="94">
                  <c:v>5.1818181818181817</c:v>
                </c:pt>
                <c:pt idx="95">
                  <c:v>5.8181818181818183</c:v>
                </c:pt>
                <c:pt idx="96">
                  <c:v>6.3636363636363633</c:v>
                </c:pt>
                <c:pt idx="97">
                  <c:v>6.3636363636363633</c:v>
                </c:pt>
                <c:pt idx="98">
                  <c:v>6.2727272727272725</c:v>
                </c:pt>
                <c:pt idx="99">
                  <c:v>6.2727272727272725</c:v>
                </c:pt>
                <c:pt idx="100">
                  <c:v>6.3636363636363633</c:v>
                </c:pt>
                <c:pt idx="101">
                  <c:v>6.5454545454545459</c:v>
                </c:pt>
                <c:pt idx="102">
                  <c:v>6</c:v>
                </c:pt>
                <c:pt idx="103">
                  <c:v>5.8181818181818183</c:v>
                </c:pt>
                <c:pt idx="104">
                  <c:v>6.3636363636363633</c:v>
                </c:pt>
                <c:pt idx="105">
                  <c:v>6.0909090909090908</c:v>
                </c:pt>
                <c:pt idx="106">
                  <c:v>6.1818181818181817</c:v>
                </c:pt>
                <c:pt idx="107">
                  <c:v>5.7272727272727275</c:v>
                </c:pt>
                <c:pt idx="108">
                  <c:v>5.0909090909090908</c:v>
                </c:pt>
                <c:pt idx="109">
                  <c:v>5.2727272727272725</c:v>
                </c:pt>
                <c:pt idx="110">
                  <c:v>5.6363636363636367</c:v>
                </c:pt>
                <c:pt idx="111">
                  <c:v>5.1818181818181817</c:v>
                </c:pt>
                <c:pt idx="112">
                  <c:v>5.2727272727272725</c:v>
                </c:pt>
                <c:pt idx="113">
                  <c:v>5.8181818181818183</c:v>
                </c:pt>
                <c:pt idx="114">
                  <c:v>5.9090909090909092</c:v>
                </c:pt>
                <c:pt idx="115">
                  <c:v>5.5454545454545459</c:v>
                </c:pt>
                <c:pt idx="116">
                  <c:v>5.8181818181818183</c:v>
                </c:pt>
                <c:pt idx="117">
                  <c:v>5.9090909090909092</c:v>
                </c:pt>
                <c:pt idx="118">
                  <c:v>5.6363636363636367</c:v>
                </c:pt>
                <c:pt idx="119">
                  <c:v>6.2727272727272725</c:v>
                </c:pt>
                <c:pt idx="120">
                  <c:v>6.6363636363636367</c:v>
                </c:pt>
                <c:pt idx="121">
                  <c:v>6</c:v>
                </c:pt>
                <c:pt idx="122">
                  <c:v>6.7272727272727275</c:v>
                </c:pt>
                <c:pt idx="123">
                  <c:v>6.4545454545454541</c:v>
                </c:pt>
                <c:pt idx="124">
                  <c:v>6.1818181818181817</c:v>
                </c:pt>
                <c:pt idx="125">
                  <c:v>6.6363636363636367</c:v>
                </c:pt>
                <c:pt idx="126">
                  <c:v>6.8181818181818183</c:v>
                </c:pt>
                <c:pt idx="127">
                  <c:v>6.1818181818181817</c:v>
                </c:pt>
                <c:pt idx="128">
                  <c:v>6.0909090909090908</c:v>
                </c:pt>
                <c:pt idx="129">
                  <c:v>6.0909090909090908</c:v>
                </c:pt>
                <c:pt idx="130">
                  <c:v>6</c:v>
                </c:pt>
                <c:pt idx="131">
                  <c:v>5.3636363636363633</c:v>
                </c:pt>
                <c:pt idx="132">
                  <c:v>5.9090909090909092</c:v>
                </c:pt>
                <c:pt idx="133">
                  <c:v>5.6363636363636367</c:v>
                </c:pt>
                <c:pt idx="134">
                  <c:v>5.7272727272727275</c:v>
                </c:pt>
                <c:pt idx="135">
                  <c:v>5.9090909090909092</c:v>
                </c:pt>
                <c:pt idx="136">
                  <c:v>6.1818181818181817</c:v>
                </c:pt>
                <c:pt idx="137">
                  <c:v>5.9090909090909092</c:v>
                </c:pt>
                <c:pt idx="138">
                  <c:v>5.9090909090909092</c:v>
                </c:pt>
                <c:pt idx="139">
                  <c:v>5.3636363636363633</c:v>
                </c:pt>
                <c:pt idx="140">
                  <c:v>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109848"/>
        <c:axId val="423117296"/>
      </c:lineChart>
      <c:catAx>
        <c:axId val="423109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17296"/>
        <c:crosses val="autoZero"/>
        <c:auto val="1"/>
        <c:lblAlgn val="ctr"/>
        <c:lblOffset val="100"/>
        <c:noMultiLvlLbl val="0"/>
      </c:catAx>
      <c:valAx>
        <c:axId val="4231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0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Sheet1!$A$2:$A$151</c:f>
              <c:numCache>
                <c:formatCode>General</c:formatCode>
                <c:ptCount val="150"/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Sheet1!$B$2:$B$151</c:f>
              <c:numCache>
                <c:formatCode>General</c:formatCode>
                <c:ptCount val="150"/>
                <c:pt idx="0">
                  <c:v>3</c:v>
                </c:pt>
                <c:pt idx="1">
                  <c:v>10</c:v>
                </c:pt>
                <c:pt idx="2">
                  <c:v>10</c:v>
                </c:pt>
                <c:pt idx="3">
                  <c:v>1</c:v>
                </c:pt>
                <c:pt idx="4">
                  <c:v>8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10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10</c:v>
                </c:pt>
                <c:pt idx="15">
                  <c:v>1</c:v>
                </c:pt>
                <c:pt idx="16">
                  <c:v>10</c:v>
                </c:pt>
                <c:pt idx="17">
                  <c:v>2</c:v>
                </c:pt>
                <c:pt idx="18">
                  <c:v>9</c:v>
                </c:pt>
                <c:pt idx="19">
                  <c:v>5</c:v>
                </c:pt>
                <c:pt idx="20">
                  <c:v>3</c:v>
                </c:pt>
                <c:pt idx="21">
                  <c:v>4</c:v>
                </c:pt>
                <c:pt idx="22">
                  <c:v>8</c:v>
                </c:pt>
                <c:pt idx="23">
                  <c:v>6</c:v>
                </c:pt>
                <c:pt idx="24">
                  <c:v>9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9</c:v>
                </c:pt>
                <c:pt idx="29">
                  <c:v>9</c:v>
                </c:pt>
                <c:pt idx="30">
                  <c:v>3</c:v>
                </c:pt>
                <c:pt idx="31">
                  <c:v>10</c:v>
                </c:pt>
                <c:pt idx="32">
                  <c:v>2</c:v>
                </c:pt>
                <c:pt idx="33">
                  <c:v>5</c:v>
                </c:pt>
                <c:pt idx="34">
                  <c:v>1</c:v>
                </c:pt>
                <c:pt idx="35">
                  <c:v>8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6</c:v>
                </c:pt>
                <c:pt idx="40">
                  <c:v>10</c:v>
                </c:pt>
                <c:pt idx="41">
                  <c:v>10</c:v>
                </c:pt>
                <c:pt idx="42">
                  <c:v>7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7</c:v>
                </c:pt>
                <c:pt idx="47">
                  <c:v>3</c:v>
                </c:pt>
                <c:pt idx="48">
                  <c:v>3</c:v>
                </c:pt>
                <c:pt idx="49">
                  <c:v>9</c:v>
                </c:pt>
                <c:pt idx="50">
                  <c:v>10</c:v>
                </c:pt>
                <c:pt idx="51">
                  <c:v>2</c:v>
                </c:pt>
                <c:pt idx="52">
                  <c:v>3</c:v>
                </c:pt>
                <c:pt idx="53">
                  <c:v>7</c:v>
                </c:pt>
                <c:pt idx="54">
                  <c:v>1</c:v>
                </c:pt>
                <c:pt idx="55">
                  <c:v>7</c:v>
                </c:pt>
                <c:pt idx="56">
                  <c:v>8</c:v>
                </c:pt>
                <c:pt idx="57">
                  <c:v>5</c:v>
                </c:pt>
                <c:pt idx="58">
                  <c:v>8</c:v>
                </c:pt>
                <c:pt idx="59">
                  <c:v>7</c:v>
                </c:pt>
                <c:pt idx="60">
                  <c:v>8</c:v>
                </c:pt>
                <c:pt idx="61">
                  <c:v>7</c:v>
                </c:pt>
                <c:pt idx="62">
                  <c:v>9</c:v>
                </c:pt>
                <c:pt idx="63">
                  <c:v>3</c:v>
                </c:pt>
                <c:pt idx="64">
                  <c:v>2</c:v>
                </c:pt>
                <c:pt idx="65">
                  <c:v>7</c:v>
                </c:pt>
                <c:pt idx="66">
                  <c:v>7</c:v>
                </c:pt>
                <c:pt idx="67">
                  <c:v>10</c:v>
                </c:pt>
                <c:pt idx="68">
                  <c:v>6</c:v>
                </c:pt>
                <c:pt idx="69">
                  <c:v>5</c:v>
                </c:pt>
                <c:pt idx="70">
                  <c:v>7</c:v>
                </c:pt>
                <c:pt idx="71">
                  <c:v>1</c:v>
                </c:pt>
                <c:pt idx="72">
                  <c:v>6</c:v>
                </c:pt>
                <c:pt idx="73">
                  <c:v>9</c:v>
                </c:pt>
                <c:pt idx="74">
                  <c:v>6</c:v>
                </c:pt>
                <c:pt idx="75">
                  <c:v>7</c:v>
                </c:pt>
                <c:pt idx="76">
                  <c:v>1</c:v>
                </c:pt>
                <c:pt idx="77">
                  <c:v>6</c:v>
                </c:pt>
                <c:pt idx="78">
                  <c:v>9</c:v>
                </c:pt>
                <c:pt idx="79">
                  <c:v>6</c:v>
                </c:pt>
                <c:pt idx="80">
                  <c:v>4</c:v>
                </c:pt>
                <c:pt idx="81">
                  <c:v>7</c:v>
                </c:pt>
                <c:pt idx="82">
                  <c:v>6</c:v>
                </c:pt>
                <c:pt idx="83">
                  <c:v>5</c:v>
                </c:pt>
                <c:pt idx="84">
                  <c:v>2</c:v>
                </c:pt>
                <c:pt idx="85">
                  <c:v>10</c:v>
                </c:pt>
                <c:pt idx="86">
                  <c:v>7</c:v>
                </c:pt>
                <c:pt idx="87">
                  <c:v>9</c:v>
                </c:pt>
                <c:pt idx="88">
                  <c:v>3</c:v>
                </c:pt>
                <c:pt idx="89">
                  <c:v>8</c:v>
                </c:pt>
                <c:pt idx="90">
                  <c:v>9</c:v>
                </c:pt>
                <c:pt idx="91">
                  <c:v>3</c:v>
                </c:pt>
                <c:pt idx="92">
                  <c:v>5</c:v>
                </c:pt>
                <c:pt idx="93">
                  <c:v>10</c:v>
                </c:pt>
                <c:pt idx="94">
                  <c:v>1</c:v>
                </c:pt>
                <c:pt idx="95">
                  <c:v>3</c:v>
                </c:pt>
                <c:pt idx="96">
                  <c:v>10</c:v>
                </c:pt>
                <c:pt idx="97">
                  <c:v>5</c:v>
                </c:pt>
                <c:pt idx="98">
                  <c:v>4</c:v>
                </c:pt>
                <c:pt idx="99">
                  <c:v>6</c:v>
                </c:pt>
                <c:pt idx="100">
                  <c:v>6</c:v>
                </c:pt>
                <c:pt idx="101">
                  <c:v>10</c:v>
                </c:pt>
                <c:pt idx="102">
                  <c:v>3</c:v>
                </c:pt>
                <c:pt idx="103">
                  <c:v>1</c:v>
                </c:pt>
                <c:pt idx="104">
                  <c:v>8</c:v>
                </c:pt>
                <c:pt idx="105">
                  <c:v>8</c:v>
                </c:pt>
                <c:pt idx="106">
                  <c:v>9</c:v>
                </c:pt>
                <c:pt idx="107">
                  <c:v>10</c:v>
                </c:pt>
                <c:pt idx="108">
                  <c:v>4</c:v>
                </c:pt>
                <c:pt idx="109">
                  <c:v>4</c:v>
                </c:pt>
                <c:pt idx="110">
                  <c:v>7</c:v>
                </c:pt>
                <c:pt idx="111">
                  <c:v>8</c:v>
                </c:pt>
                <c:pt idx="112">
                  <c:v>4</c:v>
                </c:pt>
                <c:pt idx="113">
                  <c:v>1</c:v>
                </c:pt>
                <c:pt idx="114">
                  <c:v>7</c:v>
                </c:pt>
                <c:pt idx="115">
                  <c:v>5</c:v>
                </c:pt>
                <c:pt idx="116">
                  <c:v>9</c:v>
                </c:pt>
                <c:pt idx="117">
                  <c:v>4</c:v>
                </c:pt>
                <c:pt idx="118">
                  <c:v>3</c:v>
                </c:pt>
                <c:pt idx="119">
                  <c:v>6</c:v>
                </c:pt>
                <c:pt idx="120">
                  <c:v>8</c:v>
                </c:pt>
                <c:pt idx="121">
                  <c:v>2</c:v>
                </c:pt>
                <c:pt idx="122">
                  <c:v>9</c:v>
                </c:pt>
                <c:pt idx="123">
                  <c:v>10</c:v>
                </c:pt>
                <c:pt idx="124">
                  <c:v>2</c:v>
                </c:pt>
                <c:pt idx="125">
                  <c:v>3</c:v>
                </c:pt>
                <c:pt idx="126">
                  <c:v>8</c:v>
                </c:pt>
                <c:pt idx="127">
                  <c:v>10</c:v>
                </c:pt>
                <c:pt idx="128">
                  <c:v>1</c:v>
                </c:pt>
                <c:pt idx="129">
                  <c:v>10</c:v>
                </c:pt>
                <c:pt idx="130">
                  <c:v>10</c:v>
                </c:pt>
                <c:pt idx="131">
                  <c:v>1</c:v>
                </c:pt>
                <c:pt idx="132">
                  <c:v>10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5</c:v>
                </c:pt>
                <c:pt idx="137">
                  <c:v>1</c:v>
                </c:pt>
                <c:pt idx="138">
                  <c:v>9</c:v>
                </c:pt>
                <c:pt idx="139">
                  <c:v>1</c:v>
                </c:pt>
                <c:pt idx="140">
                  <c:v>9</c:v>
                </c:pt>
                <c:pt idx="141">
                  <c:v>3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9</c:v>
                </c:pt>
                <c:pt idx="146">
                  <c:v>10</c:v>
                </c:pt>
                <c:pt idx="147">
                  <c:v>2</c:v>
                </c:pt>
                <c:pt idx="148">
                  <c:v>1</c:v>
                </c:pt>
                <c:pt idx="149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v>Control Limit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Sheet1!$C$2:$C$151</c:f>
              <c:numCache>
                <c:formatCode>General</c:formatCode>
                <c:ptCount val="150"/>
                <c:pt idx="0">
                  <c:v>5.7718120805369129</c:v>
                </c:pt>
                <c:pt idx="1">
                  <c:v>5.7718120805369129</c:v>
                </c:pt>
                <c:pt idx="2">
                  <c:v>5.7718120805369129</c:v>
                </c:pt>
                <c:pt idx="3">
                  <c:v>5.7718120805369129</c:v>
                </c:pt>
                <c:pt idx="4">
                  <c:v>5.7718120805369129</c:v>
                </c:pt>
                <c:pt idx="5">
                  <c:v>5.7718120805369129</c:v>
                </c:pt>
                <c:pt idx="6">
                  <c:v>5.7718120805369129</c:v>
                </c:pt>
                <c:pt idx="7">
                  <c:v>5.7718120805369129</c:v>
                </c:pt>
                <c:pt idx="8">
                  <c:v>5.7718120805369129</c:v>
                </c:pt>
                <c:pt idx="9">
                  <c:v>5.7718120805369129</c:v>
                </c:pt>
                <c:pt idx="10">
                  <c:v>5.7718120805369129</c:v>
                </c:pt>
                <c:pt idx="11">
                  <c:v>5.7718120805369129</c:v>
                </c:pt>
                <c:pt idx="12">
                  <c:v>5.7718120805369129</c:v>
                </c:pt>
                <c:pt idx="13">
                  <c:v>5.7718120805369129</c:v>
                </c:pt>
                <c:pt idx="14">
                  <c:v>5.7718120805369129</c:v>
                </c:pt>
                <c:pt idx="15">
                  <c:v>5.7718120805369129</c:v>
                </c:pt>
                <c:pt idx="16">
                  <c:v>5.7718120805369129</c:v>
                </c:pt>
                <c:pt idx="17">
                  <c:v>5.7718120805369129</c:v>
                </c:pt>
                <c:pt idx="18">
                  <c:v>5.7718120805369129</c:v>
                </c:pt>
                <c:pt idx="19">
                  <c:v>5.7718120805369129</c:v>
                </c:pt>
                <c:pt idx="20">
                  <c:v>5.7718120805369129</c:v>
                </c:pt>
                <c:pt idx="21">
                  <c:v>5.7718120805369129</c:v>
                </c:pt>
                <c:pt idx="22">
                  <c:v>5.7718120805369129</c:v>
                </c:pt>
                <c:pt idx="23">
                  <c:v>5.7718120805369129</c:v>
                </c:pt>
                <c:pt idx="24">
                  <c:v>5.7718120805369129</c:v>
                </c:pt>
                <c:pt idx="25">
                  <c:v>5.7718120805369129</c:v>
                </c:pt>
                <c:pt idx="26">
                  <c:v>5.7718120805369129</c:v>
                </c:pt>
                <c:pt idx="27">
                  <c:v>5.7718120805369129</c:v>
                </c:pt>
                <c:pt idx="28">
                  <c:v>5.7718120805369129</c:v>
                </c:pt>
                <c:pt idx="29">
                  <c:v>5.7718120805369129</c:v>
                </c:pt>
                <c:pt idx="30">
                  <c:v>5.7718120805369129</c:v>
                </c:pt>
                <c:pt idx="31">
                  <c:v>5.7718120805369129</c:v>
                </c:pt>
                <c:pt idx="32">
                  <c:v>5.7718120805369129</c:v>
                </c:pt>
                <c:pt idx="33">
                  <c:v>5.7718120805369129</c:v>
                </c:pt>
                <c:pt idx="34">
                  <c:v>5.7718120805369129</c:v>
                </c:pt>
                <c:pt idx="35">
                  <c:v>5.7718120805369129</c:v>
                </c:pt>
                <c:pt idx="36">
                  <c:v>5.7718120805369129</c:v>
                </c:pt>
                <c:pt idx="37">
                  <c:v>5.7718120805369129</c:v>
                </c:pt>
                <c:pt idx="38">
                  <c:v>5.7718120805369129</c:v>
                </c:pt>
                <c:pt idx="39">
                  <c:v>5.7718120805369129</c:v>
                </c:pt>
                <c:pt idx="40">
                  <c:v>5.7718120805369129</c:v>
                </c:pt>
                <c:pt idx="41">
                  <c:v>5.7718120805369129</c:v>
                </c:pt>
                <c:pt idx="42">
                  <c:v>5.7718120805369129</c:v>
                </c:pt>
                <c:pt idx="43">
                  <c:v>5.7718120805369129</c:v>
                </c:pt>
                <c:pt idx="44">
                  <c:v>5.7718120805369129</c:v>
                </c:pt>
                <c:pt idx="45">
                  <c:v>5.7718120805369129</c:v>
                </c:pt>
                <c:pt idx="46">
                  <c:v>5.7718120805369129</c:v>
                </c:pt>
                <c:pt idx="47">
                  <c:v>5.7718120805369129</c:v>
                </c:pt>
                <c:pt idx="48">
                  <c:v>5.7718120805369129</c:v>
                </c:pt>
                <c:pt idx="49">
                  <c:v>5.7718120805369129</c:v>
                </c:pt>
                <c:pt idx="50">
                  <c:v>5.7718120805369129</c:v>
                </c:pt>
                <c:pt idx="51">
                  <c:v>5.7718120805369129</c:v>
                </c:pt>
                <c:pt idx="52">
                  <c:v>5.7718120805369129</c:v>
                </c:pt>
                <c:pt idx="53">
                  <c:v>5.7718120805369129</c:v>
                </c:pt>
                <c:pt idx="54">
                  <c:v>5.7718120805369129</c:v>
                </c:pt>
                <c:pt idx="55">
                  <c:v>5.7718120805369129</c:v>
                </c:pt>
                <c:pt idx="56">
                  <c:v>5.7718120805369129</c:v>
                </c:pt>
                <c:pt idx="57">
                  <c:v>5.7718120805369129</c:v>
                </c:pt>
                <c:pt idx="58">
                  <c:v>5.7718120805369129</c:v>
                </c:pt>
                <c:pt idx="59">
                  <c:v>5.7718120805369129</c:v>
                </c:pt>
                <c:pt idx="60">
                  <c:v>5.7718120805369129</c:v>
                </c:pt>
                <c:pt idx="61">
                  <c:v>5.7718120805369129</c:v>
                </c:pt>
                <c:pt idx="62">
                  <c:v>5.7718120805369129</c:v>
                </c:pt>
                <c:pt idx="63">
                  <c:v>5.7718120805369129</c:v>
                </c:pt>
                <c:pt idx="64">
                  <c:v>5.7718120805369129</c:v>
                </c:pt>
                <c:pt idx="65">
                  <c:v>5.7718120805369129</c:v>
                </c:pt>
                <c:pt idx="66">
                  <c:v>5.7718120805369129</c:v>
                </c:pt>
                <c:pt idx="67">
                  <c:v>5.7718120805369129</c:v>
                </c:pt>
                <c:pt idx="68">
                  <c:v>5.7718120805369129</c:v>
                </c:pt>
                <c:pt idx="69">
                  <c:v>5.7718120805369129</c:v>
                </c:pt>
                <c:pt idx="70">
                  <c:v>5.7718120805369129</c:v>
                </c:pt>
                <c:pt idx="71">
                  <c:v>5.7718120805369129</c:v>
                </c:pt>
                <c:pt idx="72">
                  <c:v>5.7718120805369129</c:v>
                </c:pt>
                <c:pt idx="73">
                  <c:v>5.7718120805369129</c:v>
                </c:pt>
                <c:pt idx="74">
                  <c:v>5.7718120805369129</c:v>
                </c:pt>
                <c:pt idx="75">
                  <c:v>5.7718120805369129</c:v>
                </c:pt>
                <c:pt idx="76">
                  <c:v>5.7718120805369129</c:v>
                </c:pt>
                <c:pt idx="77">
                  <c:v>5.7718120805369129</c:v>
                </c:pt>
                <c:pt idx="78">
                  <c:v>5.7718120805369129</c:v>
                </c:pt>
                <c:pt idx="79">
                  <c:v>5.7718120805369129</c:v>
                </c:pt>
                <c:pt idx="80">
                  <c:v>5.7718120805369129</c:v>
                </c:pt>
                <c:pt idx="81">
                  <c:v>5.7718120805369129</c:v>
                </c:pt>
                <c:pt idx="82">
                  <c:v>5.7718120805369129</c:v>
                </c:pt>
                <c:pt idx="83">
                  <c:v>5.7718120805369129</c:v>
                </c:pt>
                <c:pt idx="84">
                  <c:v>5.7718120805369129</c:v>
                </c:pt>
                <c:pt idx="85">
                  <c:v>5.7718120805369129</c:v>
                </c:pt>
                <c:pt idx="86">
                  <c:v>5.7718120805369129</c:v>
                </c:pt>
                <c:pt idx="87">
                  <c:v>5.7718120805369129</c:v>
                </c:pt>
                <c:pt idx="88">
                  <c:v>5.7718120805369129</c:v>
                </c:pt>
                <c:pt idx="89">
                  <c:v>5.7718120805369129</c:v>
                </c:pt>
                <c:pt idx="90">
                  <c:v>5.7718120805369129</c:v>
                </c:pt>
                <c:pt idx="91">
                  <c:v>5.7718120805369129</c:v>
                </c:pt>
                <c:pt idx="92">
                  <c:v>5.7718120805369129</c:v>
                </c:pt>
                <c:pt idx="93">
                  <c:v>5.7718120805369129</c:v>
                </c:pt>
                <c:pt idx="94">
                  <c:v>5.7718120805369129</c:v>
                </c:pt>
                <c:pt idx="95">
                  <c:v>5.7718120805369129</c:v>
                </c:pt>
                <c:pt idx="96">
                  <c:v>5.7718120805369129</c:v>
                </c:pt>
                <c:pt idx="97">
                  <c:v>5.7718120805369129</c:v>
                </c:pt>
                <c:pt idx="98">
                  <c:v>5.7718120805369129</c:v>
                </c:pt>
                <c:pt idx="99">
                  <c:v>5.7718120805369129</c:v>
                </c:pt>
                <c:pt idx="100">
                  <c:v>5.7718120805369129</c:v>
                </c:pt>
                <c:pt idx="101">
                  <c:v>5.7718120805369129</c:v>
                </c:pt>
                <c:pt idx="102">
                  <c:v>5.7718120805369129</c:v>
                </c:pt>
                <c:pt idx="103">
                  <c:v>5.7718120805369129</c:v>
                </c:pt>
                <c:pt idx="104">
                  <c:v>5.7718120805369129</c:v>
                </c:pt>
                <c:pt idx="105">
                  <c:v>5.7718120805369129</c:v>
                </c:pt>
                <c:pt idx="106">
                  <c:v>5.7718120805369129</c:v>
                </c:pt>
                <c:pt idx="107">
                  <c:v>5.7718120805369129</c:v>
                </c:pt>
                <c:pt idx="108">
                  <c:v>5.7718120805369129</c:v>
                </c:pt>
                <c:pt idx="109">
                  <c:v>5.7718120805369129</c:v>
                </c:pt>
                <c:pt idx="110">
                  <c:v>5.7718120805369129</c:v>
                </c:pt>
                <c:pt idx="111">
                  <c:v>5.7718120805369129</c:v>
                </c:pt>
                <c:pt idx="112">
                  <c:v>5.7718120805369129</c:v>
                </c:pt>
                <c:pt idx="113">
                  <c:v>5.7718120805369129</c:v>
                </c:pt>
                <c:pt idx="114">
                  <c:v>5.7718120805369129</c:v>
                </c:pt>
                <c:pt idx="115">
                  <c:v>5.7718120805369129</c:v>
                </c:pt>
                <c:pt idx="116">
                  <c:v>5.7718120805369129</c:v>
                </c:pt>
                <c:pt idx="117">
                  <c:v>5.7718120805369129</c:v>
                </c:pt>
                <c:pt idx="118">
                  <c:v>5.7718120805369129</c:v>
                </c:pt>
                <c:pt idx="119">
                  <c:v>5.7718120805369129</c:v>
                </c:pt>
                <c:pt idx="120">
                  <c:v>5.7718120805369129</c:v>
                </c:pt>
                <c:pt idx="121">
                  <c:v>5.7718120805369129</c:v>
                </c:pt>
                <c:pt idx="122">
                  <c:v>5.7718120805369129</c:v>
                </c:pt>
                <c:pt idx="123">
                  <c:v>5.7718120805369129</c:v>
                </c:pt>
                <c:pt idx="124">
                  <c:v>5.7718120805369129</c:v>
                </c:pt>
                <c:pt idx="125">
                  <c:v>5.7718120805369129</c:v>
                </c:pt>
                <c:pt idx="126">
                  <c:v>5.7718120805369129</c:v>
                </c:pt>
                <c:pt idx="127">
                  <c:v>5.7718120805369129</c:v>
                </c:pt>
                <c:pt idx="128">
                  <c:v>5.7718120805369129</c:v>
                </c:pt>
                <c:pt idx="129">
                  <c:v>5.7718120805369129</c:v>
                </c:pt>
                <c:pt idx="130">
                  <c:v>5.7718120805369129</c:v>
                </c:pt>
                <c:pt idx="131">
                  <c:v>5.7718120805369129</c:v>
                </c:pt>
                <c:pt idx="132">
                  <c:v>5.7718120805369129</c:v>
                </c:pt>
                <c:pt idx="133">
                  <c:v>5.7718120805369129</c:v>
                </c:pt>
                <c:pt idx="134">
                  <c:v>5.7718120805369129</c:v>
                </c:pt>
                <c:pt idx="135">
                  <c:v>5.7718120805369129</c:v>
                </c:pt>
                <c:pt idx="136">
                  <c:v>5.7718120805369129</c:v>
                </c:pt>
                <c:pt idx="137">
                  <c:v>5.7718120805369129</c:v>
                </c:pt>
                <c:pt idx="138">
                  <c:v>5.7718120805369129</c:v>
                </c:pt>
                <c:pt idx="139">
                  <c:v>5.7718120805369129</c:v>
                </c:pt>
                <c:pt idx="140">
                  <c:v>5.7718120805369129</c:v>
                </c:pt>
                <c:pt idx="141">
                  <c:v>5.7718120805369129</c:v>
                </c:pt>
                <c:pt idx="142">
                  <c:v>5.7718120805369129</c:v>
                </c:pt>
                <c:pt idx="143">
                  <c:v>5.7718120805369129</c:v>
                </c:pt>
                <c:pt idx="144">
                  <c:v>5.7718120805369129</c:v>
                </c:pt>
                <c:pt idx="145">
                  <c:v>5.7718120805369129</c:v>
                </c:pt>
                <c:pt idx="146">
                  <c:v>5.7718120805369129</c:v>
                </c:pt>
                <c:pt idx="147">
                  <c:v>5.7718120805369129</c:v>
                </c:pt>
                <c:pt idx="148">
                  <c:v>5.7718120805369129</c:v>
                </c:pt>
                <c:pt idx="149">
                  <c:v>5.7718120805369129</c:v>
                </c:pt>
              </c:numCache>
            </c:numRef>
          </c:val>
          <c:smooth val="0"/>
        </c:ser>
        <c:ser>
          <c:idx val="3"/>
          <c:order val="3"/>
          <c:tx>
            <c:v>Upper Control Limit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Sheet1!$D$2:$D$151</c:f>
              <c:numCache>
                <c:formatCode>General</c:formatCode>
                <c:ptCount val="150"/>
                <c:pt idx="0">
                  <c:v>10.265458965352481</c:v>
                </c:pt>
                <c:pt idx="1">
                  <c:v>10.265458965352481</c:v>
                </c:pt>
                <c:pt idx="2">
                  <c:v>10.265458965352481</c:v>
                </c:pt>
                <c:pt idx="3">
                  <c:v>10.265458965352481</c:v>
                </c:pt>
                <c:pt idx="4">
                  <c:v>10.265458965352481</c:v>
                </c:pt>
                <c:pt idx="5">
                  <c:v>10.265458965352481</c:v>
                </c:pt>
                <c:pt idx="6">
                  <c:v>10.265458965352481</c:v>
                </c:pt>
                <c:pt idx="7">
                  <c:v>10.265458965352481</c:v>
                </c:pt>
                <c:pt idx="8">
                  <c:v>10.265458965352481</c:v>
                </c:pt>
                <c:pt idx="9">
                  <c:v>10.265458965352481</c:v>
                </c:pt>
                <c:pt idx="10">
                  <c:v>10.265458965352481</c:v>
                </c:pt>
                <c:pt idx="11">
                  <c:v>10.265458965352481</c:v>
                </c:pt>
                <c:pt idx="12">
                  <c:v>10.265458965352481</c:v>
                </c:pt>
                <c:pt idx="13">
                  <c:v>10.265458965352481</c:v>
                </c:pt>
                <c:pt idx="14">
                  <c:v>10.265458965352481</c:v>
                </c:pt>
                <c:pt idx="15">
                  <c:v>10.265458965352481</c:v>
                </c:pt>
                <c:pt idx="16">
                  <c:v>10.265458965352481</c:v>
                </c:pt>
                <c:pt idx="17">
                  <c:v>10.265458965352481</c:v>
                </c:pt>
                <c:pt idx="18">
                  <c:v>10.265458965352481</c:v>
                </c:pt>
                <c:pt idx="19">
                  <c:v>10.265458965352481</c:v>
                </c:pt>
                <c:pt idx="20">
                  <c:v>10.265458965352481</c:v>
                </c:pt>
                <c:pt idx="21">
                  <c:v>10.265458965352481</c:v>
                </c:pt>
                <c:pt idx="22">
                  <c:v>10.265458965352481</c:v>
                </c:pt>
                <c:pt idx="23">
                  <c:v>10.265458965352481</c:v>
                </c:pt>
                <c:pt idx="24">
                  <c:v>10.265458965352481</c:v>
                </c:pt>
                <c:pt idx="25">
                  <c:v>10.265458965352481</c:v>
                </c:pt>
                <c:pt idx="26">
                  <c:v>10.265458965352481</c:v>
                </c:pt>
                <c:pt idx="27">
                  <c:v>10.265458965352481</c:v>
                </c:pt>
                <c:pt idx="28">
                  <c:v>10.265458965352481</c:v>
                </c:pt>
                <c:pt idx="29">
                  <c:v>10.265458965352481</c:v>
                </c:pt>
                <c:pt idx="30">
                  <c:v>10.265458965352481</c:v>
                </c:pt>
                <c:pt idx="31">
                  <c:v>10.265458965352481</c:v>
                </c:pt>
                <c:pt idx="32">
                  <c:v>10.265458965352481</c:v>
                </c:pt>
                <c:pt idx="33">
                  <c:v>10.265458965352481</c:v>
                </c:pt>
                <c:pt idx="34">
                  <c:v>10.265458965352481</c:v>
                </c:pt>
                <c:pt idx="35">
                  <c:v>10.265458965352481</c:v>
                </c:pt>
                <c:pt idx="36">
                  <c:v>10.265458965352481</c:v>
                </c:pt>
                <c:pt idx="37">
                  <c:v>10.265458965352481</c:v>
                </c:pt>
                <c:pt idx="38">
                  <c:v>10.265458965352481</c:v>
                </c:pt>
                <c:pt idx="39">
                  <c:v>10.265458965352481</c:v>
                </c:pt>
                <c:pt idx="40">
                  <c:v>10.265458965352481</c:v>
                </c:pt>
                <c:pt idx="41">
                  <c:v>10.265458965352481</c:v>
                </c:pt>
                <c:pt idx="42">
                  <c:v>10.265458965352481</c:v>
                </c:pt>
                <c:pt idx="43">
                  <c:v>10.265458965352481</c:v>
                </c:pt>
                <c:pt idx="44">
                  <c:v>10.265458965352481</c:v>
                </c:pt>
                <c:pt idx="45">
                  <c:v>10.265458965352481</c:v>
                </c:pt>
                <c:pt idx="46">
                  <c:v>10.265458965352481</c:v>
                </c:pt>
                <c:pt idx="47">
                  <c:v>10.265458965352481</c:v>
                </c:pt>
                <c:pt idx="48">
                  <c:v>10.265458965352481</c:v>
                </c:pt>
                <c:pt idx="49">
                  <c:v>10.265458965352481</c:v>
                </c:pt>
                <c:pt idx="50">
                  <c:v>10.265458965352481</c:v>
                </c:pt>
                <c:pt idx="51">
                  <c:v>10.265458965352481</c:v>
                </c:pt>
                <c:pt idx="52">
                  <c:v>10.265458965352481</c:v>
                </c:pt>
                <c:pt idx="53">
                  <c:v>10.265458965352481</c:v>
                </c:pt>
                <c:pt idx="54">
                  <c:v>10.265458965352481</c:v>
                </c:pt>
                <c:pt idx="55">
                  <c:v>10.265458965352481</c:v>
                </c:pt>
                <c:pt idx="56">
                  <c:v>10.265458965352481</c:v>
                </c:pt>
                <c:pt idx="57">
                  <c:v>10.265458965352481</c:v>
                </c:pt>
                <c:pt idx="58">
                  <c:v>10.265458965352481</c:v>
                </c:pt>
                <c:pt idx="59">
                  <c:v>10.265458965352481</c:v>
                </c:pt>
                <c:pt idx="60">
                  <c:v>10.265458965352481</c:v>
                </c:pt>
                <c:pt idx="61">
                  <c:v>10.265458965352481</c:v>
                </c:pt>
                <c:pt idx="62">
                  <c:v>10.265458965352481</c:v>
                </c:pt>
                <c:pt idx="63">
                  <c:v>10.265458965352481</c:v>
                </c:pt>
                <c:pt idx="64">
                  <c:v>10.265458965352481</c:v>
                </c:pt>
                <c:pt idx="65">
                  <c:v>10.265458965352481</c:v>
                </c:pt>
                <c:pt idx="66">
                  <c:v>10.265458965352481</c:v>
                </c:pt>
                <c:pt idx="67">
                  <c:v>10.265458965352481</c:v>
                </c:pt>
                <c:pt idx="68">
                  <c:v>10.265458965352481</c:v>
                </c:pt>
                <c:pt idx="69">
                  <c:v>10.265458965352481</c:v>
                </c:pt>
                <c:pt idx="70">
                  <c:v>10.265458965352481</c:v>
                </c:pt>
                <c:pt idx="71">
                  <c:v>10.265458965352481</c:v>
                </c:pt>
                <c:pt idx="72">
                  <c:v>10.265458965352481</c:v>
                </c:pt>
                <c:pt idx="73">
                  <c:v>10.265458965352481</c:v>
                </c:pt>
                <c:pt idx="74">
                  <c:v>10.265458965352481</c:v>
                </c:pt>
                <c:pt idx="75">
                  <c:v>10.265458965352481</c:v>
                </c:pt>
                <c:pt idx="76">
                  <c:v>10.265458965352481</c:v>
                </c:pt>
                <c:pt idx="77">
                  <c:v>10.265458965352481</c:v>
                </c:pt>
                <c:pt idx="78">
                  <c:v>10.265458965352481</c:v>
                </c:pt>
                <c:pt idx="79">
                  <c:v>10.265458965352481</c:v>
                </c:pt>
                <c:pt idx="80">
                  <c:v>10.265458965352481</c:v>
                </c:pt>
                <c:pt idx="81">
                  <c:v>10.265458965352481</c:v>
                </c:pt>
                <c:pt idx="82">
                  <c:v>10.265458965352481</c:v>
                </c:pt>
                <c:pt idx="83">
                  <c:v>10.265458965352481</c:v>
                </c:pt>
                <c:pt idx="84">
                  <c:v>10.265458965352481</c:v>
                </c:pt>
                <c:pt idx="85">
                  <c:v>10.265458965352481</c:v>
                </c:pt>
                <c:pt idx="86">
                  <c:v>10.265458965352481</c:v>
                </c:pt>
                <c:pt idx="87">
                  <c:v>10.265458965352481</c:v>
                </c:pt>
                <c:pt idx="88">
                  <c:v>10.265458965352481</c:v>
                </c:pt>
                <c:pt idx="89">
                  <c:v>10.265458965352481</c:v>
                </c:pt>
                <c:pt idx="90">
                  <c:v>10.265458965352481</c:v>
                </c:pt>
                <c:pt idx="91">
                  <c:v>10.265458965352481</c:v>
                </c:pt>
                <c:pt idx="92">
                  <c:v>10.265458965352481</c:v>
                </c:pt>
                <c:pt idx="93">
                  <c:v>10.265458965352481</c:v>
                </c:pt>
                <c:pt idx="94">
                  <c:v>10.265458965352481</c:v>
                </c:pt>
                <c:pt idx="95">
                  <c:v>10.265458965352481</c:v>
                </c:pt>
                <c:pt idx="96">
                  <c:v>10.265458965352481</c:v>
                </c:pt>
                <c:pt idx="97">
                  <c:v>10.265458965352481</c:v>
                </c:pt>
                <c:pt idx="98">
                  <c:v>10.265458965352481</c:v>
                </c:pt>
                <c:pt idx="99">
                  <c:v>10.265458965352481</c:v>
                </c:pt>
                <c:pt idx="100">
                  <c:v>10.265458965352481</c:v>
                </c:pt>
                <c:pt idx="101">
                  <c:v>10.265458965352481</c:v>
                </c:pt>
                <c:pt idx="102">
                  <c:v>10.265458965352481</c:v>
                </c:pt>
                <c:pt idx="103">
                  <c:v>10.265458965352481</c:v>
                </c:pt>
                <c:pt idx="104">
                  <c:v>10.265458965352481</c:v>
                </c:pt>
                <c:pt idx="105">
                  <c:v>10.265458965352481</c:v>
                </c:pt>
                <c:pt idx="106">
                  <c:v>10.265458965352481</c:v>
                </c:pt>
                <c:pt idx="107">
                  <c:v>10.265458965352481</c:v>
                </c:pt>
                <c:pt idx="108">
                  <c:v>10.265458965352481</c:v>
                </c:pt>
                <c:pt idx="109">
                  <c:v>10.265458965352481</c:v>
                </c:pt>
                <c:pt idx="110">
                  <c:v>10.265458965352481</c:v>
                </c:pt>
                <c:pt idx="111">
                  <c:v>10.265458965352481</c:v>
                </c:pt>
                <c:pt idx="112">
                  <c:v>10.265458965352481</c:v>
                </c:pt>
                <c:pt idx="113">
                  <c:v>10.265458965352481</c:v>
                </c:pt>
                <c:pt idx="114">
                  <c:v>10.265458965352481</c:v>
                </c:pt>
                <c:pt idx="115">
                  <c:v>10.265458965352481</c:v>
                </c:pt>
                <c:pt idx="116">
                  <c:v>10.265458965352481</c:v>
                </c:pt>
                <c:pt idx="117">
                  <c:v>10.265458965352481</c:v>
                </c:pt>
                <c:pt idx="118">
                  <c:v>10.265458965352481</c:v>
                </c:pt>
                <c:pt idx="119">
                  <c:v>10.265458965352481</c:v>
                </c:pt>
                <c:pt idx="120">
                  <c:v>10.265458965352481</c:v>
                </c:pt>
                <c:pt idx="121">
                  <c:v>10.265458965352481</c:v>
                </c:pt>
                <c:pt idx="122">
                  <c:v>10.265458965352481</c:v>
                </c:pt>
                <c:pt idx="123">
                  <c:v>10.265458965352481</c:v>
                </c:pt>
                <c:pt idx="124">
                  <c:v>10.265458965352481</c:v>
                </c:pt>
                <c:pt idx="125">
                  <c:v>10.265458965352481</c:v>
                </c:pt>
                <c:pt idx="126">
                  <c:v>10.265458965352481</c:v>
                </c:pt>
                <c:pt idx="127">
                  <c:v>10.265458965352481</c:v>
                </c:pt>
                <c:pt idx="128">
                  <c:v>10.265458965352481</c:v>
                </c:pt>
                <c:pt idx="129">
                  <c:v>10.265458965352481</c:v>
                </c:pt>
                <c:pt idx="130">
                  <c:v>10.265458965352481</c:v>
                </c:pt>
                <c:pt idx="131">
                  <c:v>10.265458965352481</c:v>
                </c:pt>
                <c:pt idx="132">
                  <c:v>10.265458965352481</c:v>
                </c:pt>
                <c:pt idx="133">
                  <c:v>10.265458965352481</c:v>
                </c:pt>
                <c:pt idx="134">
                  <c:v>10.265458965352481</c:v>
                </c:pt>
                <c:pt idx="135">
                  <c:v>10.265458965352481</c:v>
                </c:pt>
                <c:pt idx="136">
                  <c:v>10.265458965352481</c:v>
                </c:pt>
                <c:pt idx="137">
                  <c:v>10.265458965352481</c:v>
                </c:pt>
                <c:pt idx="138">
                  <c:v>10.265458965352481</c:v>
                </c:pt>
                <c:pt idx="139">
                  <c:v>10.265458965352481</c:v>
                </c:pt>
                <c:pt idx="140">
                  <c:v>10.265458965352481</c:v>
                </c:pt>
                <c:pt idx="141">
                  <c:v>10.265458965352481</c:v>
                </c:pt>
                <c:pt idx="142">
                  <c:v>10.265458965352481</c:v>
                </c:pt>
                <c:pt idx="143">
                  <c:v>10.265458965352481</c:v>
                </c:pt>
                <c:pt idx="144">
                  <c:v>10.265458965352481</c:v>
                </c:pt>
                <c:pt idx="145">
                  <c:v>10.265458965352481</c:v>
                </c:pt>
                <c:pt idx="146">
                  <c:v>10.265458965352481</c:v>
                </c:pt>
                <c:pt idx="147">
                  <c:v>10.265458965352481</c:v>
                </c:pt>
                <c:pt idx="148">
                  <c:v>10.265458965352481</c:v>
                </c:pt>
                <c:pt idx="149">
                  <c:v>10.265458965352481</c:v>
                </c:pt>
              </c:numCache>
            </c:numRef>
          </c:val>
          <c:smooth val="0"/>
        </c:ser>
        <c:ser>
          <c:idx val="4"/>
          <c:order val="4"/>
          <c:tx>
            <c:v>Lower Control Limit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Sheet1!$E$2:$E$151</c:f>
              <c:numCache>
                <c:formatCode>General</c:formatCode>
                <c:ptCount val="150"/>
                <c:pt idx="0">
                  <c:v>1.2781651957213445</c:v>
                </c:pt>
                <c:pt idx="1">
                  <c:v>1.2781651957213445</c:v>
                </c:pt>
                <c:pt idx="2">
                  <c:v>1.2781651957213445</c:v>
                </c:pt>
                <c:pt idx="3">
                  <c:v>1.2781651957213445</c:v>
                </c:pt>
                <c:pt idx="4">
                  <c:v>1.2781651957213445</c:v>
                </c:pt>
                <c:pt idx="5">
                  <c:v>1.2781651957213445</c:v>
                </c:pt>
                <c:pt idx="6">
                  <c:v>1.2781651957213445</c:v>
                </c:pt>
                <c:pt idx="7">
                  <c:v>1.2781651957213445</c:v>
                </c:pt>
                <c:pt idx="8">
                  <c:v>1.2781651957213445</c:v>
                </c:pt>
                <c:pt idx="9">
                  <c:v>1.2781651957213445</c:v>
                </c:pt>
                <c:pt idx="10">
                  <c:v>1.2781651957213445</c:v>
                </c:pt>
                <c:pt idx="11">
                  <c:v>1.2781651957213445</c:v>
                </c:pt>
                <c:pt idx="12">
                  <c:v>1.2781651957213445</c:v>
                </c:pt>
                <c:pt idx="13">
                  <c:v>1.2781651957213445</c:v>
                </c:pt>
                <c:pt idx="14">
                  <c:v>1.2781651957213445</c:v>
                </c:pt>
                <c:pt idx="15">
                  <c:v>1.2781651957213445</c:v>
                </c:pt>
                <c:pt idx="16">
                  <c:v>1.2781651957213445</c:v>
                </c:pt>
                <c:pt idx="17">
                  <c:v>1.2781651957213445</c:v>
                </c:pt>
                <c:pt idx="18">
                  <c:v>1.2781651957213445</c:v>
                </c:pt>
                <c:pt idx="19">
                  <c:v>1.2781651957213445</c:v>
                </c:pt>
                <c:pt idx="20">
                  <c:v>1.2781651957213445</c:v>
                </c:pt>
                <c:pt idx="21">
                  <c:v>1.2781651957213445</c:v>
                </c:pt>
                <c:pt idx="22">
                  <c:v>1.2781651957213445</c:v>
                </c:pt>
                <c:pt idx="23">
                  <c:v>1.2781651957213445</c:v>
                </c:pt>
                <c:pt idx="24">
                  <c:v>1.2781651957213445</c:v>
                </c:pt>
                <c:pt idx="25">
                  <c:v>1.2781651957213445</c:v>
                </c:pt>
                <c:pt idx="26">
                  <c:v>1.2781651957213445</c:v>
                </c:pt>
                <c:pt idx="27">
                  <c:v>1.2781651957213445</c:v>
                </c:pt>
                <c:pt idx="28">
                  <c:v>1.2781651957213445</c:v>
                </c:pt>
                <c:pt idx="29">
                  <c:v>1.2781651957213445</c:v>
                </c:pt>
                <c:pt idx="30">
                  <c:v>1.2781651957213445</c:v>
                </c:pt>
                <c:pt idx="31">
                  <c:v>1.2781651957213445</c:v>
                </c:pt>
                <c:pt idx="32">
                  <c:v>1.2781651957213445</c:v>
                </c:pt>
                <c:pt idx="33">
                  <c:v>1.2781651957213445</c:v>
                </c:pt>
                <c:pt idx="34">
                  <c:v>1.2781651957213445</c:v>
                </c:pt>
                <c:pt idx="35">
                  <c:v>1.2781651957213445</c:v>
                </c:pt>
                <c:pt idx="36">
                  <c:v>1.2781651957213445</c:v>
                </c:pt>
                <c:pt idx="37">
                  <c:v>1.2781651957213445</c:v>
                </c:pt>
                <c:pt idx="38">
                  <c:v>1.2781651957213445</c:v>
                </c:pt>
                <c:pt idx="39">
                  <c:v>1.2781651957213445</c:v>
                </c:pt>
                <c:pt idx="40">
                  <c:v>1.2781651957213445</c:v>
                </c:pt>
                <c:pt idx="41">
                  <c:v>1.2781651957213445</c:v>
                </c:pt>
                <c:pt idx="42">
                  <c:v>1.2781651957213445</c:v>
                </c:pt>
                <c:pt idx="43">
                  <c:v>1.2781651957213445</c:v>
                </c:pt>
                <c:pt idx="44">
                  <c:v>1.2781651957213445</c:v>
                </c:pt>
                <c:pt idx="45">
                  <c:v>1.2781651957213445</c:v>
                </c:pt>
                <c:pt idx="46">
                  <c:v>1.2781651957213445</c:v>
                </c:pt>
                <c:pt idx="47">
                  <c:v>1.2781651957213445</c:v>
                </c:pt>
                <c:pt idx="48">
                  <c:v>1.2781651957213445</c:v>
                </c:pt>
                <c:pt idx="49">
                  <c:v>1.2781651957213445</c:v>
                </c:pt>
                <c:pt idx="50">
                  <c:v>1.2781651957213445</c:v>
                </c:pt>
                <c:pt idx="51">
                  <c:v>1.2781651957213445</c:v>
                </c:pt>
                <c:pt idx="52">
                  <c:v>1.2781651957213445</c:v>
                </c:pt>
                <c:pt idx="53">
                  <c:v>1.2781651957213445</c:v>
                </c:pt>
                <c:pt idx="54">
                  <c:v>1.2781651957213445</c:v>
                </c:pt>
                <c:pt idx="55">
                  <c:v>1.2781651957213445</c:v>
                </c:pt>
                <c:pt idx="56">
                  <c:v>1.2781651957213445</c:v>
                </c:pt>
                <c:pt idx="57">
                  <c:v>1.2781651957213445</c:v>
                </c:pt>
                <c:pt idx="58">
                  <c:v>1.2781651957213445</c:v>
                </c:pt>
                <c:pt idx="59">
                  <c:v>1.2781651957213445</c:v>
                </c:pt>
                <c:pt idx="60">
                  <c:v>1.2781651957213445</c:v>
                </c:pt>
                <c:pt idx="61">
                  <c:v>1.2781651957213445</c:v>
                </c:pt>
                <c:pt idx="62">
                  <c:v>1.2781651957213445</c:v>
                </c:pt>
                <c:pt idx="63">
                  <c:v>1.2781651957213445</c:v>
                </c:pt>
                <c:pt idx="64">
                  <c:v>1.2781651957213445</c:v>
                </c:pt>
                <c:pt idx="65">
                  <c:v>1.2781651957213445</c:v>
                </c:pt>
                <c:pt idx="66">
                  <c:v>1.2781651957213445</c:v>
                </c:pt>
                <c:pt idx="67">
                  <c:v>1.2781651957213445</c:v>
                </c:pt>
                <c:pt idx="68">
                  <c:v>1.2781651957213445</c:v>
                </c:pt>
                <c:pt idx="69">
                  <c:v>1.2781651957213445</c:v>
                </c:pt>
                <c:pt idx="70">
                  <c:v>1.2781651957213445</c:v>
                </c:pt>
                <c:pt idx="71">
                  <c:v>1.2781651957213445</c:v>
                </c:pt>
                <c:pt idx="72">
                  <c:v>1.2781651957213445</c:v>
                </c:pt>
                <c:pt idx="73">
                  <c:v>1.2781651957213445</c:v>
                </c:pt>
                <c:pt idx="74">
                  <c:v>1.2781651957213445</c:v>
                </c:pt>
                <c:pt idx="75">
                  <c:v>1.2781651957213445</c:v>
                </c:pt>
                <c:pt idx="76">
                  <c:v>1.2781651957213445</c:v>
                </c:pt>
                <c:pt idx="77">
                  <c:v>1.2781651957213445</c:v>
                </c:pt>
                <c:pt idx="78">
                  <c:v>1.2781651957213445</c:v>
                </c:pt>
                <c:pt idx="79">
                  <c:v>1.2781651957213445</c:v>
                </c:pt>
                <c:pt idx="80">
                  <c:v>1.2781651957213445</c:v>
                </c:pt>
                <c:pt idx="81">
                  <c:v>1.2781651957213445</c:v>
                </c:pt>
                <c:pt idx="82">
                  <c:v>1.2781651957213445</c:v>
                </c:pt>
                <c:pt idx="83">
                  <c:v>1.2781651957213445</c:v>
                </c:pt>
                <c:pt idx="84">
                  <c:v>1.2781651957213445</c:v>
                </c:pt>
                <c:pt idx="85">
                  <c:v>1.2781651957213445</c:v>
                </c:pt>
                <c:pt idx="86">
                  <c:v>1.2781651957213445</c:v>
                </c:pt>
                <c:pt idx="87">
                  <c:v>1.2781651957213445</c:v>
                </c:pt>
                <c:pt idx="88">
                  <c:v>1.2781651957213445</c:v>
                </c:pt>
                <c:pt idx="89">
                  <c:v>1.2781651957213445</c:v>
                </c:pt>
                <c:pt idx="90">
                  <c:v>1.2781651957213445</c:v>
                </c:pt>
                <c:pt idx="91">
                  <c:v>1.2781651957213445</c:v>
                </c:pt>
                <c:pt idx="92">
                  <c:v>1.2781651957213445</c:v>
                </c:pt>
                <c:pt idx="93">
                  <c:v>1.2781651957213445</c:v>
                </c:pt>
                <c:pt idx="94">
                  <c:v>1.2781651957213445</c:v>
                </c:pt>
                <c:pt idx="95">
                  <c:v>1.2781651957213445</c:v>
                </c:pt>
                <c:pt idx="96">
                  <c:v>1.2781651957213445</c:v>
                </c:pt>
                <c:pt idx="97">
                  <c:v>1.2781651957213445</c:v>
                </c:pt>
                <c:pt idx="98">
                  <c:v>1.2781651957213445</c:v>
                </c:pt>
                <c:pt idx="99">
                  <c:v>1.2781651957213445</c:v>
                </c:pt>
                <c:pt idx="100">
                  <c:v>1.2781651957213445</c:v>
                </c:pt>
                <c:pt idx="101">
                  <c:v>1.2781651957213445</c:v>
                </c:pt>
                <c:pt idx="102">
                  <c:v>1.2781651957213445</c:v>
                </c:pt>
                <c:pt idx="103">
                  <c:v>1.2781651957213445</c:v>
                </c:pt>
                <c:pt idx="104">
                  <c:v>1.2781651957213445</c:v>
                </c:pt>
                <c:pt idx="105">
                  <c:v>1.2781651957213445</c:v>
                </c:pt>
                <c:pt idx="106">
                  <c:v>1.2781651957213445</c:v>
                </c:pt>
                <c:pt idx="107">
                  <c:v>1.2781651957213445</c:v>
                </c:pt>
                <c:pt idx="108">
                  <c:v>1.2781651957213445</c:v>
                </c:pt>
                <c:pt idx="109">
                  <c:v>1.2781651957213445</c:v>
                </c:pt>
                <c:pt idx="110">
                  <c:v>1.2781651957213445</c:v>
                </c:pt>
                <c:pt idx="111">
                  <c:v>1.2781651957213445</c:v>
                </c:pt>
                <c:pt idx="112">
                  <c:v>1.2781651957213445</c:v>
                </c:pt>
                <c:pt idx="113">
                  <c:v>1.2781651957213445</c:v>
                </c:pt>
                <c:pt idx="114">
                  <c:v>1.2781651957213445</c:v>
                </c:pt>
                <c:pt idx="115">
                  <c:v>1.2781651957213445</c:v>
                </c:pt>
                <c:pt idx="116">
                  <c:v>1.2781651957213445</c:v>
                </c:pt>
                <c:pt idx="117">
                  <c:v>1.2781651957213445</c:v>
                </c:pt>
                <c:pt idx="118">
                  <c:v>1.2781651957213445</c:v>
                </c:pt>
                <c:pt idx="119">
                  <c:v>1.2781651957213445</c:v>
                </c:pt>
                <c:pt idx="120">
                  <c:v>1.2781651957213445</c:v>
                </c:pt>
                <c:pt idx="121">
                  <c:v>1.2781651957213445</c:v>
                </c:pt>
                <c:pt idx="122">
                  <c:v>1.2781651957213445</c:v>
                </c:pt>
                <c:pt idx="123">
                  <c:v>1.2781651957213445</c:v>
                </c:pt>
                <c:pt idx="124">
                  <c:v>1.2781651957213445</c:v>
                </c:pt>
                <c:pt idx="125">
                  <c:v>1.2781651957213445</c:v>
                </c:pt>
                <c:pt idx="126">
                  <c:v>1.2781651957213445</c:v>
                </c:pt>
                <c:pt idx="127">
                  <c:v>1.2781651957213445</c:v>
                </c:pt>
                <c:pt idx="128">
                  <c:v>1.2781651957213445</c:v>
                </c:pt>
                <c:pt idx="129">
                  <c:v>1.2781651957213445</c:v>
                </c:pt>
                <c:pt idx="130">
                  <c:v>1.2781651957213445</c:v>
                </c:pt>
                <c:pt idx="131">
                  <c:v>1.2781651957213445</c:v>
                </c:pt>
                <c:pt idx="132">
                  <c:v>1.2781651957213445</c:v>
                </c:pt>
                <c:pt idx="133">
                  <c:v>1.2781651957213445</c:v>
                </c:pt>
                <c:pt idx="134">
                  <c:v>1.2781651957213445</c:v>
                </c:pt>
                <c:pt idx="135">
                  <c:v>1.2781651957213445</c:v>
                </c:pt>
                <c:pt idx="136">
                  <c:v>1.2781651957213445</c:v>
                </c:pt>
                <c:pt idx="137">
                  <c:v>1.2781651957213445</c:v>
                </c:pt>
                <c:pt idx="138">
                  <c:v>1.2781651957213445</c:v>
                </c:pt>
                <c:pt idx="139">
                  <c:v>1.2781651957213445</c:v>
                </c:pt>
                <c:pt idx="140">
                  <c:v>1.2781651957213445</c:v>
                </c:pt>
                <c:pt idx="141">
                  <c:v>1.2781651957213445</c:v>
                </c:pt>
                <c:pt idx="142">
                  <c:v>1.2781651957213445</c:v>
                </c:pt>
                <c:pt idx="143">
                  <c:v>1.2781651957213445</c:v>
                </c:pt>
                <c:pt idx="144">
                  <c:v>1.2781651957213445</c:v>
                </c:pt>
                <c:pt idx="145">
                  <c:v>1.2781651957213445</c:v>
                </c:pt>
                <c:pt idx="146">
                  <c:v>1.2781651957213445</c:v>
                </c:pt>
                <c:pt idx="147">
                  <c:v>1.2781651957213445</c:v>
                </c:pt>
                <c:pt idx="148">
                  <c:v>1.2781651957213445</c:v>
                </c:pt>
                <c:pt idx="149">
                  <c:v>1.2781651957213445</c:v>
                </c:pt>
              </c:numCache>
            </c:numRef>
          </c:val>
          <c:smooth val="0"/>
        </c:ser>
        <c:ser>
          <c:idx val="5"/>
          <c:order val="5"/>
          <c:tx>
            <c:v>Sigma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Sheet1!$F$2:$F$151</c:f>
              <c:numCache>
                <c:formatCode>General</c:formatCode>
                <c:ptCount val="150"/>
                <c:pt idx="0">
                  <c:v>8.7675766704139591</c:v>
                </c:pt>
                <c:pt idx="1">
                  <c:v>8.7675766704139591</c:v>
                </c:pt>
                <c:pt idx="2">
                  <c:v>8.7675766704139591</c:v>
                </c:pt>
                <c:pt idx="3">
                  <c:v>8.7675766704139591</c:v>
                </c:pt>
                <c:pt idx="4">
                  <c:v>8.7675766704139591</c:v>
                </c:pt>
                <c:pt idx="5">
                  <c:v>8.7675766704139591</c:v>
                </c:pt>
                <c:pt idx="6">
                  <c:v>8.7675766704139591</c:v>
                </c:pt>
                <c:pt idx="7">
                  <c:v>8.7675766704139591</c:v>
                </c:pt>
                <c:pt idx="8">
                  <c:v>8.7675766704139591</c:v>
                </c:pt>
                <c:pt idx="9">
                  <c:v>8.7675766704139591</c:v>
                </c:pt>
                <c:pt idx="10">
                  <c:v>8.7675766704139591</c:v>
                </c:pt>
                <c:pt idx="11">
                  <c:v>8.7675766704139591</c:v>
                </c:pt>
                <c:pt idx="12">
                  <c:v>8.7675766704139591</c:v>
                </c:pt>
                <c:pt idx="13">
                  <c:v>8.7675766704139591</c:v>
                </c:pt>
                <c:pt idx="14">
                  <c:v>8.7675766704139591</c:v>
                </c:pt>
                <c:pt idx="15">
                  <c:v>8.7675766704139591</c:v>
                </c:pt>
                <c:pt idx="16">
                  <c:v>8.7675766704139591</c:v>
                </c:pt>
                <c:pt idx="17">
                  <c:v>8.7675766704139591</c:v>
                </c:pt>
                <c:pt idx="18">
                  <c:v>8.7675766704139591</c:v>
                </c:pt>
                <c:pt idx="19">
                  <c:v>8.7675766704139591</c:v>
                </c:pt>
                <c:pt idx="20">
                  <c:v>8.7675766704139591</c:v>
                </c:pt>
                <c:pt idx="21">
                  <c:v>8.7675766704139591</c:v>
                </c:pt>
                <c:pt idx="22">
                  <c:v>8.7675766704139591</c:v>
                </c:pt>
                <c:pt idx="23">
                  <c:v>8.7675766704139591</c:v>
                </c:pt>
                <c:pt idx="24">
                  <c:v>8.7675766704139591</c:v>
                </c:pt>
                <c:pt idx="25">
                  <c:v>8.7675766704139591</c:v>
                </c:pt>
                <c:pt idx="26">
                  <c:v>8.7675766704139591</c:v>
                </c:pt>
                <c:pt idx="27">
                  <c:v>8.7675766704139591</c:v>
                </c:pt>
                <c:pt idx="28">
                  <c:v>8.7675766704139591</c:v>
                </c:pt>
                <c:pt idx="29">
                  <c:v>8.7675766704139591</c:v>
                </c:pt>
                <c:pt idx="30">
                  <c:v>8.7675766704139591</c:v>
                </c:pt>
                <c:pt idx="31">
                  <c:v>8.7675766704139591</c:v>
                </c:pt>
                <c:pt idx="32">
                  <c:v>8.7675766704139591</c:v>
                </c:pt>
                <c:pt idx="33">
                  <c:v>8.7675766704139591</c:v>
                </c:pt>
                <c:pt idx="34">
                  <c:v>8.7675766704139591</c:v>
                </c:pt>
                <c:pt idx="35">
                  <c:v>8.7675766704139591</c:v>
                </c:pt>
                <c:pt idx="36">
                  <c:v>8.7675766704139591</c:v>
                </c:pt>
                <c:pt idx="37">
                  <c:v>8.7675766704139591</c:v>
                </c:pt>
                <c:pt idx="38">
                  <c:v>8.7675766704139591</c:v>
                </c:pt>
                <c:pt idx="39">
                  <c:v>8.7675766704139591</c:v>
                </c:pt>
                <c:pt idx="40">
                  <c:v>8.7675766704139591</c:v>
                </c:pt>
                <c:pt idx="41">
                  <c:v>8.7675766704139591</c:v>
                </c:pt>
                <c:pt idx="42">
                  <c:v>8.7675766704139591</c:v>
                </c:pt>
                <c:pt idx="43">
                  <c:v>8.7675766704139591</c:v>
                </c:pt>
                <c:pt idx="44">
                  <c:v>8.7675766704139591</c:v>
                </c:pt>
                <c:pt idx="45">
                  <c:v>8.7675766704139591</c:v>
                </c:pt>
                <c:pt idx="46">
                  <c:v>8.7675766704139591</c:v>
                </c:pt>
                <c:pt idx="47">
                  <c:v>8.7675766704139591</c:v>
                </c:pt>
                <c:pt idx="48">
                  <c:v>8.7675766704139591</c:v>
                </c:pt>
                <c:pt idx="49">
                  <c:v>8.7675766704139591</c:v>
                </c:pt>
                <c:pt idx="50">
                  <c:v>8.7675766704139591</c:v>
                </c:pt>
                <c:pt idx="51">
                  <c:v>8.7675766704139591</c:v>
                </c:pt>
                <c:pt idx="52">
                  <c:v>8.7675766704139591</c:v>
                </c:pt>
                <c:pt idx="53">
                  <c:v>8.7675766704139591</c:v>
                </c:pt>
                <c:pt idx="54">
                  <c:v>8.7675766704139591</c:v>
                </c:pt>
                <c:pt idx="55">
                  <c:v>8.7675766704139591</c:v>
                </c:pt>
                <c:pt idx="56">
                  <c:v>8.7675766704139591</c:v>
                </c:pt>
                <c:pt idx="57">
                  <c:v>8.7675766704139591</c:v>
                </c:pt>
                <c:pt idx="58">
                  <c:v>8.7675766704139591</c:v>
                </c:pt>
                <c:pt idx="59">
                  <c:v>8.7675766704139591</c:v>
                </c:pt>
                <c:pt idx="60">
                  <c:v>8.7675766704139591</c:v>
                </c:pt>
                <c:pt idx="61">
                  <c:v>8.7675766704139591</c:v>
                </c:pt>
                <c:pt idx="62">
                  <c:v>8.7675766704139591</c:v>
                </c:pt>
                <c:pt idx="63">
                  <c:v>8.7675766704139591</c:v>
                </c:pt>
                <c:pt idx="64">
                  <c:v>8.7675766704139591</c:v>
                </c:pt>
                <c:pt idx="65">
                  <c:v>8.7675766704139591</c:v>
                </c:pt>
                <c:pt idx="66">
                  <c:v>8.7675766704139591</c:v>
                </c:pt>
                <c:pt idx="67">
                  <c:v>8.7675766704139591</c:v>
                </c:pt>
                <c:pt idx="68">
                  <c:v>8.7675766704139591</c:v>
                </c:pt>
                <c:pt idx="69">
                  <c:v>8.7675766704139591</c:v>
                </c:pt>
                <c:pt idx="70">
                  <c:v>8.7675766704139591</c:v>
                </c:pt>
                <c:pt idx="71">
                  <c:v>8.7675766704139591</c:v>
                </c:pt>
                <c:pt idx="72">
                  <c:v>8.7675766704139591</c:v>
                </c:pt>
                <c:pt idx="73">
                  <c:v>8.7675766704139591</c:v>
                </c:pt>
                <c:pt idx="74">
                  <c:v>8.7675766704139591</c:v>
                </c:pt>
                <c:pt idx="75">
                  <c:v>8.7675766704139591</c:v>
                </c:pt>
                <c:pt idx="76">
                  <c:v>8.7675766704139591</c:v>
                </c:pt>
                <c:pt idx="77">
                  <c:v>8.7675766704139591</c:v>
                </c:pt>
                <c:pt idx="78">
                  <c:v>8.7675766704139591</c:v>
                </c:pt>
                <c:pt idx="79">
                  <c:v>8.7675766704139591</c:v>
                </c:pt>
                <c:pt idx="80">
                  <c:v>8.7675766704139591</c:v>
                </c:pt>
                <c:pt idx="81">
                  <c:v>8.7675766704139591</c:v>
                </c:pt>
                <c:pt idx="82">
                  <c:v>8.7675766704139591</c:v>
                </c:pt>
                <c:pt idx="83">
                  <c:v>8.7675766704139591</c:v>
                </c:pt>
                <c:pt idx="84">
                  <c:v>8.7675766704139591</c:v>
                </c:pt>
                <c:pt idx="85">
                  <c:v>8.7675766704139591</c:v>
                </c:pt>
                <c:pt idx="86">
                  <c:v>8.7675766704139591</c:v>
                </c:pt>
                <c:pt idx="87">
                  <c:v>8.7675766704139591</c:v>
                </c:pt>
                <c:pt idx="88">
                  <c:v>8.7675766704139591</c:v>
                </c:pt>
                <c:pt idx="89">
                  <c:v>8.7675766704139591</c:v>
                </c:pt>
                <c:pt idx="90">
                  <c:v>8.7675766704139591</c:v>
                </c:pt>
                <c:pt idx="91">
                  <c:v>8.7675766704139591</c:v>
                </c:pt>
                <c:pt idx="92">
                  <c:v>8.7675766704139591</c:v>
                </c:pt>
                <c:pt idx="93">
                  <c:v>8.7675766704139591</c:v>
                </c:pt>
                <c:pt idx="94">
                  <c:v>8.7675766704139591</c:v>
                </c:pt>
                <c:pt idx="95">
                  <c:v>8.7675766704139591</c:v>
                </c:pt>
                <c:pt idx="96">
                  <c:v>8.7675766704139591</c:v>
                </c:pt>
                <c:pt idx="97">
                  <c:v>8.7675766704139591</c:v>
                </c:pt>
                <c:pt idx="98">
                  <c:v>8.7675766704139591</c:v>
                </c:pt>
                <c:pt idx="99">
                  <c:v>8.7675766704139591</c:v>
                </c:pt>
                <c:pt idx="100">
                  <c:v>8.7675766704139591</c:v>
                </c:pt>
                <c:pt idx="101">
                  <c:v>8.7675766704139591</c:v>
                </c:pt>
                <c:pt idx="102">
                  <c:v>8.7675766704139591</c:v>
                </c:pt>
                <c:pt idx="103">
                  <c:v>8.7675766704139591</c:v>
                </c:pt>
                <c:pt idx="104">
                  <c:v>8.7675766704139591</c:v>
                </c:pt>
                <c:pt idx="105">
                  <c:v>8.7675766704139591</c:v>
                </c:pt>
                <c:pt idx="106">
                  <c:v>8.7675766704139591</c:v>
                </c:pt>
                <c:pt idx="107">
                  <c:v>8.7675766704139591</c:v>
                </c:pt>
                <c:pt idx="108">
                  <c:v>8.7675766704139591</c:v>
                </c:pt>
                <c:pt idx="109">
                  <c:v>8.7675766704139591</c:v>
                </c:pt>
                <c:pt idx="110">
                  <c:v>8.7675766704139591</c:v>
                </c:pt>
                <c:pt idx="111">
                  <c:v>8.7675766704139591</c:v>
                </c:pt>
                <c:pt idx="112">
                  <c:v>8.7675766704139591</c:v>
                </c:pt>
                <c:pt idx="113">
                  <c:v>8.7675766704139591</c:v>
                </c:pt>
                <c:pt idx="114">
                  <c:v>8.7675766704139591</c:v>
                </c:pt>
                <c:pt idx="115">
                  <c:v>8.7675766704139591</c:v>
                </c:pt>
                <c:pt idx="116">
                  <c:v>8.7675766704139591</c:v>
                </c:pt>
                <c:pt idx="117">
                  <c:v>8.7675766704139591</c:v>
                </c:pt>
                <c:pt idx="118">
                  <c:v>8.7675766704139591</c:v>
                </c:pt>
                <c:pt idx="119">
                  <c:v>8.7675766704139591</c:v>
                </c:pt>
                <c:pt idx="120">
                  <c:v>8.7675766704139591</c:v>
                </c:pt>
                <c:pt idx="121">
                  <c:v>8.7675766704139591</c:v>
                </c:pt>
                <c:pt idx="122">
                  <c:v>8.7675766704139591</c:v>
                </c:pt>
                <c:pt idx="123">
                  <c:v>8.7675766704139591</c:v>
                </c:pt>
                <c:pt idx="124">
                  <c:v>8.7675766704139591</c:v>
                </c:pt>
                <c:pt idx="125">
                  <c:v>8.7675766704139591</c:v>
                </c:pt>
                <c:pt idx="126">
                  <c:v>8.7675766704139591</c:v>
                </c:pt>
                <c:pt idx="127">
                  <c:v>8.7675766704139591</c:v>
                </c:pt>
                <c:pt idx="128">
                  <c:v>8.7675766704139591</c:v>
                </c:pt>
                <c:pt idx="129">
                  <c:v>8.7675766704139591</c:v>
                </c:pt>
                <c:pt idx="130">
                  <c:v>8.7675766704139591</c:v>
                </c:pt>
                <c:pt idx="131">
                  <c:v>8.7675766704139591</c:v>
                </c:pt>
                <c:pt idx="132">
                  <c:v>8.7675766704139591</c:v>
                </c:pt>
                <c:pt idx="133">
                  <c:v>8.7675766704139591</c:v>
                </c:pt>
                <c:pt idx="134">
                  <c:v>8.7675766704139591</c:v>
                </c:pt>
                <c:pt idx="135">
                  <c:v>8.7675766704139591</c:v>
                </c:pt>
                <c:pt idx="136">
                  <c:v>8.7675766704139591</c:v>
                </c:pt>
                <c:pt idx="137">
                  <c:v>8.7675766704139591</c:v>
                </c:pt>
                <c:pt idx="138">
                  <c:v>8.7675766704139591</c:v>
                </c:pt>
                <c:pt idx="139">
                  <c:v>8.7675766704139591</c:v>
                </c:pt>
                <c:pt idx="140">
                  <c:v>8.7675766704139591</c:v>
                </c:pt>
                <c:pt idx="141">
                  <c:v>8.7675766704139591</c:v>
                </c:pt>
                <c:pt idx="142">
                  <c:v>8.7675766704139591</c:v>
                </c:pt>
                <c:pt idx="143">
                  <c:v>8.7675766704139591</c:v>
                </c:pt>
                <c:pt idx="144">
                  <c:v>8.7675766704139591</c:v>
                </c:pt>
                <c:pt idx="145">
                  <c:v>8.7675766704139591</c:v>
                </c:pt>
                <c:pt idx="146">
                  <c:v>8.7675766704139591</c:v>
                </c:pt>
                <c:pt idx="147">
                  <c:v>8.7675766704139591</c:v>
                </c:pt>
                <c:pt idx="148">
                  <c:v>8.7675766704139591</c:v>
                </c:pt>
                <c:pt idx="149">
                  <c:v>8.7675766704139591</c:v>
                </c:pt>
              </c:numCache>
            </c:numRef>
          </c:val>
          <c:smooth val="0"/>
        </c:ser>
        <c:ser>
          <c:idx val="6"/>
          <c:order val="6"/>
          <c:tx>
            <c:v>Negative Sigma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Sheet1!$G$2:$G$151</c:f>
              <c:numCache>
                <c:formatCode>General</c:formatCode>
                <c:ptCount val="150"/>
                <c:pt idx="0">
                  <c:v>2.7760474906598676</c:v>
                </c:pt>
                <c:pt idx="1">
                  <c:v>2.7760474906598676</c:v>
                </c:pt>
                <c:pt idx="2">
                  <c:v>2.7760474906598676</c:v>
                </c:pt>
                <c:pt idx="3">
                  <c:v>2.7760474906598676</c:v>
                </c:pt>
                <c:pt idx="4">
                  <c:v>2.7760474906598676</c:v>
                </c:pt>
                <c:pt idx="5">
                  <c:v>2.7760474906598676</c:v>
                </c:pt>
                <c:pt idx="6">
                  <c:v>2.7760474906598676</c:v>
                </c:pt>
                <c:pt idx="7">
                  <c:v>2.7760474906598676</c:v>
                </c:pt>
                <c:pt idx="8">
                  <c:v>2.7760474906598676</c:v>
                </c:pt>
                <c:pt idx="9">
                  <c:v>2.7760474906598676</c:v>
                </c:pt>
                <c:pt idx="10">
                  <c:v>2.7760474906598676</c:v>
                </c:pt>
                <c:pt idx="11">
                  <c:v>2.7760474906598676</c:v>
                </c:pt>
                <c:pt idx="12">
                  <c:v>2.7760474906598676</c:v>
                </c:pt>
                <c:pt idx="13">
                  <c:v>2.7760474906598676</c:v>
                </c:pt>
                <c:pt idx="14">
                  <c:v>2.7760474906598676</c:v>
                </c:pt>
                <c:pt idx="15">
                  <c:v>2.7760474906598676</c:v>
                </c:pt>
                <c:pt idx="16">
                  <c:v>2.7760474906598676</c:v>
                </c:pt>
                <c:pt idx="17">
                  <c:v>2.7760474906598676</c:v>
                </c:pt>
                <c:pt idx="18">
                  <c:v>2.7760474906598676</c:v>
                </c:pt>
                <c:pt idx="19">
                  <c:v>2.7760474906598676</c:v>
                </c:pt>
                <c:pt idx="20">
                  <c:v>2.7760474906598676</c:v>
                </c:pt>
                <c:pt idx="21">
                  <c:v>2.7760474906598676</c:v>
                </c:pt>
                <c:pt idx="22">
                  <c:v>2.7760474906598676</c:v>
                </c:pt>
                <c:pt idx="23">
                  <c:v>2.7760474906598676</c:v>
                </c:pt>
                <c:pt idx="24">
                  <c:v>2.7760474906598676</c:v>
                </c:pt>
                <c:pt idx="25">
                  <c:v>2.7760474906598676</c:v>
                </c:pt>
                <c:pt idx="26">
                  <c:v>2.7760474906598676</c:v>
                </c:pt>
                <c:pt idx="27">
                  <c:v>2.7760474906598676</c:v>
                </c:pt>
                <c:pt idx="28">
                  <c:v>2.7760474906598676</c:v>
                </c:pt>
                <c:pt idx="29">
                  <c:v>2.7760474906598676</c:v>
                </c:pt>
                <c:pt idx="30">
                  <c:v>2.7760474906598676</c:v>
                </c:pt>
                <c:pt idx="31">
                  <c:v>2.7760474906598676</c:v>
                </c:pt>
                <c:pt idx="32">
                  <c:v>2.7760474906598676</c:v>
                </c:pt>
                <c:pt idx="33">
                  <c:v>2.7760474906598676</c:v>
                </c:pt>
                <c:pt idx="34">
                  <c:v>2.7760474906598676</c:v>
                </c:pt>
                <c:pt idx="35">
                  <c:v>2.7760474906598676</c:v>
                </c:pt>
                <c:pt idx="36">
                  <c:v>2.7760474906598676</c:v>
                </c:pt>
                <c:pt idx="37">
                  <c:v>2.7760474906598676</c:v>
                </c:pt>
                <c:pt idx="38">
                  <c:v>2.7760474906598676</c:v>
                </c:pt>
                <c:pt idx="39">
                  <c:v>2.7760474906598676</c:v>
                </c:pt>
                <c:pt idx="40">
                  <c:v>2.7760474906598676</c:v>
                </c:pt>
                <c:pt idx="41">
                  <c:v>2.7760474906598676</c:v>
                </c:pt>
                <c:pt idx="42">
                  <c:v>2.7760474906598676</c:v>
                </c:pt>
                <c:pt idx="43">
                  <c:v>2.7760474906598676</c:v>
                </c:pt>
                <c:pt idx="44">
                  <c:v>2.7760474906598676</c:v>
                </c:pt>
                <c:pt idx="45">
                  <c:v>2.7760474906598676</c:v>
                </c:pt>
                <c:pt idx="46">
                  <c:v>2.7760474906598676</c:v>
                </c:pt>
                <c:pt idx="47">
                  <c:v>2.7760474906598676</c:v>
                </c:pt>
                <c:pt idx="48">
                  <c:v>2.7760474906598676</c:v>
                </c:pt>
                <c:pt idx="49">
                  <c:v>2.7760474906598676</c:v>
                </c:pt>
                <c:pt idx="50">
                  <c:v>2.7760474906598676</c:v>
                </c:pt>
                <c:pt idx="51">
                  <c:v>2.7760474906598676</c:v>
                </c:pt>
                <c:pt idx="52">
                  <c:v>2.7760474906598676</c:v>
                </c:pt>
                <c:pt idx="53">
                  <c:v>2.7760474906598676</c:v>
                </c:pt>
                <c:pt idx="54">
                  <c:v>2.7760474906598676</c:v>
                </c:pt>
                <c:pt idx="55">
                  <c:v>2.7760474906598676</c:v>
                </c:pt>
                <c:pt idx="56">
                  <c:v>2.7760474906598676</c:v>
                </c:pt>
                <c:pt idx="57">
                  <c:v>2.7760474906598676</c:v>
                </c:pt>
                <c:pt idx="58">
                  <c:v>2.7760474906598676</c:v>
                </c:pt>
                <c:pt idx="59">
                  <c:v>2.7760474906598676</c:v>
                </c:pt>
                <c:pt idx="60">
                  <c:v>2.7760474906598676</c:v>
                </c:pt>
                <c:pt idx="61">
                  <c:v>2.7760474906598676</c:v>
                </c:pt>
                <c:pt idx="62">
                  <c:v>2.7760474906598676</c:v>
                </c:pt>
                <c:pt idx="63">
                  <c:v>2.7760474906598676</c:v>
                </c:pt>
                <c:pt idx="64">
                  <c:v>2.7760474906598676</c:v>
                </c:pt>
                <c:pt idx="65">
                  <c:v>2.7760474906598676</c:v>
                </c:pt>
                <c:pt idx="66">
                  <c:v>2.7760474906598676</c:v>
                </c:pt>
                <c:pt idx="67">
                  <c:v>2.7760474906598676</c:v>
                </c:pt>
                <c:pt idx="68">
                  <c:v>2.7760474906598676</c:v>
                </c:pt>
                <c:pt idx="69">
                  <c:v>2.7760474906598676</c:v>
                </c:pt>
                <c:pt idx="70">
                  <c:v>2.7760474906598676</c:v>
                </c:pt>
                <c:pt idx="71">
                  <c:v>2.7760474906598676</c:v>
                </c:pt>
                <c:pt idx="72">
                  <c:v>2.7760474906598676</c:v>
                </c:pt>
                <c:pt idx="73">
                  <c:v>2.7760474906598676</c:v>
                </c:pt>
                <c:pt idx="74">
                  <c:v>2.7760474906598676</c:v>
                </c:pt>
                <c:pt idx="75">
                  <c:v>2.7760474906598676</c:v>
                </c:pt>
                <c:pt idx="76">
                  <c:v>2.7760474906598676</c:v>
                </c:pt>
                <c:pt idx="77">
                  <c:v>2.7760474906598676</c:v>
                </c:pt>
                <c:pt idx="78">
                  <c:v>2.7760474906598676</c:v>
                </c:pt>
                <c:pt idx="79">
                  <c:v>2.7760474906598676</c:v>
                </c:pt>
                <c:pt idx="80">
                  <c:v>2.7760474906598676</c:v>
                </c:pt>
                <c:pt idx="81">
                  <c:v>2.7760474906598676</c:v>
                </c:pt>
                <c:pt idx="82">
                  <c:v>2.7760474906598676</c:v>
                </c:pt>
                <c:pt idx="83">
                  <c:v>2.7760474906598676</c:v>
                </c:pt>
                <c:pt idx="84">
                  <c:v>2.7760474906598676</c:v>
                </c:pt>
                <c:pt idx="85">
                  <c:v>2.7760474906598676</c:v>
                </c:pt>
                <c:pt idx="86">
                  <c:v>2.7760474906598676</c:v>
                </c:pt>
                <c:pt idx="87">
                  <c:v>2.7760474906598676</c:v>
                </c:pt>
                <c:pt idx="88">
                  <c:v>2.7760474906598676</c:v>
                </c:pt>
                <c:pt idx="89">
                  <c:v>2.7760474906598676</c:v>
                </c:pt>
                <c:pt idx="90">
                  <c:v>2.7760474906598676</c:v>
                </c:pt>
                <c:pt idx="91">
                  <c:v>2.7760474906598676</c:v>
                </c:pt>
                <c:pt idx="92">
                  <c:v>2.7760474906598676</c:v>
                </c:pt>
                <c:pt idx="93">
                  <c:v>2.7760474906598676</c:v>
                </c:pt>
                <c:pt idx="94">
                  <c:v>2.7760474906598676</c:v>
                </c:pt>
                <c:pt idx="95">
                  <c:v>2.7760474906598676</c:v>
                </c:pt>
                <c:pt idx="96">
                  <c:v>2.7760474906598676</c:v>
                </c:pt>
                <c:pt idx="97">
                  <c:v>2.7760474906598676</c:v>
                </c:pt>
                <c:pt idx="98">
                  <c:v>2.7760474906598676</c:v>
                </c:pt>
                <c:pt idx="99">
                  <c:v>2.7760474906598676</c:v>
                </c:pt>
                <c:pt idx="100">
                  <c:v>2.7760474906598676</c:v>
                </c:pt>
                <c:pt idx="101">
                  <c:v>2.7760474906598676</c:v>
                </c:pt>
                <c:pt idx="102">
                  <c:v>2.7760474906598676</c:v>
                </c:pt>
                <c:pt idx="103">
                  <c:v>2.7760474906598676</c:v>
                </c:pt>
                <c:pt idx="104">
                  <c:v>2.7760474906598676</c:v>
                </c:pt>
                <c:pt idx="105">
                  <c:v>2.7760474906598676</c:v>
                </c:pt>
                <c:pt idx="106">
                  <c:v>2.7760474906598676</c:v>
                </c:pt>
                <c:pt idx="107">
                  <c:v>2.7760474906598676</c:v>
                </c:pt>
                <c:pt idx="108">
                  <c:v>2.7760474906598676</c:v>
                </c:pt>
                <c:pt idx="109">
                  <c:v>2.7760474906598676</c:v>
                </c:pt>
                <c:pt idx="110">
                  <c:v>2.7760474906598676</c:v>
                </c:pt>
                <c:pt idx="111">
                  <c:v>2.7760474906598676</c:v>
                </c:pt>
                <c:pt idx="112">
                  <c:v>2.7760474906598676</c:v>
                </c:pt>
                <c:pt idx="113">
                  <c:v>2.7760474906598676</c:v>
                </c:pt>
                <c:pt idx="114">
                  <c:v>2.7760474906598676</c:v>
                </c:pt>
                <c:pt idx="115">
                  <c:v>2.7760474906598676</c:v>
                </c:pt>
                <c:pt idx="116">
                  <c:v>2.7760474906598676</c:v>
                </c:pt>
                <c:pt idx="117">
                  <c:v>2.7760474906598676</c:v>
                </c:pt>
                <c:pt idx="118">
                  <c:v>2.7760474906598676</c:v>
                </c:pt>
                <c:pt idx="119">
                  <c:v>2.7760474906598676</c:v>
                </c:pt>
                <c:pt idx="120">
                  <c:v>2.7760474906598676</c:v>
                </c:pt>
                <c:pt idx="121">
                  <c:v>2.7760474906598676</c:v>
                </c:pt>
                <c:pt idx="122">
                  <c:v>2.7760474906598676</c:v>
                </c:pt>
                <c:pt idx="123">
                  <c:v>2.7760474906598676</c:v>
                </c:pt>
                <c:pt idx="124">
                  <c:v>2.7760474906598676</c:v>
                </c:pt>
                <c:pt idx="125">
                  <c:v>2.7760474906598676</c:v>
                </c:pt>
                <c:pt idx="126">
                  <c:v>2.7760474906598676</c:v>
                </c:pt>
                <c:pt idx="127">
                  <c:v>2.7760474906598676</c:v>
                </c:pt>
                <c:pt idx="128">
                  <c:v>2.7760474906598676</c:v>
                </c:pt>
                <c:pt idx="129">
                  <c:v>2.7760474906598676</c:v>
                </c:pt>
                <c:pt idx="130">
                  <c:v>2.7760474906598676</c:v>
                </c:pt>
                <c:pt idx="131">
                  <c:v>2.7760474906598676</c:v>
                </c:pt>
                <c:pt idx="132">
                  <c:v>2.7760474906598676</c:v>
                </c:pt>
                <c:pt idx="133">
                  <c:v>2.7760474906598676</c:v>
                </c:pt>
                <c:pt idx="134">
                  <c:v>2.7760474906598676</c:v>
                </c:pt>
                <c:pt idx="135">
                  <c:v>2.7760474906598676</c:v>
                </c:pt>
                <c:pt idx="136">
                  <c:v>2.7760474906598676</c:v>
                </c:pt>
                <c:pt idx="137">
                  <c:v>2.7760474906598676</c:v>
                </c:pt>
                <c:pt idx="138">
                  <c:v>2.7760474906598676</c:v>
                </c:pt>
                <c:pt idx="139">
                  <c:v>2.7760474906598676</c:v>
                </c:pt>
                <c:pt idx="140">
                  <c:v>2.7760474906598676</c:v>
                </c:pt>
                <c:pt idx="141">
                  <c:v>2.7760474906598676</c:v>
                </c:pt>
                <c:pt idx="142">
                  <c:v>2.7760474906598676</c:v>
                </c:pt>
                <c:pt idx="143">
                  <c:v>2.7760474906598676</c:v>
                </c:pt>
                <c:pt idx="144">
                  <c:v>2.7760474906598676</c:v>
                </c:pt>
                <c:pt idx="145">
                  <c:v>2.7760474906598676</c:v>
                </c:pt>
                <c:pt idx="146">
                  <c:v>2.7760474906598676</c:v>
                </c:pt>
                <c:pt idx="147">
                  <c:v>2.7760474906598676</c:v>
                </c:pt>
                <c:pt idx="148">
                  <c:v>2.7760474906598676</c:v>
                </c:pt>
                <c:pt idx="149">
                  <c:v>2.7760474906598676</c:v>
                </c:pt>
              </c:numCache>
            </c:numRef>
          </c:val>
          <c:smooth val="0"/>
        </c:ser>
        <c:ser>
          <c:idx val="7"/>
          <c:order val="7"/>
          <c:tx>
            <c:v>Half Sigma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Sheet1!$H$2:$H$151</c:f>
              <c:numCache>
                <c:formatCode>General</c:formatCode>
                <c:ptCount val="150"/>
                <c:pt idx="0">
                  <c:v>7.2696943754754351</c:v>
                </c:pt>
                <c:pt idx="1">
                  <c:v>7.2696943754754351</c:v>
                </c:pt>
                <c:pt idx="2">
                  <c:v>7.2696943754754351</c:v>
                </c:pt>
                <c:pt idx="3">
                  <c:v>7.2696943754754351</c:v>
                </c:pt>
                <c:pt idx="4">
                  <c:v>7.2696943754754351</c:v>
                </c:pt>
                <c:pt idx="5">
                  <c:v>7.2696943754754351</c:v>
                </c:pt>
                <c:pt idx="6">
                  <c:v>7.2696943754754351</c:v>
                </c:pt>
                <c:pt idx="7">
                  <c:v>7.2696943754754351</c:v>
                </c:pt>
                <c:pt idx="8">
                  <c:v>7.2696943754754351</c:v>
                </c:pt>
                <c:pt idx="9">
                  <c:v>7.2696943754754351</c:v>
                </c:pt>
                <c:pt idx="10">
                  <c:v>7.2696943754754351</c:v>
                </c:pt>
                <c:pt idx="11">
                  <c:v>7.2696943754754351</c:v>
                </c:pt>
                <c:pt idx="12">
                  <c:v>7.2696943754754351</c:v>
                </c:pt>
                <c:pt idx="13">
                  <c:v>7.2696943754754351</c:v>
                </c:pt>
                <c:pt idx="14">
                  <c:v>7.2696943754754351</c:v>
                </c:pt>
                <c:pt idx="15">
                  <c:v>7.2696943754754351</c:v>
                </c:pt>
                <c:pt idx="16">
                  <c:v>7.2696943754754351</c:v>
                </c:pt>
                <c:pt idx="17">
                  <c:v>7.2696943754754351</c:v>
                </c:pt>
                <c:pt idx="18">
                  <c:v>7.2696943754754351</c:v>
                </c:pt>
                <c:pt idx="19">
                  <c:v>7.2696943754754351</c:v>
                </c:pt>
                <c:pt idx="20">
                  <c:v>7.2696943754754351</c:v>
                </c:pt>
                <c:pt idx="21">
                  <c:v>7.2696943754754351</c:v>
                </c:pt>
                <c:pt idx="22">
                  <c:v>7.2696943754754351</c:v>
                </c:pt>
                <c:pt idx="23">
                  <c:v>7.2696943754754351</c:v>
                </c:pt>
                <c:pt idx="24">
                  <c:v>7.2696943754754351</c:v>
                </c:pt>
                <c:pt idx="25">
                  <c:v>7.2696943754754351</c:v>
                </c:pt>
                <c:pt idx="26">
                  <c:v>7.2696943754754351</c:v>
                </c:pt>
                <c:pt idx="27">
                  <c:v>7.2696943754754351</c:v>
                </c:pt>
                <c:pt idx="28">
                  <c:v>7.2696943754754351</c:v>
                </c:pt>
                <c:pt idx="29">
                  <c:v>7.2696943754754351</c:v>
                </c:pt>
                <c:pt idx="30">
                  <c:v>7.2696943754754351</c:v>
                </c:pt>
                <c:pt idx="31">
                  <c:v>7.2696943754754351</c:v>
                </c:pt>
                <c:pt idx="32">
                  <c:v>7.2696943754754351</c:v>
                </c:pt>
                <c:pt idx="33">
                  <c:v>7.2696943754754351</c:v>
                </c:pt>
                <c:pt idx="34">
                  <c:v>7.2696943754754351</c:v>
                </c:pt>
                <c:pt idx="35">
                  <c:v>7.2696943754754351</c:v>
                </c:pt>
                <c:pt idx="36">
                  <c:v>7.2696943754754351</c:v>
                </c:pt>
                <c:pt idx="37">
                  <c:v>7.2696943754754351</c:v>
                </c:pt>
                <c:pt idx="38">
                  <c:v>7.2696943754754351</c:v>
                </c:pt>
                <c:pt idx="39">
                  <c:v>7.2696943754754351</c:v>
                </c:pt>
                <c:pt idx="40">
                  <c:v>7.2696943754754351</c:v>
                </c:pt>
                <c:pt idx="41">
                  <c:v>7.2696943754754351</c:v>
                </c:pt>
                <c:pt idx="42">
                  <c:v>7.2696943754754351</c:v>
                </c:pt>
                <c:pt idx="43">
                  <c:v>7.2696943754754351</c:v>
                </c:pt>
                <c:pt idx="44">
                  <c:v>7.2696943754754351</c:v>
                </c:pt>
                <c:pt idx="45">
                  <c:v>7.2696943754754351</c:v>
                </c:pt>
                <c:pt idx="46">
                  <c:v>7.2696943754754351</c:v>
                </c:pt>
                <c:pt idx="47">
                  <c:v>7.2696943754754351</c:v>
                </c:pt>
                <c:pt idx="48">
                  <c:v>7.2696943754754351</c:v>
                </c:pt>
                <c:pt idx="49">
                  <c:v>7.2696943754754351</c:v>
                </c:pt>
                <c:pt idx="50">
                  <c:v>7.2696943754754351</c:v>
                </c:pt>
                <c:pt idx="51">
                  <c:v>7.2696943754754351</c:v>
                </c:pt>
                <c:pt idx="52">
                  <c:v>7.2696943754754351</c:v>
                </c:pt>
                <c:pt idx="53">
                  <c:v>7.2696943754754351</c:v>
                </c:pt>
                <c:pt idx="54">
                  <c:v>7.2696943754754351</c:v>
                </c:pt>
                <c:pt idx="55">
                  <c:v>7.2696943754754351</c:v>
                </c:pt>
                <c:pt idx="56">
                  <c:v>7.2696943754754351</c:v>
                </c:pt>
                <c:pt idx="57">
                  <c:v>7.2696943754754351</c:v>
                </c:pt>
                <c:pt idx="58">
                  <c:v>7.2696943754754351</c:v>
                </c:pt>
                <c:pt idx="59">
                  <c:v>7.2696943754754351</c:v>
                </c:pt>
                <c:pt idx="60">
                  <c:v>7.2696943754754351</c:v>
                </c:pt>
                <c:pt idx="61">
                  <c:v>7.2696943754754351</c:v>
                </c:pt>
                <c:pt idx="62">
                  <c:v>7.2696943754754351</c:v>
                </c:pt>
                <c:pt idx="63">
                  <c:v>7.2696943754754351</c:v>
                </c:pt>
                <c:pt idx="64">
                  <c:v>7.2696943754754351</c:v>
                </c:pt>
                <c:pt idx="65">
                  <c:v>7.2696943754754351</c:v>
                </c:pt>
                <c:pt idx="66">
                  <c:v>7.2696943754754351</c:v>
                </c:pt>
                <c:pt idx="67">
                  <c:v>7.2696943754754351</c:v>
                </c:pt>
                <c:pt idx="68">
                  <c:v>7.2696943754754351</c:v>
                </c:pt>
                <c:pt idx="69">
                  <c:v>7.2696943754754351</c:v>
                </c:pt>
                <c:pt idx="70">
                  <c:v>7.2696943754754351</c:v>
                </c:pt>
                <c:pt idx="71">
                  <c:v>7.2696943754754351</c:v>
                </c:pt>
                <c:pt idx="72">
                  <c:v>7.2696943754754351</c:v>
                </c:pt>
                <c:pt idx="73">
                  <c:v>7.2696943754754351</c:v>
                </c:pt>
                <c:pt idx="74">
                  <c:v>7.2696943754754351</c:v>
                </c:pt>
                <c:pt idx="75">
                  <c:v>7.2696943754754351</c:v>
                </c:pt>
                <c:pt idx="76">
                  <c:v>7.2696943754754351</c:v>
                </c:pt>
                <c:pt idx="77">
                  <c:v>7.2696943754754351</c:v>
                </c:pt>
                <c:pt idx="78">
                  <c:v>7.2696943754754351</c:v>
                </c:pt>
                <c:pt idx="79">
                  <c:v>7.2696943754754351</c:v>
                </c:pt>
                <c:pt idx="80">
                  <c:v>7.2696943754754351</c:v>
                </c:pt>
                <c:pt idx="81">
                  <c:v>7.2696943754754351</c:v>
                </c:pt>
                <c:pt idx="82">
                  <c:v>7.2696943754754351</c:v>
                </c:pt>
                <c:pt idx="83">
                  <c:v>7.2696943754754351</c:v>
                </c:pt>
                <c:pt idx="84">
                  <c:v>7.2696943754754351</c:v>
                </c:pt>
                <c:pt idx="85">
                  <c:v>7.2696943754754351</c:v>
                </c:pt>
                <c:pt idx="86">
                  <c:v>7.2696943754754351</c:v>
                </c:pt>
                <c:pt idx="87">
                  <c:v>7.2696943754754351</c:v>
                </c:pt>
                <c:pt idx="88">
                  <c:v>7.2696943754754351</c:v>
                </c:pt>
                <c:pt idx="89">
                  <c:v>7.2696943754754351</c:v>
                </c:pt>
                <c:pt idx="90">
                  <c:v>7.2696943754754351</c:v>
                </c:pt>
                <c:pt idx="91">
                  <c:v>7.2696943754754351</c:v>
                </c:pt>
                <c:pt idx="92">
                  <c:v>7.2696943754754351</c:v>
                </c:pt>
                <c:pt idx="93">
                  <c:v>7.2696943754754351</c:v>
                </c:pt>
                <c:pt idx="94">
                  <c:v>7.2696943754754351</c:v>
                </c:pt>
                <c:pt idx="95">
                  <c:v>7.2696943754754351</c:v>
                </c:pt>
                <c:pt idx="96">
                  <c:v>7.2696943754754351</c:v>
                </c:pt>
                <c:pt idx="97">
                  <c:v>7.2696943754754351</c:v>
                </c:pt>
                <c:pt idx="98">
                  <c:v>7.2696943754754351</c:v>
                </c:pt>
                <c:pt idx="99">
                  <c:v>7.2696943754754351</c:v>
                </c:pt>
                <c:pt idx="100">
                  <c:v>7.2696943754754351</c:v>
                </c:pt>
                <c:pt idx="101">
                  <c:v>7.2696943754754351</c:v>
                </c:pt>
                <c:pt idx="102">
                  <c:v>7.2696943754754351</c:v>
                </c:pt>
                <c:pt idx="103">
                  <c:v>7.2696943754754351</c:v>
                </c:pt>
                <c:pt idx="104">
                  <c:v>7.2696943754754351</c:v>
                </c:pt>
                <c:pt idx="105">
                  <c:v>7.2696943754754351</c:v>
                </c:pt>
                <c:pt idx="106">
                  <c:v>7.2696943754754351</c:v>
                </c:pt>
                <c:pt idx="107">
                  <c:v>7.2696943754754351</c:v>
                </c:pt>
                <c:pt idx="108">
                  <c:v>7.2696943754754351</c:v>
                </c:pt>
                <c:pt idx="109">
                  <c:v>7.2696943754754351</c:v>
                </c:pt>
                <c:pt idx="110">
                  <c:v>7.2696943754754351</c:v>
                </c:pt>
                <c:pt idx="111">
                  <c:v>7.2696943754754351</c:v>
                </c:pt>
                <c:pt idx="112">
                  <c:v>7.2696943754754351</c:v>
                </c:pt>
                <c:pt idx="113">
                  <c:v>7.2696943754754351</c:v>
                </c:pt>
                <c:pt idx="114">
                  <c:v>7.2696943754754351</c:v>
                </c:pt>
                <c:pt idx="115">
                  <c:v>7.2696943754754351</c:v>
                </c:pt>
                <c:pt idx="116">
                  <c:v>7.2696943754754351</c:v>
                </c:pt>
                <c:pt idx="117">
                  <c:v>7.2696943754754351</c:v>
                </c:pt>
                <c:pt idx="118">
                  <c:v>7.2696943754754351</c:v>
                </c:pt>
                <c:pt idx="119">
                  <c:v>7.2696943754754351</c:v>
                </c:pt>
                <c:pt idx="120">
                  <c:v>7.2696943754754351</c:v>
                </c:pt>
                <c:pt idx="121">
                  <c:v>7.2696943754754351</c:v>
                </c:pt>
                <c:pt idx="122">
                  <c:v>7.2696943754754351</c:v>
                </c:pt>
                <c:pt idx="123">
                  <c:v>7.2696943754754351</c:v>
                </c:pt>
                <c:pt idx="124">
                  <c:v>7.2696943754754351</c:v>
                </c:pt>
                <c:pt idx="125">
                  <c:v>7.2696943754754351</c:v>
                </c:pt>
                <c:pt idx="126">
                  <c:v>7.2696943754754351</c:v>
                </c:pt>
                <c:pt idx="127">
                  <c:v>7.2696943754754351</c:v>
                </c:pt>
                <c:pt idx="128">
                  <c:v>7.2696943754754351</c:v>
                </c:pt>
                <c:pt idx="129">
                  <c:v>7.2696943754754351</c:v>
                </c:pt>
                <c:pt idx="130">
                  <c:v>7.2696943754754351</c:v>
                </c:pt>
                <c:pt idx="131">
                  <c:v>7.2696943754754351</c:v>
                </c:pt>
                <c:pt idx="132">
                  <c:v>7.2696943754754351</c:v>
                </c:pt>
                <c:pt idx="133">
                  <c:v>7.2696943754754351</c:v>
                </c:pt>
                <c:pt idx="134">
                  <c:v>7.2696943754754351</c:v>
                </c:pt>
                <c:pt idx="135">
                  <c:v>7.2696943754754351</c:v>
                </c:pt>
                <c:pt idx="136">
                  <c:v>7.2696943754754351</c:v>
                </c:pt>
                <c:pt idx="137">
                  <c:v>7.2696943754754351</c:v>
                </c:pt>
                <c:pt idx="138">
                  <c:v>7.2696943754754351</c:v>
                </c:pt>
                <c:pt idx="139">
                  <c:v>7.2696943754754351</c:v>
                </c:pt>
                <c:pt idx="140">
                  <c:v>7.2696943754754351</c:v>
                </c:pt>
                <c:pt idx="141">
                  <c:v>7.2696943754754351</c:v>
                </c:pt>
                <c:pt idx="142">
                  <c:v>7.2696943754754351</c:v>
                </c:pt>
                <c:pt idx="143">
                  <c:v>7.2696943754754351</c:v>
                </c:pt>
                <c:pt idx="144">
                  <c:v>7.2696943754754351</c:v>
                </c:pt>
                <c:pt idx="145">
                  <c:v>7.2696943754754351</c:v>
                </c:pt>
                <c:pt idx="146">
                  <c:v>7.2696943754754351</c:v>
                </c:pt>
                <c:pt idx="147">
                  <c:v>7.2696943754754351</c:v>
                </c:pt>
                <c:pt idx="148">
                  <c:v>7.2696943754754351</c:v>
                </c:pt>
                <c:pt idx="149">
                  <c:v>7.2696943754754351</c:v>
                </c:pt>
              </c:numCache>
            </c:numRef>
          </c:val>
          <c:smooth val="0"/>
        </c:ser>
        <c:ser>
          <c:idx val="8"/>
          <c:order val="8"/>
          <c:tx>
            <c:v>Negative Half Sigma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Sheet1!$I$2:$I$151</c:f>
              <c:numCache>
                <c:formatCode>General</c:formatCode>
                <c:ptCount val="150"/>
                <c:pt idx="0">
                  <c:v>4.2739297855983907</c:v>
                </c:pt>
                <c:pt idx="1">
                  <c:v>4.2739297855983907</c:v>
                </c:pt>
                <c:pt idx="2">
                  <c:v>4.2739297855983907</c:v>
                </c:pt>
                <c:pt idx="3">
                  <c:v>4.2739297855983907</c:v>
                </c:pt>
                <c:pt idx="4">
                  <c:v>4.2739297855983907</c:v>
                </c:pt>
                <c:pt idx="5">
                  <c:v>4.2739297855983907</c:v>
                </c:pt>
                <c:pt idx="6">
                  <c:v>4.2739297855983907</c:v>
                </c:pt>
                <c:pt idx="7">
                  <c:v>4.2739297855983907</c:v>
                </c:pt>
                <c:pt idx="8">
                  <c:v>4.2739297855983907</c:v>
                </c:pt>
                <c:pt idx="9">
                  <c:v>4.2739297855983907</c:v>
                </c:pt>
                <c:pt idx="10">
                  <c:v>4.2739297855983907</c:v>
                </c:pt>
                <c:pt idx="11">
                  <c:v>4.2739297855983907</c:v>
                </c:pt>
                <c:pt idx="12">
                  <c:v>4.2739297855983907</c:v>
                </c:pt>
                <c:pt idx="13">
                  <c:v>4.2739297855983907</c:v>
                </c:pt>
                <c:pt idx="14">
                  <c:v>4.2739297855983907</c:v>
                </c:pt>
                <c:pt idx="15">
                  <c:v>4.2739297855983907</c:v>
                </c:pt>
                <c:pt idx="16">
                  <c:v>4.2739297855983907</c:v>
                </c:pt>
                <c:pt idx="17">
                  <c:v>4.2739297855983907</c:v>
                </c:pt>
                <c:pt idx="18">
                  <c:v>4.2739297855983907</c:v>
                </c:pt>
                <c:pt idx="19">
                  <c:v>4.2739297855983907</c:v>
                </c:pt>
                <c:pt idx="20">
                  <c:v>4.2739297855983907</c:v>
                </c:pt>
                <c:pt idx="21">
                  <c:v>4.2739297855983907</c:v>
                </c:pt>
                <c:pt idx="22">
                  <c:v>4.2739297855983907</c:v>
                </c:pt>
                <c:pt idx="23">
                  <c:v>4.2739297855983907</c:v>
                </c:pt>
                <c:pt idx="24">
                  <c:v>4.2739297855983907</c:v>
                </c:pt>
                <c:pt idx="25">
                  <c:v>4.2739297855983907</c:v>
                </c:pt>
                <c:pt idx="26">
                  <c:v>4.2739297855983907</c:v>
                </c:pt>
                <c:pt idx="27">
                  <c:v>4.2739297855983907</c:v>
                </c:pt>
                <c:pt idx="28">
                  <c:v>4.2739297855983907</c:v>
                </c:pt>
                <c:pt idx="29">
                  <c:v>4.2739297855983907</c:v>
                </c:pt>
                <c:pt idx="30">
                  <c:v>4.2739297855983907</c:v>
                </c:pt>
                <c:pt idx="31">
                  <c:v>4.2739297855983907</c:v>
                </c:pt>
                <c:pt idx="32">
                  <c:v>4.2739297855983907</c:v>
                </c:pt>
                <c:pt idx="33">
                  <c:v>4.2739297855983907</c:v>
                </c:pt>
                <c:pt idx="34">
                  <c:v>4.2739297855983907</c:v>
                </c:pt>
                <c:pt idx="35">
                  <c:v>4.2739297855983907</c:v>
                </c:pt>
                <c:pt idx="36">
                  <c:v>4.2739297855983907</c:v>
                </c:pt>
                <c:pt idx="37">
                  <c:v>4.2739297855983907</c:v>
                </c:pt>
                <c:pt idx="38">
                  <c:v>4.2739297855983907</c:v>
                </c:pt>
                <c:pt idx="39">
                  <c:v>4.2739297855983907</c:v>
                </c:pt>
                <c:pt idx="40">
                  <c:v>4.2739297855983907</c:v>
                </c:pt>
                <c:pt idx="41">
                  <c:v>4.2739297855983907</c:v>
                </c:pt>
                <c:pt idx="42">
                  <c:v>4.2739297855983907</c:v>
                </c:pt>
                <c:pt idx="43">
                  <c:v>4.2739297855983907</c:v>
                </c:pt>
                <c:pt idx="44">
                  <c:v>4.2739297855983907</c:v>
                </c:pt>
                <c:pt idx="45">
                  <c:v>4.2739297855983907</c:v>
                </c:pt>
                <c:pt idx="46">
                  <c:v>4.2739297855983907</c:v>
                </c:pt>
                <c:pt idx="47">
                  <c:v>4.2739297855983907</c:v>
                </c:pt>
                <c:pt idx="48">
                  <c:v>4.2739297855983907</c:v>
                </c:pt>
                <c:pt idx="49">
                  <c:v>4.2739297855983907</c:v>
                </c:pt>
                <c:pt idx="50">
                  <c:v>4.2739297855983907</c:v>
                </c:pt>
                <c:pt idx="51">
                  <c:v>4.2739297855983907</c:v>
                </c:pt>
                <c:pt idx="52">
                  <c:v>4.2739297855983907</c:v>
                </c:pt>
                <c:pt idx="53">
                  <c:v>4.2739297855983907</c:v>
                </c:pt>
                <c:pt idx="54">
                  <c:v>4.2739297855983907</c:v>
                </c:pt>
                <c:pt idx="55">
                  <c:v>4.2739297855983907</c:v>
                </c:pt>
                <c:pt idx="56">
                  <c:v>4.2739297855983907</c:v>
                </c:pt>
                <c:pt idx="57">
                  <c:v>4.2739297855983907</c:v>
                </c:pt>
                <c:pt idx="58">
                  <c:v>4.2739297855983907</c:v>
                </c:pt>
                <c:pt idx="59">
                  <c:v>4.2739297855983907</c:v>
                </c:pt>
                <c:pt idx="60">
                  <c:v>4.2739297855983907</c:v>
                </c:pt>
                <c:pt idx="61">
                  <c:v>4.2739297855983907</c:v>
                </c:pt>
                <c:pt idx="62">
                  <c:v>4.2739297855983907</c:v>
                </c:pt>
                <c:pt idx="63">
                  <c:v>4.2739297855983907</c:v>
                </c:pt>
                <c:pt idx="64">
                  <c:v>4.2739297855983907</c:v>
                </c:pt>
                <c:pt idx="65">
                  <c:v>4.2739297855983907</c:v>
                </c:pt>
                <c:pt idx="66">
                  <c:v>4.2739297855983907</c:v>
                </c:pt>
                <c:pt idx="67">
                  <c:v>4.2739297855983907</c:v>
                </c:pt>
                <c:pt idx="68">
                  <c:v>4.2739297855983907</c:v>
                </c:pt>
                <c:pt idx="69">
                  <c:v>4.2739297855983907</c:v>
                </c:pt>
                <c:pt idx="70">
                  <c:v>4.2739297855983907</c:v>
                </c:pt>
                <c:pt idx="71">
                  <c:v>4.2739297855983907</c:v>
                </c:pt>
                <c:pt idx="72">
                  <c:v>4.2739297855983907</c:v>
                </c:pt>
                <c:pt idx="73">
                  <c:v>4.2739297855983907</c:v>
                </c:pt>
                <c:pt idx="74">
                  <c:v>4.2739297855983907</c:v>
                </c:pt>
                <c:pt idx="75">
                  <c:v>4.2739297855983907</c:v>
                </c:pt>
                <c:pt idx="76">
                  <c:v>4.2739297855983907</c:v>
                </c:pt>
                <c:pt idx="77">
                  <c:v>4.2739297855983907</c:v>
                </c:pt>
                <c:pt idx="78">
                  <c:v>4.2739297855983907</c:v>
                </c:pt>
                <c:pt idx="79">
                  <c:v>4.2739297855983907</c:v>
                </c:pt>
                <c:pt idx="80">
                  <c:v>4.2739297855983907</c:v>
                </c:pt>
                <c:pt idx="81">
                  <c:v>4.2739297855983907</c:v>
                </c:pt>
                <c:pt idx="82">
                  <c:v>4.2739297855983907</c:v>
                </c:pt>
                <c:pt idx="83">
                  <c:v>4.2739297855983907</c:v>
                </c:pt>
                <c:pt idx="84">
                  <c:v>4.2739297855983907</c:v>
                </c:pt>
                <c:pt idx="85">
                  <c:v>4.2739297855983907</c:v>
                </c:pt>
                <c:pt idx="86">
                  <c:v>4.2739297855983907</c:v>
                </c:pt>
                <c:pt idx="87">
                  <c:v>4.2739297855983907</c:v>
                </c:pt>
                <c:pt idx="88">
                  <c:v>4.2739297855983907</c:v>
                </c:pt>
                <c:pt idx="89">
                  <c:v>4.2739297855983907</c:v>
                </c:pt>
                <c:pt idx="90">
                  <c:v>4.2739297855983907</c:v>
                </c:pt>
                <c:pt idx="91">
                  <c:v>4.2739297855983907</c:v>
                </c:pt>
                <c:pt idx="92">
                  <c:v>4.2739297855983907</c:v>
                </c:pt>
                <c:pt idx="93">
                  <c:v>4.2739297855983907</c:v>
                </c:pt>
                <c:pt idx="94">
                  <c:v>4.2739297855983907</c:v>
                </c:pt>
                <c:pt idx="95">
                  <c:v>4.2739297855983907</c:v>
                </c:pt>
                <c:pt idx="96">
                  <c:v>4.2739297855983907</c:v>
                </c:pt>
                <c:pt idx="97">
                  <c:v>4.2739297855983907</c:v>
                </c:pt>
                <c:pt idx="98">
                  <c:v>4.2739297855983907</c:v>
                </c:pt>
                <c:pt idx="99">
                  <c:v>4.2739297855983907</c:v>
                </c:pt>
                <c:pt idx="100">
                  <c:v>4.2739297855983907</c:v>
                </c:pt>
                <c:pt idx="101">
                  <c:v>4.2739297855983907</c:v>
                </c:pt>
                <c:pt idx="102">
                  <c:v>4.2739297855983907</c:v>
                </c:pt>
                <c:pt idx="103">
                  <c:v>4.2739297855983907</c:v>
                </c:pt>
                <c:pt idx="104">
                  <c:v>4.2739297855983907</c:v>
                </c:pt>
                <c:pt idx="105">
                  <c:v>4.2739297855983907</c:v>
                </c:pt>
                <c:pt idx="106">
                  <c:v>4.2739297855983907</c:v>
                </c:pt>
                <c:pt idx="107">
                  <c:v>4.2739297855983907</c:v>
                </c:pt>
                <c:pt idx="108">
                  <c:v>4.2739297855983907</c:v>
                </c:pt>
                <c:pt idx="109">
                  <c:v>4.2739297855983907</c:v>
                </c:pt>
                <c:pt idx="110">
                  <c:v>4.2739297855983907</c:v>
                </c:pt>
                <c:pt idx="111">
                  <c:v>4.2739297855983907</c:v>
                </c:pt>
                <c:pt idx="112">
                  <c:v>4.2739297855983907</c:v>
                </c:pt>
                <c:pt idx="113">
                  <c:v>4.2739297855983907</c:v>
                </c:pt>
                <c:pt idx="114">
                  <c:v>4.2739297855983907</c:v>
                </c:pt>
                <c:pt idx="115">
                  <c:v>4.2739297855983907</c:v>
                </c:pt>
                <c:pt idx="116">
                  <c:v>4.2739297855983907</c:v>
                </c:pt>
                <c:pt idx="117">
                  <c:v>4.2739297855983907</c:v>
                </c:pt>
                <c:pt idx="118">
                  <c:v>4.2739297855983907</c:v>
                </c:pt>
                <c:pt idx="119">
                  <c:v>4.2739297855983907</c:v>
                </c:pt>
                <c:pt idx="120">
                  <c:v>4.2739297855983907</c:v>
                </c:pt>
                <c:pt idx="121">
                  <c:v>4.2739297855983907</c:v>
                </c:pt>
                <c:pt idx="122">
                  <c:v>4.2739297855983907</c:v>
                </c:pt>
                <c:pt idx="123">
                  <c:v>4.2739297855983907</c:v>
                </c:pt>
                <c:pt idx="124">
                  <c:v>4.2739297855983907</c:v>
                </c:pt>
                <c:pt idx="125">
                  <c:v>4.2739297855983907</c:v>
                </c:pt>
                <c:pt idx="126">
                  <c:v>4.2739297855983907</c:v>
                </c:pt>
                <c:pt idx="127">
                  <c:v>4.2739297855983907</c:v>
                </c:pt>
                <c:pt idx="128">
                  <c:v>4.2739297855983907</c:v>
                </c:pt>
                <c:pt idx="129">
                  <c:v>4.2739297855983907</c:v>
                </c:pt>
                <c:pt idx="130">
                  <c:v>4.2739297855983907</c:v>
                </c:pt>
                <c:pt idx="131">
                  <c:v>4.2739297855983907</c:v>
                </c:pt>
                <c:pt idx="132">
                  <c:v>4.2739297855983907</c:v>
                </c:pt>
                <c:pt idx="133">
                  <c:v>4.2739297855983907</c:v>
                </c:pt>
                <c:pt idx="134">
                  <c:v>4.2739297855983907</c:v>
                </c:pt>
                <c:pt idx="135">
                  <c:v>4.2739297855983907</c:v>
                </c:pt>
                <c:pt idx="136">
                  <c:v>4.2739297855983907</c:v>
                </c:pt>
                <c:pt idx="137">
                  <c:v>4.2739297855983907</c:v>
                </c:pt>
                <c:pt idx="138">
                  <c:v>4.2739297855983907</c:v>
                </c:pt>
                <c:pt idx="139">
                  <c:v>4.2739297855983907</c:v>
                </c:pt>
                <c:pt idx="140">
                  <c:v>4.2739297855983907</c:v>
                </c:pt>
                <c:pt idx="141">
                  <c:v>4.2739297855983907</c:v>
                </c:pt>
                <c:pt idx="142">
                  <c:v>4.2739297855983907</c:v>
                </c:pt>
                <c:pt idx="143">
                  <c:v>4.2739297855983907</c:v>
                </c:pt>
                <c:pt idx="144">
                  <c:v>4.2739297855983907</c:v>
                </c:pt>
                <c:pt idx="145">
                  <c:v>4.2739297855983907</c:v>
                </c:pt>
                <c:pt idx="146">
                  <c:v>4.2739297855983907</c:v>
                </c:pt>
                <c:pt idx="147">
                  <c:v>4.2739297855983907</c:v>
                </c:pt>
                <c:pt idx="148">
                  <c:v>4.2739297855983907</c:v>
                </c:pt>
                <c:pt idx="149">
                  <c:v>4.2739297855983907</c:v>
                </c:pt>
              </c:numCache>
            </c:numRef>
          </c:val>
          <c:smooth val="0"/>
        </c:ser>
        <c:ser>
          <c:idx val="9"/>
          <c:order val="9"/>
          <c:tx>
            <c:v>Moving Average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Sheet1!$J$11:$J$151</c:f>
              <c:numCache>
                <c:formatCode>General</c:formatCode>
                <c:ptCount val="141"/>
                <c:pt idx="0">
                  <c:v>5.6363636363636367</c:v>
                </c:pt>
                <c:pt idx="1">
                  <c:v>5.4545454545454541</c:v>
                </c:pt>
                <c:pt idx="2">
                  <c:v>4.8181818181818183</c:v>
                </c:pt>
                <c:pt idx="3">
                  <c:v>4.0909090909090908</c:v>
                </c:pt>
                <c:pt idx="4">
                  <c:v>4.9090909090909092</c:v>
                </c:pt>
                <c:pt idx="5">
                  <c:v>4.2727272727272725</c:v>
                </c:pt>
                <c:pt idx="6">
                  <c:v>4.4545454545454541</c:v>
                </c:pt>
                <c:pt idx="7">
                  <c:v>4.3636363636363633</c:v>
                </c:pt>
                <c:pt idx="8">
                  <c:v>5</c:v>
                </c:pt>
                <c:pt idx="9">
                  <c:v>5.1818181818181817</c:v>
                </c:pt>
                <c:pt idx="10">
                  <c:v>4.5454545454545459</c:v>
                </c:pt>
                <c:pt idx="11">
                  <c:v>4.5454545454545459</c:v>
                </c:pt>
                <c:pt idx="12">
                  <c:v>5.1818181818181817</c:v>
                </c:pt>
                <c:pt idx="13">
                  <c:v>5.4545454545454541</c:v>
                </c:pt>
                <c:pt idx="14">
                  <c:v>6.0909090909090908</c:v>
                </c:pt>
                <c:pt idx="15">
                  <c:v>5.6363636363636367</c:v>
                </c:pt>
                <c:pt idx="16">
                  <c:v>5.9090909090909092</c:v>
                </c:pt>
                <c:pt idx="17">
                  <c:v>5.3636363636363633</c:v>
                </c:pt>
                <c:pt idx="18">
                  <c:v>6</c:v>
                </c:pt>
                <c:pt idx="19">
                  <c:v>6</c:v>
                </c:pt>
                <c:pt idx="20">
                  <c:v>5.8181818181818183</c:v>
                </c:pt>
                <c:pt idx="21">
                  <c:v>6.4545454545454541</c:v>
                </c:pt>
                <c:pt idx="22">
                  <c:v>6.2727272727272725</c:v>
                </c:pt>
                <c:pt idx="23">
                  <c:v>6</c:v>
                </c:pt>
                <c:pt idx="24">
                  <c:v>5.5454545454545459</c:v>
                </c:pt>
                <c:pt idx="25">
                  <c:v>5.4545454545454541</c:v>
                </c:pt>
                <c:pt idx="26">
                  <c:v>5.3636363636363633</c:v>
                </c:pt>
                <c:pt idx="27">
                  <c:v>5.3636363636363633</c:v>
                </c:pt>
                <c:pt idx="28">
                  <c:v>5.0909090909090908</c:v>
                </c:pt>
                <c:pt idx="29">
                  <c:v>4.8181818181818183</c:v>
                </c:pt>
                <c:pt idx="30">
                  <c:v>4.9090909090909092</c:v>
                </c:pt>
                <c:pt idx="31">
                  <c:v>5.5454545454545459</c:v>
                </c:pt>
                <c:pt idx="32">
                  <c:v>5.2727272727272725</c:v>
                </c:pt>
                <c:pt idx="33">
                  <c:v>5.5454545454545459</c:v>
                </c:pt>
                <c:pt idx="34">
                  <c:v>5.4545454545454541</c:v>
                </c:pt>
                <c:pt idx="35">
                  <c:v>5.6363636363636367</c:v>
                </c:pt>
                <c:pt idx="36">
                  <c:v>5.5454545454545459</c:v>
                </c:pt>
                <c:pt idx="37">
                  <c:v>5.4545454545454541</c:v>
                </c:pt>
                <c:pt idx="38">
                  <c:v>5.3636363636363633</c:v>
                </c:pt>
                <c:pt idx="39">
                  <c:v>6.0909090909090908</c:v>
                </c:pt>
                <c:pt idx="40">
                  <c:v>6.4545454545454541</c:v>
                </c:pt>
                <c:pt idx="41">
                  <c:v>5.7272727272727275</c:v>
                </c:pt>
                <c:pt idx="42">
                  <c:v>5.0909090909090908</c:v>
                </c:pt>
                <c:pt idx="43">
                  <c:v>5.0909090909090908</c:v>
                </c:pt>
                <c:pt idx="44">
                  <c:v>4.7272727272727275</c:v>
                </c:pt>
                <c:pt idx="45">
                  <c:v>5</c:v>
                </c:pt>
                <c:pt idx="46">
                  <c:v>5.4545454545454541</c:v>
                </c:pt>
                <c:pt idx="47">
                  <c:v>5.2727272727272725</c:v>
                </c:pt>
                <c:pt idx="48">
                  <c:v>5.7272727272727275</c:v>
                </c:pt>
                <c:pt idx="49">
                  <c:v>6.0909090909090908</c:v>
                </c:pt>
                <c:pt idx="50">
                  <c:v>6</c:v>
                </c:pt>
                <c:pt idx="51">
                  <c:v>5.7272727272727275</c:v>
                </c:pt>
                <c:pt idx="52">
                  <c:v>6.3636363636363633</c:v>
                </c:pt>
                <c:pt idx="53">
                  <c:v>6.3636363636363633</c:v>
                </c:pt>
                <c:pt idx="54">
                  <c:v>5.9090909090909092</c:v>
                </c:pt>
                <c:pt idx="55">
                  <c:v>6.4545454545454541</c:v>
                </c:pt>
                <c:pt idx="56">
                  <c:v>6.4545454545454541</c:v>
                </c:pt>
                <c:pt idx="57">
                  <c:v>6.6363636363636367</c:v>
                </c:pt>
                <c:pt idx="58">
                  <c:v>6.7272727272727275</c:v>
                </c:pt>
                <c:pt idx="59">
                  <c:v>6.4545454545454541</c:v>
                </c:pt>
                <c:pt idx="60">
                  <c:v>6.4545454545454541</c:v>
                </c:pt>
                <c:pt idx="61">
                  <c:v>5.8181818181818183</c:v>
                </c:pt>
                <c:pt idx="62">
                  <c:v>5.7272727272727275</c:v>
                </c:pt>
                <c:pt idx="63">
                  <c:v>5.7272727272727275</c:v>
                </c:pt>
                <c:pt idx="64">
                  <c:v>6</c:v>
                </c:pt>
                <c:pt idx="65">
                  <c:v>6.4545454545454541</c:v>
                </c:pt>
                <c:pt idx="66">
                  <c:v>5.9090909090909092</c:v>
                </c:pt>
                <c:pt idx="67">
                  <c:v>5.8181818181818183</c:v>
                </c:pt>
                <c:pt idx="68">
                  <c:v>5.7272727272727275</c:v>
                </c:pt>
                <c:pt idx="69">
                  <c:v>5.7272727272727275</c:v>
                </c:pt>
                <c:pt idx="70">
                  <c:v>5.6363636363636367</c:v>
                </c:pt>
                <c:pt idx="71">
                  <c:v>5.6363636363636367</c:v>
                </c:pt>
                <c:pt idx="72">
                  <c:v>6.0909090909090908</c:v>
                </c:pt>
                <c:pt idx="73">
                  <c:v>6</c:v>
                </c:pt>
                <c:pt idx="74">
                  <c:v>5.3636363636363633</c:v>
                </c:pt>
                <c:pt idx="75">
                  <c:v>5.7272727272727275</c:v>
                </c:pt>
                <c:pt idx="76">
                  <c:v>5.7272727272727275</c:v>
                </c:pt>
                <c:pt idx="77">
                  <c:v>6.4545454545454541</c:v>
                </c:pt>
                <c:pt idx="78">
                  <c:v>6.1818181818181817</c:v>
                </c:pt>
                <c:pt idx="79">
                  <c:v>6.0909090909090908</c:v>
                </c:pt>
                <c:pt idx="80">
                  <c:v>6.3636363636363633</c:v>
                </c:pt>
                <c:pt idx="81">
                  <c:v>6.2727272727272725</c:v>
                </c:pt>
                <c:pt idx="82">
                  <c:v>6.0909090909090908</c:v>
                </c:pt>
                <c:pt idx="83">
                  <c:v>6.4545454545454541</c:v>
                </c:pt>
                <c:pt idx="84">
                  <c:v>6.0909090909090908</c:v>
                </c:pt>
                <c:pt idx="85">
                  <c:v>6.1818181818181817</c:v>
                </c:pt>
                <c:pt idx="86">
                  <c:v>6.1818181818181817</c:v>
                </c:pt>
                <c:pt idx="87">
                  <c:v>6</c:v>
                </c:pt>
                <c:pt idx="88">
                  <c:v>5.5454545454545459</c:v>
                </c:pt>
                <c:pt idx="89">
                  <c:v>5.8181818181818183</c:v>
                </c:pt>
                <c:pt idx="90">
                  <c:v>5.6363636363636367</c:v>
                </c:pt>
                <c:pt idx="91">
                  <c:v>5.7272727272727275</c:v>
                </c:pt>
                <c:pt idx="92">
                  <c:v>5.7272727272727275</c:v>
                </c:pt>
                <c:pt idx="93">
                  <c:v>5.3636363636363633</c:v>
                </c:pt>
                <c:pt idx="94">
                  <c:v>5.1818181818181817</c:v>
                </c:pt>
                <c:pt idx="95">
                  <c:v>5.8181818181818183</c:v>
                </c:pt>
                <c:pt idx="96">
                  <c:v>6.3636363636363633</c:v>
                </c:pt>
                <c:pt idx="97">
                  <c:v>6.3636363636363633</c:v>
                </c:pt>
                <c:pt idx="98">
                  <c:v>6.2727272727272725</c:v>
                </c:pt>
                <c:pt idx="99">
                  <c:v>6.2727272727272725</c:v>
                </c:pt>
                <c:pt idx="100">
                  <c:v>6.3636363636363633</c:v>
                </c:pt>
                <c:pt idx="101">
                  <c:v>6.5454545454545459</c:v>
                </c:pt>
                <c:pt idx="102">
                  <c:v>6</c:v>
                </c:pt>
                <c:pt idx="103">
                  <c:v>5.8181818181818183</c:v>
                </c:pt>
                <c:pt idx="104">
                  <c:v>6.3636363636363633</c:v>
                </c:pt>
                <c:pt idx="105">
                  <c:v>6.0909090909090908</c:v>
                </c:pt>
                <c:pt idx="106">
                  <c:v>6.1818181818181817</c:v>
                </c:pt>
                <c:pt idx="107">
                  <c:v>5.7272727272727275</c:v>
                </c:pt>
                <c:pt idx="108">
                  <c:v>5.0909090909090908</c:v>
                </c:pt>
                <c:pt idx="109">
                  <c:v>5.2727272727272725</c:v>
                </c:pt>
                <c:pt idx="110">
                  <c:v>5.6363636363636367</c:v>
                </c:pt>
                <c:pt idx="111">
                  <c:v>5.1818181818181817</c:v>
                </c:pt>
                <c:pt idx="112">
                  <c:v>5.2727272727272725</c:v>
                </c:pt>
                <c:pt idx="113">
                  <c:v>5.8181818181818183</c:v>
                </c:pt>
                <c:pt idx="114">
                  <c:v>5.9090909090909092</c:v>
                </c:pt>
                <c:pt idx="115">
                  <c:v>5.5454545454545459</c:v>
                </c:pt>
                <c:pt idx="116">
                  <c:v>5.8181818181818183</c:v>
                </c:pt>
                <c:pt idx="117">
                  <c:v>5.9090909090909092</c:v>
                </c:pt>
                <c:pt idx="118">
                  <c:v>5.6363636363636367</c:v>
                </c:pt>
                <c:pt idx="119">
                  <c:v>6.2727272727272725</c:v>
                </c:pt>
                <c:pt idx="120">
                  <c:v>6.6363636363636367</c:v>
                </c:pt>
                <c:pt idx="121">
                  <c:v>6</c:v>
                </c:pt>
                <c:pt idx="122">
                  <c:v>6.7272727272727275</c:v>
                </c:pt>
                <c:pt idx="123">
                  <c:v>6.4545454545454541</c:v>
                </c:pt>
                <c:pt idx="124">
                  <c:v>6.1818181818181817</c:v>
                </c:pt>
                <c:pt idx="125">
                  <c:v>6.6363636363636367</c:v>
                </c:pt>
                <c:pt idx="126">
                  <c:v>6.8181818181818183</c:v>
                </c:pt>
                <c:pt idx="127">
                  <c:v>6.1818181818181817</c:v>
                </c:pt>
                <c:pt idx="128">
                  <c:v>6.0909090909090908</c:v>
                </c:pt>
                <c:pt idx="129">
                  <c:v>6.0909090909090908</c:v>
                </c:pt>
                <c:pt idx="130">
                  <c:v>6</c:v>
                </c:pt>
                <c:pt idx="131">
                  <c:v>5.3636363636363633</c:v>
                </c:pt>
                <c:pt idx="132">
                  <c:v>5.9090909090909092</c:v>
                </c:pt>
                <c:pt idx="133">
                  <c:v>5.6363636363636367</c:v>
                </c:pt>
                <c:pt idx="134">
                  <c:v>5.7272727272727275</c:v>
                </c:pt>
                <c:pt idx="135">
                  <c:v>5.9090909090909092</c:v>
                </c:pt>
                <c:pt idx="136">
                  <c:v>6.1818181818181817</c:v>
                </c:pt>
                <c:pt idx="137">
                  <c:v>5.9090909090909092</c:v>
                </c:pt>
                <c:pt idx="138">
                  <c:v>5.9090909090909092</c:v>
                </c:pt>
                <c:pt idx="139">
                  <c:v>5.3636363636363633</c:v>
                </c:pt>
                <c:pt idx="140">
                  <c:v>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849560"/>
        <c:axId val="370849952"/>
      </c:lineChart>
      <c:catAx>
        <c:axId val="370849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49952"/>
        <c:crosses val="autoZero"/>
        <c:auto val="1"/>
        <c:lblAlgn val="ctr"/>
        <c:lblOffset val="100"/>
        <c:noMultiLvlLbl val="0"/>
      </c:catAx>
      <c:valAx>
        <c:axId val="3708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4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120422</xdr:colOff>
      <xdr:row>10</xdr:row>
      <xdr:rowOff>162605</xdr:rowOff>
    </xdr:from>
    <xdr:to>
      <xdr:col>30</xdr:col>
      <xdr:colOff>595311</xdr:colOff>
      <xdr:row>30</xdr:row>
      <xdr:rowOff>159884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12</xdr:col>
      <xdr:colOff>495979</xdr:colOff>
      <xdr:row>2</xdr:row>
      <xdr:rowOff>170770</xdr:rowOff>
    </xdr:from>
    <xdr:to>
      <xdr:col>24</xdr:col>
      <xdr:colOff>105453</xdr:colOff>
      <xdr:row>22</xdr:row>
      <xdr:rowOff>168049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hermangrewal@rocke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151"/>
  <sheetViews>
    <sheetView zoomScale="55" zoomScaleNormal="55" workbookViewId="0">
      <selection activeCell="M9" sqref="M9"/>
    </sheetView>
  </sheetViews>
  <sheetFormatPr defaultRowHeight="14.25"/>
  <cols>
    <col min="7" max="7" width="16.375" bestFit="1" customWidth="1"/>
    <col min="8" max="9" width="16.375" customWidth="1"/>
    <col min="10" max="11" width="19.5" customWidth="1"/>
    <col min="12" max="12" width="17.125" customWidth="1"/>
    <col min="13" max="13" width="20.875" bestFit="1" customWidth="1"/>
    <col min="14" max="14" width="13" bestFit="1" customWidth="1"/>
    <col min="23" max="23" width="30.625" bestFit="1" customWidth="1"/>
    <col min="24" max="24" width="18.625" bestFit="1" customWidth="1"/>
  </cols>
  <sheetData>
    <row r="1" spans="1:24" ht="16.5" thickTop="1" thickBot="1">
      <c r="A1" s="1" t="s">
        <v>0</v>
      </c>
      <c r="B1" s="1" t="s">
        <v>1</v>
      </c>
      <c r="C1" s="1" t="s">
        <v>11</v>
      </c>
      <c r="D1" s="1" t="s">
        <v>12</v>
      </c>
      <c r="E1" s="1" t="s">
        <v>13</v>
      </c>
      <c r="F1" s="1" t="s">
        <v>9</v>
      </c>
      <c r="G1" s="1" t="s">
        <v>10</v>
      </c>
      <c r="H1" s="1" t="s">
        <v>7</v>
      </c>
      <c r="I1" s="1" t="s">
        <v>8</v>
      </c>
      <c r="J1" s="1" t="s">
        <v>6</v>
      </c>
    </row>
    <row r="2" spans="1:24" ht="17.25" thickTop="1">
      <c r="B2">
        <v>3</v>
      </c>
      <c r="C2">
        <f>$X$3</f>
        <v>5.7718120805369129</v>
      </c>
      <c r="D2">
        <f>$X$4</f>
        <v>10.265458965352481</v>
      </c>
      <c r="E2">
        <f>$X$5</f>
        <v>1.2781651957213445</v>
      </c>
      <c r="F2">
        <f>$X$8</f>
        <v>8.7675766704139591</v>
      </c>
      <c r="G2">
        <f>$X$9</f>
        <v>2.7760474906598676</v>
      </c>
      <c r="H2">
        <f>$X$6</f>
        <v>7.2696943754754351</v>
      </c>
      <c r="I2">
        <f>$X$7</f>
        <v>4.2739297855983907</v>
      </c>
      <c r="K2" s="3" t="str">
        <f>IF(J2&gt;F2,"YES","NO")</f>
        <v>NO</v>
      </c>
      <c r="L2" s="3" t="str">
        <f>IF($J2&lt;G2,"YES","NO")</f>
        <v>YES</v>
      </c>
      <c r="W2" s="2" t="s">
        <v>2</v>
      </c>
      <c r="X2">
        <f>_xlfn.STDEV.S(B2:B150)</f>
        <v>2.9957645898770453</v>
      </c>
    </row>
    <row r="3" spans="1:24" ht="16.5">
      <c r="B3">
        <v>10</v>
      </c>
      <c r="C3">
        <f>$X$3</f>
        <v>5.7718120805369129</v>
      </c>
      <c r="D3">
        <f>$X$4</f>
        <v>10.265458965352481</v>
      </c>
      <c r="E3">
        <f>$X$5</f>
        <v>1.2781651957213445</v>
      </c>
      <c r="F3">
        <f>$X$8</f>
        <v>8.7675766704139591</v>
      </c>
      <c r="G3">
        <f>$X$9</f>
        <v>2.7760474906598676</v>
      </c>
      <c r="H3">
        <f>$X$6</f>
        <v>7.2696943754754351</v>
      </c>
      <c r="I3">
        <f>$X$7</f>
        <v>4.2739297855983907</v>
      </c>
      <c r="K3" s="3" t="str">
        <f t="shared" ref="K3:K66" si="0">IF(J3&gt;F3,"YES","NO")</f>
        <v>NO</v>
      </c>
      <c r="L3" s="3" t="str">
        <f t="shared" ref="L3:L66" si="1">IF($J3&lt;G3,"YES","NO")</f>
        <v>YES</v>
      </c>
      <c r="W3" t="s">
        <v>3</v>
      </c>
      <c r="X3">
        <f>AVERAGE(B2:B150)</f>
        <v>5.7718120805369129</v>
      </c>
    </row>
    <row r="4" spans="1:24" ht="16.5">
      <c r="B4">
        <v>10</v>
      </c>
      <c r="C4">
        <f>$X$3</f>
        <v>5.7718120805369129</v>
      </c>
      <c r="D4">
        <f>$X$4</f>
        <v>10.265458965352481</v>
      </c>
      <c r="E4">
        <f>$X$5</f>
        <v>1.2781651957213445</v>
      </c>
      <c r="F4">
        <f>$X$8</f>
        <v>8.7675766704139591</v>
      </c>
      <c r="G4">
        <f>$X$9</f>
        <v>2.7760474906598676</v>
      </c>
      <c r="H4">
        <f>$X$6</f>
        <v>7.2696943754754351</v>
      </c>
      <c r="I4">
        <f>$X$7</f>
        <v>4.2739297855983907</v>
      </c>
      <c r="K4" s="3" t="str">
        <f t="shared" si="0"/>
        <v>NO</v>
      </c>
      <c r="L4" s="3" t="str">
        <f t="shared" si="1"/>
        <v>YES</v>
      </c>
      <c r="W4" t="s">
        <v>4</v>
      </c>
      <c r="X4">
        <f>X3+1.5*X2</f>
        <v>10.265458965352481</v>
      </c>
    </row>
    <row r="5" spans="1:24" ht="16.5">
      <c r="B5">
        <v>1</v>
      </c>
      <c r="C5">
        <f>$X$3</f>
        <v>5.7718120805369129</v>
      </c>
      <c r="D5">
        <f>$X$4</f>
        <v>10.265458965352481</v>
      </c>
      <c r="E5">
        <f>$X$5</f>
        <v>1.2781651957213445</v>
      </c>
      <c r="F5">
        <f>$X$8</f>
        <v>8.7675766704139591</v>
      </c>
      <c r="G5">
        <f>$X$9</f>
        <v>2.7760474906598676</v>
      </c>
      <c r="H5">
        <f>$X$6</f>
        <v>7.2696943754754351</v>
      </c>
      <c r="I5">
        <f>$X$7</f>
        <v>4.2739297855983907</v>
      </c>
      <c r="K5" s="3" t="str">
        <f t="shared" si="0"/>
        <v>NO</v>
      </c>
      <c r="L5" s="3" t="str">
        <f t="shared" si="1"/>
        <v>YES</v>
      </c>
      <c r="W5" t="s">
        <v>5</v>
      </c>
      <c r="X5">
        <f>X3-1.5*X2</f>
        <v>1.2781651957213445</v>
      </c>
    </row>
    <row r="6" spans="1:24" ht="16.5">
      <c r="B6">
        <v>8</v>
      </c>
      <c r="C6">
        <f>$X$3</f>
        <v>5.7718120805369129</v>
      </c>
      <c r="D6">
        <f>$X$4</f>
        <v>10.265458965352481</v>
      </c>
      <c r="E6">
        <f>$X$5</f>
        <v>1.2781651957213445</v>
      </c>
      <c r="F6">
        <f>$X$8</f>
        <v>8.7675766704139591</v>
      </c>
      <c r="G6">
        <f>$X$9</f>
        <v>2.7760474906598676</v>
      </c>
      <c r="H6">
        <f>$X$6</f>
        <v>7.2696943754754351</v>
      </c>
      <c r="I6">
        <f>$X$7</f>
        <v>4.2739297855983907</v>
      </c>
      <c r="K6" s="3" t="str">
        <f t="shared" si="0"/>
        <v>NO</v>
      </c>
      <c r="L6" s="3" t="str">
        <f t="shared" si="1"/>
        <v>YES</v>
      </c>
      <c r="W6" t="s">
        <v>7</v>
      </c>
      <c r="X6">
        <f>X3+0.5*X2</f>
        <v>7.2696943754754351</v>
      </c>
    </row>
    <row r="7" spans="1:24" ht="16.5">
      <c r="B7">
        <v>8</v>
      </c>
      <c r="C7">
        <f>$X$3</f>
        <v>5.7718120805369129</v>
      </c>
      <c r="D7">
        <f>$X$4</f>
        <v>10.265458965352481</v>
      </c>
      <c r="E7">
        <f>$X$5</f>
        <v>1.2781651957213445</v>
      </c>
      <c r="F7">
        <f>$X$8</f>
        <v>8.7675766704139591</v>
      </c>
      <c r="G7">
        <f>$X$9</f>
        <v>2.7760474906598676</v>
      </c>
      <c r="H7">
        <f>$X$6</f>
        <v>7.2696943754754351</v>
      </c>
      <c r="I7">
        <f>$X$7</f>
        <v>4.2739297855983907</v>
      </c>
      <c r="K7" s="3" t="str">
        <f t="shared" si="0"/>
        <v>NO</v>
      </c>
      <c r="L7" s="3" t="str">
        <f t="shared" si="1"/>
        <v>YES</v>
      </c>
      <c r="W7" t="s">
        <v>8</v>
      </c>
      <c r="X7">
        <f>X3-0.5*X2</f>
        <v>4.2739297855983907</v>
      </c>
    </row>
    <row r="8" spans="1:24" ht="16.5">
      <c r="B8">
        <v>3</v>
      </c>
      <c r="C8">
        <f>$X$3</f>
        <v>5.7718120805369129</v>
      </c>
      <c r="D8">
        <f>$X$4</f>
        <v>10.265458965352481</v>
      </c>
      <c r="E8">
        <f>$X$5</f>
        <v>1.2781651957213445</v>
      </c>
      <c r="F8">
        <f>$X$8</f>
        <v>8.7675766704139591</v>
      </c>
      <c r="G8">
        <f>$X$9</f>
        <v>2.7760474906598676</v>
      </c>
      <c r="H8">
        <f>$X$6</f>
        <v>7.2696943754754351</v>
      </c>
      <c r="I8">
        <f>$X$7</f>
        <v>4.2739297855983907</v>
      </c>
      <c r="K8" s="3" t="str">
        <f t="shared" si="0"/>
        <v>NO</v>
      </c>
      <c r="L8" s="3" t="str">
        <f t="shared" si="1"/>
        <v>YES</v>
      </c>
      <c r="W8" t="s">
        <v>9</v>
      </c>
      <c r="X8">
        <f>X3+X2</f>
        <v>8.7675766704139591</v>
      </c>
    </row>
    <row r="9" spans="1:24" ht="16.5">
      <c r="B9">
        <v>2</v>
      </c>
      <c r="C9">
        <f>$X$3</f>
        <v>5.7718120805369129</v>
      </c>
      <c r="D9">
        <f>$X$4</f>
        <v>10.265458965352481</v>
      </c>
      <c r="E9">
        <f>$X$5</f>
        <v>1.2781651957213445</v>
      </c>
      <c r="F9">
        <f>$X$8</f>
        <v>8.7675766704139591</v>
      </c>
      <c r="G9">
        <f>$X$9</f>
        <v>2.7760474906598676</v>
      </c>
      <c r="H9">
        <f>$X$6</f>
        <v>7.2696943754754351</v>
      </c>
      <c r="I9">
        <f>$X$7</f>
        <v>4.2739297855983907</v>
      </c>
      <c r="K9" s="3" t="str">
        <f t="shared" si="0"/>
        <v>NO</v>
      </c>
      <c r="L9" s="3" t="str">
        <f t="shared" si="1"/>
        <v>YES</v>
      </c>
      <c r="W9" t="s">
        <v>10</v>
      </c>
      <c r="X9">
        <f>X3-X2</f>
        <v>2.7760474906598676</v>
      </c>
    </row>
    <row r="10" spans="1:24" ht="16.5">
      <c r="B10">
        <v>3</v>
      </c>
      <c r="C10">
        <f>$X$3</f>
        <v>5.7718120805369129</v>
      </c>
      <c r="D10">
        <f>$X$4</f>
        <v>10.265458965352481</v>
      </c>
      <c r="E10">
        <f>$X$5</f>
        <v>1.2781651957213445</v>
      </c>
      <c r="F10">
        <f>$X$8</f>
        <v>8.7675766704139591</v>
      </c>
      <c r="G10">
        <f>$X$9</f>
        <v>2.7760474906598676</v>
      </c>
      <c r="H10">
        <f>$X$6</f>
        <v>7.2696943754754351</v>
      </c>
      <c r="I10">
        <f>$X$7</f>
        <v>4.2739297855983907</v>
      </c>
      <c r="K10" s="3" t="str">
        <f t="shared" si="0"/>
        <v>NO</v>
      </c>
      <c r="L10" s="3" t="str">
        <f t="shared" si="1"/>
        <v>YES</v>
      </c>
    </row>
    <row r="11" spans="1:24" ht="16.5">
      <c r="B11">
        <v>10</v>
      </c>
      <c r="C11">
        <f>$X$3</f>
        <v>5.7718120805369129</v>
      </c>
      <c r="D11">
        <f>$X$4</f>
        <v>10.265458965352481</v>
      </c>
      <c r="E11">
        <f>$X$5</f>
        <v>1.2781651957213445</v>
      </c>
      <c r="F11">
        <f>$X$8</f>
        <v>8.7675766704139591</v>
      </c>
      <c r="G11">
        <f>$X$9</f>
        <v>2.7760474906598676</v>
      </c>
      <c r="H11">
        <f>$X$6</f>
        <v>7.2696943754754351</v>
      </c>
      <c r="I11">
        <f>$X$7</f>
        <v>4.2739297855983907</v>
      </c>
      <c r="J11">
        <f>AVERAGE(B2:B12)</f>
        <v>5.6363636363636367</v>
      </c>
      <c r="K11" s="3" t="str">
        <f t="shared" si="0"/>
        <v>NO</v>
      </c>
      <c r="L11" s="3" t="str">
        <f t="shared" si="1"/>
        <v>NO</v>
      </c>
    </row>
    <row r="12" spans="1:24" ht="16.5">
      <c r="B12">
        <v>4</v>
      </c>
      <c r="C12">
        <f>$X$3</f>
        <v>5.7718120805369129</v>
      </c>
      <c r="D12">
        <f>$X$4</f>
        <v>10.265458965352481</v>
      </c>
      <c r="E12">
        <f>$X$5</f>
        <v>1.2781651957213445</v>
      </c>
      <c r="F12">
        <f>$X$8</f>
        <v>8.7675766704139591</v>
      </c>
      <c r="G12">
        <f>$X$9</f>
        <v>2.7760474906598676</v>
      </c>
      <c r="H12">
        <f>$X$6</f>
        <v>7.2696943754754351</v>
      </c>
      <c r="I12">
        <f>$X$7</f>
        <v>4.2739297855983907</v>
      </c>
      <c r="J12">
        <f>AVERAGE(B3:B13)</f>
        <v>5.4545454545454541</v>
      </c>
      <c r="K12" s="3" t="str">
        <f t="shared" si="0"/>
        <v>NO</v>
      </c>
      <c r="L12" s="3" t="str">
        <f t="shared" si="1"/>
        <v>NO</v>
      </c>
    </row>
    <row r="13" spans="1:24" ht="16.5">
      <c r="B13">
        <v>1</v>
      </c>
      <c r="C13">
        <f>$X$3</f>
        <v>5.7718120805369129</v>
      </c>
      <c r="D13">
        <f>$X$4</f>
        <v>10.265458965352481</v>
      </c>
      <c r="E13">
        <f>$X$5</f>
        <v>1.2781651957213445</v>
      </c>
      <c r="F13">
        <f>$X$8</f>
        <v>8.7675766704139591</v>
      </c>
      <c r="G13">
        <f>$X$9</f>
        <v>2.7760474906598676</v>
      </c>
      <c r="H13">
        <f>$X$6</f>
        <v>7.2696943754754351</v>
      </c>
      <c r="I13">
        <f>$X$7</f>
        <v>4.2739297855983907</v>
      </c>
      <c r="J13">
        <f>AVERAGE(B4:B14)</f>
        <v>4.8181818181818183</v>
      </c>
      <c r="K13" s="3" t="str">
        <f t="shared" si="0"/>
        <v>NO</v>
      </c>
      <c r="L13" s="3" t="str">
        <f t="shared" si="1"/>
        <v>NO</v>
      </c>
    </row>
    <row r="14" spans="1:24" ht="16.5">
      <c r="B14">
        <v>3</v>
      </c>
      <c r="C14">
        <f>$X$3</f>
        <v>5.7718120805369129</v>
      </c>
      <c r="D14">
        <f>$X$4</f>
        <v>10.265458965352481</v>
      </c>
      <c r="E14">
        <f>$X$5</f>
        <v>1.2781651957213445</v>
      </c>
      <c r="F14">
        <f>$X$8</f>
        <v>8.7675766704139591</v>
      </c>
      <c r="G14">
        <f>$X$9</f>
        <v>2.7760474906598676</v>
      </c>
      <c r="H14">
        <f>$X$6</f>
        <v>7.2696943754754351</v>
      </c>
      <c r="I14">
        <f>$X$7</f>
        <v>4.2739297855983907</v>
      </c>
      <c r="J14">
        <f>AVERAGE(B5:B15)</f>
        <v>4.0909090909090908</v>
      </c>
      <c r="K14" s="3" t="str">
        <f t="shared" si="0"/>
        <v>NO</v>
      </c>
      <c r="L14" s="3" t="str">
        <f t="shared" si="1"/>
        <v>NO</v>
      </c>
    </row>
    <row r="15" spans="1:24" ht="16.5">
      <c r="B15">
        <v>2</v>
      </c>
      <c r="C15">
        <f>$X$3</f>
        <v>5.7718120805369129</v>
      </c>
      <c r="D15">
        <f>$X$4</f>
        <v>10.265458965352481</v>
      </c>
      <c r="E15">
        <f>$X$5</f>
        <v>1.2781651957213445</v>
      </c>
      <c r="F15">
        <f>$X$8</f>
        <v>8.7675766704139591</v>
      </c>
      <c r="G15">
        <f>$X$9</f>
        <v>2.7760474906598676</v>
      </c>
      <c r="H15">
        <f>$X$6</f>
        <v>7.2696943754754351</v>
      </c>
      <c r="I15">
        <f>$X$7</f>
        <v>4.2739297855983907</v>
      </c>
      <c r="J15">
        <f>AVERAGE(B6:B16)</f>
        <v>4.9090909090909092</v>
      </c>
      <c r="K15" s="3" t="str">
        <f t="shared" si="0"/>
        <v>NO</v>
      </c>
      <c r="L15" s="3" t="str">
        <f t="shared" si="1"/>
        <v>NO</v>
      </c>
    </row>
    <row r="16" spans="1:24" ht="16.5">
      <c r="B16">
        <v>10</v>
      </c>
      <c r="C16">
        <f>$X$3</f>
        <v>5.7718120805369129</v>
      </c>
      <c r="D16">
        <f>$X$4</f>
        <v>10.265458965352481</v>
      </c>
      <c r="E16">
        <f>$X$5</f>
        <v>1.2781651957213445</v>
      </c>
      <c r="F16">
        <f>$X$8</f>
        <v>8.7675766704139591</v>
      </c>
      <c r="G16">
        <f>$X$9</f>
        <v>2.7760474906598676</v>
      </c>
      <c r="H16">
        <f>$X$6</f>
        <v>7.2696943754754351</v>
      </c>
      <c r="I16">
        <f>$X$7</f>
        <v>4.2739297855983907</v>
      </c>
      <c r="J16">
        <f>AVERAGE(B7:B17)</f>
        <v>4.2727272727272725</v>
      </c>
      <c r="K16" s="3" t="str">
        <f t="shared" si="0"/>
        <v>NO</v>
      </c>
      <c r="L16" s="3" t="str">
        <f t="shared" si="1"/>
        <v>NO</v>
      </c>
    </row>
    <row r="17" spans="2:12" ht="16.5">
      <c r="B17">
        <v>1</v>
      </c>
      <c r="C17">
        <f>$X$3</f>
        <v>5.7718120805369129</v>
      </c>
      <c r="D17">
        <f>$X$4</f>
        <v>10.265458965352481</v>
      </c>
      <c r="E17">
        <f>$X$5</f>
        <v>1.2781651957213445</v>
      </c>
      <c r="F17">
        <f>$X$8</f>
        <v>8.7675766704139591</v>
      </c>
      <c r="G17">
        <f>$X$9</f>
        <v>2.7760474906598676</v>
      </c>
      <c r="H17">
        <f>$X$6</f>
        <v>7.2696943754754351</v>
      </c>
      <c r="I17">
        <f>$X$7</f>
        <v>4.2739297855983907</v>
      </c>
      <c r="J17">
        <f>AVERAGE(B8:B18)</f>
        <v>4.4545454545454541</v>
      </c>
      <c r="K17" s="3" t="str">
        <f t="shared" si="0"/>
        <v>NO</v>
      </c>
      <c r="L17" s="3" t="str">
        <f t="shared" si="1"/>
        <v>NO</v>
      </c>
    </row>
    <row r="18" spans="2:12" ht="16.5">
      <c r="B18">
        <v>10</v>
      </c>
      <c r="C18">
        <f>$X$3</f>
        <v>5.7718120805369129</v>
      </c>
      <c r="D18">
        <f>$X$4</f>
        <v>10.265458965352481</v>
      </c>
      <c r="E18">
        <f>$X$5</f>
        <v>1.2781651957213445</v>
      </c>
      <c r="F18">
        <f>$X$8</f>
        <v>8.7675766704139591</v>
      </c>
      <c r="G18">
        <f>$X$9</f>
        <v>2.7760474906598676</v>
      </c>
      <c r="H18">
        <f>$X$6</f>
        <v>7.2696943754754351</v>
      </c>
      <c r="I18">
        <f>$X$7</f>
        <v>4.2739297855983907</v>
      </c>
      <c r="J18">
        <f>AVERAGE(B9:B19)</f>
        <v>4.3636363636363633</v>
      </c>
      <c r="K18" s="3" t="str">
        <f t="shared" si="0"/>
        <v>NO</v>
      </c>
      <c r="L18" s="3" t="str">
        <f t="shared" si="1"/>
        <v>NO</v>
      </c>
    </row>
    <row r="19" spans="2:12" ht="16.5">
      <c r="B19">
        <v>2</v>
      </c>
      <c r="C19">
        <f>$X$3</f>
        <v>5.7718120805369129</v>
      </c>
      <c r="D19">
        <f>$X$4</f>
        <v>10.265458965352481</v>
      </c>
      <c r="E19">
        <f>$X$5</f>
        <v>1.2781651957213445</v>
      </c>
      <c r="F19">
        <f>$X$8</f>
        <v>8.7675766704139591</v>
      </c>
      <c r="G19">
        <f>$X$9</f>
        <v>2.7760474906598676</v>
      </c>
      <c r="H19">
        <f>$X$6</f>
        <v>7.2696943754754351</v>
      </c>
      <c r="I19">
        <f>$X$7</f>
        <v>4.2739297855983907</v>
      </c>
      <c r="J19">
        <f>AVERAGE(B10:B20)</f>
        <v>5</v>
      </c>
      <c r="K19" s="3" t="str">
        <f t="shared" si="0"/>
        <v>NO</v>
      </c>
      <c r="L19" s="3" t="str">
        <f t="shared" si="1"/>
        <v>NO</v>
      </c>
    </row>
    <row r="20" spans="2:12" ht="16.5">
      <c r="B20">
        <v>9</v>
      </c>
      <c r="C20">
        <f>$X$3</f>
        <v>5.7718120805369129</v>
      </c>
      <c r="D20">
        <f>$X$4</f>
        <v>10.265458965352481</v>
      </c>
      <c r="E20">
        <f>$X$5</f>
        <v>1.2781651957213445</v>
      </c>
      <c r="F20">
        <f>$X$8</f>
        <v>8.7675766704139591</v>
      </c>
      <c r="G20">
        <f>$X$9</f>
        <v>2.7760474906598676</v>
      </c>
      <c r="H20">
        <f>$X$6</f>
        <v>7.2696943754754351</v>
      </c>
      <c r="I20">
        <f>$X$7</f>
        <v>4.2739297855983907</v>
      </c>
      <c r="J20">
        <f>AVERAGE(B11:B21)</f>
        <v>5.1818181818181817</v>
      </c>
      <c r="K20" s="3" t="str">
        <f t="shared" si="0"/>
        <v>NO</v>
      </c>
      <c r="L20" s="3" t="str">
        <f t="shared" si="1"/>
        <v>NO</v>
      </c>
    </row>
    <row r="21" spans="2:12" ht="16.5">
      <c r="B21">
        <v>5</v>
      </c>
      <c r="C21">
        <f>$X$3</f>
        <v>5.7718120805369129</v>
      </c>
      <c r="D21">
        <f>$X$4</f>
        <v>10.265458965352481</v>
      </c>
      <c r="E21">
        <f>$X$5</f>
        <v>1.2781651957213445</v>
      </c>
      <c r="F21">
        <f>$X$8</f>
        <v>8.7675766704139591</v>
      </c>
      <c r="G21">
        <f>$X$9</f>
        <v>2.7760474906598676</v>
      </c>
      <c r="H21">
        <f>$X$6</f>
        <v>7.2696943754754351</v>
      </c>
      <c r="I21">
        <f>$X$7</f>
        <v>4.2739297855983907</v>
      </c>
      <c r="J21">
        <f>AVERAGE(B12:B22)</f>
        <v>4.5454545454545459</v>
      </c>
      <c r="K21" s="3" t="str">
        <f t="shared" si="0"/>
        <v>NO</v>
      </c>
      <c r="L21" s="3" t="str">
        <f t="shared" si="1"/>
        <v>NO</v>
      </c>
    </row>
    <row r="22" spans="2:12" ht="16.5">
      <c r="B22">
        <v>3</v>
      </c>
      <c r="C22">
        <f>$X$3</f>
        <v>5.7718120805369129</v>
      </c>
      <c r="D22">
        <f>$X$4</f>
        <v>10.265458965352481</v>
      </c>
      <c r="E22">
        <f>$X$5</f>
        <v>1.2781651957213445</v>
      </c>
      <c r="F22">
        <f>$X$8</f>
        <v>8.7675766704139591</v>
      </c>
      <c r="G22">
        <f>$X$9</f>
        <v>2.7760474906598676</v>
      </c>
      <c r="H22">
        <f>$X$6</f>
        <v>7.2696943754754351</v>
      </c>
      <c r="I22">
        <f>$X$7</f>
        <v>4.2739297855983907</v>
      </c>
      <c r="J22">
        <f>AVERAGE(B13:B23)</f>
        <v>4.5454545454545459</v>
      </c>
      <c r="K22" s="3" t="str">
        <f t="shared" si="0"/>
        <v>NO</v>
      </c>
      <c r="L22" s="3" t="str">
        <f t="shared" si="1"/>
        <v>NO</v>
      </c>
    </row>
    <row r="23" spans="2:12" ht="16.5">
      <c r="B23">
        <v>4</v>
      </c>
      <c r="C23">
        <f>$X$3</f>
        <v>5.7718120805369129</v>
      </c>
      <c r="D23">
        <f>$X$4</f>
        <v>10.265458965352481</v>
      </c>
      <c r="E23">
        <f>$X$5</f>
        <v>1.2781651957213445</v>
      </c>
      <c r="F23">
        <f>$X$8</f>
        <v>8.7675766704139591</v>
      </c>
      <c r="G23">
        <f>$X$9</f>
        <v>2.7760474906598676</v>
      </c>
      <c r="H23">
        <f>$X$6</f>
        <v>7.2696943754754351</v>
      </c>
      <c r="I23">
        <f>$X$7</f>
        <v>4.2739297855983907</v>
      </c>
      <c r="J23">
        <f>AVERAGE(B14:B24)</f>
        <v>5.1818181818181817</v>
      </c>
      <c r="K23" s="3" t="str">
        <f t="shared" si="0"/>
        <v>NO</v>
      </c>
      <c r="L23" s="3" t="str">
        <f t="shared" si="1"/>
        <v>NO</v>
      </c>
    </row>
    <row r="24" spans="2:12" ht="16.5">
      <c r="B24">
        <v>8</v>
      </c>
      <c r="C24">
        <f>$X$3</f>
        <v>5.7718120805369129</v>
      </c>
      <c r="D24">
        <f>$X$4</f>
        <v>10.265458965352481</v>
      </c>
      <c r="E24">
        <f>$X$5</f>
        <v>1.2781651957213445</v>
      </c>
      <c r="F24">
        <f>$X$8</f>
        <v>8.7675766704139591</v>
      </c>
      <c r="G24">
        <f>$X$9</f>
        <v>2.7760474906598676</v>
      </c>
      <c r="H24">
        <f>$X$6</f>
        <v>7.2696943754754351</v>
      </c>
      <c r="I24">
        <f>$X$7</f>
        <v>4.2739297855983907</v>
      </c>
      <c r="J24">
        <f>AVERAGE(B15:B25)</f>
        <v>5.4545454545454541</v>
      </c>
      <c r="K24" s="3" t="str">
        <f t="shared" si="0"/>
        <v>NO</v>
      </c>
      <c r="L24" s="3" t="str">
        <f t="shared" si="1"/>
        <v>NO</v>
      </c>
    </row>
    <row r="25" spans="2:12" ht="16.5">
      <c r="B25">
        <v>6</v>
      </c>
      <c r="C25">
        <f>$X$3</f>
        <v>5.7718120805369129</v>
      </c>
      <c r="D25">
        <f>$X$4</f>
        <v>10.265458965352481</v>
      </c>
      <c r="E25">
        <f>$X$5</f>
        <v>1.2781651957213445</v>
      </c>
      <c r="F25">
        <f>$X$8</f>
        <v>8.7675766704139591</v>
      </c>
      <c r="G25">
        <f>$X$9</f>
        <v>2.7760474906598676</v>
      </c>
      <c r="H25">
        <f>$X$6</f>
        <v>7.2696943754754351</v>
      </c>
      <c r="I25">
        <f>$X$7</f>
        <v>4.2739297855983907</v>
      </c>
      <c r="J25">
        <f>AVERAGE(B16:B26)</f>
        <v>6.0909090909090908</v>
      </c>
      <c r="K25" s="3" t="str">
        <f t="shared" si="0"/>
        <v>NO</v>
      </c>
      <c r="L25" s="3" t="str">
        <f t="shared" si="1"/>
        <v>NO</v>
      </c>
    </row>
    <row r="26" spans="2:12" ht="16.5">
      <c r="B26">
        <v>9</v>
      </c>
      <c r="C26">
        <f>$X$3</f>
        <v>5.7718120805369129</v>
      </c>
      <c r="D26">
        <f>$X$4</f>
        <v>10.265458965352481</v>
      </c>
      <c r="E26">
        <f>$X$5</f>
        <v>1.2781651957213445</v>
      </c>
      <c r="F26">
        <f>$X$8</f>
        <v>8.7675766704139591</v>
      </c>
      <c r="G26">
        <f>$X$9</f>
        <v>2.7760474906598676</v>
      </c>
      <c r="H26">
        <f>$X$6</f>
        <v>7.2696943754754351</v>
      </c>
      <c r="I26">
        <f>$X$7</f>
        <v>4.2739297855983907</v>
      </c>
      <c r="J26">
        <f>AVERAGE(B17:B27)</f>
        <v>5.6363636363636367</v>
      </c>
      <c r="K26" s="3" t="str">
        <f t="shared" si="0"/>
        <v>NO</v>
      </c>
      <c r="L26" s="3" t="str">
        <f t="shared" si="1"/>
        <v>NO</v>
      </c>
    </row>
    <row r="27" spans="2:12" ht="16.5">
      <c r="B27">
        <v>5</v>
      </c>
      <c r="C27">
        <f>$X$3</f>
        <v>5.7718120805369129</v>
      </c>
      <c r="D27">
        <f>$X$4</f>
        <v>10.265458965352481</v>
      </c>
      <c r="E27">
        <f>$X$5</f>
        <v>1.2781651957213445</v>
      </c>
      <c r="F27">
        <f>$X$8</f>
        <v>8.7675766704139591</v>
      </c>
      <c r="G27">
        <f>$X$9</f>
        <v>2.7760474906598676</v>
      </c>
      <c r="H27">
        <f>$X$6</f>
        <v>7.2696943754754351</v>
      </c>
      <c r="I27">
        <f>$X$7</f>
        <v>4.2739297855983907</v>
      </c>
      <c r="J27">
        <f>AVERAGE(B18:B28)</f>
        <v>5.9090909090909092</v>
      </c>
      <c r="K27" s="3" t="str">
        <f t="shared" si="0"/>
        <v>NO</v>
      </c>
      <c r="L27" s="3" t="str">
        <f t="shared" si="1"/>
        <v>NO</v>
      </c>
    </row>
    <row r="28" spans="2:12" ht="16.5">
      <c r="B28">
        <v>4</v>
      </c>
      <c r="C28">
        <f>$X$3</f>
        <v>5.7718120805369129</v>
      </c>
      <c r="D28">
        <f>$X$4</f>
        <v>10.265458965352481</v>
      </c>
      <c r="E28">
        <f>$X$5</f>
        <v>1.2781651957213445</v>
      </c>
      <c r="F28">
        <f>$X$8</f>
        <v>8.7675766704139591</v>
      </c>
      <c r="G28">
        <f>$X$9</f>
        <v>2.7760474906598676</v>
      </c>
      <c r="H28">
        <f>$X$6</f>
        <v>7.2696943754754351</v>
      </c>
      <c r="I28">
        <f>$X$7</f>
        <v>4.2739297855983907</v>
      </c>
      <c r="J28">
        <f>AVERAGE(B19:B29)</f>
        <v>5.3636363636363633</v>
      </c>
      <c r="K28" s="3" t="str">
        <f t="shared" si="0"/>
        <v>NO</v>
      </c>
      <c r="L28" s="3" t="str">
        <f t="shared" si="1"/>
        <v>NO</v>
      </c>
    </row>
    <row r="29" spans="2:12" ht="16.5">
      <c r="B29">
        <v>4</v>
      </c>
      <c r="C29">
        <f>$X$3</f>
        <v>5.7718120805369129</v>
      </c>
      <c r="D29">
        <f>$X$4</f>
        <v>10.265458965352481</v>
      </c>
      <c r="E29">
        <f>$X$5</f>
        <v>1.2781651957213445</v>
      </c>
      <c r="F29">
        <f>$X$8</f>
        <v>8.7675766704139591</v>
      </c>
      <c r="G29">
        <f>$X$9</f>
        <v>2.7760474906598676</v>
      </c>
      <c r="H29">
        <f>$X$6</f>
        <v>7.2696943754754351</v>
      </c>
      <c r="I29">
        <f>$X$7</f>
        <v>4.2739297855983907</v>
      </c>
      <c r="J29">
        <f>AVERAGE(B20:B30)</f>
        <v>6</v>
      </c>
      <c r="K29" s="3" t="str">
        <f t="shared" si="0"/>
        <v>NO</v>
      </c>
      <c r="L29" s="3" t="str">
        <f t="shared" si="1"/>
        <v>NO</v>
      </c>
    </row>
    <row r="30" spans="2:12" ht="16.5">
      <c r="B30">
        <v>9</v>
      </c>
      <c r="C30">
        <f>$X$3</f>
        <v>5.7718120805369129</v>
      </c>
      <c r="D30">
        <f>$X$4</f>
        <v>10.265458965352481</v>
      </c>
      <c r="E30">
        <f>$X$5</f>
        <v>1.2781651957213445</v>
      </c>
      <c r="F30">
        <f>$X$8</f>
        <v>8.7675766704139591</v>
      </c>
      <c r="G30">
        <f>$X$9</f>
        <v>2.7760474906598676</v>
      </c>
      <c r="H30">
        <f>$X$6</f>
        <v>7.2696943754754351</v>
      </c>
      <c r="I30">
        <f>$X$7</f>
        <v>4.2739297855983907</v>
      </c>
      <c r="J30">
        <f>AVERAGE(B21:B31)</f>
        <v>6</v>
      </c>
      <c r="K30" s="3" t="str">
        <f t="shared" si="0"/>
        <v>NO</v>
      </c>
      <c r="L30" s="3" t="str">
        <f t="shared" si="1"/>
        <v>NO</v>
      </c>
    </row>
    <row r="31" spans="2:12" ht="16.5">
      <c r="B31">
        <v>9</v>
      </c>
      <c r="C31">
        <f>$X$3</f>
        <v>5.7718120805369129</v>
      </c>
      <c r="D31">
        <f>$X$4</f>
        <v>10.265458965352481</v>
      </c>
      <c r="E31">
        <f>$X$5</f>
        <v>1.2781651957213445</v>
      </c>
      <c r="F31">
        <f>$X$8</f>
        <v>8.7675766704139591</v>
      </c>
      <c r="G31">
        <f>$X$9</f>
        <v>2.7760474906598676</v>
      </c>
      <c r="H31">
        <f>$X$6</f>
        <v>7.2696943754754351</v>
      </c>
      <c r="I31">
        <f>$X$7</f>
        <v>4.2739297855983907</v>
      </c>
      <c r="J31">
        <f>AVERAGE(B22:B32)</f>
        <v>5.8181818181818183</v>
      </c>
      <c r="K31" s="3" t="str">
        <f t="shared" si="0"/>
        <v>NO</v>
      </c>
      <c r="L31" s="3" t="str">
        <f t="shared" si="1"/>
        <v>NO</v>
      </c>
    </row>
    <row r="32" spans="2:12" ht="16.5">
      <c r="B32">
        <v>3</v>
      </c>
      <c r="C32">
        <f>$X$3</f>
        <v>5.7718120805369129</v>
      </c>
      <c r="D32">
        <f>$X$4</f>
        <v>10.265458965352481</v>
      </c>
      <c r="E32">
        <f>$X$5</f>
        <v>1.2781651957213445</v>
      </c>
      <c r="F32">
        <f>$X$8</f>
        <v>8.7675766704139591</v>
      </c>
      <c r="G32">
        <f>$X$9</f>
        <v>2.7760474906598676</v>
      </c>
      <c r="H32">
        <f>$X$6</f>
        <v>7.2696943754754351</v>
      </c>
      <c r="I32">
        <f>$X$7</f>
        <v>4.2739297855983907</v>
      </c>
      <c r="J32">
        <f>AVERAGE(B23:B33)</f>
        <v>6.4545454545454541</v>
      </c>
      <c r="K32" s="3" t="str">
        <f t="shared" si="0"/>
        <v>NO</v>
      </c>
      <c r="L32" s="3" t="str">
        <f t="shared" si="1"/>
        <v>NO</v>
      </c>
    </row>
    <row r="33" spans="2:12" ht="16.5">
      <c r="B33">
        <v>10</v>
      </c>
      <c r="C33">
        <f>$X$3</f>
        <v>5.7718120805369129</v>
      </c>
      <c r="D33">
        <f>$X$4</f>
        <v>10.265458965352481</v>
      </c>
      <c r="E33">
        <f>$X$5</f>
        <v>1.2781651957213445</v>
      </c>
      <c r="F33">
        <f>$X$8</f>
        <v>8.7675766704139591</v>
      </c>
      <c r="G33">
        <f>$X$9</f>
        <v>2.7760474906598676</v>
      </c>
      <c r="H33">
        <f>$X$6</f>
        <v>7.2696943754754351</v>
      </c>
      <c r="I33">
        <f>$X$7</f>
        <v>4.2739297855983907</v>
      </c>
      <c r="J33">
        <f>AVERAGE(B24:B34)</f>
        <v>6.2727272727272725</v>
      </c>
      <c r="K33" s="3" t="str">
        <f t="shared" si="0"/>
        <v>NO</v>
      </c>
      <c r="L33" s="3" t="str">
        <f t="shared" si="1"/>
        <v>NO</v>
      </c>
    </row>
    <row r="34" spans="2:12" ht="16.5">
      <c r="B34">
        <v>2</v>
      </c>
      <c r="C34">
        <f>$X$3</f>
        <v>5.7718120805369129</v>
      </c>
      <c r="D34">
        <f>$X$4</f>
        <v>10.265458965352481</v>
      </c>
      <c r="E34">
        <f>$X$5</f>
        <v>1.2781651957213445</v>
      </c>
      <c r="F34">
        <f>$X$8</f>
        <v>8.7675766704139591</v>
      </c>
      <c r="G34">
        <f>$X$9</f>
        <v>2.7760474906598676</v>
      </c>
      <c r="H34">
        <f>$X$6</f>
        <v>7.2696943754754351</v>
      </c>
      <c r="I34">
        <f>$X$7</f>
        <v>4.2739297855983907</v>
      </c>
      <c r="J34">
        <f>AVERAGE(B25:B35)</f>
        <v>6</v>
      </c>
      <c r="K34" s="3" t="str">
        <f t="shared" si="0"/>
        <v>NO</v>
      </c>
      <c r="L34" s="3" t="str">
        <f t="shared" si="1"/>
        <v>NO</v>
      </c>
    </row>
    <row r="35" spans="2:12" ht="16.5">
      <c r="B35">
        <v>5</v>
      </c>
      <c r="C35">
        <f>$X$3</f>
        <v>5.7718120805369129</v>
      </c>
      <c r="D35">
        <f>$X$4</f>
        <v>10.265458965352481</v>
      </c>
      <c r="E35">
        <f>$X$5</f>
        <v>1.2781651957213445</v>
      </c>
      <c r="F35">
        <f>$X$8</f>
        <v>8.7675766704139591</v>
      </c>
      <c r="G35">
        <f>$X$9</f>
        <v>2.7760474906598676</v>
      </c>
      <c r="H35">
        <f>$X$6</f>
        <v>7.2696943754754351</v>
      </c>
      <c r="I35">
        <f>$X$7</f>
        <v>4.2739297855983907</v>
      </c>
      <c r="J35">
        <f>AVERAGE(B26:B36)</f>
        <v>5.5454545454545459</v>
      </c>
      <c r="K35" s="3" t="str">
        <f t="shared" si="0"/>
        <v>NO</v>
      </c>
      <c r="L35" s="3" t="str">
        <f t="shared" si="1"/>
        <v>NO</v>
      </c>
    </row>
    <row r="36" spans="2:12" ht="16.5">
      <c r="B36">
        <v>1</v>
      </c>
      <c r="C36">
        <f>$X$3</f>
        <v>5.7718120805369129</v>
      </c>
      <c r="D36">
        <f>$X$4</f>
        <v>10.265458965352481</v>
      </c>
      <c r="E36">
        <f>$X$5</f>
        <v>1.2781651957213445</v>
      </c>
      <c r="F36">
        <f>$X$8</f>
        <v>8.7675766704139591</v>
      </c>
      <c r="G36">
        <f>$X$9</f>
        <v>2.7760474906598676</v>
      </c>
      <c r="H36">
        <f>$X$6</f>
        <v>7.2696943754754351</v>
      </c>
      <c r="I36">
        <f>$X$7</f>
        <v>4.2739297855983907</v>
      </c>
      <c r="J36">
        <f>AVERAGE(B27:B37)</f>
        <v>5.4545454545454541</v>
      </c>
      <c r="K36" s="3" t="str">
        <f t="shared" si="0"/>
        <v>NO</v>
      </c>
      <c r="L36" s="3" t="str">
        <f t="shared" si="1"/>
        <v>NO</v>
      </c>
    </row>
    <row r="37" spans="2:12" ht="16.5">
      <c r="B37">
        <v>8</v>
      </c>
      <c r="C37">
        <f>$X$3</f>
        <v>5.7718120805369129</v>
      </c>
      <c r="D37">
        <f>$X$4</f>
        <v>10.265458965352481</v>
      </c>
      <c r="E37">
        <f>$X$5</f>
        <v>1.2781651957213445</v>
      </c>
      <c r="F37">
        <f>$X$8</f>
        <v>8.7675766704139591</v>
      </c>
      <c r="G37">
        <f>$X$9</f>
        <v>2.7760474906598676</v>
      </c>
      <c r="H37">
        <f>$X$6</f>
        <v>7.2696943754754351</v>
      </c>
      <c r="I37">
        <f>$X$7</f>
        <v>4.2739297855983907</v>
      </c>
      <c r="J37">
        <f>AVERAGE(B28:B38)</f>
        <v>5.3636363636363633</v>
      </c>
      <c r="K37" s="3" t="str">
        <f t="shared" si="0"/>
        <v>NO</v>
      </c>
      <c r="L37" s="3" t="str">
        <f t="shared" si="1"/>
        <v>NO</v>
      </c>
    </row>
    <row r="38" spans="2:12" ht="16.5">
      <c r="B38">
        <v>4</v>
      </c>
      <c r="C38">
        <f>$X$3</f>
        <v>5.7718120805369129</v>
      </c>
      <c r="D38">
        <f>$X$4</f>
        <v>10.265458965352481</v>
      </c>
      <c r="E38">
        <f>$X$5</f>
        <v>1.2781651957213445</v>
      </c>
      <c r="F38">
        <f>$X$8</f>
        <v>8.7675766704139591</v>
      </c>
      <c r="G38">
        <f>$X$9</f>
        <v>2.7760474906598676</v>
      </c>
      <c r="H38">
        <f>$X$6</f>
        <v>7.2696943754754351</v>
      </c>
      <c r="I38">
        <f>$X$7</f>
        <v>4.2739297855983907</v>
      </c>
      <c r="J38">
        <f>AVERAGE(B29:B39)</f>
        <v>5.3636363636363633</v>
      </c>
      <c r="K38" s="3" t="str">
        <f t="shared" si="0"/>
        <v>NO</v>
      </c>
      <c r="L38" s="3" t="str">
        <f t="shared" si="1"/>
        <v>NO</v>
      </c>
    </row>
    <row r="39" spans="2:12" ht="16.5">
      <c r="B39">
        <v>4</v>
      </c>
      <c r="C39">
        <f>$X$3</f>
        <v>5.7718120805369129</v>
      </c>
      <c r="D39">
        <f>$X$4</f>
        <v>10.265458965352481</v>
      </c>
      <c r="E39">
        <f>$X$5</f>
        <v>1.2781651957213445</v>
      </c>
      <c r="F39">
        <f>$X$8</f>
        <v>8.7675766704139591</v>
      </c>
      <c r="G39">
        <f>$X$9</f>
        <v>2.7760474906598676</v>
      </c>
      <c r="H39">
        <f>$X$6</f>
        <v>7.2696943754754351</v>
      </c>
      <c r="I39">
        <f>$X$7</f>
        <v>4.2739297855983907</v>
      </c>
      <c r="J39">
        <f>AVERAGE(B30:B40)</f>
        <v>5.0909090909090908</v>
      </c>
      <c r="K39" s="3" t="str">
        <f t="shared" si="0"/>
        <v>NO</v>
      </c>
      <c r="L39" s="3" t="str">
        <f t="shared" si="1"/>
        <v>NO</v>
      </c>
    </row>
    <row r="40" spans="2:12" ht="16.5">
      <c r="B40">
        <v>1</v>
      </c>
      <c r="C40">
        <f>$X$3</f>
        <v>5.7718120805369129</v>
      </c>
      <c r="D40">
        <f>$X$4</f>
        <v>10.265458965352481</v>
      </c>
      <c r="E40">
        <f>$X$5</f>
        <v>1.2781651957213445</v>
      </c>
      <c r="F40">
        <f>$X$8</f>
        <v>8.7675766704139591</v>
      </c>
      <c r="G40">
        <f>$X$9</f>
        <v>2.7760474906598676</v>
      </c>
      <c r="H40">
        <f>$X$6</f>
        <v>7.2696943754754351</v>
      </c>
      <c r="I40">
        <f>$X$7</f>
        <v>4.2739297855983907</v>
      </c>
      <c r="J40">
        <f>AVERAGE(B31:B41)</f>
        <v>4.8181818181818183</v>
      </c>
      <c r="K40" s="3" t="str">
        <f t="shared" si="0"/>
        <v>NO</v>
      </c>
      <c r="L40" s="3" t="str">
        <f t="shared" si="1"/>
        <v>NO</v>
      </c>
    </row>
    <row r="41" spans="2:12" ht="16.5">
      <c r="B41">
        <v>6</v>
      </c>
      <c r="C41">
        <f>$X$3</f>
        <v>5.7718120805369129</v>
      </c>
      <c r="D41">
        <f>$X$4</f>
        <v>10.265458965352481</v>
      </c>
      <c r="E41">
        <f>$X$5</f>
        <v>1.2781651957213445</v>
      </c>
      <c r="F41">
        <f>$X$8</f>
        <v>8.7675766704139591</v>
      </c>
      <c r="G41">
        <f>$X$9</f>
        <v>2.7760474906598676</v>
      </c>
      <c r="H41">
        <f>$X$6</f>
        <v>7.2696943754754351</v>
      </c>
      <c r="I41">
        <f>$X$7</f>
        <v>4.2739297855983907</v>
      </c>
      <c r="J41">
        <f>AVERAGE(B32:B42)</f>
        <v>4.9090909090909092</v>
      </c>
      <c r="K41" s="3" t="str">
        <f t="shared" si="0"/>
        <v>NO</v>
      </c>
      <c r="L41" s="3" t="str">
        <f t="shared" si="1"/>
        <v>NO</v>
      </c>
    </row>
    <row r="42" spans="2:12" ht="16.5">
      <c r="B42">
        <v>10</v>
      </c>
      <c r="C42">
        <f>$X$3</f>
        <v>5.7718120805369129</v>
      </c>
      <c r="D42">
        <f>$X$4</f>
        <v>10.265458965352481</v>
      </c>
      <c r="E42">
        <f>$X$5</f>
        <v>1.2781651957213445</v>
      </c>
      <c r="F42">
        <f>$X$8</f>
        <v>8.7675766704139591</v>
      </c>
      <c r="G42">
        <f>$X$9</f>
        <v>2.7760474906598676</v>
      </c>
      <c r="H42">
        <f>$X$6</f>
        <v>7.2696943754754351</v>
      </c>
      <c r="I42">
        <f>$X$7</f>
        <v>4.2739297855983907</v>
      </c>
      <c r="J42">
        <f>AVERAGE(B33:B43)</f>
        <v>5.5454545454545459</v>
      </c>
      <c r="K42" s="3" t="str">
        <f t="shared" si="0"/>
        <v>NO</v>
      </c>
      <c r="L42" s="3" t="str">
        <f t="shared" si="1"/>
        <v>NO</v>
      </c>
    </row>
    <row r="43" spans="2:12" ht="16.5">
      <c r="B43">
        <v>10</v>
      </c>
      <c r="C43">
        <f>$X$3</f>
        <v>5.7718120805369129</v>
      </c>
      <c r="D43">
        <f>$X$4</f>
        <v>10.265458965352481</v>
      </c>
      <c r="E43">
        <f>$X$5</f>
        <v>1.2781651957213445</v>
      </c>
      <c r="F43">
        <f>$X$8</f>
        <v>8.7675766704139591</v>
      </c>
      <c r="G43">
        <f>$X$9</f>
        <v>2.7760474906598676</v>
      </c>
      <c r="H43">
        <f>$X$6</f>
        <v>7.2696943754754351</v>
      </c>
      <c r="I43">
        <f>$X$7</f>
        <v>4.2739297855983907</v>
      </c>
      <c r="J43">
        <f>AVERAGE(B34:B44)</f>
        <v>5.2727272727272725</v>
      </c>
      <c r="K43" s="3" t="str">
        <f t="shared" si="0"/>
        <v>NO</v>
      </c>
      <c r="L43" s="3" t="str">
        <f t="shared" si="1"/>
        <v>NO</v>
      </c>
    </row>
    <row r="44" spans="2:12" ht="16.5">
      <c r="B44">
        <v>7</v>
      </c>
      <c r="C44">
        <f>$X$3</f>
        <v>5.7718120805369129</v>
      </c>
      <c r="D44">
        <f>$X$4</f>
        <v>10.265458965352481</v>
      </c>
      <c r="E44">
        <f>$X$5</f>
        <v>1.2781651957213445</v>
      </c>
      <c r="F44">
        <f>$X$8</f>
        <v>8.7675766704139591</v>
      </c>
      <c r="G44">
        <f>$X$9</f>
        <v>2.7760474906598676</v>
      </c>
      <c r="H44">
        <f>$X$6</f>
        <v>7.2696943754754351</v>
      </c>
      <c r="I44">
        <f>$X$7</f>
        <v>4.2739297855983907</v>
      </c>
      <c r="J44">
        <f>AVERAGE(B35:B45)</f>
        <v>5.5454545454545459</v>
      </c>
      <c r="K44" s="3" t="str">
        <f t="shared" si="0"/>
        <v>NO</v>
      </c>
      <c r="L44" s="3" t="str">
        <f t="shared" si="1"/>
        <v>NO</v>
      </c>
    </row>
    <row r="45" spans="2:12" ht="16.5">
      <c r="B45">
        <v>5</v>
      </c>
      <c r="C45">
        <f>$X$3</f>
        <v>5.7718120805369129</v>
      </c>
      <c r="D45">
        <f>$X$4</f>
        <v>10.265458965352481</v>
      </c>
      <c r="E45">
        <f>$X$5</f>
        <v>1.2781651957213445</v>
      </c>
      <c r="F45">
        <f>$X$8</f>
        <v>8.7675766704139591</v>
      </c>
      <c r="G45">
        <f>$X$9</f>
        <v>2.7760474906598676</v>
      </c>
      <c r="H45">
        <f>$X$6</f>
        <v>7.2696943754754351</v>
      </c>
      <c r="I45">
        <f>$X$7</f>
        <v>4.2739297855983907</v>
      </c>
      <c r="J45">
        <f>AVERAGE(B36:B46)</f>
        <v>5.4545454545454541</v>
      </c>
      <c r="K45" s="3" t="str">
        <f t="shared" si="0"/>
        <v>NO</v>
      </c>
      <c r="L45" s="3" t="str">
        <f t="shared" si="1"/>
        <v>NO</v>
      </c>
    </row>
    <row r="46" spans="2:12" ht="16.5">
      <c r="B46">
        <v>4</v>
      </c>
      <c r="C46">
        <f>$X$3</f>
        <v>5.7718120805369129</v>
      </c>
      <c r="D46">
        <f>$X$4</f>
        <v>10.265458965352481</v>
      </c>
      <c r="E46">
        <f>$X$5</f>
        <v>1.2781651957213445</v>
      </c>
      <c r="F46">
        <f>$X$8</f>
        <v>8.7675766704139591</v>
      </c>
      <c r="G46">
        <f>$X$9</f>
        <v>2.7760474906598676</v>
      </c>
      <c r="H46">
        <f>$X$6</f>
        <v>7.2696943754754351</v>
      </c>
      <c r="I46">
        <f>$X$7</f>
        <v>4.2739297855983907</v>
      </c>
      <c r="J46">
        <f>AVERAGE(B37:B47)</f>
        <v>5.6363636363636367</v>
      </c>
      <c r="K46" s="3" t="str">
        <f t="shared" si="0"/>
        <v>NO</v>
      </c>
      <c r="L46" s="3" t="str">
        <f t="shared" si="1"/>
        <v>NO</v>
      </c>
    </row>
    <row r="47" spans="2:12" ht="16.5">
      <c r="B47">
        <v>3</v>
      </c>
      <c r="C47">
        <f>$X$3</f>
        <v>5.7718120805369129</v>
      </c>
      <c r="D47">
        <f>$X$4</f>
        <v>10.265458965352481</v>
      </c>
      <c r="E47">
        <f>$X$5</f>
        <v>1.2781651957213445</v>
      </c>
      <c r="F47">
        <f>$X$8</f>
        <v>8.7675766704139591</v>
      </c>
      <c r="G47">
        <f>$X$9</f>
        <v>2.7760474906598676</v>
      </c>
      <c r="H47">
        <f>$X$6</f>
        <v>7.2696943754754351</v>
      </c>
      <c r="I47">
        <f>$X$7</f>
        <v>4.2739297855983907</v>
      </c>
      <c r="J47">
        <f>AVERAGE(B38:B48)</f>
        <v>5.5454545454545459</v>
      </c>
      <c r="K47" s="3" t="str">
        <f t="shared" si="0"/>
        <v>NO</v>
      </c>
      <c r="L47" s="3" t="str">
        <f t="shared" si="1"/>
        <v>NO</v>
      </c>
    </row>
    <row r="48" spans="2:12" ht="16.5">
      <c r="B48">
        <v>7</v>
      </c>
      <c r="C48">
        <f>$X$3</f>
        <v>5.7718120805369129</v>
      </c>
      <c r="D48">
        <f>$X$4</f>
        <v>10.265458965352481</v>
      </c>
      <c r="E48">
        <f>$X$5</f>
        <v>1.2781651957213445</v>
      </c>
      <c r="F48">
        <f>$X$8</f>
        <v>8.7675766704139591</v>
      </c>
      <c r="G48">
        <f>$X$9</f>
        <v>2.7760474906598676</v>
      </c>
      <c r="H48">
        <f>$X$6</f>
        <v>7.2696943754754351</v>
      </c>
      <c r="I48">
        <f>$X$7</f>
        <v>4.2739297855983907</v>
      </c>
      <c r="J48">
        <f>AVERAGE(B39:B49)</f>
        <v>5.4545454545454541</v>
      </c>
      <c r="K48" s="3" t="str">
        <f t="shared" si="0"/>
        <v>NO</v>
      </c>
      <c r="L48" s="3" t="str">
        <f t="shared" si="1"/>
        <v>NO</v>
      </c>
    </row>
    <row r="49" spans="2:12" ht="16.5">
      <c r="B49">
        <v>3</v>
      </c>
      <c r="C49">
        <f>$X$3</f>
        <v>5.7718120805369129</v>
      </c>
      <c r="D49">
        <f>$X$4</f>
        <v>10.265458965352481</v>
      </c>
      <c r="E49">
        <f>$X$5</f>
        <v>1.2781651957213445</v>
      </c>
      <c r="F49">
        <f>$X$8</f>
        <v>8.7675766704139591</v>
      </c>
      <c r="G49">
        <f>$X$9</f>
        <v>2.7760474906598676</v>
      </c>
      <c r="H49">
        <f>$X$6</f>
        <v>7.2696943754754351</v>
      </c>
      <c r="I49">
        <f>$X$7</f>
        <v>4.2739297855983907</v>
      </c>
      <c r="J49">
        <f>AVERAGE(B40:B50)</f>
        <v>5.3636363636363633</v>
      </c>
      <c r="K49" s="3" t="str">
        <f t="shared" si="0"/>
        <v>NO</v>
      </c>
      <c r="L49" s="3" t="str">
        <f t="shared" si="1"/>
        <v>NO</v>
      </c>
    </row>
    <row r="50" spans="2:12" ht="16.5">
      <c r="B50">
        <v>3</v>
      </c>
      <c r="C50">
        <f>$X$3</f>
        <v>5.7718120805369129</v>
      </c>
      <c r="D50">
        <f>$X$4</f>
        <v>10.265458965352481</v>
      </c>
      <c r="E50">
        <f>$X$5</f>
        <v>1.2781651957213445</v>
      </c>
      <c r="F50">
        <f>$X$8</f>
        <v>8.7675766704139591</v>
      </c>
      <c r="G50">
        <f>$X$9</f>
        <v>2.7760474906598676</v>
      </c>
      <c r="H50">
        <f>$X$6</f>
        <v>7.2696943754754351</v>
      </c>
      <c r="I50">
        <f>$X$7</f>
        <v>4.2739297855983907</v>
      </c>
      <c r="J50">
        <f>AVERAGE(B41:B51)</f>
        <v>6.0909090909090908</v>
      </c>
      <c r="K50" s="3" t="str">
        <f t="shared" si="0"/>
        <v>NO</v>
      </c>
      <c r="L50" s="3" t="str">
        <f t="shared" si="1"/>
        <v>NO</v>
      </c>
    </row>
    <row r="51" spans="2:12" ht="16.5">
      <c r="B51">
        <v>9</v>
      </c>
      <c r="C51">
        <f>$X$3</f>
        <v>5.7718120805369129</v>
      </c>
      <c r="D51">
        <f>$X$4</f>
        <v>10.265458965352481</v>
      </c>
      <c r="E51">
        <f>$X$5</f>
        <v>1.2781651957213445</v>
      </c>
      <c r="F51">
        <f>$X$8</f>
        <v>8.7675766704139591</v>
      </c>
      <c r="G51">
        <f>$X$9</f>
        <v>2.7760474906598676</v>
      </c>
      <c r="H51">
        <f>$X$6</f>
        <v>7.2696943754754351</v>
      </c>
      <c r="I51">
        <f>$X$7</f>
        <v>4.2739297855983907</v>
      </c>
      <c r="J51">
        <f>AVERAGE(B42:B52)</f>
        <v>6.4545454545454541</v>
      </c>
      <c r="K51" s="3" t="str">
        <f t="shared" si="0"/>
        <v>NO</v>
      </c>
      <c r="L51" s="3" t="str">
        <f t="shared" si="1"/>
        <v>NO</v>
      </c>
    </row>
    <row r="52" spans="2:12" ht="16.5">
      <c r="B52">
        <v>10</v>
      </c>
      <c r="C52">
        <f>$X$3</f>
        <v>5.7718120805369129</v>
      </c>
      <c r="D52">
        <f>$X$4</f>
        <v>10.265458965352481</v>
      </c>
      <c r="E52">
        <f>$X$5</f>
        <v>1.2781651957213445</v>
      </c>
      <c r="F52">
        <f>$X$8</f>
        <v>8.7675766704139591</v>
      </c>
      <c r="G52">
        <f>$X$9</f>
        <v>2.7760474906598676</v>
      </c>
      <c r="H52">
        <f>$X$6</f>
        <v>7.2696943754754351</v>
      </c>
      <c r="I52">
        <f>$X$7</f>
        <v>4.2739297855983907</v>
      </c>
      <c r="J52">
        <f>AVERAGE(B43:B53)</f>
        <v>5.7272727272727275</v>
      </c>
      <c r="K52" s="3" t="str">
        <f t="shared" si="0"/>
        <v>NO</v>
      </c>
      <c r="L52" s="3" t="str">
        <f t="shared" si="1"/>
        <v>NO</v>
      </c>
    </row>
    <row r="53" spans="2:12" ht="16.5">
      <c r="B53">
        <v>2</v>
      </c>
      <c r="C53">
        <f>$X$3</f>
        <v>5.7718120805369129</v>
      </c>
      <c r="D53">
        <f>$X$4</f>
        <v>10.265458965352481</v>
      </c>
      <c r="E53">
        <f>$X$5</f>
        <v>1.2781651957213445</v>
      </c>
      <c r="F53">
        <f>$X$8</f>
        <v>8.7675766704139591</v>
      </c>
      <c r="G53">
        <f>$X$9</f>
        <v>2.7760474906598676</v>
      </c>
      <c r="H53">
        <f>$X$6</f>
        <v>7.2696943754754351</v>
      </c>
      <c r="I53">
        <f>$X$7</f>
        <v>4.2739297855983907</v>
      </c>
      <c r="J53">
        <f>AVERAGE(B44:B54)</f>
        <v>5.0909090909090908</v>
      </c>
      <c r="K53" s="3" t="str">
        <f t="shared" si="0"/>
        <v>NO</v>
      </c>
      <c r="L53" s="3" t="str">
        <f t="shared" si="1"/>
        <v>NO</v>
      </c>
    </row>
    <row r="54" spans="2:12" ht="16.5">
      <c r="B54">
        <v>3</v>
      </c>
      <c r="C54">
        <f>$X$3</f>
        <v>5.7718120805369129</v>
      </c>
      <c r="D54">
        <f>$X$4</f>
        <v>10.265458965352481</v>
      </c>
      <c r="E54">
        <f>$X$5</f>
        <v>1.2781651957213445</v>
      </c>
      <c r="F54">
        <f>$X$8</f>
        <v>8.7675766704139591</v>
      </c>
      <c r="G54">
        <f>$X$9</f>
        <v>2.7760474906598676</v>
      </c>
      <c r="H54">
        <f>$X$6</f>
        <v>7.2696943754754351</v>
      </c>
      <c r="I54">
        <f>$X$7</f>
        <v>4.2739297855983907</v>
      </c>
      <c r="J54">
        <f>AVERAGE(B45:B55)</f>
        <v>5.0909090909090908</v>
      </c>
      <c r="K54" s="3" t="str">
        <f t="shared" si="0"/>
        <v>NO</v>
      </c>
      <c r="L54" s="3" t="str">
        <f t="shared" si="1"/>
        <v>NO</v>
      </c>
    </row>
    <row r="55" spans="2:12" ht="16.5">
      <c r="B55">
        <v>7</v>
      </c>
      <c r="C55">
        <f>$X$3</f>
        <v>5.7718120805369129</v>
      </c>
      <c r="D55">
        <f>$X$4</f>
        <v>10.265458965352481</v>
      </c>
      <c r="E55">
        <f>$X$5</f>
        <v>1.2781651957213445</v>
      </c>
      <c r="F55">
        <f>$X$8</f>
        <v>8.7675766704139591</v>
      </c>
      <c r="G55">
        <f>$X$9</f>
        <v>2.7760474906598676</v>
      </c>
      <c r="H55">
        <f>$X$6</f>
        <v>7.2696943754754351</v>
      </c>
      <c r="I55">
        <f>$X$7</f>
        <v>4.2739297855983907</v>
      </c>
      <c r="J55">
        <f>AVERAGE(B46:B56)</f>
        <v>4.7272727272727275</v>
      </c>
      <c r="K55" s="3" t="str">
        <f t="shared" si="0"/>
        <v>NO</v>
      </c>
      <c r="L55" s="3" t="str">
        <f t="shared" si="1"/>
        <v>NO</v>
      </c>
    </row>
    <row r="56" spans="2:12" ht="16.5">
      <c r="B56">
        <v>1</v>
      </c>
      <c r="C56">
        <f>$X$3</f>
        <v>5.7718120805369129</v>
      </c>
      <c r="D56">
        <f>$X$4</f>
        <v>10.265458965352481</v>
      </c>
      <c r="E56">
        <f>$X$5</f>
        <v>1.2781651957213445</v>
      </c>
      <c r="F56">
        <f>$X$8</f>
        <v>8.7675766704139591</v>
      </c>
      <c r="G56">
        <f>$X$9</f>
        <v>2.7760474906598676</v>
      </c>
      <c r="H56">
        <f>$X$6</f>
        <v>7.2696943754754351</v>
      </c>
      <c r="I56">
        <f>$X$7</f>
        <v>4.2739297855983907</v>
      </c>
      <c r="J56">
        <f>AVERAGE(B47:B57)</f>
        <v>5</v>
      </c>
      <c r="K56" s="3" t="str">
        <f t="shared" si="0"/>
        <v>NO</v>
      </c>
      <c r="L56" s="3" t="str">
        <f t="shared" si="1"/>
        <v>NO</v>
      </c>
    </row>
    <row r="57" spans="2:12" ht="16.5">
      <c r="B57">
        <v>7</v>
      </c>
      <c r="C57">
        <f>$X$3</f>
        <v>5.7718120805369129</v>
      </c>
      <c r="D57">
        <f>$X$4</f>
        <v>10.265458965352481</v>
      </c>
      <c r="E57">
        <f>$X$5</f>
        <v>1.2781651957213445</v>
      </c>
      <c r="F57">
        <f>$X$8</f>
        <v>8.7675766704139591</v>
      </c>
      <c r="G57">
        <f>$X$9</f>
        <v>2.7760474906598676</v>
      </c>
      <c r="H57">
        <f>$X$6</f>
        <v>7.2696943754754351</v>
      </c>
      <c r="I57">
        <f>$X$7</f>
        <v>4.2739297855983907</v>
      </c>
      <c r="J57">
        <f>AVERAGE(B48:B58)</f>
        <v>5.4545454545454541</v>
      </c>
      <c r="K57" s="3" t="str">
        <f t="shared" si="0"/>
        <v>NO</v>
      </c>
      <c r="L57" s="3" t="str">
        <f t="shared" si="1"/>
        <v>NO</v>
      </c>
    </row>
    <row r="58" spans="2:12" ht="16.5">
      <c r="B58">
        <v>8</v>
      </c>
      <c r="C58">
        <f>$X$3</f>
        <v>5.7718120805369129</v>
      </c>
      <c r="D58">
        <f>$X$4</f>
        <v>10.265458965352481</v>
      </c>
      <c r="E58">
        <f>$X$5</f>
        <v>1.2781651957213445</v>
      </c>
      <c r="F58">
        <f>$X$8</f>
        <v>8.7675766704139591</v>
      </c>
      <c r="G58">
        <f>$X$9</f>
        <v>2.7760474906598676</v>
      </c>
      <c r="H58">
        <f>$X$6</f>
        <v>7.2696943754754351</v>
      </c>
      <c r="I58">
        <f>$X$7</f>
        <v>4.2739297855983907</v>
      </c>
      <c r="J58">
        <f>AVERAGE(B49:B59)</f>
        <v>5.2727272727272725</v>
      </c>
      <c r="K58" s="3" t="str">
        <f t="shared" si="0"/>
        <v>NO</v>
      </c>
      <c r="L58" s="3" t="str">
        <f t="shared" si="1"/>
        <v>NO</v>
      </c>
    </row>
    <row r="59" spans="2:12" ht="16.5">
      <c r="B59">
        <v>5</v>
      </c>
      <c r="C59">
        <f>$X$3</f>
        <v>5.7718120805369129</v>
      </c>
      <c r="D59">
        <f>$X$4</f>
        <v>10.265458965352481</v>
      </c>
      <c r="E59">
        <f>$X$5</f>
        <v>1.2781651957213445</v>
      </c>
      <c r="F59">
        <f>$X$8</f>
        <v>8.7675766704139591</v>
      </c>
      <c r="G59">
        <f>$X$9</f>
        <v>2.7760474906598676</v>
      </c>
      <c r="H59">
        <f>$X$6</f>
        <v>7.2696943754754351</v>
      </c>
      <c r="I59">
        <f>$X$7</f>
        <v>4.2739297855983907</v>
      </c>
      <c r="J59">
        <f>AVERAGE(B50:B60)</f>
        <v>5.7272727272727275</v>
      </c>
      <c r="K59" s="3" t="str">
        <f t="shared" si="0"/>
        <v>NO</v>
      </c>
      <c r="L59" s="3" t="str">
        <f t="shared" si="1"/>
        <v>NO</v>
      </c>
    </row>
    <row r="60" spans="2:12" ht="16.5">
      <c r="B60">
        <v>8</v>
      </c>
      <c r="C60">
        <f>$X$3</f>
        <v>5.7718120805369129</v>
      </c>
      <c r="D60">
        <f>$X$4</f>
        <v>10.265458965352481</v>
      </c>
      <c r="E60">
        <f>$X$5</f>
        <v>1.2781651957213445</v>
      </c>
      <c r="F60">
        <f>$X$8</f>
        <v>8.7675766704139591</v>
      </c>
      <c r="G60">
        <f>$X$9</f>
        <v>2.7760474906598676</v>
      </c>
      <c r="H60">
        <f>$X$6</f>
        <v>7.2696943754754351</v>
      </c>
      <c r="I60">
        <f>$X$7</f>
        <v>4.2739297855983907</v>
      </c>
      <c r="J60">
        <f>AVERAGE(B51:B61)</f>
        <v>6.0909090909090908</v>
      </c>
      <c r="K60" s="3" t="str">
        <f t="shared" si="0"/>
        <v>NO</v>
      </c>
      <c r="L60" s="3" t="str">
        <f t="shared" si="1"/>
        <v>NO</v>
      </c>
    </row>
    <row r="61" spans="2:12" ht="16.5">
      <c r="B61">
        <v>7</v>
      </c>
      <c r="C61">
        <f>$X$3</f>
        <v>5.7718120805369129</v>
      </c>
      <c r="D61">
        <f>$X$4</f>
        <v>10.265458965352481</v>
      </c>
      <c r="E61">
        <f>$X$5</f>
        <v>1.2781651957213445</v>
      </c>
      <c r="F61">
        <f>$X$8</f>
        <v>8.7675766704139591</v>
      </c>
      <c r="G61">
        <f>$X$9</f>
        <v>2.7760474906598676</v>
      </c>
      <c r="H61">
        <f>$X$6</f>
        <v>7.2696943754754351</v>
      </c>
      <c r="I61">
        <f>$X$7</f>
        <v>4.2739297855983907</v>
      </c>
      <c r="J61">
        <f>AVERAGE(B52:B62)</f>
        <v>6</v>
      </c>
      <c r="K61" s="3" t="str">
        <f t="shared" si="0"/>
        <v>NO</v>
      </c>
      <c r="L61" s="3" t="str">
        <f t="shared" si="1"/>
        <v>NO</v>
      </c>
    </row>
    <row r="62" spans="2:12" ht="16.5">
      <c r="B62">
        <v>8</v>
      </c>
      <c r="C62">
        <f>$X$3</f>
        <v>5.7718120805369129</v>
      </c>
      <c r="D62">
        <f>$X$4</f>
        <v>10.265458965352481</v>
      </c>
      <c r="E62">
        <f>$X$5</f>
        <v>1.2781651957213445</v>
      </c>
      <c r="F62">
        <f>$X$8</f>
        <v>8.7675766704139591</v>
      </c>
      <c r="G62">
        <f>$X$9</f>
        <v>2.7760474906598676</v>
      </c>
      <c r="H62">
        <f>$X$6</f>
        <v>7.2696943754754351</v>
      </c>
      <c r="I62">
        <f>$X$7</f>
        <v>4.2739297855983907</v>
      </c>
      <c r="J62">
        <f>AVERAGE(B53:B63)</f>
        <v>5.7272727272727275</v>
      </c>
      <c r="K62" s="3" t="str">
        <f t="shared" si="0"/>
        <v>NO</v>
      </c>
      <c r="L62" s="3" t="str">
        <f t="shared" si="1"/>
        <v>NO</v>
      </c>
    </row>
    <row r="63" spans="2:12" ht="16.5">
      <c r="B63">
        <v>7</v>
      </c>
      <c r="C63">
        <f>$X$3</f>
        <v>5.7718120805369129</v>
      </c>
      <c r="D63">
        <f>$X$4</f>
        <v>10.265458965352481</v>
      </c>
      <c r="E63">
        <f>$X$5</f>
        <v>1.2781651957213445</v>
      </c>
      <c r="F63">
        <f>$X$8</f>
        <v>8.7675766704139591</v>
      </c>
      <c r="G63">
        <f>$X$9</f>
        <v>2.7760474906598676</v>
      </c>
      <c r="H63">
        <f>$X$6</f>
        <v>7.2696943754754351</v>
      </c>
      <c r="I63">
        <f>$X$7</f>
        <v>4.2739297855983907</v>
      </c>
      <c r="J63">
        <f>AVERAGE(B54:B64)</f>
        <v>6.3636363636363633</v>
      </c>
      <c r="K63" s="3" t="str">
        <f t="shared" si="0"/>
        <v>NO</v>
      </c>
      <c r="L63" s="3" t="str">
        <f t="shared" si="1"/>
        <v>NO</v>
      </c>
    </row>
    <row r="64" spans="2:12" ht="16.5">
      <c r="B64">
        <v>9</v>
      </c>
      <c r="C64">
        <f>$X$3</f>
        <v>5.7718120805369129</v>
      </c>
      <c r="D64">
        <f>$X$4</f>
        <v>10.265458965352481</v>
      </c>
      <c r="E64">
        <f>$X$5</f>
        <v>1.2781651957213445</v>
      </c>
      <c r="F64">
        <f>$X$8</f>
        <v>8.7675766704139591</v>
      </c>
      <c r="G64">
        <f>$X$9</f>
        <v>2.7760474906598676</v>
      </c>
      <c r="H64">
        <f>$X$6</f>
        <v>7.2696943754754351</v>
      </c>
      <c r="I64">
        <f>$X$7</f>
        <v>4.2739297855983907</v>
      </c>
      <c r="J64">
        <f>AVERAGE(B55:B65)</f>
        <v>6.3636363636363633</v>
      </c>
      <c r="K64" s="3" t="str">
        <f t="shared" si="0"/>
        <v>NO</v>
      </c>
      <c r="L64" s="3" t="str">
        <f t="shared" si="1"/>
        <v>NO</v>
      </c>
    </row>
    <row r="65" spans="2:12" ht="16.5">
      <c r="B65">
        <v>3</v>
      </c>
      <c r="C65">
        <f>$X$3</f>
        <v>5.7718120805369129</v>
      </c>
      <c r="D65">
        <f>$X$4</f>
        <v>10.265458965352481</v>
      </c>
      <c r="E65">
        <f>$X$5</f>
        <v>1.2781651957213445</v>
      </c>
      <c r="F65">
        <f>$X$8</f>
        <v>8.7675766704139591</v>
      </c>
      <c r="G65">
        <f>$X$9</f>
        <v>2.7760474906598676</v>
      </c>
      <c r="H65">
        <f>$X$6</f>
        <v>7.2696943754754351</v>
      </c>
      <c r="I65">
        <f>$X$7</f>
        <v>4.2739297855983907</v>
      </c>
      <c r="J65">
        <f>AVERAGE(B56:B66)</f>
        <v>5.9090909090909092</v>
      </c>
      <c r="K65" s="3" t="str">
        <f t="shared" si="0"/>
        <v>NO</v>
      </c>
      <c r="L65" s="3" t="str">
        <f t="shared" si="1"/>
        <v>NO</v>
      </c>
    </row>
    <row r="66" spans="2:12" ht="16.5">
      <c r="B66">
        <v>2</v>
      </c>
      <c r="C66">
        <f>$X$3</f>
        <v>5.7718120805369129</v>
      </c>
      <c r="D66">
        <f>$X$4</f>
        <v>10.265458965352481</v>
      </c>
      <c r="E66">
        <f>$X$5</f>
        <v>1.2781651957213445</v>
      </c>
      <c r="F66">
        <f>$X$8</f>
        <v>8.7675766704139591</v>
      </c>
      <c r="G66">
        <f>$X$9</f>
        <v>2.7760474906598676</v>
      </c>
      <c r="H66">
        <f>$X$6</f>
        <v>7.2696943754754351</v>
      </c>
      <c r="I66">
        <f>$X$7</f>
        <v>4.2739297855983907</v>
      </c>
      <c r="J66">
        <f>AVERAGE(B57:B67)</f>
        <v>6.4545454545454541</v>
      </c>
      <c r="K66" s="3" t="str">
        <f t="shared" si="0"/>
        <v>NO</v>
      </c>
      <c r="L66" s="3" t="str">
        <f t="shared" si="1"/>
        <v>NO</v>
      </c>
    </row>
    <row r="67" spans="2:12" ht="16.5">
      <c r="B67">
        <v>7</v>
      </c>
      <c r="C67">
        <f>$X$3</f>
        <v>5.7718120805369129</v>
      </c>
      <c r="D67">
        <f>$X$4</f>
        <v>10.265458965352481</v>
      </c>
      <c r="E67">
        <f>$X$5</f>
        <v>1.2781651957213445</v>
      </c>
      <c r="F67">
        <f>$X$8</f>
        <v>8.7675766704139591</v>
      </c>
      <c r="G67">
        <f>$X$9</f>
        <v>2.7760474906598676</v>
      </c>
      <c r="H67">
        <f>$X$6</f>
        <v>7.2696943754754351</v>
      </c>
      <c r="I67">
        <f>$X$7</f>
        <v>4.2739297855983907</v>
      </c>
      <c r="J67">
        <f>AVERAGE(B58:B68)</f>
        <v>6.4545454545454541</v>
      </c>
      <c r="K67" s="3" t="str">
        <f t="shared" ref="K67:K130" si="2">IF(J67&gt;F67,"YES","NO")</f>
        <v>NO</v>
      </c>
      <c r="L67" s="3" t="str">
        <f t="shared" ref="L67:L130" si="3">IF($J67&lt;G67,"YES","NO")</f>
        <v>NO</v>
      </c>
    </row>
    <row r="68" spans="2:12" ht="16.5">
      <c r="B68">
        <v>7</v>
      </c>
      <c r="C68">
        <f>$X$3</f>
        <v>5.7718120805369129</v>
      </c>
      <c r="D68">
        <f>$X$4</f>
        <v>10.265458965352481</v>
      </c>
      <c r="E68">
        <f>$X$5</f>
        <v>1.2781651957213445</v>
      </c>
      <c r="F68">
        <f>$X$8</f>
        <v>8.7675766704139591</v>
      </c>
      <c r="G68">
        <f>$X$9</f>
        <v>2.7760474906598676</v>
      </c>
      <c r="H68">
        <f>$X$6</f>
        <v>7.2696943754754351</v>
      </c>
      <c r="I68">
        <f>$X$7</f>
        <v>4.2739297855983907</v>
      </c>
      <c r="J68">
        <f>AVERAGE(B59:B69)</f>
        <v>6.6363636363636367</v>
      </c>
      <c r="K68" s="3" t="str">
        <f t="shared" si="2"/>
        <v>NO</v>
      </c>
      <c r="L68" s="3" t="str">
        <f t="shared" si="3"/>
        <v>NO</v>
      </c>
    </row>
    <row r="69" spans="2:12" ht="16.5">
      <c r="B69">
        <v>10</v>
      </c>
      <c r="C69">
        <f>$X$3</f>
        <v>5.7718120805369129</v>
      </c>
      <c r="D69">
        <f>$X$4</f>
        <v>10.265458965352481</v>
      </c>
      <c r="E69">
        <f>$X$5</f>
        <v>1.2781651957213445</v>
      </c>
      <c r="F69">
        <f>$X$8</f>
        <v>8.7675766704139591</v>
      </c>
      <c r="G69">
        <f>$X$9</f>
        <v>2.7760474906598676</v>
      </c>
      <c r="H69">
        <f>$X$6</f>
        <v>7.2696943754754351</v>
      </c>
      <c r="I69">
        <f>$X$7</f>
        <v>4.2739297855983907</v>
      </c>
      <c r="J69">
        <f>AVERAGE(B60:B70)</f>
        <v>6.7272727272727275</v>
      </c>
      <c r="K69" s="3" t="str">
        <f t="shared" si="2"/>
        <v>NO</v>
      </c>
      <c r="L69" s="3" t="str">
        <f t="shared" si="3"/>
        <v>NO</v>
      </c>
    </row>
    <row r="70" spans="2:12" ht="16.5">
      <c r="B70">
        <v>6</v>
      </c>
      <c r="C70">
        <f>$X$3</f>
        <v>5.7718120805369129</v>
      </c>
      <c r="D70">
        <f>$X$4</f>
        <v>10.265458965352481</v>
      </c>
      <c r="E70">
        <f>$X$5</f>
        <v>1.2781651957213445</v>
      </c>
      <c r="F70">
        <f>$X$8</f>
        <v>8.7675766704139591</v>
      </c>
      <c r="G70">
        <f>$X$9</f>
        <v>2.7760474906598676</v>
      </c>
      <c r="H70">
        <f>$X$6</f>
        <v>7.2696943754754351</v>
      </c>
      <c r="I70">
        <f>$X$7</f>
        <v>4.2739297855983907</v>
      </c>
      <c r="J70">
        <f>AVERAGE(B61:B71)</f>
        <v>6.4545454545454541</v>
      </c>
      <c r="K70" s="3" t="str">
        <f t="shared" si="2"/>
        <v>NO</v>
      </c>
      <c r="L70" s="3" t="str">
        <f t="shared" si="3"/>
        <v>NO</v>
      </c>
    </row>
    <row r="71" spans="2:12" ht="16.5">
      <c r="B71">
        <v>5</v>
      </c>
      <c r="C71">
        <f>$X$3</f>
        <v>5.7718120805369129</v>
      </c>
      <c r="D71">
        <f>$X$4</f>
        <v>10.265458965352481</v>
      </c>
      <c r="E71">
        <f>$X$5</f>
        <v>1.2781651957213445</v>
      </c>
      <c r="F71">
        <f>$X$8</f>
        <v>8.7675766704139591</v>
      </c>
      <c r="G71">
        <f>$X$9</f>
        <v>2.7760474906598676</v>
      </c>
      <c r="H71">
        <f>$X$6</f>
        <v>7.2696943754754351</v>
      </c>
      <c r="I71">
        <f>$X$7</f>
        <v>4.2739297855983907</v>
      </c>
      <c r="J71">
        <f>AVERAGE(B62:B72)</f>
        <v>6.4545454545454541</v>
      </c>
      <c r="K71" s="3" t="str">
        <f t="shared" si="2"/>
        <v>NO</v>
      </c>
      <c r="L71" s="3" t="str">
        <f t="shared" si="3"/>
        <v>NO</v>
      </c>
    </row>
    <row r="72" spans="2:12" ht="16.5">
      <c r="B72">
        <v>7</v>
      </c>
      <c r="C72">
        <f>$X$3</f>
        <v>5.7718120805369129</v>
      </c>
      <c r="D72">
        <f>$X$4</f>
        <v>10.265458965352481</v>
      </c>
      <c r="E72">
        <f>$X$5</f>
        <v>1.2781651957213445</v>
      </c>
      <c r="F72">
        <f>$X$8</f>
        <v>8.7675766704139591</v>
      </c>
      <c r="G72">
        <f>$X$9</f>
        <v>2.7760474906598676</v>
      </c>
      <c r="H72">
        <f>$X$6</f>
        <v>7.2696943754754351</v>
      </c>
      <c r="I72">
        <f>$X$7</f>
        <v>4.2739297855983907</v>
      </c>
      <c r="J72">
        <f>AVERAGE(B63:B73)</f>
        <v>5.8181818181818183</v>
      </c>
      <c r="K72" s="3" t="str">
        <f t="shared" si="2"/>
        <v>NO</v>
      </c>
      <c r="L72" s="3" t="str">
        <f t="shared" si="3"/>
        <v>NO</v>
      </c>
    </row>
    <row r="73" spans="2:12" ht="16.5">
      <c r="B73">
        <v>1</v>
      </c>
      <c r="C73">
        <f>$X$3</f>
        <v>5.7718120805369129</v>
      </c>
      <c r="D73">
        <f>$X$4</f>
        <v>10.265458965352481</v>
      </c>
      <c r="E73">
        <f>$X$5</f>
        <v>1.2781651957213445</v>
      </c>
      <c r="F73">
        <f>$X$8</f>
        <v>8.7675766704139591</v>
      </c>
      <c r="G73">
        <f>$X$9</f>
        <v>2.7760474906598676</v>
      </c>
      <c r="H73">
        <f>$X$6</f>
        <v>7.2696943754754351</v>
      </c>
      <c r="I73">
        <f>$X$7</f>
        <v>4.2739297855983907</v>
      </c>
      <c r="J73">
        <f>AVERAGE(B64:B74)</f>
        <v>5.7272727272727275</v>
      </c>
      <c r="K73" s="3" t="str">
        <f t="shared" si="2"/>
        <v>NO</v>
      </c>
      <c r="L73" s="3" t="str">
        <f t="shared" si="3"/>
        <v>NO</v>
      </c>
    </row>
    <row r="74" spans="2:12" ht="16.5">
      <c r="B74">
        <v>6</v>
      </c>
      <c r="C74">
        <f>$X$3</f>
        <v>5.7718120805369129</v>
      </c>
      <c r="D74">
        <f>$X$4</f>
        <v>10.265458965352481</v>
      </c>
      <c r="E74">
        <f>$X$5</f>
        <v>1.2781651957213445</v>
      </c>
      <c r="F74">
        <f>$X$8</f>
        <v>8.7675766704139591</v>
      </c>
      <c r="G74">
        <f>$X$9</f>
        <v>2.7760474906598676</v>
      </c>
      <c r="H74">
        <f>$X$6</f>
        <v>7.2696943754754351</v>
      </c>
      <c r="I74">
        <f>$X$7</f>
        <v>4.2739297855983907</v>
      </c>
      <c r="J74">
        <f>AVERAGE(B65:B75)</f>
        <v>5.7272727272727275</v>
      </c>
      <c r="K74" s="3" t="str">
        <f t="shared" si="2"/>
        <v>NO</v>
      </c>
      <c r="L74" s="3" t="str">
        <f t="shared" si="3"/>
        <v>NO</v>
      </c>
    </row>
    <row r="75" spans="2:12" ht="16.5">
      <c r="B75">
        <v>9</v>
      </c>
      <c r="C75">
        <f>$X$3</f>
        <v>5.7718120805369129</v>
      </c>
      <c r="D75">
        <f>$X$4</f>
        <v>10.265458965352481</v>
      </c>
      <c r="E75">
        <f>$X$5</f>
        <v>1.2781651957213445</v>
      </c>
      <c r="F75">
        <f>$X$8</f>
        <v>8.7675766704139591</v>
      </c>
      <c r="G75">
        <f>$X$9</f>
        <v>2.7760474906598676</v>
      </c>
      <c r="H75">
        <f>$X$6</f>
        <v>7.2696943754754351</v>
      </c>
      <c r="I75">
        <f>$X$7</f>
        <v>4.2739297855983907</v>
      </c>
      <c r="J75">
        <f>AVERAGE(B66:B76)</f>
        <v>6</v>
      </c>
      <c r="K75" s="3" t="str">
        <f t="shared" si="2"/>
        <v>NO</v>
      </c>
      <c r="L75" s="3" t="str">
        <f t="shared" si="3"/>
        <v>NO</v>
      </c>
    </row>
    <row r="76" spans="2:12" ht="16.5">
      <c r="B76">
        <v>6</v>
      </c>
      <c r="C76">
        <f>$X$3</f>
        <v>5.7718120805369129</v>
      </c>
      <c r="D76">
        <f>$X$4</f>
        <v>10.265458965352481</v>
      </c>
      <c r="E76">
        <f>$X$5</f>
        <v>1.2781651957213445</v>
      </c>
      <c r="F76">
        <f>$X$8</f>
        <v>8.7675766704139591</v>
      </c>
      <c r="G76">
        <f>$X$9</f>
        <v>2.7760474906598676</v>
      </c>
      <c r="H76">
        <f>$X$6</f>
        <v>7.2696943754754351</v>
      </c>
      <c r="I76">
        <f>$X$7</f>
        <v>4.2739297855983907</v>
      </c>
      <c r="J76">
        <f>AVERAGE(B67:B77)</f>
        <v>6.4545454545454541</v>
      </c>
      <c r="K76" s="3" t="str">
        <f t="shared" si="2"/>
        <v>NO</v>
      </c>
      <c r="L76" s="3" t="str">
        <f t="shared" si="3"/>
        <v>NO</v>
      </c>
    </row>
    <row r="77" spans="2:12" ht="16.5">
      <c r="B77">
        <v>7</v>
      </c>
      <c r="C77">
        <f>$X$3</f>
        <v>5.7718120805369129</v>
      </c>
      <c r="D77">
        <f>$X$4</f>
        <v>10.265458965352481</v>
      </c>
      <c r="E77">
        <f>$X$5</f>
        <v>1.2781651957213445</v>
      </c>
      <c r="F77">
        <f>$X$8</f>
        <v>8.7675766704139591</v>
      </c>
      <c r="G77">
        <f>$X$9</f>
        <v>2.7760474906598676</v>
      </c>
      <c r="H77">
        <f>$X$6</f>
        <v>7.2696943754754351</v>
      </c>
      <c r="I77">
        <f>$X$7</f>
        <v>4.2739297855983907</v>
      </c>
      <c r="J77">
        <f>AVERAGE(B68:B78)</f>
        <v>5.9090909090909092</v>
      </c>
      <c r="K77" s="3" t="str">
        <f t="shared" si="2"/>
        <v>NO</v>
      </c>
      <c r="L77" s="3" t="str">
        <f t="shared" si="3"/>
        <v>NO</v>
      </c>
    </row>
    <row r="78" spans="2:12" ht="16.5">
      <c r="B78">
        <v>1</v>
      </c>
      <c r="C78">
        <f>$X$3</f>
        <v>5.7718120805369129</v>
      </c>
      <c r="D78">
        <f>$X$4</f>
        <v>10.265458965352481</v>
      </c>
      <c r="E78">
        <f>$X$5</f>
        <v>1.2781651957213445</v>
      </c>
      <c r="F78">
        <f>$X$8</f>
        <v>8.7675766704139591</v>
      </c>
      <c r="G78">
        <f>$X$9</f>
        <v>2.7760474906598676</v>
      </c>
      <c r="H78">
        <f>$X$6</f>
        <v>7.2696943754754351</v>
      </c>
      <c r="I78">
        <f>$X$7</f>
        <v>4.2739297855983907</v>
      </c>
      <c r="J78">
        <f>AVERAGE(B69:B79)</f>
        <v>5.8181818181818183</v>
      </c>
      <c r="K78" s="3" t="str">
        <f t="shared" si="2"/>
        <v>NO</v>
      </c>
      <c r="L78" s="3" t="str">
        <f t="shared" si="3"/>
        <v>NO</v>
      </c>
    </row>
    <row r="79" spans="2:12" ht="16.5">
      <c r="B79">
        <v>6</v>
      </c>
      <c r="C79">
        <f>$X$3</f>
        <v>5.7718120805369129</v>
      </c>
      <c r="D79">
        <f>$X$4</f>
        <v>10.265458965352481</v>
      </c>
      <c r="E79">
        <f>$X$5</f>
        <v>1.2781651957213445</v>
      </c>
      <c r="F79">
        <f>$X$8</f>
        <v>8.7675766704139591</v>
      </c>
      <c r="G79">
        <f>$X$9</f>
        <v>2.7760474906598676</v>
      </c>
      <c r="H79">
        <f>$X$6</f>
        <v>7.2696943754754351</v>
      </c>
      <c r="I79">
        <f>$X$7</f>
        <v>4.2739297855983907</v>
      </c>
      <c r="J79">
        <f>AVERAGE(B70:B80)</f>
        <v>5.7272727272727275</v>
      </c>
      <c r="K79" s="3" t="str">
        <f t="shared" si="2"/>
        <v>NO</v>
      </c>
      <c r="L79" s="3" t="str">
        <f t="shared" si="3"/>
        <v>NO</v>
      </c>
    </row>
    <row r="80" spans="2:12" ht="16.5">
      <c r="B80">
        <v>9</v>
      </c>
      <c r="C80">
        <f>$X$3</f>
        <v>5.7718120805369129</v>
      </c>
      <c r="D80">
        <f>$X$4</f>
        <v>10.265458965352481</v>
      </c>
      <c r="E80">
        <f>$X$5</f>
        <v>1.2781651957213445</v>
      </c>
      <c r="F80">
        <f>$X$8</f>
        <v>8.7675766704139591</v>
      </c>
      <c r="G80">
        <f>$X$9</f>
        <v>2.7760474906598676</v>
      </c>
      <c r="H80">
        <f>$X$6</f>
        <v>7.2696943754754351</v>
      </c>
      <c r="I80">
        <f>$X$7</f>
        <v>4.2739297855983907</v>
      </c>
      <c r="J80">
        <f>AVERAGE(B71:B81)</f>
        <v>5.7272727272727275</v>
      </c>
      <c r="K80" s="3" t="str">
        <f t="shared" si="2"/>
        <v>NO</v>
      </c>
      <c r="L80" s="3" t="str">
        <f t="shared" si="3"/>
        <v>NO</v>
      </c>
    </row>
    <row r="81" spans="2:12" ht="16.5">
      <c r="B81">
        <v>6</v>
      </c>
      <c r="C81">
        <f>$X$3</f>
        <v>5.7718120805369129</v>
      </c>
      <c r="D81">
        <f>$X$4</f>
        <v>10.265458965352481</v>
      </c>
      <c r="E81">
        <f>$X$5</f>
        <v>1.2781651957213445</v>
      </c>
      <c r="F81">
        <f>$X$8</f>
        <v>8.7675766704139591</v>
      </c>
      <c r="G81">
        <f>$X$9</f>
        <v>2.7760474906598676</v>
      </c>
      <c r="H81">
        <f>$X$6</f>
        <v>7.2696943754754351</v>
      </c>
      <c r="I81">
        <f>$X$7</f>
        <v>4.2739297855983907</v>
      </c>
      <c r="J81">
        <f>AVERAGE(B72:B82)</f>
        <v>5.6363636363636367</v>
      </c>
      <c r="K81" s="3" t="str">
        <f t="shared" si="2"/>
        <v>NO</v>
      </c>
      <c r="L81" s="3" t="str">
        <f t="shared" si="3"/>
        <v>NO</v>
      </c>
    </row>
    <row r="82" spans="2:12" ht="16.5">
      <c r="B82">
        <v>4</v>
      </c>
      <c r="C82">
        <f>$X$3</f>
        <v>5.7718120805369129</v>
      </c>
      <c r="D82">
        <f>$X$4</f>
        <v>10.265458965352481</v>
      </c>
      <c r="E82">
        <f>$X$5</f>
        <v>1.2781651957213445</v>
      </c>
      <c r="F82">
        <f>$X$8</f>
        <v>8.7675766704139591</v>
      </c>
      <c r="G82">
        <f>$X$9</f>
        <v>2.7760474906598676</v>
      </c>
      <c r="H82">
        <f>$X$6</f>
        <v>7.2696943754754351</v>
      </c>
      <c r="I82">
        <f>$X$7</f>
        <v>4.2739297855983907</v>
      </c>
      <c r="J82">
        <f>AVERAGE(B73:B83)</f>
        <v>5.6363636363636367</v>
      </c>
      <c r="K82" s="3" t="str">
        <f t="shared" si="2"/>
        <v>NO</v>
      </c>
      <c r="L82" s="3" t="str">
        <f t="shared" si="3"/>
        <v>NO</v>
      </c>
    </row>
    <row r="83" spans="2:12" ht="16.5">
      <c r="B83">
        <v>7</v>
      </c>
      <c r="C83">
        <f>$X$3</f>
        <v>5.7718120805369129</v>
      </c>
      <c r="D83">
        <f>$X$4</f>
        <v>10.265458965352481</v>
      </c>
      <c r="E83">
        <f>$X$5</f>
        <v>1.2781651957213445</v>
      </c>
      <c r="F83">
        <f>$X$8</f>
        <v>8.7675766704139591</v>
      </c>
      <c r="G83">
        <f>$X$9</f>
        <v>2.7760474906598676</v>
      </c>
      <c r="H83">
        <f>$X$6</f>
        <v>7.2696943754754351</v>
      </c>
      <c r="I83">
        <f>$X$7</f>
        <v>4.2739297855983907</v>
      </c>
      <c r="J83">
        <f>AVERAGE(B74:B84)</f>
        <v>6.0909090909090908</v>
      </c>
      <c r="K83" s="3" t="str">
        <f t="shared" si="2"/>
        <v>NO</v>
      </c>
      <c r="L83" s="3" t="str">
        <f t="shared" si="3"/>
        <v>NO</v>
      </c>
    </row>
    <row r="84" spans="2:12" ht="16.5">
      <c r="B84">
        <v>6</v>
      </c>
      <c r="C84">
        <f>$X$3</f>
        <v>5.7718120805369129</v>
      </c>
      <c r="D84">
        <f>$X$4</f>
        <v>10.265458965352481</v>
      </c>
      <c r="E84">
        <f>$X$5</f>
        <v>1.2781651957213445</v>
      </c>
      <c r="F84">
        <f>$X$8</f>
        <v>8.7675766704139591</v>
      </c>
      <c r="G84">
        <f>$X$9</f>
        <v>2.7760474906598676</v>
      </c>
      <c r="H84">
        <f>$X$6</f>
        <v>7.2696943754754351</v>
      </c>
      <c r="I84">
        <f>$X$7</f>
        <v>4.2739297855983907</v>
      </c>
      <c r="J84">
        <f>AVERAGE(B75:B85)</f>
        <v>6</v>
      </c>
      <c r="K84" s="3" t="str">
        <f t="shared" si="2"/>
        <v>NO</v>
      </c>
      <c r="L84" s="3" t="str">
        <f t="shared" si="3"/>
        <v>NO</v>
      </c>
    </row>
    <row r="85" spans="2:12" ht="16.5">
      <c r="B85">
        <v>5</v>
      </c>
      <c r="C85">
        <f>$X$3</f>
        <v>5.7718120805369129</v>
      </c>
      <c r="D85">
        <f>$X$4</f>
        <v>10.265458965352481</v>
      </c>
      <c r="E85">
        <f>$X$5</f>
        <v>1.2781651957213445</v>
      </c>
      <c r="F85">
        <f>$X$8</f>
        <v>8.7675766704139591</v>
      </c>
      <c r="G85">
        <f>$X$9</f>
        <v>2.7760474906598676</v>
      </c>
      <c r="H85">
        <f>$X$6</f>
        <v>7.2696943754754351</v>
      </c>
      <c r="I85">
        <f>$X$7</f>
        <v>4.2739297855983907</v>
      </c>
      <c r="J85">
        <f>AVERAGE(B76:B86)</f>
        <v>5.3636363636363633</v>
      </c>
      <c r="K85" s="3" t="str">
        <f t="shared" si="2"/>
        <v>NO</v>
      </c>
      <c r="L85" s="3" t="str">
        <f t="shared" si="3"/>
        <v>NO</v>
      </c>
    </row>
    <row r="86" spans="2:12" ht="16.5">
      <c r="B86">
        <v>2</v>
      </c>
      <c r="C86">
        <f>$X$3</f>
        <v>5.7718120805369129</v>
      </c>
      <c r="D86">
        <f>$X$4</f>
        <v>10.265458965352481</v>
      </c>
      <c r="E86">
        <f>$X$5</f>
        <v>1.2781651957213445</v>
      </c>
      <c r="F86">
        <f>$X$8</f>
        <v>8.7675766704139591</v>
      </c>
      <c r="G86">
        <f>$X$9</f>
        <v>2.7760474906598676</v>
      </c>
      <c r="H86">
        <f>$X$6</f>
        <v>7.2696943754754351</v>
      </c>
      <c r="I86">
        <f>$X$7</f>
        <v>4.2739297855983907</v>
      </c>
      <c r="J86">
        <f>AVERAGE(B77:B87)</f>
        <v>5.7272727272727275</v>
      </c>
      <c r="K86" s="3" t="str">
        <f t="shared" si="2"/>
        <v>NO</v>
      </c>
      <c r="L86" s="3" t="str">
        <f t="shared" si="3"/>
        <v>NO</v>
      </c>
    </row>
    <row r="87" spans="2:12" ht="16.5">
      <c r="B87">
        <v>10</v>
      </c>
      <c r="C87">
        <f>$X$3</f>
        <v>5.7718120805369129</v>
      </c>
      <c r="D87">
        <f>$X$4</f>
        <v>10.265458965352481</v>
      </c>
      <c r="E87">
        <f>$X$5</f>
        <v>1.2781651957213445</v>
      </c>
      <c r="F87">
        <f>$X$8</f>
        <v>8.7675766704139591</v>
      </c>
      <c r="G87">
        <f>$X$9</f>
        <v>2.7760474906598676</v>
      </c>
      <c r="H87">
        <f>$X$6</f>
        <v>7.2696943754754351</v>
      </c>
      <c r="I87">
        <f>$X$7</f>
        <v>4.2739297855983907</v>
      </c>
      <c r="J87">
        <f>AVERAGE(B78:B88)</f>
        <v>5.7272727272727275</v>
      </c>
      <c r="K87" s="3" t="str">
        <f t="shared" si="2"/>
        <v>NO</v>
      </c>
      <c r="L87" s="3" t="str">
        <f t="shared" si="3"/>
        <v>NO</v>
      </c>
    </row>
    <row r="88" spans="2:12" ht="16.5">
      <c r="B88">
        <v>7</v>
      </c>
      <c r="C88">
        <f>$X$3</f>
        <v>5.7718120805369129</v>
      </c>
      <c r="D88">
        <f>$X$4</f>
        <v>10.265458965352481</v>
      </c>
      <c r="E88">
        <f>$X$5</f>
        <v>1.2781651957213445</v>
      </c>
      <c r="F88">
        <f>$X$8</f>
        <v>8.7675766704139591</v>
      </c>
      <c r="G88">
        <f>$X$9</f>
        <v>2.7760474906598676</v>
      </c>
      <c r="H88">
        <f>$X$6</f>
        <v>7.2696943754754351</v>
      </c>
      <c r="I88">
        <f>$X$7</f>
        <v>4.2739297855983907</v>
      </c>
      <c r="J88">
        <f>AVERAGE(B79:B89)</f>
        <v>6.4545454545454541</v>
      </c>
      <c r="K88" s="3" t="str">
        <f t="shared" si="2"/>
        <v>NO</v>
      </c>
      <c r="L88" s="3" t="str">
        <f t="shared" si="3"/>
        <v>NO</v>
      </c>
    </row>
    <row r="89" spans="2:12" ht="16.5">
      <c r="B89">
        <v>9</v>
      </c>
      <c r="C89">
        <f>$X$3</f>
        <v>5.7718120805369129</v>
      </c>
      <c r="D89">
        <f>$X$4</f>
        <v>10.265458965352481</v>
      </c>
      <c r="E89">
        <f>$X$5</f>
        <v>1.2781651957213445</v>
      </c>
      <c r="F89">
        <f>$X$8</f>
        <v>8.7675766704139591</v>
      </c>
      <c r="G89">
        <f>$X$9</f>
        <v>2.7760474906598676</v>
      </c>
      <c r="H89">
        <f>$X$6</f>
        <v>7.2696943754754351</v>
      </c>
      <c r="I89">
        <f>$X$7</f>
        <v>4.2739297855983907</v>
      </c>
      <c r="J89">
        <f>AVERAGE(B80:B90)</f>
        <v>6.1818181818181817</v>
      </c>
      <c r="K89" s="3" t="str">
        <f t="shared" si="2"/>
        <v>NO</v>
      </c>
      <c r="L89" s="3" t="str">
        <f t="shared" si="3"/>
        <v>NO</v>
      </c>
    </row>
    <row r="90" spans="2:12" ht="16.5">
      <c r="B90">
        <v>3</v>
      </c>
      <c r="C90">
        <f>$X$3</f>
        <v>5.7718120805369129</v>
      </c>
      <c r="D90">
        <f>$X$4</f>
        <v>10.265458965352481</v>
      </c>
      <c r="E90">
        <f>$X$5</f>
        <v>1.2781651957213445</v>
      </c>
      <c r="F90">
        <f>$X$8</f>
        <v>8.7675766704139591</v>
      </c>
      <c r="G90">
        <f>$X$9</f>
        <v>2.7760474906598676</v>
      </c>
      <c r="H90">
        <f>$X$6</f>
        <v>7.2696943754754351</v>
      </c>
      <c r="I90">
        <f>$X$7</f>
        <v>4.2739297855983907</v>
      </c>
      <c r="J90">
        <f>AVERAGE(B81:B91)</f>
        <v>6.0909090909090908</v>
      </c>
      <c r="K90" s="3" t="str">
        <f t="shared" si="2"/>
        <v>NO</v>
      </c>
      <c r="L90" s="3" t="str">
        <f t="shared" si="3"/>
        <v>NO</v>
      </c>
    </row>
    <row r="91" spans="2:12" ht="16.5">
      <c r="B91">
        <v>8</v>
      </c>
      <c r="C91">
        <f>$X$3</f>
        <v>5.7718120805369129</v>
      </c>
      <c r="D91">
        <f>$X$4</f>
        <v>10.265458965352481</v>
      </c>
      <c r="E91">
        <f>$X$5</f>
        <v>1.2781651957213445</v>
      </c>
      <c r="F91">
        <f>$X$8</f>
        <v>8.7675766704139591</v>
      </c>
      <c r="G91">
        <f>$X$9</f>
        <v>2.7760474906598676</v>
      </c>
      <c r="H91">
        <f>$X$6</f>
        <v>7.2696943754754351</v>
      </c>
      <c r="I91">
        <f>$X$7</f>
        <v>4.2739297855983907</v>
      </c>
      <c r="J91">
        <f>AVERAGE(B82:B92)</f>
        <v>6.3636363636363633</v>
      </c>
      <c r="K91" s="3" t="str">
        <f t="shared" si="2"/>
        <v>NO</v>
      </c>
      <c r="L91" s="3" t="str">
        <f t="shared" si="3"/>
        <v>NO</v>
      </c>
    </row>
    <row r="92" spans="2:12" ht="16.5">
      <c r="B92">
        <v>9</v>
      </c>
      <c r="C92">
        <f>$X$3</f>
        <v>5.7718120805369129</v>
      </c>
      <c r="D92">
        <f>$X$4</f>
        <v>10.265458965352481</v>
      </c>
      <c r="E92">
        <f>$X$5</f>
        <v>1.2781651957213445</v>
      </c>
      <c r="F92">
        <f>$X$8</f>
        <v>8.7675766704139591</v>
      </c>
      <c r="G92">
        <f>$X$9</f>
        <v>2.7760474906598676</v>
      </c>
      <c r="H92">
        <f>$X$6</f>
        <v>7.2696943754754351</v>
      </c>
      <c r="I92">
        <f>$X$7</f>
        <v>4.2739297855983907</v>
      </c>
      <c r="J92">
        <f>AVERAGE(B83:B93)</f>
        <v>6.2727272727272725</v>
      </c>
      <c r="K92" s="3" t="str">
        <f t="shared" si="2"/>
        <v>NO</v>
      </c>
      <c r="L92" s="3" t="str">
        <f t="shared" si="3"/>
        <v>NO</v>
      </c>
    </row>
    <row r="93" spans="2:12" ht="16.5">
      <c r="B93">
        <v>3</v>
      </c>
      <c r="C93">
        <f>$X$3</f>
        <v>5.7718120805369129</v>
      </c>
      <c r="D93">
        <f>$X$4</f>
        <v>10.265458965352481</v>
      </c>
      <c r="E93">
        <f>$X$5</f>
        <v>1.2781651957213445</v>
      </c>
      <c r="F93">
        <f>$X$8</f>
        <v>8.7675766704139591</v>
      </c>
      <c r="G93">
        <f>$X$9</f>
        <v>2.7760474906598676</v>
      </c>
      <c r="H93">
        <f>$X$6</f>
        <v>7.2696943754754351</v>
      </c>
      <c r="I93">
        <f>$X$7</f>
        <v>4.2739297855983907</v>
      </c>
      <c r="J93">
        <f>AVERAGE(B84:B94)</f>
        <v>6.0909090909090908</v>
      </c>
      <c r="K93" s="3" t="str">
        <f t="shared" si="2"/>
        <v>NO</v>
      </c>
      <c r="L93" s="3" t="str">
        <f t="shared" si="3"/>
        <v>NO</v>
      </c>
    </row>
    <row r="94" spans="2:12" ht="16.5">
      <c r="B94">
        <v>5</v>
      </c>
      <c r="C94">
        <f>$X$3</f>
        <v>5.7718120805369129</v>
      </c>
      <c r="D94">
        <f>$X$4</f>
        <v>10.265458965352481</v>
      </c>
      <c r="E94">
        <f>$X$5</f>
        <v>1.2781651957213445</v>
      </c>
      <c r="F94">
        <f>$X$8</f>
        <v>8.7675766704139591</v>
      </c>
      <c r="G94">
        <f>$X$9</f>
        <v>2.7760474906598676</v>
      </c>
      <c r="H94">
        <f>$X$6</f>
        <v>7.2696943754754351</v>
      </c>
      <c r="I94">
        <f>$X$7</f>
        <v>4.2739297855983907</v>
      </c>
      <c r="J94">
        <f>AVERAGE(B85:B95)</f>
        <v>6.4545454545454541</v>
      </c>
      <c r="K94" s="3" t="str">
        <f t="shared" si="2"/>
        <v>NO</v>
      </c>
      <c r="L94" s="3" t="str">
        <f t="shared" si="3"/>
        <v>NO</v>
      </c>
    </row>
    <row r="95" spans="2:12" ht="16.5">
      <c r="B95">
        <v>10</v>
      </c>
      <c r="C95">
        <f>$X$3</f>
        <v>5.7718120805369129</v>
      </c>
      <c r="D95">
        <f>$X$4</f>
        <v>10.265458965352481</v>
      </c>
      <c r="E95">
        <f>$X$5</f>
        <v>1.2781651957213445</v>
      </c>
      <c r="F95">
        <f>$X$8</f>
        <v>8.7675766704139591</v>
      </c>
      <c r="G95">
        <f>$X$9</f>
        <v>2.7760474906598676</v>
      </c>
      <c r="H95">
        <f>$X$6</f>
        <v>7.2696943754754351</v>
      </c>
      <c r="I95">
        <f>$X$7</f>
        <v>4.2739297855983907</v>
      </c>
      <c r="J95">
        <f>AVERAGE(B86:B96)</f>
        <v>6.0909090909090908</v>
      </c>
      <c r="K95" s="3" t="str">
        <f t="shared" si="2"/>
        <v>NO</v>
      </c>
      <c r="L95" s="3" t="str">
        <f t="shared" si="3"/>
        <v>NO</v>
      </c>
    </row>
    <row r="96" spans="2:12" ht="16.5">
      <c r="B96">
        <v>1</v>
      </c>
      <c r="C96">
        <f>$X$3</f>
        <v>5.7718120805369129</v>
      </c>
      <c r="D96">
        <f>$X$4</f>
        <v>10.265458965352481</v>
      </c>
      <c r="E96">
        <f>$X$5</f>
        <v>1.2781651957213445</v>
      </c>
      <c r="F96">
        <f>$X$8</f>
        <v>8.7675766704139591</v>
      </c>
      <c r="G96">
        <f>$X$9</f>
        <v>2.7760474906598676</v>
      </c>
      <c r="H96">
        <f>$X$6</f>
        <v>7.2696943754754351</v>
      </c>
      <c r="I96">
        <f>$X$7</f>
        <v>4.2739297855983907</v>
      </c>
      <c r="J96">
        <f>AVERAGE(B87:B97)</f>
        <v>6.1818181818181817</v>
      </c>
      <c r="K96" s="3" t="str">
        <f t="shared" si="2"/>
        <v>NO</v>
      </c>
      <c r="L96" s="3" t="str">
        <f t="shared" si="3"/>
        <v>NO</v>
      </c>
    </row>
    <row r="97" spans="2:12" ht="16.5">
      <c r="B97">
        <v>3</v>
      </c>
      <c r="C97">
        <f>$X$3</f>
        <v>5.7718120805369129</v>
      </c>
      <c r="D97">
        <f>$X$4</f>
        <v>10.265458965352481</v>
      </c>
      <c r="E97">
        <f>$X$5</f>
        <v>1.2781651957213445</v>
      </c>
      <c r="F97">
        <f>$X$8</f>
        <v>8.7675766704139591</v>
      </c>
      <c r="G97">
        <f>$X$9</f>
        <v>2.7760474906598676</v>
      </c>
      <c r="H97">
        <f>$X$6</f>
        <v>7.2696943754754351</v>
      </c>
      <c r="I97">
        <f>$X$7</f>
        <v>4.2739297855983907</v>
      </c>
      <c r="J97">
        <f>AVERAGE(B88:B98)</f>
        <v>6.1818181818181817</v>
      </c>
      <c r="K97" s="3" t="str">
        <f t="shared" si="2"/>
        <v>NO</v>
      </c>
      <c r="L97" s="3" t="str">
        <f t="shared" si="3"/>
        <v>NO</v>
      </c>
    </row>
    <row r="98" spans="2:12" ht="16.5">
      <c r="B98">
        <v>10</v>
      </c>
      <c r="C98">
        <f>$X$3</f>
        <v>5.7718120805369129</v>
      </c>
      <c r="D98">
        <f>$X$4</f>
        <v>10.265458965352481</v>
      </c>
      <c r="E98">
        <f>$X$5</f>
        <v>1.2781651957213445</v>
      </c>
      <c r="F98">
        <f>$X$8</f>
        <v>8.7675766704139591</v>
      </c>
      <c r="G98">
        <f>$X$9</f>
        <v>2.7760474906598676</v>
      </c>
      <c r="H98">
        <f>$X$6</f>
        <v>7.2696943754754351</v>
      </c>
      <c r="I98">
        <f>$X$7</f>
        <v>4.2739297855983907</v>
      </c>
      <c r="J98">
        <f>AVERAGE(B89:B99)</f>
        <v>6</v>
      </c>
      <c r="K98" s="3" t="str">
        <f t="shared" si="2"/>
        <v>NO</v>
      </c>
      <c r="L98" s="3" t="str">
        <f t="shared" si="3"/>
        <v>NO</v>
      </c>
    </row>
    <row r="99" spans="2:12" ht="16.5">
      <c r="B99">
        <v>5</v>
      </c>
      <c r="C99">
        <f>$X$3</f>
        <v>5.7718120805369129</v>
      </c>
      <c r="D99">
        <f>$X$4</f>
        <v>10.265458965352481</v>
      </c>
      <c r="E99">
        <f>$X$5</f>
        <v>1.2781651957213445</v>
      </c>
      <c r="F99">
        <f>$X$8</f>
        <v>8.7675766704139591</v>
      </c>
      <c r="G99">
        <f>$X$9</f>
        <v>2.7760474906598676</v>
      </c>
      <c r="H99">
        <f>$X$6</f>
        <v>7.2696943754754351</v>
      </c>
      <c r="I99">
        <f>$X$7</f>
        <v>4.2739297855983907</v>
      </c>
      <c r="J99">
        <f>AVERAGE(B90:B100)</f>
        <v>5.5454545454545459</v>
      </c>
      <c r="K99" s="3" t="str">
        <f t="shared" si="2"/>
        <v>NO</v>
      </c>
      <c r="L99" s="3" t="str">
        <f t="shared" si="3"/>
        <v>NO</v>
      </c>
    </row>
    <row r="100" spans="2:12" ht="16.5">
      <c r="B100">
        <v>4</v>
      </c>
      <c r="C100">
        <f>$X$3</f>
        <v>5.7718120805369129</v>
      </c>
      <c r="D100">
        <f>$X$4</f>
        <v>10.265458965352481</v>
      </c>
      <c r="E100">
        <f>$X$5</f>
        <v>1.2781651957213445</v>
      </c>
      <c r="F100">
        <f>$X$8</f>
        <v>8.7675766704139591</v>
      </c>
      <c r="G100">
        <f>$X$9</f>
        <v>2.7760474906598676</v>
      </c>
      <c r="H100">
        <f>$X$6</f>
        <v>7.2696943754754351</v>
      </c>
      <c r="I100">
        <f>$X$7</f>
        <v>4.2739297855983907</v>
      </c>
      <c r="J100">
        <f>AVERAGE(B91:B101)</f>
        <v>5.8181818181818183</v>
      </c>
      <c r="K100" s="3" t="str">
        <f t="shared" si="2"/>
        <v>NO</v>
      </c>
      <c r="L100" s="3" t="str">
        <f t="shared" si="3"/>
        <v>NO</v>
      </c>
    </row>
    <row r="101" spans="2:12" ht="16.5">
      <c r="B101">
        <v>6</v>
      </c>
      <c r="C101">
        <f>$X$3</f>
        <v>5.7718120805369129</v>
      </c>
      <c r="D101">
        <f>$X$4</f>
        <v>10.265458965352481</v>
      </c>
      <c r="E101">
        <f>$X$5</f>
        <v>1.2781651957213445</v>
      </c>
      <c r="F101">
        <f>$X$8</f>
        <v>8.7675766704139591</v>
      </c>
      <c r="G101">
        <f>$X$9</f>
        <v>2.7760474906598676</v>
      </c>
      <c r="H101">
        <f>$X$6</f>
        <v>7.2696943754754351</v>
      </c>
      <c r="I101">
        <f>$X$7</f>
        <v>4.2739297855983907</v>
      </c>
      <c r="J101">
        <f>AVERAGE(B92:B102)</f>
        <v>5.6363636363636367</v>
      </c>
      <c r="K101" s="3" t="str">
        <f t="shared" si="2"/>
        <v>NO</v>
      </c>
      <c r="L101" s="3" t="str">
        <f t="shared" si="3"/>
        <v>NO</v>
      </c>
    </row>
    <row r="102" spans="2:12" ht="16.5">
      <c r="B102">
        <v>6</v>
      </c>
      <c r="C102">
        <f>$X$3</f>
        <v>5.7718120805369129</v>
      </c>
      <c r="D102">
        <f>$X$4</f>
        <v>10.265458965352481</v>
      </c>
      <c r="E102">
        <f>$X$5</f>
        <v>1.2781651957213445</v>
      </c>
      <c r="F102">
        <f>$X$8</f>
        <v>8.7675766704139591</v>
      </c>
      <c r="G102">
        <f>$X$9</f>
        <v>2.7760474906598676</v>
      </c>
      <c r="H102">
        <f>$X$6</f>
        <v>7.2696943754754351</v>
      </c>
      <c r="I102">
        <f>$X$7</f>
        <v>4.2739297855983907</v>
      </c>
      <c r="J102">
        <f>AVERAGE(B93:B103)</f>
        <v>5.7272727272727275</v>
      </c>
      <c r="K102" s="3" t="str">
        <f t="shared" si="2"/>
        <v>NO</v>
      </c>
      <c r="L102" s="3" t="str">
        <f t="shared" si="3"/>
        <v>NO</v>
      </c>
    </row>
    <row r="103" spans="2:12" ht="16.5">
      <c r="B103">
        <v>10</v>
      </c>
      <c r="C103">
        <f>$X$3</f>
        <v>5.7718120805369129</v>
      </c>
      <c r="D103">
        <f>$X$4</f>
        <v>10.265458965352481</v>
      </c>
      <c r="E103">
        <f>$X$5</f>
        <v>1.2781651957213445</v>
      </c>
      <c r="F103">
        <f>$X$8</f>
        <v>8.7675766704139591</v>
      </c>
      <c r="G103">
        <f>$X$9</f>
        <v>2.7760474906598676</v>
      </c>
      <c r="H103">
        <f>$X$6</f>
        <v>7.2696943754754351</v>
      </c>
      <c r="I103">
        <f>$X$7</f>
        <v>4.2739297855983907</v>
      </c>
      <c r="J103">
        <f>AVERAGE(B94:B104)</f>
        <v>5.7272727272727275</v>
      </c>
      <c r="K103" s="3" t="str">
        <f t="shared" si="2"/>
        <v>NO</v>
      </c>
      <c r="L103" s="3" t="str">
        <f t="shared" si="3"/>
        <v>NO</v>
      </c>
    </row>
    <row r="104" spans="2:12" ht="16.5">
      <c r="B104">
        <v>3</v>
      </c>
      <c r="C104">
        <f>$X$3</f>
        <v>5.7718120805369129</v>
      </c>
      <c r="D104">
        <f>$X$4</f>
        <v>10.265458965352481</v>
      </c>
      <c r="E104">
        <f>$X$5</f>
        <v>1.2781651957213445</v>
      </c>
      <c r="F104">
        <f>$X$8</f>
        <v>8.7675766704139591</v>
      </c>
      <c r="G104">
        <f>$X$9</f>
        <v>2.7760474906598676</v>
      </c>
      <c r="H104">
        <f>$X$6</f>
        <v>7.2696943754754351</v>
      </c>
      <c r="I104">
        <f>$X$7</f>
        <v>4.2739297855983907</v>
      </c>
      <c r="J104">
        <f>AVERAGE(B95:B105)</f>
        <v>5.3636363636363633</v>
      </c>
      <c r="K104" s="3" t="str">
        <f t="shared" si="2"/>
        <v>NO</v>
      </c>
      <c r="L104" s="3" t="str">
        <f t="shared" si="3"/>
        <v>NO</v>
      </c>
    </row>
    <row r="105" spans="2:12" ht="16.5">
      <c r="B105">
        <v>1</v>
      </c>
      <c r="C105">
        <f>$X$3</f>
        <v>5.7718120805369129</v>
      </c>
      <c r="D105">
        <f>$X$4</f>
        <v>10.265458965352481</v>
      </c>
      <c r="E105">
        <f>$X$5</f>
        <v>1.2781651957213445</v>
      </c>
      <c r="F105">
        <f>$X$8</f>
        <v>8.7675766704139591</v>
      </c>
      <c r="G105">
        <f>$X$9</f>
        <v>2.7760474906598676</v>
      </c>
      <c r="H105">
        <f>$X$6</f>
        <v>7.2696943754754351</v>
      </c>
      <c r="I105">
        <f>$X$7</f>
        <v>4.2739297855983907</v>
      </c>
      <c r="J105">
        <f>AVERAGE(B96:B106)</f>
        <v>5.1818181818181817</v>
      </c>
      <c r="K105" s="3" t="str">
        <f t="shared" si="2"/>
        <v>NO</v>
      </c>
      <c r="L105" s="3" t="str">
        <f t="shared" si="3"/>
        <v>NO</v>
      </c>
    </row>
    <row r="106" spans="2:12" ht="16.5">
      <c r="B106">
        <v>8</v>
      </c>
      <c r="C106">
        <f>$X$3</f>
        <v>5.7718120805369129</v>
      </c>
      <c r="D106">
        <f>$X$4</f>
        <v>10.265458965352481</v>
      </c>
      <c r="E106">
        <f>$X$5</f>
        <v>1.2781651957213445</v>
      </c>
      <c r="F106">
        <f>$X$8</f>
        <v>8.7675766704139591</v>
      </c>
      <c r="G106">
        <f>$X$9</f>
        <v>2.7760474906598676</v>
      </c>
      <c r="H106">
        <f>$X$6</f>
        <v>7.2696943754754351</v>
      </c>
      <c r="I106">
        <f>$X$7</f>
        <v>4.2739297855983907</v>
      </c>
      <c r="J106">
        <f>AVERAGE(B97:B107)</f>
        <v>5.8181818181818183</v>
      </c>
      <c r="K106" s="3" t="str">
        <f t="shared" si="2"/>
        <v>NO</v>
      </c>
      <c r="L106" s="3" t="str">
        <f t="shared" si="3"/>
        <v>NO</v>
      </c>
    </row>
    <row r="107" spans="2:12" ht="16.5">
      <c r="B107">
        <v>8</v>
      </c>
      <c r="C107">
        <f>$X$3</f>
        <v>5.7718120805369129</v>
      </c>
      <c r="D107">
        <f>$X$4</f>
        <v>10.265458965352481</v>
      </c>
      <c r="E107">
        <f>$X$5</f>
        <v>1.2781651957213445</v>
      </c>
      <c r="F107">
        <f>$X$8</f>
        <v>8.7675766704139591</v>
      </c>
      <c r="G107">
        <f>$X$9</f>
        <v>2.7760474906598676</v>
      </c>
      <c r="H107">
        <f>$X$6</f>
        <v>7.2696943754754351</v>
      </c>
      <c r="I107">
        <f>$X$7</f>
        <v>4.2739297855983907</v>
      </c>
      <c r="J107">
        <f>AVERAGE(B98:B108)</f>
        <v>6.3636363636363633</v>
      </c>
      <c r="K107" s="3" t="str">
        <f t="shared" si="2"/>
        <v>NO</v>
      </c>
      <c r="L107" s="3" t="str">
        <f t="shared" si="3"/>
        <v>NO</v>
      </c>
    </row>
    <row r="108" spans="2:12" ht="16.5">
      <c r="B108">
        <v>9</v>
      </c>
      <c r="C108">
        <f>$X$3</f>
        <v>5.7718120805369129</v>
      </c>
      <c r="D108">
        <f>$X$4</f>
        <v>10.265458965352481</v>
      </c>
      <c r="E108">
        <f>$X$5</f>
        <v>1.2781651957213445</v>
      </c>
      <c r="F108">
        <f>$X$8</f>
        <v>8.7675766704139591</v>
      </c>
      <c r="G108">
        <f>$X$9</f>
        <v>2.7760474906598676</v>
      </c>
      <c r="H108">
        <f>$X$6</f>
        <v>7.2696943754754351</v>
      </c>
      <c r="I108">
        <f>$X$7</f>
        <v>4.2739297855983907</v>
      </c>
      <c r="J108">
        <f>AVERAGE(B99:B109)</f>
        <v>6.3636363636363633</v>
      </c>
      <c r="K108" s="3" t="str">
        <f t="shared" si="2"/>
        <v>NO</v>
      </c>
      <c r="L108" s="3" t="str">
        <f t="shared" si="3"/>
        <v>NO</v>
      </c>
    </row>
    <row r="109" spans="2:12" ht="16.5">
      <c r="B109">
        <v>10</v>
      </c>
      <c r="C109">
        <f>$X$3</f>
        <v>5.7718120805369129</v>
      </c>
      <c r="D109">
        <f>$X$4</f>
        <v>10.265458965352481</v>
      </c>
      <c r="E109">
        <f>$X$5</f>
        <v>1.2781651957213445</v>
      </c>
      <c r="F109">
        <f>$X$8</f>
        <v>8.7675766704139591</v>
      </c>
      <c r="G109">
        <f>$X$9</f>
        <v>2.7760474906598676</v>
      </c>
      <c r="H109">
        <f>$X$6</f>
        <v>7.2696943754754351</v>
      </c>
      <c r="I109">
        <f>$X$7</f>
        <v>4.2739297855983907</v>
      </c>
      <c r="J109">
        <f>AVERAGE(B100:B110)</f>
        <v>6.2727272727272725</v>
      </c>
      <c r="K109" s="3" t="str">
        <f t="shared" si="2"/>
        <v>NO</v>
      </c>
      <c r="L109" s="3" t="str">
        <f t="shared" si="3"/>
        <v>NO</v>
      </c>
    </row>
    <row r="110" spans="2:12" ht="16.5">
      <c r="B110">
        <v>4</v>
      </c>
      <c r="C110">
        <f>$X$3</f>
        <v>5.7718120805369129</v>
      </c>
      <c r="D110">
        <f>$X$4</f>
        <v>10.265458965352481</v>
      </c>
      <c r="E110">
        <f>$X$5</f>
        <v>1.2781651957213445</v>
      </c>
      <c r="F110">
        <f>$X$8</f>
        <v>8.7675766704139591</v>
      </c>
      <c r="G110">
        <f>$X$9</f>
        <v>2.7760474906598676</v>
      </c>
      <c r="H110">
        <f>$X$6</f>
        <v>7.2696943754754351</v>
      </c>
      <c r="I110">
        <f>$X$7</f>
        <v>4.2739297855983907</v>
      </c>
      <c r="J110">
        <f>AVERAGE(B101:B111)</f>
        <v>6.2727272727272725</v>
      </c>
      <c r="K110" s="3" t="str">
        <f t="shared" si="2"/>
        <v>NO</v>
      </c>
      <c r="L110" s="3" t="str">
        <f t="shared" si="3"/>
        <v>NO</v>
      </c>
    </row>
    <row r="111" spans="2:12" ht="16.5">
      <c r="B111">
        <v>4</v>
      </c>
      <c r="C111">
        <f>$X$3</f>
        <v>5.7718120805369129</v>
      </c>
      <c r="D111">
        <f>$X$4</f>
        <v>10.265458965352481</v>
      </c>
      <c r="E111">
        <f>$X$5</f>
        <v>1.2781651957213445</v>
      </c>
      <c r="F111">
        <f>$X$8</f>
        <v>8.7675766704139591</v>
      </c>
      <c r="G111">
        <f>$X$9</f>
        <v>2.7760474906598676</v>
      </c>
      <c r="H111">
        <f>$X$6</f>
        <v>7.2696943754754351</v>
      </c>
      <c r="I111">
        <f>$X$7</f>
        <v>4.2739297855983907</v>
      </c>
      <c r="J111">
        <f>AVERAGE(B102:B112)</f>
        <v>6.3636363636363633</v>
      </c>
      <c r="K111" s="3" t="str">
        <f t="shared" si="2"/>
        <v>NO</v>
      </c>
      <c r="L111" s="3" t="str">
        <f t="shared" si="3"/>
        <v>NO</v>
      </c>
    </row>
    <row r="112" spans="2:12" ht="16.5">
      <c r="B112">
        <v>7</v>
      </c>
      <c r="C112">
        <f>$X$3</f>
        <v>5.7718120805369129</v>
      </c>
      <c r="D112">
        <f>$X$4</f>
        <v>10.265458965352481</v>
      </c>
      <c r="E112">
        <f>$X$5</f>
        <v>1.2781651957213445</v>
      </c>
      <c r="F112">
        <f>$X$8</f>
        <v>8.7675766704139591</v>
      </c>
      <c r="G112">
        <f>$X$9</f>
        <v>2.7760474906598676</v>
      </c>
      <c r="H112">
        <f>$X$6</f>
        <v>7.2696943754754351</v>
      </c>
      <c r="I112">
        <f>$X$7</f>
        <v>4.2739297855983907</v>
      </c>
      <c r="J112">
        <f>AVERAGE(B103:B113)</f>
        <v>6.5454545454545459</v>
      </c>
      <c r="K112" s="3" t="str">
        <f t="shared" si="2"/>
        <v>NO</v>
      </c>
      <c r="L112" s="3" t="str">
        <f t="shared" si="3"/>
        <v>NO</v>
      </c>
    </row>
    <row r="113" spans="2:12" ht="16.5">
      <c r="B113">
        <v>8</v>
      </c>
      <c r="C113">
        <f>$X$3</f>
        <v>5.7718120805369129</v>
      </c>
      <c r="D113">
        <f>$X$4</f>
        <v>10.265458965352481</v>
      </c>
      <c r="E113">
        <f>$X$5</f>
        <v>1.2781651957213445</v>
      </c>
      <c r="F113">
        <f>$X$8</f>
        <v>8.7675766704139591</v>
      </c>
      <c r="G113">
        <f>$X$9</f>
        <v>2.7760474906598676</v>
      </c>
      <c r="H113">
        <f>$X$6</f>
        <v>7.2696943754754351</v>
      </c>
      <c r="I113">
        <f>$X$7</f>
        <v>4.2739297855983907</v>
      </c>
      <c r="J113">
        <f>AVERAGE(B104:B114)</f>
        <v>6</v>
      </c>
      <c r="K113" s="3" t="str">
        <f t="shared" si="2"/>
        <v>NO</v>
      </c>
      <c r="L113" s="3" t="str">
        <f t="shared" si="3"/>
        <v>NO</v>
      </c>
    </row>
    <row r="114" spans="2:12" ht="16.5">
      <c r="B114">
        <v>4</v>
      </c>
      <c r="C114">
        <f>$X$3</f>
        <v>5.7718120805369129</v>
      </c>
      <c r="D114">
        <f>$X$4</f>
        <v>10.265458965352481</v>
      </c>
      <c r="E114">
        <f>$X$5</f>
        <v>1.2781651957213445</v>
      </c>
      <c r="F114">
        <f>$X$8</f>
        <v>8.7675766704139591</v>
      </c>
      <c r="G114">
        <f>$X$9</f>
        <v>2.7760474906598676</v>
      </c>
      <c r="H114">
        <f>$X$6</f>
        <v>7.2696943754754351</v>
      </c>
      <c r="I114">
        <f>$X$7</f>
        <v>4.2739297855983907</v>
      </c>
      <c r="J114">
        <f>AVERAGE(B105:B115)</f>
        <v>5.8181818181818183</v>
      </c>
      <c r="K114" s="3" t="str">
        <f t="shared" si="2"/>
        <v>NO</v>
      </c>
      <c r="L114" s="3" t="str">
        <f t="shared" si="3"/>
        <v>NO</v>
      </c>
    </row>
    <row r="115" spans="2:12" ht="16.5">
      <c r="B115">
        <v>1</v>
      </c>
      <c r="C115">
        <f>$X$3</f>
        <v>5.7718120805369129</v>
      </c>
      <c r="D115">
        <f>$X$4</f>
        <v>10.265458965352481</v>
      </c>
      <c r="E115">
        <f>$X$5</f>
        <v>1.2781651957213445</v>
      </c>
      <c r="F115">
        <f>$X$8</f>
        <v>8.7675766704139591</v>
      </c>
      <c r="G115">
        <f>$X$9</f>
        <v>2.7760474906598676</v>
      </c>
      <c r="H115">
        <f>$X$6</f>
        <v>7.2696943754754351</v>
      </c>
      <c r="I115">
        <f>$X$7</f>
        <v>4.2739297855983907</v>
      </c>
      <c r="J115">
        <f>AVERAGE(B106:B116)</f>
        <v>6.3636363636363633</v>
      </c>
      <c r="K115" s="3" t="str">
        <f t="shared" si="2"/>
        <v>NO</v>
      </c>
      <c r="L115" s="3" t="str">
        <f t="shared" si="3"/>
        <v>NO</v>
      </c>
    </row>
    <row r="116" spans="2:12" ht="16.5">
      <c r="B116">
        <v>7</v>
      </c>
      <c r="C116">
        <f>$X$3</f>
        <v>5.7718120805369129</v>
      </c>
      <c r="D116">
        <f>$X$4</f>
        <v>10.265458965352481</v>
      </c>
      <c r="E116">
        <f>$X$5</f>
        <v>1.2781651957213445</v>
      </c>
      <c r="F116">
        <f>$X$8</f>
        <v>8.7675766704139591</v>
      </c>
      <c r="G116">
        <f>$X$9</f>
        <v>2.7760474906598676</v>
      </c>
      <c r="H116">
        <f>$X$6</f>
        <v>7.2696943754754351</v>
      </c>
      <c r="I116">
        <f>$X$7</f>
        <v>4.2739297855983907</v>
      </c>
      <c r="J116">
        <f>AVERAGE(B107:B117)</f>
        <v>6.0909090909090908</v>
      </c>
      <c r="K116" s="3" t="str">
        <f t="shared" si="2"/>
        <v>NO</v>
      </c>
      <c r="L116" s="3" t="str">
        <f t="shared" si="3"/>
        <v>NO</v>
      </c>
    </row>
    <row r="117" spans="2:12" ht="16.5">
      <c r="B117">
        <v>5</v>
      </c>
      <c r="C117">
        <f>$X$3</f>
        <v>5.7718120805369129</v>
      </c>
      <c r="D117">
        <f>$X$4</f>
        <v>10.265458965352481</v>
      </c>
      <c r="E117">
        <f>$X$5</f>
        <v>1.2781651957213445</v>
      </c>
      <c r="F117">
        <f>$X$8</f>
        <v>8.7675766704139591</v>
      </c>
      <c r="G117">
        <f>$X$9</f>
        <v>2.7760474906598676</v>
      </c>
      <c r="H117">
        <f>$X$6</f>
        <v>7.2696943754754351</v>
      </c>
      <c r="I117">
        <f>$X$7</f>
        <v>4.2739297855983907</v>
      </c>
      <c r="J117">
        <f>AVERAGE(B108:B118)</f>
        <v>6.1818181818181817</v>
      </c>
      <c r="K117" s="3" t="str">
        <f t="shared" si="2"/>
        <v>NO</v>
      </c>
      <c r="L117" s="3" t="str">
        <f t="shared" si="3"/>
        <v>NO</v>
      </c>
    </row>
    <row r="118" spans="2:12" ht="16.5">
      <c r="B118">
        <v>9</v>
      </c>
      <c r="C118">
        <f>$X$3</f>
        <v>5.7718120805369129</v>
      </c>
      <c r="D118">
        <f>$X$4</f>
        <v>10.265458965352481</v>
      </c>
      <c r="E118">
        <f>$X$5</f>
        <v>1.2781651957213445</v>
      </c>
      <c r="F118">
        <f>$X$8</f>
        <v>8.7675766704139591</v>
      </c>
      <c r="G118">
        <f>$X$9</f>
        <v>2.7760474906598676</v>
      </c>
      <c r="H118">
        <f>$X$6</f>
        <v>7.2696943754754351</v>
      </c>
      <c r="I118">
        <f>$X$7</f>
        <v>4.2739297855983907</v>
      </c>
      <c r="J118">
        <f>AVERAGE(B109:B119)</f>
        <v>5.7272727272727275</v>
      </c>
      <c r="K118" s="3" t="str">
        <f t="shared" si="2"/>
        <v>NO</v>
      </c>
      <c r="L118" s="3" t="str">
        <f t="shared" si="3"/>
        <v>NO</v>
      </c>
    </row>
    <row r="119" spans="2:12" ht="16.5">
      <c r="B119">
        <v>4</v>
      </c>
      <c r="C119">
        <f>$X$3</f>
        <v>5.7718120805369129</v>
      </c>
      <c r="D119">
        <f>$X$4</f>
        <v>10.265458965352481</v>
      </c>
      <c r="E119">
        <f>$X$5</f>
        <v>1.2781651957213445</v>
      </c>
      <c r="F119">
        <f>$X$8</f>
        <v>8.7675766704139591</v>
      </c>
      <c r="G119">
        <f>$X$9</f>
        <v>2.7760474906598676</v>
      </c>
      <c r="H119">
        <f>$X$6</f>
        <v>7.2696943754754351</v>
      </c>
      <c r="I119">
        <f>$X$7</f>
        <v>4.2739297855983907</v>
      </c>
      <c r="J119">
        <f>AVERAGE(B110:B120)</f>
        <v>5.0909090909090908</v>
      </c>
      <c r="K119" s="3" t="str">
        <f t="shared" si="2"/>
        <v>NO</v>
      </c>
      <c r="L119" s="3" t="str">
        <f t="shared" si="3"/>
        <v>NO</v>
      </c>
    </row>
    <row r="120" spans="2:12" ht="16.5">
      <c r="B120">
        <v>3</v>
      </c>
      <c r="C120">
        <f>$X$3</f>
        <v>5.7718120805369129</v>
      </c>
      <c r="D120">
        <f>$X$4</f>
        <v>10.265458965352481</v>
      </c>
      <c r="E120">
        <f>$X$5</f>
        <v>1.2781651957213445</v>
      </c>
      <c r="F120">
        <f>$X$8</f>
        <v>8.7675766704139591</v>
      </c>
      <c r="G120">
        <f>$X$9</f>
        <v>2.7760474906598676</v>
      </c>
      <c r="H120">
        <f>$X$6</f>
        <v>7.2696943754754351</v>
      </c>
      <c r="I120">
        <f>$X$7</f>
        <v>4.2739297855983907</v>
      </c>
      <c r="J120">
        <f>AVERAGE(B111:B121)</f>
        <v>5.2727272727272725</v>
      </c>
      <c r="K120" s="3" t="str">
        <f t="shared" si="2"/>
        <v>NO</v>
      </c>
      <c r="L120" s="3" t="str">
        <f t="shared" si="3"/>
        <v>NO</v>
      </c>
    </row>
    <row r="121" spans="2:12" ht="16.5">
      <c r="B121">
        <v>6</v>
      </c>
      <c r="C121">
        <f>$X$3</f>
        <v>5.7718120805369129</v>
      </c>
      <c r="D121">
        <f>$X$4</f>
        <v>10.265458965352481</v>
      </c>
      <c r="E121">
        <f>$X$5</f>
        <v>1.2781651957213445</v>
      </c>
      <c r="F121">
        <f>$X$8</f>
        <v>8.7675766704139591</v>
      </c>
      <c r="G121">
        <f>$X$9</f>
        <v>2.7760474906598676</v>
      </c>
      <c r="H121">
        <f>$X$6</f>
        <v>7.2696943754754351</v>
      </c>
      <c r="I121">
        <f>$X$7</f>
        <v>4.2739297855983907</v>
      </c>
      <c r="J121">
        <f>AVERAGE(B112:B122)</f>
        <v>5.6363636363636367</v>
      </c>
      <c r="K121" s="3" t="str">
        <f t="shared" si="2"/>
        <v>NO</v>
      </c>
      <c r="L121" s="3" t="str">
        <f t="shared" si="3"/>
        <v>NO</v>
      </c>
    </row>
    <row r="122" spans="2:12" ht="16.5">
      <c r="B122">
        <v>8</v>
      </c>
      <c r="C122">
        <f>$X$3</f>
        <v>5.7718120805369129</v>
      </c>
      <c r="D122">
        <f>$X$4</f>
        <v>10.265458965352481</v>
      </c>
      <c r="E122">
        <f>$X$5</f>
        <v>1.2781651957213445</v>
      </c>
      <c r="F122">
        <f>$X$8</f>
        <v>8.7675766704139591</v>
      </c>
      <c r="G122">
        <f>$X$9</f>
        <v>2.7760474906598676</v>
      </c>
      <c r="H122">
        <f>$X$6</f>
        <v>7.2696943754754351</v>
      </c>
      <c r="I122">
        <f>$X$7</f>
        <v>4.2739297855983907</v>
      </c>
      <c r="J122">
        <f>AVERAGE(B113:B123)</f>
        <v>5.1818181818181817</v>
      </c>
      <c r="K122" s="3" t="str">
        <f t="shared" si="2"/>
        <v>NO</v>
      </c>
      <c r="L122" s="3" t="str">
        <f t="shared" si="3"/>
        <v>NO</v>
      </c>
    </row>
    <row r="123" spans="2:12" ht="16.5">
      <c r="B123">
        <v>2</v>
      </c>
      <c r="C123">
        <f>$X$3</f>
        <v>5.7718120805369129</v>
      </c>
      <c r="D123">
        <f>$X$4</f>
        <v>10.265458965352481</v>
      </c>
      <c r="E123">
        <f>$X$5</f>
        <v>1.2781651957213445</v>
      </c>
      <c r="F123">
        <f>$X$8</f>
        <v>8.7675766704139591</v>
      </c>
      <c r="G123">
        <f>$X$9</f>
        <v>2.7760474906598676</v>
      </c>
      <c r="H123">
        <f>$X$6</f>
        <v>7.2696943754754351</v>
      </c>
      <c r="I123">
        <f>$X$7</f>
        <v>4.2739297855983907</v>
      </c>
      <c r="J123">
        <f>AVERAGE(B114:B124)</f>
        <v>5.2727272727272725</v>
      </c>
      <c r="K123" s="3" t="str">
        <f t="shared" si="2"/>
        <v>NO</v>
      </c>
      <c r="L123" s="3" t="str">
        <f t="shared" si="3"/>
        <v>NO</v>
      </c>
    </row>
    <row r="124" spans="2:12" ht="16.5">
      <c r="B124">
        <v>9</v>
      </c>
      <c r="C124">
        <f>$X$3</f>
        <v>5.7718120805369129</v>
      </c>
      <c r="D124">
        <f>$X$4</f>
        <v>10.265458965352481</v>
      </c>
      <c r="E124">
        <f>$X$5</f>
        <v>1.2781651957213445</v>
      </c>
      <c r="F124">
        <f>$X$8</f>
        <v>8.7675766704139591</v>
      </c>
      <c r="G124">
        <f>$X$9</f>
        <v>2.7760474906598676</v>
      </c>
      <c r="H124">
        <f>$X$6</f>
        <v>7.2696943754754351</v>
      </c>
      <c r="I124">
        <f>$X$7</f>
        <v>4.2739297855983907</v>
      </c>
      <c r="J124">
        <f>AVERAGE(B115:B125)</f>
        <v>5.8181818181818183</v>
      </c>
      <c r="K124" s="3" t="str">
        <f t="shared" si="2"/>
        <v>NO</v>
      </c>
      <c r="L124" s="3" t="str">
        <f t="shared" si="3"/>
        <v>NO</v>
      </c>
    </row>
    <row r="125" spans="2:12" ht="16.5">
      <c r="B125">
        <v>10</v>
      </c>
      <c r="C125">
        <f>$X$3</f>
        <v>5.7718120805369129</v>
      </c>
      <c r="D125">
        <f>$X$4</f>
        <v>10.265458965352481</v>
      </c>
      <c r="E125">
        <f>$X$5</f>
        <v>1.2781651957213445</v>
      </c>
      <c r="F125">
        <f>$X$8</f>
        <v>8.7675766704139591</v>
      </c>
      <c r="G125">
        <f>$X$9</f>
        <v>2.7760474906598676</v>
      </c>
      <c r="H125">
        <f>$X$6</f>
        <v>7.2696943754754351</v>
      </c>
      <c r="I125">
        <f>$X$7</f>
        <v>4.2739297855983907</v>
      </c>
      <c r="J125">
        <f>AVERAGE(B116:B126)</f>
        <v>5.9090909090909092</v>
      </c>
      <c r="K125" s="3" t="str">
        <f t="shared" si="2"/>
        <v>NO</v>
      </c>
      <c r="L125" s="3" t="str">
        <f t="shared" si="3"/>
        <v>NO</v>
      </c>
    </row>
    <row r="126" spans="2:12" ht="16.5">
      <c r="B126">
        <v>2</v>
      </c>
      <c r="C126">
        <f>$X$3</f>
        <v>5.7718120805369129</v>
      </c>
      <c r="D126">
        <f>$X$4</f>
        <v>10.265458965352481</v>
      </c>
      <c r="E126">
        <f>$X$5</f>
        <v>1.2781651957213445</v>
      </c>
      <c r="F126">
        <f>$X$8</f>
        <v>8.7675766704139591</v>
      </c>
      <c r="G126">
        <f>$X$9</f>
        <v>2.7760474906598676</v>
      </c>
      <c r="H126">
        <f>$X$6</f>
        <v>7.2696943754754351</v>
      </c>
      <c r="I126">
        <f>$X$7</f>
        <v>4.2739297855983907</v>
      </c>
      <c r="J126">
        <f>AVERAGE(B117:B127)</f>
        <v>5.5454545454545459</v>
      </c>
      <c r="K126" s="3" t="str">
        <f t="shared" si="2"/>
        <v>NO</v>
      </c>
      <c r="L126" s="3" t="str">
        <f t="shared" si="3"/>
        <v>NO</v>
      </c>
    </row>
    <row r="127" spans="2:12" ht="16.5">
      <c r="B127">
        <v>3</v>
      </c>
      <c r="C127">
        <f>$X$3</f>
        <v>5.7718120805369129</v>
      </c>
      <c r="D127">
        <f>$X$4</f>
        <v>10.265458965352481</v>
      </c>
      <c r="E127">
        <f>$X$5</f>
        <v>1.2781651957213445</v>
      </c>
      <c r="F127">
        <f>$X$8</f>
        <v>8.7675766704139591</v>
      </c>
      <c r="G127">
        <f>$X$9</f>
        <v>2.7760474906598676</v>
      </c>
      <c r="H127">
        <f>$X$6</f>
        <v>7.2696943754754351</v>
      </c>
      <c r="I127">
        <f>$X$7</f>
        <v>4.2739297855983907</v>
      </c>
      <c r="J127">
        <f>AVERAGE(B118:B128)</f>
        <v>5.8181818181818183</v>
      </c>
      <c r="K127" s="3" t="str">
        <f t="shared" si="2"/>
        <v>NO</v>
      </c>
      <c r="L127" s="3" t="str">
        <f t="shared" si="3"/>
        <v>NO</v>
      </c>
    </row>
    <row r="128" spans="2:12" ht="16.5">
      <c r="B128">
        <v>8</v>
      </c>
      <c r="C128">
        <f>$X$3</f>
        <v>5.7718120805369129</v>
      </c>
      <c r="D128">
        <f>$X$4</f>
        <v>10.265458965352481</v>
      </c>
      <c r="E128">
        <f>$X$5</f>
        <v>1.2781651957213445</v>
      </c>
      <c r="F128">
        <f>$X$8</f>
        <v>8.7675766704139591</v>
      </c>
      <c r="G128">
        <f>$X$9</f>
        <v>2.7760474906598676</v>
      </c>
      <c r="H128">
        <f>$X$6</f>
        <v>7.2696943754754351</v>
      </c>
      <c r="I128">
        <f>$X$7</f>
        <v>4.2739297855983907</v>
      </c>
      <c r="J128">
        <f>AVERAGE(B119:B129)</f>
        <v>5.9090909090909092</v>
      </c>
      <c r="K128" s="3" t="str">
        <f t="shared" si="2"/>
        <v>NO</v>
      </c>
      <c r="L128" s="3" t="str">
        <f t="shared" si="3"/>
        <v>NO</v>
      </c>
    </row>
    <row r="129" spans="2:12" ht="16.5">
      <c r="B129">
        <v>10</v>
      </c>
      <c r="C129">
        <f>$X$3</f>
        <v>5.7718120805369129</v>
      </c>
      <c r="D129">
        <f>$X$4</f>
        <v>10.265458965352481</v>
      </c>
      <c r="E129">
        <f>$X$5</f>
        <v>1.2781651957213445</v>
      </c>
      <c r="F129">
        <f>$X$8</f>
        <v>8.7675766704139591</v>
      </c>
      <c r="G129">
        <f>$X$9</f>
        <v>2.7760474906598676</v>
      </c>
      <c r="H129">
        <f>$X$6</f>
        <v>7.2696943754754351</v>
      </c>
      <c r="I129">
        <f>$X$7</f>
        <v>4.2739297855983907</v>
      </c>
      <c r="J129">
        <f>AVERAGE(B120:B130)</f>
        <v>5.6363636363636367</v>
      </c>
      <c r="K129" s="3" t="str">
        <f t="shared" si="2"/>
        <v>NO</v>
      </c>
      <c r="L129" s="3" t="str">
        <f t="shared" si="3"/>
        <v>NO</v>
      </c>
    </row>
    <row r="130" spans="2:12" ht="16.5">
      <c r="B130">
        <v>1</v>
      </c>
      <c r="C130">
        <f>$X$3</f>
        <v>5.7718120805369129</v>
      </c>
      <c r="D130">
        <f>$X$4</f>
        <v>10.265458965352481</v>
      </c>
      <c r="E130">
        <f>$X$5</f>
        <v>1.2781651957213445</v>
      </c>
      <c r="F130">
        <f>$X$8</f>
        <v>8.7675766704139591</v>
      </c>
      <c r="G130">
        <f>$X$9</f>
        <v>2.7760474906598676</v>
      </c>
      <c r="H130">
        <f>$X$6</f>
        <v>7.2696943754754351</v>
      </c>
      <c r="I130">
        <f>$X$7</f>
        <v>4.2739297855983907</v>
      </c>
      <c r="J130">
        <f>AVERAGE(B121:B131)</f>
        <v>6.2727272727272725</v>
      </c>
      <c r="K130" s="3" t="str">
        <f t="shared" si="2"/>
        <v>NO</v>
      </c>
      <c r="L130" s="3" t="str">
        <f t="shared" si="3"/>
        <v>NO</v>
      </c>
    </row>
    <row r="131" spans="2:12" ht="16.5">
      <c r="B131">
        <v>10</v>
      </c>
      <c r="C131">
        <f>$X$3</f>
        <v>5.7718120805369129</v>
      </c>
      <c r="D131">
        <f>$X$4</f>
        <v>10.265458965352481</v>
      </c>
      <c r="E131">
        <f>$X$5</f>
        <v>1.2781651957213445</v>
      </c>
      <c r="F131">
        <f>$X$8</f>
        <v>8.7675766704139591</v>
      </c>
      <c r="G131">
        <f>$X$9</f>
        <v>2.7760474906598676</v>
      </c>
      <c r="H131">
        <f>$X$6</f>
        <v>7.2696943754754351</v>
      </c>
      <c r="I131">
        <f>$X$7</f>
        <v>4.2739297855983907</v>
      </c>
      <c r="J131">
        <f>AVERAGE(B122:B132)</f>
        <v>6.6363636363636367</v>
      </c>
      <c r="K131" s="3" t="str">
        <f t="shared" ref="K131:K151" si="4">IF(J131&gt;F131,"YES","NO")</f>
        <v>NO</v>
      </c>
      <c r="L131" s="3" t="str">
        <f t="shared" ref="L131:L151" si="5">IF($J131&lt;G131,"YES","NO")</f>
        <v>NO</v>
      </c>
    </row>
    <row r="132" spans="2:12" ht="16.5">
      <c r="B132">
        <v>10</v>
      </c>
      <c r="C132">
        <f>$X$3</f>
        <v>5.7718120805369129</v>
      </c>
      <c r="D132">
        <f>$X$4</f>
        <v>10.265458965352481</v>
      </c>
      <c r="E132">
        <f>$X$5</f>
        <v>1.2781651957213445</v>
      </c>
      <c r="F132">
        <f>$X$8</f>
        <v>8.7675766704139591</v>
      </c>
      <c r="G132">
        <f>$X$9</f>
        <v>2.7760474906598676</v>
      </c>
      <c r="H132">
        <f>$X$6</f>
        <v>7.2696943754754351</v>
      </c>
      <c r="I132">
        <f>$X$7</f>
        <v>4.2739297855983907</v>
      </c>
      <c r="J132">
        <f>AVERAGE(B123:B133)</f>
        <v>6</v>
      </c>
      <c r="K132" s="3" t="str">
        <f t="shared" si="4"/>
        <v>NO</v>
      </c>
      <c r="L132" s="3" t="str">
        <f t="shared" si="5"/>
        <v>NO</v>
      </c>
    </row>
    <row r="133" spans="2:12" ht="16.5">
      <c r="B133">
        <v>1</v>
      </c>
      <c r="C133">
        <f>$X$3</f>
        <v>5.7718120805369129</v>
      </c>
      <c r="D133">
        <f>$X$4</f>
        <v>10.265458965352481</v>
      </c>
      <c r="E133">
        <f>$X$5</f>
        <v>1.2781651957213445</v>
      </c>
      <c r="F133">
        <f>$X$8</f>
        <v>8.7675766704139591</v>
      </c>
      <c r="G133">
        <f>$X$9</f>
        <v>2.7760474906598676</v>
      </c>
      <c r="H133">
        <f>$X$6</f>
        <v>7.2696943754754351</v>
      </c>
      <c r="I133">
        <f>$X$7</f>
        <v>4.2739297855983907</v>
      </c>
      <c r="J133">
        <f>AVERAGE(B124:B134)</f>
        <v>6.7272727272727275</v>
      </c>
      <c r="K133" s="3" t="str">
        <f t="shared" si="4"/>
        <v>NO</v>
      </c>
      <c r="L133" s="3" t="str">
        <f t="shared" si="5"/>
        <v>NO</v>
      </c>
    </row>
    <row r="134" spans="2:12" ht="16.5">
      <c r="B134">
        <v>10</v>
      </c>
      <c r="C134">
        <f>$X$3</f>
        <v>5.7718120805369129</v>
      </c>
      <c r="D134">
        <f>$X$4</f>
        <v>10.265458965352481</v>
      </c>
      <c r="E134">
        <f>$X$5</f>
        <v>1.2781651957213445</v>
      </c>
      <c r="F134">
        <f>$X$8</f>
        <v>8.7675766704139591</v>
      </c>
      <c r="G134">
        <f>$X$9</f>
        <v>2.7760474906598676</v>
      </c>
      <c r="H134">
        <f>$X$6</f>
        <v>7.2696943754754351</v>
      </c>
      <c r="I134">
        <f>$X$7</f>
        <v>4.2739297855983907</v>
      </c>
      <c r="J134">
        <f>AVERAGE(B125:B135)</f>
        <v>6.4545454545454541</v>
      </c>
      <c r="K134" s="3" t="str">
        <f t="shared" si="4"/>
        <v>NO</v>
      </c>
      <c r="L134" s="3" t="str">
        <f t="shared" si="5"/>
        <v>NO</v>
      </c>
    </row>
    <row r="135" spans="2:12" ht="16.5">
      <c r="B135">
        <v>6</v>
      </c>
      <c r="C135">
        <f>$X$3</f>
        <v>5.7718120805369129</v>
      </c>
      <c r="D135">
        <f>$X$4</f>
        <v>10.265458965352481</v>
      </c>
      <c r="E135">
        <f>$X$5</f>
        <v>1.2781651957213445</v>
      </c>
      <c r="F135">
        <f>$X$8</f>
        <v>8.7675766704139591</v>
      </c>
      <c r="G135">
        <f>$X$9</f>
        <v>2.7760474906598676</v>
      </c>
      <c r="H135">
        <f>$X$6</f>
        <v>7.2696943754754351</v>
      </c>
      <c r="I135">
        <f>$X$7</f>
        <v>4.2739297855983907</v>
      </c>
      <c r="J135">
        <f>AVERAGE(B126:B136)</f>
        <v>6.1818181818181817</v>
      </c>
      <c r="K135" s="3" t="str">
        <f t="shared" si="4"/>
        <v>NO</v>
      </c>
      <c r="L135" s="3" t="str">
        <f t="shared" si="5"/>
        <v>NO</v>
      </c>
    </row>
    <row r="136" spans="2:12" ht="16.5">
      <c r="B136">
        <v>7</v>
      </c>
      <c r="C136">
        <f>$X$3</f>
        <v>5.7718120805369129</v>
      </c>
      <c r="D136">
        <f>$X$4</f>
        <v>10.265458965352481</v>
      </c>
      <c r="E136">
        <f>$X$5</f>
        <v>1.2781651957213445</v>
      </c>
      <c r="F136">
        <f>$X$8</f>
        <v>8.7675766704139591</v>
      </c>
      <c r="G136">
        <f>$X$9</f>
        <v>2.7760474906598676</v>
      </c>
      <c r="H136">
        <f>$X$6</f>
        <v>7.2696943754754351</v>
      </c>
      <c r="I136">
        <f>$X$7</f>
        <v>4.2739297855983907</v>
      </c>
      <c r="J136">
        <f>AVERAGE(B127:B137)</f>
        <v>6.6363636363636367</v>
      </c>
      <c r="K136" s="3" t="str">
        <f t="shared" si="4"/>
        <v>NO</v>
      </c>
      <c r="L136" s="3" t="str">
        <f t="shared" si="5"/>
        <v>NO</v>
      </c>
    </row>
    <row r="137" spans="2:12" ht="16.5">
      <c r="B137">
        <v>7</v>
      </c>
      <c r="C137">
        <f>$X$3</f>
        <v>5.7718120805369129</v>
      </c>
      <c r="D137">
        <f>$X$4</f>
        <v>10.265458965352481</v>
      </c>
      <c r="E137">
        <f>$X$5</f>
        <v>1.2781651957213445</v>
      </c>
      <c r="F137">
        <f>$X$8</f>
        <v>8.7675766704139591</v>
      </c>
      <c r="G137">
        <f>$X$9</f>
        <v>2.7760474906598676</v>
      </c>
      <c r="H137">
        <f>$X$6</f>
        <v>7.2696943754754351</v>
      </c>
      <c r="I137">
        <f>$X$7</f>
        <v>4.2739297855983907</v>
      </c>
      <c r="J137">
        <f>AVERAGE(B128:B138)</f>
        <v>6.8181818181818183</v>
      </c>
      <c r="K137" s="3" t="str">
        <f t="shared" si="4"/>
        <v>NO</v>
      </c>
      <c r="L137" s="3" t="str">
        <f t="shared" si="5"/>
        <v>NO</v>
      </c>
    </row>
    <row r="138" spans="2:12" ht="16.5">
      <c r="B138">
        <v>5</v>
      </c>
      <c r="C138">
        <f>$X$3</f>
        <v>5.7718120805369129</v>
      </c>
      <c r="D138">
        <f>$X$4</f>
        <v>10.265458965352481</v>
      </c>
      <c r="E138">
        <f>$X$5</f>
        <v>1.2781651957213445</v>
      </c>
      <c r="F138">
        <f>$X$8</f>
        <v>8.7675766704139591</v>
      </c>
      <c r="G138">
        <f>$X$9</f>
        <v>2.7760474906598676</v>
      </c>
      <c r="H138">
        <f>$X$6</f>
        <v>7.2696943754754351</v>
      </c>
      <c r="I138">
        <f>$X$7</f>
        <v>4.2739297855983907</v>
      </c>
      <c r="J138">
        <f>AVERAGE(B129:B139)</f>
        <v>6.1818181818181817</v>
      </c>
      <c r="K138" s="3" t="str">
        <f t="shared" si="4"/>
        <v>NO</v>
      </c>
      <c r="L138" s="3" t="str">
        <f t="shared" si="5"/>
        <v>NO</v>
      </c>
    </row>
    <row r="139" spans="2:12" ht="16.5">
      <c r="B139">
        <v>1</v>
      </c>
      <c r="C139">
        <f>$X$3</f>
        <v>5.7718120805369129</v>
      </c>
      <c r="D139">
        <f>$X$4</f>
        <v>10.265458965352481</v>
      </c>
      <c r="E139">
        <f>$X$5</f>
        <v>1.2781651957213445</v>
      </c>
      <c r="F139">
        <f>$X$8</f>
        <v>8.7675766704139591</v>
      </c>
      <c r="G139">
        <f>$X$9</f>
        <v>2.7760474906598676</v>
      </c>
      <c r="H139">
        <f>$X$6</f>
        <v>7.2696943754754351</v>
      </c>
      <c r="I139">
        <f>$X$7</f>
        <v>4.2739297855983907</v>
      </c>
      <c r="J139">
        <f>AVERAGE(B130:B140)</f>
        <v>6.0909090909090908</v>
      </c>
      <c r="K139" s="3" t="str">
        <f t="shared" si="4"/>
        <v>NO</v>
      </c>
      <c r="L139" s="3" t="str">
        <f t="shared" si="5"/>
        <v>NO</v>
      </c>
    </row>
    <row r="140" spans="2:12" ht="16.5">
      <c r="B140">
        <v>9</v>
      </c>
      <c r="C140">
        <f>$X$3</f>
        <v>5.7718120805369129</v>
      </c>
      <c r="D140">
        <f>$X$4</f>
        <v>10.265458965352481</v>
      </c>
      <c r="E140">
        <f>$X$5</f>
        <v>1.2781651957213445</v>
      </c>
      <c r="F140">
        <f>$X$8</f>
        <v>8.7675766704139591</v>
      </c>
      <c r="G140">
        <f>$X$9</f>
        <v>2.7760474906598676</v>
      </c>
      <c r="H140">
        <f>$X$6</f>
        <v>7.2696943754754351</v>
      </c>
      <c r="I140">
        <f>$X$7</f>
        <v>4.2739297855983907</v>
      </c>
      <c r="J140">
        <f>AVERAGE(B131:B141)</f>
        <v>6.0909090909090908</v>
      </c>
      <c r="K140" s="3" t="str">
        <f t="shared" si="4"/>
        <v>NO</v>
      </c>
      <c r="L140" s="3" t="str">
        <f t="shared" si="5"/>
        <v>NO</v>
      </c>
    </row>
    <row r="141" spans="2:12" ht="16.5">
      <c r="B141">
        <v>1</v>
      </c>
      <c r="C141">
        <f>$X$3</f>
        <v>5.7718120805369129</v>
      </c>
      <c r="D141">
        <f>$X$4</f>
        <v>10.265458965352481</v>
      </c>
      <c r="E141">
        <f>$X$5</f>
        <v>1.2781651957213445</v>
      </c>
      <c r="F141">
        <f>$X$8</f>
        <v>8.7675766704139591</v>
      </c>
      <c r="G141">
        <f>$X$9</f>
        <v>2.7760474906598676</v>
      </c>
      <c r="H141">
        <f>$X$6</f>
        <v>7.2696943754754351</v>
      </c>
      <c r="I141">
        <f>$X$7</f>
        <v>4.2739297855983907</v>
      </c>
      <c r="J141">
        <f>AVERAGE(B132:B142)</f>
        <v>6</v>
      </c>
      <c r="K141" s="3" t="str">
        <f t="shared" si="4"/>
        <v>NO</v>
      </c>
      <c r="L141" s="3" t="str">
        <f t="shared" si="5"/>
        <v>NO</v>
      </c>
    </row>
    <row r="142" spans="2:12" ht="16.5">
      <c r="B142">
        <v>9</v>
      </c>
      <c r="C142">
        <f>$X$3</f>
        <v>5.7718120805369129</v>
      </c>
      <c r="D142">
        <f>$X$4</f>
        <v>10.265458965352481</v>
      </c>
      <c r="E142">
        <f>$X$5</f>
        <v>1.2781651957213445</v>
      </c>
      <c r="F142">
        <f>$X$8</f>
        <v>8.7675766704139591</v>
      </c>
      <c r="G142">
        <f>$X$9</f>
        <v>2.7760474906598676</v>
      </c>
      <c r="H142">
        <f>$X$6</f>
        <v>7.2696943754754351</v>
      </c>
      <c r="I142">
        <f>$X$7</f>
        <v>4.2739297855983907</v>
      </c>
      <c r="J142">
        <f>AVERAGE(B133:B143)</f>
        <v>5.3636363636363633</v>
      </c>
      <c r="K142" s="3" t="str">
        <f t="shared" si="4"/>
        <v>NO</v>
      </c>
      <c r="L142" s="3" t="str">
        <f t="shared" si="5"/>
        <v>NO</v>
      </c>
    </row>
    <row r="143" spans="2:12" ht="16.5">
      <c r="B143">
        <v>3</v>
      </c>
      <c r="C143">
        <f>$X$3</f>
        <v>5.7718120805369129</v>
      </c>
      <c r="D143">
        <f>$X$4</f>
        <v>10.265458965352481</v>
      </c>
      <c r="E143">
        <f>$X$5</f>
        <v>1.2781651957213445</v>
      </c>
      <c r="F143">
        <f>$X$8</f>
        <v>8.7675766704139591</v>
      </c>
      <c r="G143">
        <f>$X$9</f>
        <v>2.7760474906598676</v>
      </c>
      <c r="H143">
        <f>$X$6</f>
        <v>7.2696943754754351</v>
      </c>
      <c r="I143">
        <f>$X$7</f>
        <v>4.2739297855983907</v>
      </c>
      <c r="J143">
        <f>AVERAGE(B134:B144)</f>
        <v>5.9090909090909092</v>
      </c>
      <c r="K143" s="3" t="str">
        <f t="shared" si="4"/>
        <v>NO</v>
      </c>
      <c r="L143" s="3" t="str">
        <f t="shared" si="5"/>
        <v>NO</v>
      </c>
    </row>
    <row r="144" spans="2:12" ht="16.5">
      <c r="B144">
        <v>7</v>
      </c>
      <c r="C144">
        <f>$X$3</f>
        <v>5.7718120805369129</v>
      </c>
      <c r="D144">
        <f>$X$4</f>
        <v>10.265458965352481</v>
      </c>
      <c r="E144">
        <f>$X$5</f>
        <v>1.2781651957213445</v>
      </c>
      <c r="F144">
        <f>$X$8</f>
        <v>8.7675766704139591</v>
      </c>
      <c r="G144">
        <f>$X$9</f>
        <v>2.7760474906598676</v>
      </c>
      <c r="H144">
        <f>$X$6</f>
        <v>7.2696943754754351</v>
      </c>
      <c r="I144">
        <f>$X$7</f>
        <v>4.2739297855983907</v>
      </c>
      <c r="J144">
        <f>AVERAGE(B135:B145)</f>
        <v>5.6363636363636367</v>
      </c>
      <c r="K144" s="3" t="str">
        <f t="shared" si="4"/>
        <v>NO</v>
      </c>
      <c r="L144" s="3" t="str">
        <f t="shared" si="5"/>
        <v>NO</v>
      </c>
    </row>
    <row r="145" spans="2:12" ht="16.5">
      <c r="B145">
        <v>7</v>
      </c>
      <c r="C145">
        <f>$X$3</f>
        <v>5.7718120805369129</v>
      </c>
      <c r="D145">
        <f>$X$4</f>
        <v>10.265458965352481</v>
      </c>
      <c r="E145">
        <f>$X$5</f>
        <v>1.2781651957213445</v>
      </c>
      <c r="F145">
        <f>$X$8</f>
        <v>8.7675766704139591</v>
      </c>
      <c r="G145">
        <f>$X$9</f>
        <v>2.7760474906598676</v>
      </c>
      <c r="H145">
        <f>$X$6</f>
        <v>7.2696943754754351</v>
      </c>
      <c r="I145">
        <f>$X$7</f>
        <v>4.2739297855983907</v>
      </c>
      <c r="J145">
        <f>AVERAGE(B136:B146)</f>
        <v>5.7272727272727275</v>
      </c>
      <c r="K145" s="3" t="str">
        <f t="shared" si="4"/>
        <v>NO</v>
      </c>
      <c r="L145" s="3" t="str">
        <f t="shared" si="5"/>
        <v>NO</v>
      </c>
    </row>
    <row r="146" spans="2:12" ht="16.5">
      <c r="B146">
        <v>7</v>
      </c>
      <c r="C146">
        <f>$X$3</f>
        <v>5.7718120805369129</v>
      </c>
      <c r="D146">
        <f>$X$4</f>
        <v>10.265458965352481</v>
      </c>
      <c r="E146">
        <f>$X$5</f>
        <v>1.2781651957213445</v>
      </c>
      <c r="F146">
        <f>$X$8</f>
        <v>8.7675766704139591</v>
      </c>
      <c r="G146">
        <f>$X$9</f>
        <v>2.7760474906598676</v>
      </c>
      <c r="H146">
        <f>$X$6</f>
        <v>7.2696943754754351</v>
      </c>
      <c r="I146">
        <f>$X$7</f>
        <v>4.2739297855983907</v>
      </c>
      <c r="J146">
        <f>AVERAGE(B137:B147)</f>
        <v>5.9090909090909092</v>
      </c>
      <c r="K146" s="3" t="str">
        <f t="shared" si="4"/>
        <v>NO</v>
      </c>
      <c r="L146" s="3" t="str">
        <f t="shared" si="5"/>
        <v>NO</v>
      </c>
    </row>
    <row r="147" spans="2:12" ht="16.5">
      <c r="B147">
        <v>9</v>
      </c>
      <c r="C147">
        <f>$X$3</f>
        <v>5.7718120805369129</v>
      </c>
      <c r="D147">
        <f>$X$4</f>
        <v>10.265458965352481</v>
      </c>
      <c r="E147">
        <f>$X$5</f>
        <v>1.2781651957213445</v>
      </c>
      <c r="F147">
        <f>$X$8</f>
        <v>8.7675766704139591</v>
      </c>
      <c r="G147">
        <f>$X$9</f>
        <v>2.7760474906598676</v>
      </c>
      <c r="H147">
        <f>$X$6</f>
        <v>7.2696943754754351</v>
      </c>
      <c r="I147">
        <f>$X$7</f>
        <v>4.2739297855983907</v>
      </c>
      <c r="J147">
        <f>AVERAGE(B138:B148)</f>
        <v>6.1818181818181817</v>
      </c>
      <c r="K147" s="3" t="str">
        <f t="shared" si="4"/>
        <v>NO</v>
      </c>
      <c r="L147" s="3" t="str">
        <f t="shared" si="5"/>
        <v>NO</v>
      </c>
    </row>
    <row r="148" spans="2:12" ht="16.5">
      <c r="B148">
        <v>10</v>
      </c>
      <c r="C148">
        <f>$X$3</f>
        <v>5.7718120805369129</v>
      </c>
      <c r="D148">
        <f>$X$4</f>
        <v>10.265458965352481</v>
      </c>
      <c r="E148">
        <f>$X$5</f>
        <v>1.2781651957213445</v>
      </c>
      <c r="F148">
        <f>$X$8</f>
        <v>8.7675766704139591</v>
      </c>
      <c r="G148">
        <f>$X$9</f>
        <v>2.7760474906598676</v>
      </c>
      <c r="H148">
        <f>$X$6</f>
        <v>7.2696943754754351</v>
      </c>
      <c r="I148">
        <f>$X$7</f>
        <v>4.2739297855983907</v>
      </c>
      <c r="J148">
        <f>AVERAGE(B139:B149)</f>
        <v>5.9090909090909092</v>
      </c>
      <c r="K148" s="3" t="str">
        <f t="shared" si="4"/>
        <v>NO</v>
      </c>
      <c r="L148" s="3" t="str">
        <f t="shared" si="5"/>
        <v>NO</v>
      </c>
    </row>
    <row r="149" spans="2:12" ht="16.5">
      <c r="B149">
        <v>2</v>
      </c>
      <c r="C149">
        <f>$X$3</f>
        <v>5.7718120805369129</v>
      </c>
      <c r="D149">
        <f>$X$4</f>
        <v>10.265458965352481</v>
      </c>
      <c r="E149">
        <f>$X$5</f>
        <v>1.2781651957213445</v>
      </c>
      <c r="F149">
        <f>$X$8</f>
        <v>8.7675766704139591</v>
      </c>
      <c r="G149">
        <f>$X$9</f>
        <v>2.7760474906598676</v>
      </c>
      <c r="H149">
        <f>$X$6</f>
        <v>7.2696943754754351</v>
      </c>
      <c r="I149">
        <f>$X$7</f>
        <v>4.2739297855983907</v>
      </c>
      <c r="J149">
        <f>AVERAGE(B140:B150)</f>
        <v>5.9090909090909092</v>
      </c>
      <c r="K149" s="3" t="str">
        <f t="shared" si="4"/>
        <v>NO</v>
      </c>
      <c r="L149" s="3" t="str">
        <f t="shared" si="5"/>
        <v>NO</v>
      </c>
    </row>
    <row r="150" spans="2:12" ht="16.5">
      <c r="B150">
        <v>1</v>
      </c>
      <c r="C150">
        <f>$X$3</f>
        <v>5.7718120805369129</v>
      </c>
      <c r="D150">
        <f>$X$4</f>
        <v>10.265458965352481</v>
      </c>
      <c r="E150">
        <f>$X$5</f>
        <v>1.2781651957213445</v>
      </c>
      <c r="F150">
        <f>$X$8</f>
        <v>8.7675766704139591</v>
      </c>
      <c r="G150">
        <f>$X$9</f>
        <v>2.7760474906598676</v>
      </c>
      <c r="H150">
        <f>$X$6</f>
        <v>7.2696943754754351</v>
      </c>
      <c r="I150">
        <f>$X$7</f>
        <v>4.2739297855983907</v>
      </c>
      <c r="J150">
        <f>AVERAGE(B141:B151)</f>
        <v>5.3636363636363633</v>
      </c>
      <c r="K150" s="3" t="str">
        <f t="shared" si="4"/>
        <v>NO</v>
      </c>
      <c r="L150" s="3" t="str">
        <f t="shared" si="5"/>
        <v>NO</v>
      </c>
    </row>
    <row r="151" spans="2:12" ht="16.5">
      <c r="B151">
        <v>3</v>
      </c>
      <c r="C151">
        <f>$X$3</f>
        <v>5.7718120805369129</v>
      </c>
      <c r="D151">
        <f>$X$4</f>
        <v>10.265458965352481</v>
      </c>
      <c r="E151">
        <f>$X$5</f>
        <v>1.2781651957213445</v>
      </c>
      <c r="F151">
        <f>$X$8</f>
        <v>8.7675766704139591</v>
      </c>
      <c r="G151">
        <f>$X$9</f>
        <v>2.7760474906598676</v>
      </c>
      <c r="H151">
        <f>$X$6</f>
        <v>7.2696943754754351</v>
      </c>
      <c r="I151">
        <f>$X$7</f>
        <v>4.2739297855983907</v>
      </c>
      <c r="J151">
        <f>AVERAGE(B142:B152)</f>
        <v>5.8</v>
      </c>
      <c r="K151" s="3" t="str">
        <f t="shared" si="4"/>
        <v>NO</v>
      </c>
      <c r="L151" s="3" t="str">
        <f t="shared" si="5"/>
        <v>NO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"/>
  <sheetViews>
    <sheetView tabSelected="1" workbookViewId="0">
      <selection activeCell="H6" sqref="H6"/>
    </sheetView>
  </sheetViews>
  <sheetFormatPr defaultRowHeight="14.25"/>
  <cols>
    <col min="1" max="1" width="9.625" bestFit="1" customWidth="1"/>
    <col min="2" max="2" width="27.375" bestFit="1" customWidth="1"/>
    <col min="3" max="3" width="33.25" customWidth="1"/>
  </cols>
  <sheetData>
    <row r="1" spans="1:3">
      <c r="A1" t="s">
        <v>16</v>
      </c>
      <c r="B1" t="s">
        <v>14</v>
      </c>
      <c r="C1" t="s">
        <v>15</v>
      </c>
    </row>
    <row r="2" spans="1:3">
      <c r="A2" t="s">
        <v>17</v>
      </c>
      <c r="B2" s="4" t="s">
        <v>18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Email Info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</dc:creator>
  <cp:lastModifiedBy>Mohamed</cp:lastModifiedBy>
  <dcterms:created xsi:type="dcterms:W3CDTF">2015-09-26T18:20:01Z</dcterms:created>
  <dcterms:modified xsi:type="dcterms:W3CDTF">2015-09-27T00:22:22Z</dcterms:modified>
</cp:coreProperties>
</file>